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jabil.sharepoint.com/sites/itstsanalytics/Shared Documents/PBI Gov DB to SF migration/"/>
    </mc:Choice>
  </mc:AlternateContent>
  <xr:revisionPtr revIDLastSave="0" documentId="8_{A1B01BCB-1C30-46F7-965F-653683165B40}" xr6:coauthVersionLast="47" xr6:coauthVersionMax="47" xr10:uidLastSave="{00000000-0000-0000-0000-000000000000}"/>
  <bookViews>
    <workbookView xWindow="-120" yWindow="-120" windowWidth="29040" windowHeight="15720" xr2:uid="{3A702AC0-45D8-40E5-B428-F09A60B1E0AF}"/>
  </bookViews>
  <sheets>
    <sheet name="Objects" sheetId="2" r:id="rId1"/>
    <sheet name="Sheet2" sheetId="6" r:id="rId2"/>
    <sheet name="Tables Load Order" sheetId="5" r:id="rId3"/>
    <sheet name="Sheet1" sheetId="3" r:id="rId4"/>
    <sheet name="Summary" sheetId="4" r:id="rId5"/>
  </sheets>
  <definedNames>
    <definedName name="_xlnm._FilterDatabase" localSheetId="0" hidden="1">Objects!$A$3:$AH$96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F3" i="4"/>
  <c r="D3" i="4"/>
  <c r="B3" i="4"/>
  <c r="C3" i="4"/>
  <c r="A3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2" i="3"/>
</calcChain>
</file>

<file path=xl/sharedStrings.xml><?xml version="1.0" encoding="utf-8"?>
<sst xmlns="http://schemas.openxmlformats.org/spreadsheetml/2006/main" count="2752" uniqueCount="857">
  <si>
    <t>Priority</t>
  </si>
  <si>
    <t>Overall Status</t>
  </si>
  <si>
    <t>Script</t>
  </si>
  <si>
    <t>Date of data</t>
  </si>
  <si>
    <t>Snowflake</t>
  </si>
  <si>
    <t>ETA</t>
  </si>
  <si>
    <t>Sort</t>
  </si>
  <si>
    <t>Comments</t>
  </si>
  <si>
    <t>Azure Container Name</t>
  </si>
  <si>
    <t>Azure Logic App Name</t>
  </si>
  <si>
    <t>Azure Logic App
PRD Scheduled time, UTC</t>
  </si>
  <si>
    <t>Expected time in S3 landing PRD, UTC</t>
  </si>
  <si>
    <t>AWS S3</t>
  </si>
  <si>
    <t>Tags</t>
  </si>
  <si>
    <t>landing</t>
  </si>
  <si>
    <t>conformed</t>
  </si>
  <si>
    <t>DW Dim/Fact (PBIGOV schema)</t>
  </si>
  <si>
    <t>SF</t>
  </si>
  <si>
    <t>Developer</t>
  </si>
  <si>
    <t>in S3 raw</t>
  </si>
  <si>
    <t xml:space="preserve"> Developer</t>
  </si>
  <si>
    <t>SF development</t>
  </si>
  <si>
    <t>Bucket</t>
  </si>
  <si>
    <t>Root folder path</t>
  </si>
  <si>
    <t>Subfolder Name</t>
  </si>
  <si>
    <t>Snowpipe</t>
  </si>
  <si>
    <t>table</t>
  </si>
  <si>
    <t>stream</t>
  </si>
  <si>
    <t>existing sp</t>
  </si>
  <si>
    <t>task</t>
  </si>
  <si>
    <t>task schedule</t>
  </si>
  <si>
    <t>view</t>
  </si>
  <si>
    <t>sp</t>
  </si>
  <si>
    <t>task trigger/schedule</t>
  </si>
  <si>
    <t>High</t>
  </si>
  <si>
    <t>Completed</t>
  </si>
  <si>
    <t>Not started</t>
  </si>
  <si>
    <t>Abhay/Samir</t>
  </si>
  <si>
    <t>Maddie/Ruslan</t>
  </si>
  <si>
    <t>ci-dev-df-pbiapi-awss3-apps-full</t>
  </si>
  <si>
    <t>la-pbigov-dev-apps</t>
  </si>
  <si>
    <t>Daily, 01:00 AM</t>
  </si>
  <si>
    <t>Daily, 02:00 AM</t>
  </si>
  <si>
    <t>s3-eip-dev-uea1-landing-001</t>
  </si>
  <si>
    <t>landing/data/pbi</t>
  </si>
  <si>
    <t>apps</t>
  </si>
  <si>
    <t>Dimension table</t>
  </si>
  <si>
    <t>PIPE_PBIGOV_APPS</t>
  </si>
  <si>
    <t>PBIGOV_APPS</t>
  </si>
  <si>
    <t>STM_PBIGOV_APPS</t>
  </si>
  <si>
    <t>TABLE_LOAD_FULL_ADD</t>
  </si>
  <si>
    <t>TASK_PBIGOV_APPS</t>
  </si>
  <si>
    <t>USING CRON 0 8 * * * UTC</t>
  </si>
  <si>
    <t>V_PBIGOV_DIMAPPS</t>
  </si>
  <si>
    <t>PBIGOV_DIMAPPS_ADD</t>
  </si>
  <si>
    <t>TASK_PBIGOV_DIMAPPS</t>
  </si>
  <si>
    <t>after DEV.CONFORMED.TASK_PBIGOV_START</t>
  </si>
  <si>
    <t>PBIGOV.DIMAPPS</t>
  </si>
  <si>
    <t>PBIGOV.V_DIMAPPS</t>
  </si>
  <si>
    <t>Need to discuss</t>
  </si>
  <si>
    <t>In progress</t>
  </si>
  <si>
    <t>Samir</t>
  </si>
  <si>
    <t>Ruslan</t>
  </si>
  <si>
    <t>ci-dev-df-pbiapi-awss3-scanner-*</t>
  </si>
  <si>
    <t>la-pbigov-dev-scanner-*</t>
  </si>
  <si>
    <t>datasources_scan</t>
  </si>
  <si>
    <t>Dimension table, Scanner data</t>
  </si>
  <si>
    <t>PIPE_PBIGOV_ARTIFACTDATASOURCEDETAILS_SCAN</t>
  </si>
  <si>
    <t>PBIGOV_ARTIFACTDATASOURCEDETAILS_SCAN</t>
  </si>
  <si>
    <t>STM_PBIGOV_ARTIFACTDATASOURCEDETAILS_SCAN</t>
  </si>
  <si>
    <t>TASK_PBIGOV_ARTIFACTDATASOURCEDETAILS_SCAN</t>
  </si>
  <si>
    <t>V_PBIGOV_DIMARTIFACTDATASOURCEDETAILS_SCAN</t>
  </si>
  <si>
    <t>PBIGOV_DIMARTIFACTDATASOURCEDETAILS_SCAN_ADD</t>
  </si>
  <si>
    <t>TASK_PBIGOV_DIMARTIFACTDATASOURCEDETAILS_SCAN</t>
  </si>
  <si>
    <t>PBIGOV.DIMARTIFACTDATASOURCEDETAILS</t>
  </si>
  <si>
    <t>PBIGOV.V_DIMARTIFACTDATASOURCEDETAILS</t>
  </si>
  <si>
    <t>in progress</t>
  </si>
  <si>
    <t>Ashleigh/Ruslan</t>
  </si>
  <si>
    <t>datasetdatasources_scan</t>
  </si>
  <si>
    <t>PIPE_PBIGOV_DATASETDATASOURCES_SCAN</t>
  </si>
  <si>
    <t>PBIGOV_ARTIFACTDATASOURCES_SCAN</t>
  </si>
  <si>
    <t>STM_PBIGOV_ARTIFACTDATASOURCES_SCAN</t>
  </si>
  <si>
    <t>TASK_PBIGOV_ARTIFACTDATASOURCES_SCAN</t>
  </si>
  <si>
    <t>V_PBIGOV_DIMARTIFACTDATASOURCES_SCAN</t>
  </si>
  <si>
    <t>PBIGOV_DIMARTIFACTDATASOURCES_SCAN_ADD</t>
  </si>
  <si>
    <t>TASK_PBIGOV_DIMARTIFACTDATASOURCES_SCAN</t>
  </si>
  <si>
    <t>PBIGOV.DIMARTIFACTDATASOURCES</t>
  </si>
  <si>
    <t>PBIGOV.V_DIMARTIFACTDATASOURCES</t>
  </si>
  <si>
    <t>completed</t>
  </si>
  <si>
    <t>dataflowdatasources_scan</t>
  </si>
  <si>
    <t>PIPE_PBIGOV_DATAFLOWDATASOURCES_SCAN</t>
  </si>
  <si>
    <t>datamartdatasources_scan</t>
  </si>
  <si>
    <t>PIPE_PBIGOV_DATAMARTDATASOURCES_SCAN</t>
  </si>
  <si>
    <t>Ashleigh/Samir</t>
  </si>
  <si>
    <t>ci-dev-df-pbiapi-awss3-capacities-full</t>
  </si>
  <si>
    <t>la-pbigov-dev-capacities</t>
  </si>
  <si>
    <t>capacities</t>
  </si>
  <si>
    <t>PIPE_PBIGOV_CAPACITIES</t>
  </si>
  <si>
    <t>PBIGOV_CAPACITIES</t>
  </si>
  <si>
    <t>STM_PBIGOV_CAPACITIES</t>
  </si>
  <si>
    <t>TASK_PBIGOV_CAPACITIES</t>
  </si>
  <si>
    <t>V_PBIGOV_DIMCAPACITIES</t>
  </si>
  <si>
    <t>PBIGOV_DIMCAPACITIES_ADD</t>
  </si>
  <si>
    <t>TASK_PBIGOV_DIMCAPACITIES</t>
  </si>
  <si>
    <t>PBIGOV.DIMCAPACITIES</t>
  </si>
  <si>
    <t>PBIGOV.V_DIMCAPACITIES</t>
  </si>
  <si>
    <t>skipped</t>
  </si>
  <si>
    <t>TBD</t>
  </si>
  <si>
    <t>ci-dev-df-pbiapi-awss3-groups-full</t>
  </si>
  <si>
    <t>la-pbigov-dev-groups</t>
  </si>
  <si>
    <t>dashboards</t>
  </si>
  <si>
    <t>PIPE_PBIGOV_DASHBOARDS</t>
  </si>
  <si>
    <t>PBIGOV_DASHBOARDS</t>
  </si>
  <si>
    <t>STM_PBIGOV_DASHBOARDS</t>
  </si>
  <si>
    <t>TASK_PBIGOV_DASHBOARDS</t>
  </si>
  <si>
    <t>USING CRON 0 4 * * * UTC</t>
  </si>
  <si>
    <t>V_PBIGOV_DIMDASHBOARDS</t>
  </si>
  <si>
    <t>PBIGOV_DIMDASHBOARDS_ADD</t>
  </si>
  <si>
    <t>TASK_PBIGOV_DIMDASHBOARDS</t>
  </si>
  <si>
    <t>USING CRON 0 5 * * * UTC</t>
  </si>
  <si>
    <t>PBIGOV.DIMDASHBOARDS</t>
  </si>
  <si>
    <t>PBIGOV.V_DIMDASHBOARDS</t>
  </si>
  <si>
    <t>need research</t>
  </si>
  <si>
    <t>Khim/Ruslan</t>
  </si>
  <si>
    <t>dashboards_scan</t>
  </si>
  <si>
    <t>PIPE_PBIGOV_DASHBOARDS_SCAN</t>
  </si>
  <si>
    <t>PBIGOV_DASHBOARDS_SCAN</t>
  </si>
  <si>
    <t>STM_PBIGOV_DASHBOARDS_SCAN</t>
  </si>
  <si>
    <t>TASK_PBIGOV_DASHBOARDS_SCAN</t>
  </si>
  <si>
    <t>V_PBIGOV_DIMDASHBOARDS_SCAN</t>
  </si>
  <si>
    <t>PBIGOV_DIMDASHBOARDS_SCAN_ADD</t>
  </si>
  <si>
    <t>TASK_PBIGOV_DIMDASHBOARDS_SCAN</t>
  </si>
  <si>
    <t>&lt;Name&gt;</t>
  </si>
  <si>
    <t>assigned to &lt;Name&gt;</t>
  </si>
  <si>
    <t>Low</t>
  </si>
  <si>
    <t>dashboardtiles_scan</t>
  </si>
  <si>
    <t>PIPE_PBIGOV_DASHBOARDTILES_SCAN</t>
  </si>
  <si>
    <t>PBIGOV_DASHBOARDTILES_SCAN</t>
  </si>
  <si>
    <t>STM_PBIGOV_DASHBOARDTILES_SCAN</t>
  </si>
  <si>
    <t>TASK_PBIGOV_DASHBOARDTILES_SCAN</t>
  </si>
  <si>
    <t>V_PBIGOV_DIMDASHBOARDTILES_SCAN</t>
  </si>
  <si>
    <t>PBIGOV_DIMDASHBOARDTILES_SCAN_ADD</t>
  </si>
  <si>
    <t>TASK_PBIGOV_DIMDASHBOARDTILES_SCAN</t>
  </si>
  <si>
    <t>PBIGOV.DIMDASHBOARDTILES</t>
  </si>
  <si>
    <t>PBIGOV.V_DIMDASHBOARDTILES</t>
  </si>
  <si>
    <t>empty</t>
  </si>
  <si>
    <t>free</t>
  </si>
  <si>
    <t>Medium</t>
  </si>
  <si>
    <t>Data is not extracted yet</t>
  </si>
  <si>
    <t>dataflowpartitions_json</t>
  </si>
  <si>
    <t>Dimension table, Dataflow Json parsing</t>
  </si>
  <si>
    <t>PIPE_PBIGOV_DATAFLOWPARTITIONS_JSON_JSON</t>
  </si>
  <si>
    <t>PBIGOV_DATAFLOWPARTITIONS_JSON</t>
  </si>
  <si>
    <t>STM_PBIGOV_DATAFLOWPARTITIONS_JSON</t>
  </si>
  <si>
    <t>TASK_PBIGOV_DATAFLOWPARTITIONS_JSON</t>
  </si>
  <si>
    <t>V_PBIGOV_DIMDATAFLOWPARTITIONS_JSON</t>
  </si>
  <si>
    <t>PBIGOV_DIMDATAFLOWPARTITIONS_JSON_ADD</t>
  </si>
  <si>
    <t>TASK_PBIGOV_DIMDATAFLOWPARTITIONS_JSON</t>
  </si>
  <si>
    <t>PBIGOV.DIMDATAFLOWPARTITIONS</t>
  </si>
  <si>
    <t>PBIGOV.V_DIMDATAFLOWPARTITIONS</t>
  </si>
  <si>
    <t>data is available</t>
  </si>
  <si>
    <t>dataflowqueries_json</t>
  </si>
  <si>
    <t>PIPE_PBIGOV_DATAFLOWQUERIES_JSON</t>
  </si>
  <si>
    <t>PBIGOV_DATAFLOWQUERIES_JSON</t>
  </si>
  <si>
    <t>STM_PBIGOV_DATAFLOWQUERIES_JSON</t>
  </si>
  <si>
    <t>TASK_PBIGOV_DATAFLOWQUERIES_JSON</t>
  </si>
  <si>
    <t>V_PBIGOV_DIMDATAFLOWQUERIES_JSON</t>
  </si>
  <si>
    <t>PBIGOV_DIMDATAFLOWQUERIES_JSON_ADD</t>
  </si>
  <si>
    <t>TASK_PBIGOV_DIMDATAFLOWQUERIES_JSON</t>
  </si>
  <si>
    <t>PBIGOV.DIMDATAFLOWQUERIES</t>
  </si>
  <si>
    <t>PBIGOV.V_DIMDATAFLOWQUERIES</t>
  </si>
  <si>
    <t>dataflows</t>
  </si>
  <si>
    <t>PIPE_PBIGOV_DATAFLOWS</t>
  </si>
  <si>
    <t>PBIGOV_DATAFLOWS</t>
  </si>
  <si>
    <t>STM_PBIGOV_DATAFLOWS</t>
  </si>
  <si>
    <t>TASK_PBIGOV_DATAFLOWS</t>
  </si>
  <si>
    <t>V_PBIGOV_DIMDATAFLOWS</t>
  </si>
  <si>
    <t>PBIGOV_DIMDATAFLOWS_ADD</t>
  </si>
  <si>
    <t>TASK_PBIGOV_DIMDATAFLOWS</t>
  </si>
  <si>
    <t>PBIGOV.DIMDATAFLOWS</t>
  </si>
  <si>
    <t>PBIGOV.V_DIMDATAFLOWS</t>
  </si>
  <si>
    <t>dataflows_json</t>
  </si>
  <si>
    <t>PIPE_PBIGOV_DATAFLOWS_JSON</t>
  </si>
  <si>
    <t>PBIGOV_DATAFLOWS_JSON</t>
  </si>
  <si>
    <t>STM_PBIGOV_DATAFLOWS_JSON</t>
  </si>
  <si>
    <t>TASK_PBIGOV_DATAFLOWS_JSON</t>
  </si>
  <si>
    <t>V_PBIGOV_DIMDATAFLOWS_JSON</t>
  </si>
  <si>
    <t>PBIGOV_DIMDATAFLOWS_JSON_ADD</t>
  </si>
  <si>
    <t>TASK_PBIGOV_DIMDATAFLOWS_JSON</t>
  </si>
  <si>
    <t>dataflows_scan</t>
  </si>
  <si>
    <t>PIPE_PBIGOV_DATAFLOWS_SCAN</t>
  </si>
  <si>
    <t>PBIGOV_DATAFLOWS_SCAN</t>
  </si>
  <si>
    <t>STM_PBIGOV_DATAFLOWS_SCAN</t>
  </si>
  <si>
    <t>TASK_PBIGOV_DATAFLOWS_SCAN</t>
  </si>
  <si>
    <t>datamarts_scan</t>
  </si>
  <si>
    <t>PIPE_PBIGOV_DATAMARTS_SCAN</t>
  </si>
  <si>
    <t>PBIGOV_DATAMARTS_SCAN</t>
  </si>
  <si>
    <t>STM_PBIGOV_DATAMARTS_SCAN</t>
  </si>
  <si>
    <t>TASK_PBIGOV_DATAMARTS_SCAN</t>
  </si>
  <si>
    <t>V_PBIGOV_DIMDATAMARTS_SCAN</t>
  </si>
  <si>
    <t>PBIGOV_DIMDATAMARTS_SCAN_ADD</t>
  </si>
  <si>
    <t>TASK_PBIGOV_DIMDATAMARTS_SCAN</t>
  </si>
  <si>
    <t>PBIGOV.DIMDATAMARTS</t>
  </si>
  <si>
    <t>PBIGOV.V_DIMDATAMARTS</t>
  </si>
  <si>
    <t>datasetcolumns_scan</t>
  </si>
  <si>
    <t>PIPE_PBIGOV_DATASETCOLUMNS_SCAN</t>
  </si>
  <si>
    <t>PBIGOV_DATASETCOLUMNS_SCAN</t>
  </si>
  <si>
    <t>STM_PBIGOV_DATASETCOLUMNS_SCAN</t>
  </si>
  <si>
    <t>TASK_PBIGOV_DATASETCOLUMNS_SCAN</t>
  </si>
  <si>
    <t>V_PBIGOV_DIMDATASETCOLUMNS_SCAN</t>
  </si>
  <si>
    <t>PBIGOV_DIMDATASETCOLUMNS_SCAN_ADD</t>
  </si>
  <si>
    <t>TASK_PBIGOV_DIMDATASETCOLUMNS_SCAN</t>
  </si>
  <si>
    <t>PBIGOV.DIMDATASETCOLUMNS</t>
  </si>
  <si>
    <t>PBIGOV.V_DIMDATASETCOLUMNS</t>
  </si>
  <si>
    <t>datasetmeasures_scan</t>
  </si>
  <si>
    <t>PIPE_PBIGOV_DATASETMEASURES_SCAN</t>
  </si>
  <si>
    <t>PBIGOV_DATASETMEASURES_SCAN</t>
  </si>
  <si>
    <t>STM_PBIGOV_DATASETMEASURES_SCAN</t>
  </si>
  <si>
    <t>TASK_PBIGOV_DATASETMEASURES_SCAN</t>
  </si>
  <si>
    <t>V_PBIGOV_DIMDATASETMEASURES_SCAN</t>
  </si>
  <si>
    <t>PBIGOV_DIMDATASETMEASURES_SCAN_ADD</t>
  </si>
  <si>
    <t>TASK_PBIGOV_DIMDATASETMEASURES_SCAN</t>
  </si>
  <si>
    <t>PBIGOV.DIMDATASETMEASURES</t>
  </si>
  <si>
    <t>PBIGOV.V_DIMDATASETMEASURES</t>
  </si>
  <si>
    <t>datasets</t>
  </si>
  <si>
    <t>PIPE_PBIGOV_DATASETS</t>
  </si>
  <si>
    <t>PBIGOV_DATASETS</t>
  </si>
  <si>
    <t>STM_PBIGOV_DATASETS</t>
  </si>
  <si>
    <t>TASK_PBIGOV_DATASETS</t>
  </si>
  <si>
    <t>V_PBIGOV_DIMDATASETS</t>
  </si>
  <si>
    <t>PBIGOV_DIMDATASETS_ADD</t>
  </si>
  <si>
    <t>TASK_PBIGOV_DIMDATASETS</t>
  </si>
  <si>
    <t>PBIGOV.DIMDATASETS</t>
  </si>
  <si>
    <t>PBIGOV.V_DIMDATASETS</t>
  </si>
  <si>
    <t>datasets_scan</t>
  </si>
  <si>
    <t>PIPE_PBIGOV_DATASETS_SCAN</t>
  </si>
  <si>
    <t>PBIGOV_DATASETS_SCAN</t>
  </si>
  <si>
    <t>STM_PBIGOV_DATASETS_SCAN</t>
  </si>
  <si>
    <t>TASK_PBIGOV_DATASETS_SCAN</t>
  </si>
  <si>
    <t>datasettables_scan</t>
  </si>
  <si>
    <t>PIPE_PBIGOV_DATASETTABLES_SCAN</t>
  </si>
  <si>
    <t>PBIGOV_DATASETTABLES_SCAN</t>
  </si>
  <si>
    <t>STM_PBIGOV_DATASETTABLES_SCAN</t>
  </si>
  <si>
    <t>TASK_PBIGOV_DATASETTABLES_SCAN</t>
  </si>
  <si>
    <t>V_PBIGOV_DIMDATASETTABLES_SCAN</t>
  </si>
  <si>
    <t>PBIGOV_DIMDATASETTABLES_SCAN_ADD</t>
  </si>
  <si>
    <t>TASK_PBIGOV_DIMDATASETTABLES_SCAN</t>
  </si>
  <si>
    <t>PBIGOV.DIMDATASETTABLES</t>
  </si>
  <si>
    <t>PBIGOV.V_DIMDATASETTABLES</t>
  </si>
  <si>
    <t>SiaChing/Samir</t>
  </si>
  <si>
    <t>ci-dev-df-pbiapi-awss3-pipelines-full</t>
  </si>
  <si>
    <t>la-pbigov-dev-pipelines</t>
  </si>
  <si>
    <t>deploymentpipelines</t>
  </si>
  <si>
    <t>PIPE_PBIGOV_DEPLOYMENTPIPELINES</t>
  </si>
  <si>
    <t>PBIGOV_DEPLOYMENTPIPELINES</t>
  </si>
  <si>
    <t>STM_PBIGOV_DEPLOYMENTPIPELINES</t>
  </si>
  <si>
    <t>TASK_PBIGOV_DEPLOYMENTPIPELINES</t>
  </si>
  <si>
    <t>V_PBIGOV_DIMDEPLOYMENTPIPELINES</t>
  </si>
  <si>
    <t>PBIGOV_DIMDEPLOYMENTPIPELINES_ADD</t>
  </si>
  <si>
    <t>TASK_PBIGOV_DIMDEPLOYMENTPIPELINES</t>
  </si>
  <si>
    <t>PBIGOV.DIMDEPLOYMENTPIPELINES</t>
  </si>
  <si>
    <t>PBIGOV.V_DIMDEPLOYMENTPIPELINES</t>
  </si>
  <si>
    <t>deploymentpipelinestages</t>
  </si>
  <si>
    <t>PIPE_PBIGOV_DEPLOYMENTPIPELINESTAGES</t>
  </si>
  <si>
    <t>PBIGOV_DEPLOYMENTPIPELINESTAGES</t>
  </si>
  <si>
    <t>STM_PBIGOV_DEPLOYMENTPIPELINESTAGES</t>
  </si>
  <si>
    <t>TASK_PBIGOV_DEPLOYMENTPIPELINESTAGES</t>
  </si>
  <si>
    <t>V_PBIGOV_DIMDEPLOYMENTPIPELINESTAGES</t>
  </si>
  <si>
    <t>PBIGOV_DIMDEPLOYMENTPIPELINESTAGES_ADD</t>
  </si>
  <si>
    <t>TASK_PBIGOV_DIMDEPLOYMENTPIPELINESTAGES</t>
  </si>
  <si>
    <t>PBIGOV.DIMDEPLOYMENTPIPELINESTAGES</t>
  </si>
  <si>
    <t>PBIGOV.V_DIMDEPLOYMENTPIPELINESTAGES</t>
  </si>
  <si>
    <t>ci-dev-df-pbiapi-awss3-domains-full</t>
  </si>
  <si>
    <t>la-pbigov-dev-domains</t>
  </si>
  <si>
    <t>domains</t>
  </si>
  <si>
    <t>PIPE_PBIGOV_DOMAINS</t>
  </si>
  <si>
    <t>PBIGOV_DOMAINS</t>
  </si>
  <si>
    <t>STM_PBIGOV_DOMAINS</t>
  </si>
  <si>
    <t>TASK_PBIGOV_DOMAINS</t>
  </si>
  <si>
    <t>V_PBIGOV_DIMDOMAINS</t>
  </si>
  <si>
    <t>PBIGOV_DIMDOMAINS_ADD</t>
  </si>
  <si>
    <t>TASK_PBIGOV_DIMDOMAINS</t>
  </si>
  <si>
    <t>PBIGOV.DIMDOMAINS</t>
  </si>
  <si>
    <t>PBIGOV.V_DIMDOMAINS</t>
  </si>
  <si>
    <t>explorations_scan</t>
  </si>
  <si>
    <t>Dimension table, Fabric artifact,  Scanner data</t>
  </si>
  <si>
    <t>PIPE_PBIGOV_EXPLORATIONS_SCAN</t>
  </si>
  <si>
    <t>PBIGOV_EXPLORATIONS_SCAN</t>
  </si>
  <si>
    <t>STM_PBIGOV_EXPLORATIONS_SCAN</t>
  </si>
  <si>
    <t>TASK_PBIGOV_EXPLORATIONS_SCAN</t>
  </si>
  <si>
    <t>V_PBIGOV_DIMEXPLORATIONS_SCAN</t>
  </si>
  <si>
    <t>PBIGOV_DIMEXPLORATIONS_SCAN_ADD</t>
  </si>
  <si>
    <t>TASK_PBIGOV_DIMEXPLORATIONS_SCAN</t>
  </si>
  <si>
    <t>PBIGOV.DIMEXPLORATIONS</t>
  </si>
  <si>
    <t>PBIGOV.V_DIMEXPLORATIONS</t>
  </si>
  <si>
    <t>datapipelines_scan</t>
  </si>
  <si>
    <t>PIPE_PBIGOV_DATAPIPELINES_SCAN</t>
  </si>
  <si>
    <t>PBIGOV_DATAPIPELINES_SCAN</t>
  </si>
  <si>
    <t>STM_PBIGOV_DATAPIPELINES_SCAN</t>
  </si>
  <si>
    <t>TASK_PBIGOV_DATAPIPELINES_SCAN</t>
  </si>
  <si>
    <t>V_PBIGOV_DIMFABRICARTIFACTS</t>
  </si>
  <si>
    <t>PBIGOV_DIMFABRICARTIFACTS_ADD</t>
  </si>
  <si>
    <t>TASK_PBIGOV_DIMFABRICARTIFACTS</t>
  </si>
  <si>
    <t>PBIGOV.DIMFABRICARTIFACTS</t>
  </si>
  <si>
    <t>PBIGOV.V_DIMFABRICARTIFACTS</t>
  </si>
  <si>
    <t>environments_scan</t>
  </si>
  <si>
    <t>PIPE_PBIGOV_ENVIRONMENTS_SCAN</t>
  </si>
  <si>
    <t>PBIGOV_ENVIRONMENTS_SCAN</t>
  </si>
  <si>
    <t>STM_PBIGOV_ENVIRONMENTS_SCAN</t>
  </si>
  <si>
    <t>TASK_PBIGOV_ENVIRONMENTS_SCAN</t>
  </si>
  <si>
    <t>ci-dev-df-pbiapi-awss3-gateways-full</t>
  </si>
  <si>
    <t>la-pbigov-dev-gateways</t>
  </si>
  <si>
    <t>gatewayclusterpermissions</t>
  </si>
  <si>
    <t>PIPE_PBIGOV_GATEWAYCLUSTERPERMISSIONS</t>
  </si>
  <si>
    <t>PBIGOV_GATEWAYCLUSTERPERMISSIONS</t>
  </si>
  <si>
    <t>STM_PBIGOV_GATEWAYCLUSTERPERMISSIONS</t>
  </si>
  <si>
    <t>TASK_PBIGOV_GATEWAYCLUSTERPERMISSIONS</t>
  </si>
  <si>
    <t>V_PBIGOV_DIMGATEWAYCLUSTERPERMISSIONS</t>
  </si>
  <si>
    <t>PBIGOV_DIMGATEWAYCLUSTERPERMISSIONS_ADD</t>
  </si>
  <si>
    <t>TASK_PBIGOV_DIMGATEWAYCLUSTERPERMISSIONS</t>
  </si>
  <si>
    <t>PBIGOV.DIMGATEWAYCLUSTERPERMISSIONS</t>
  </si>
  <si>
    <t>PBIGOV.V_DIMGATEWAYCLUSTERPERMISSIONS</t>
  </si>
  <si>
    <t>gatewayclusters</t>
  </si>
  <si>
    <t>PIPE_PBIGOV_GATEWAYCLUSTERS</t>
  </si>
  <si>
    <t>PBIGOV_GATEWAYCLUSTERS</t>
  </si>
  <si>
    <t>STM_PBIGOV_GATEWAYCLUSTERS</t>
  </si>
  <si>
    <t>TASK_PBIGOV_GATEWAYCLUSTERS</t>
  </si>
  <si>
    <t>V_PBIGOV_DIMGATEWAYCLUSTERS</t>
  </si>
  <si>
    <t>PBIGOV_DIMGATEWAYCLUSTERS_ADD</t>
  </si>
  <si>
    <t>TASK_PBIGOV_DIMGATEWAYCLUSTERS</t>
  </si>
  <si>
    <t>PBIGOV.DIMGATEWAYCLUSTERS</t>
  </si>
  <si>
    <t>PBIGOV.V_DIMGATEWAYCLUSTERS</t>
  </si>
  <si>
    <t>gatewayinstances</t>
  </si>
  <si>
    <t>PIPE_PBIGOV_GATEWAYINSTANCES</t>
  </si>
  <si>
    <t>PBIGOV_GATEWAYINSTANCES</t>
  </si>
  <si>
    <t>STM_PBIGOV_GATEWAYINSTANCES</t>
  </si>
  <si>
    <t>TASK_PBIGOV_GATEWAYINSTANCES</t>
  </si>
  <si>
    <t>V_PBIGOV_DIMGATEWAYINSTANCES</t>
  </si>
  <si>
    <t>PBIGOV_DIMGATEWAYINSTANCES_ADD</t>
  </si>
  <si>
    <t>TASK_PBIGOV_DIMGATEWAYINSTANCES</t>
  </si>
  <si>
    <t>PBIGOV.DIMGATEWAYINSTANCES</t>
  </si>
  <si>
    <t>PBIGOV.V_DIMGATEWAYINSTANCES</t>
  </si>
  <si>
    <t>reports</t>
  </si>
  <si>
    <t>PIPE_PBIGOV_REPORTS</t>
  </si>
  <si>
    <t>PBIGOV_REPORTS</t>
  </si>
  <si>
    <t>STM_PBIGOV_REPORTS</t>
  </si>
  <si>
    <t>TASK_PBIGOV_REPORTS</t>
  </si>
  <si>
    <t>V_PBIGOV_DIMREPORTS</t>
  </si>
  <si>
    <t>PBIGOV_DIMREPORTS_ADD</t>
  </si>
  <si>
    <t>TASK_PBIGOV_DIMREPORTS</t>
  </si>
  <si>
    <t>PBIGOV.DIMREPORTS</t>
  </si>
  <si>
    <t>PBIGOV.V_DIMREPORTS</t>
  </si>
  <si>
    <t>reports_scan</t>
  </si>
  <si>
    <t>PIPE_PBIGOV_REPORTS_SCAN</t>
  </si>
  <si>
    <t>PBIGOV_REPORTS_SCAN</t>
  </si>
  <si>
    <t>STM_PBIGOV_REPORTS_SCAN</t>
  </si>
  <si>
    <t>TASK_PBIGOV_REPORTS_SCAN</t>
  </si>
  <si>
    <t>workbooks</t>
  </si>
  <si>
    <t>PIPE_PBIGOV_WORKBOOKS</t>
  </si>
  <si>
    <t>PBIGOV_WORKBOOKS</t>
  </si>
  <si>
    <t>STM_PBIGOV_WORKBOOKS</t>
  </si>
  <si>
    <t>TASK_PBIGOV_WORKBOOKS</t>
  </si>
  <si>
    <t>V_PBIGOV_DIMWORKBOOKS</t>
  </si>
  <si>
    <t>PBIGOV_DIMWORKBOOKS_ADD</t>
  </si>
  <si>
    <t>TASK_PBIGOV_DIMWORKBOOKS</t>
  </si>
  <si>
    <t>PBIGOV.DIMWORKBOOKS</t>
  </si>
  <si>
    <t>PBIGOV.V_DIMWORKBOOKS</t>
  </si>
  <si>
    <t>workspaces</t>
  </si>
  <si>
    <t>PIPE_PBIGOV_WORKSPACES</t>
  </si>
  <si>
    <t>PBIGOV_WORKSPACES</t>
  </si>
  <si>
    <t>STM_PBIGOV_WORKSPACES</t>
  </si>
  <si>
    <t>TASK_PBIGOV_WORKSPACES</t>
  </si>
  <si>
    <t>V_PBIGOV_DIMWORKSPACES</t>
  </si>
  <si>
    <t>PBIGOV_DIMWORKSPACES_ADD</t>
  </si>
  <si>
    <t>TASK_PBIGOV_DIMWORKSPACES</t>
  </si>
  <si>
    <t>PBIGOV.DIMWORKSPACES</t>
  </si>
  <si>
    <t>PBIGOV.V_DIMWORKSPACES</t>
  </si>
  <si>
    <t>workspaces_scan</t>
  </si>
  <si>
    <t>PIPE_PBIGOV_WORKSPACES_SCAN</t>
  </si>
  <si>
    <t>PBIGOV_WORKSPACES_SCAN</t>
  </si>
  <si>
    <t>STM_PBIGOV_WORKSPACES_SCAN</t>
  </si>
  <si>
    <t>TASK_PBIGOV_WORKSPACES_SCAN</t>
  </si>
  <si>
    <t>Toghrul/Samir</t>
  </si>
  <si>
    <t>ci-dev-df-pbiapi-awss3-activitylogs-incr</t>
  </si>
  <si>
    <t>la-pbigov-dev-activitylogs</t>
  </si>
  <si>
    <t>Daily, 03:00 AM</t>
  </si>
  <si>
    <t>activitylogs</t>
  </si>
  <si>
    <t>Fact table</t>
  </si>
  <si>
    <t>PIPE_PBIGOV_ACTIVITYLOGS</t>
  </si>
  <si>
    <t>PBIGOV_ACTIVITYLOGS</t>
  </si>
  <si>
    <t>STM_PBIGOV_ACTIVITYLOGS</t>
  </si>
  <si>
    <t>TASK_PBIGOV_ACTIVITYLOGS</t>
  </si>
  <si>
    <t>V_PBIGOV_FACTACTIVITYLOGS</t>
  </si>
  <si>
    <t>PBIGOV_FACTACTIVITYLOGS_ADD</t>
  </si>
  <si>
    <t>TASK_PBIGOV_FACTACTIVITYLOGS</t>
  </si>
  <si>
    <t>PBIGOV.FACTACTIVITYLOGS</t>
  </si>
  <si>
    <t>PBIGOV.V_FACTACTIVITYLOGS</t>
  </si>
  <si>
    <t>ci-dev-df-pbimodel-awss3-capmetrics-incr</t>
  </si>
  <si>
    <t>la-pbigov-dev-capmetrics</t>
  </si>
  <si>
    <t>1) Daily, 01:00 AM
2) Hourly</t>
  </si>
  <si>
    <t>1) Daily, 03:00 AM
2) Hourly</t>
  </si>
  <si>
    <t>artifactmetrics</t>
  </si>
  <si>
    <t>Fact table, Capacity Metrics data</t>
  </si>
  <si>
    <t>PIPE_PBIGOV_ARTIFACTMETRICS</t>
  </si>
  <si>
    <t>PBIGOV_ARTIFACTMETRICS</t>
  </si>
  <si>
    <t>STM_PBIGOV_ARTIFACTMETRICS</t>
  </si>
  <si>
    <t>TABLE_LOAD_DELTA_ADD</t>
  </si>
  <si>
    <t>TASK_PBIGOV_ARTIFACTMETRICS</t>
  </si>
  <si>
    <t>V_PBIGOV_FACT_ARTIFACTMETRICS</t>
  </si>
  <si>
    <t>PBIGOV_FACTARTIFACTMETRICS_ADD</t>
  </si>
  <si>
    <t>TASK_PBIGOV_FACTARTIFACTMETRICS</t>
  </si>
  <si>
    <t>PBIGOV.FACTARTIFACTMETRICS</t>
  </si>
  <si>
    <t>PBIGOV.V_FACTARTIFACTMETRICS</t>
  </si>
  <si>
    <t>ci-dev-df-pbiapi-awss3-lastrefreshes-incr</t>
  </si>
  <si>
    <t>la-pbigov-dev-lastrefreshes</t>
  </si>
  <si>
    <t>1) Daily, 02:00 AM
2) Hourly</t>
  </si>
  <si>
    <t>lastrefreshes</t>
  </si>
  <si>
    <t>PIPE_PBIGOV_LASTREFRESHES</t>
  </si>
  <si>
    <t>PBIGOV_LASTREFRESHES</t>
  </si>
  <si>
    <t>STM_PBIGOV_LASTREFRESHES</t>
  </si>
  <si>
    <t>TASK_PBIGOV_LASTREFRESHES</t>
  </si>
  <si>
    <t>V_PBIGOV_FACTLASTREFRESHES</t>
  </si>
  <si>
    <t>PBIGOV_FACTLASTREFRESHES_ADD</t>
  </si>
  <si>
    <t>TASK_PBIGOV_FACTLASTREFRESHES</t>
  </si>
  <si>
    <t>PBIGOV.FACTLASTREFRESHES</t>
  </si>
  <si>
    <t>PBIGOV.V_FACTLASTREFRESHES</t>
  </si>
  <si>
    <t>Ashleigh</t>
  </si>
  <si>
    <t>ARTIFACTUSERS</t>
  </si>
  <si>
    <t>appusers</t>
  </si>
  <si>
    <t>PIPE_PBIGOV_APPUSERS</t>
  </si>
  <si>
    <t>PBIGOV_APPUSERS</t>
  </si>
  <si>
    <t>STM_PBIGOV_APPUSERS</t>
  </si>
  <si>
    <t>TASK_PBIGOV_APPUSERS</t>
  </si>
  <si>
    <t>V_PBIGOV_DIMARTIFACTUSERS</t>
  </si>
  <si>
    <t>PBIGOV_DIMARTIFACTUSERS_ADD</t>
  </si>
  <si>
    <t>TASK_PBIGOV_DIMARTIFACTUSERS</t>
  </si>
  <si>
    <t>PBIGOV.DIMARTIFACTUSERS</t>
  </si>
  <si>
    <t>PBIGOV.V_DIMARTIFACTUSERS</t>
  </si>
  <si>
    <t>capacityusers</t>
  </si>
  <si>
    <t>PIPE_PBIGOV_CAPACITYUSERS_SCAN</t>
  </si>
  <si>
    <t>PBIGOV_CAPACITYUSERS_SCAN</t>
  </si>
  <si>
    <t>STM_PBIGOV_CAPACITYUSERS_SCAN</t>
  </si>
  <si>
    <t>TASK_PBIGOV_CAPACITYUSERS_SCAN</t>
  </si>
  <si>
    <t>dashboardusers_scan</t>
  </si>
  <si>
    <t>PIPE_PBIGOV_DASHBOARDUSERS_SCAN</t>
  </si>
  <si>
    <t>PBIGOV_DASHBOARDUSERS_SCAN</t>
  </si>
  <si>
    <t>STM_PBIGOV_DASHBOARDUSERS_SCAN</t>
  </si>
  <si>
    <t>TASK_PBIGOV_DASHBOARDUSERS_SCAN</t>
  </si>
  <si>
    <t>dataflowusers_scan</t>
  </si>
  <si>
    <t>PIPE_PBIGOV_DATAFLOWUSERS_SCAN</t>
  </si>
  <si>
    <t>PBIGOV_DATAFLOWUSERS_SCAN</t>
  </si>
  <si>
    <t>STM_PBIGOV_DATAFLOWUSERS_SCAN</t>
  </si>
  <si>
    <t>TASK_PBIGOV_DATAFLOWUSERS_SCAN</t>
  </si>
  <si>
    <t>datamartusers_scan</t>
  </si>
  <si>
    <t>PIPE_PBIGOV_DATAMARTUSERS_SCAN</t>
  </si>
  <si>
    <t>PBIGOV_DATAMARTUSERS_SCAN</t>
  </si>
  <si>
    <t>STM_PBIGOV_DATAMARTUSERS_SCAN</t>
  </si>
  <si>
    <t>TASK_PBIGOV_DATAMARTUSERS_SCAN</t>
  </si>
  <si>
    <t>datapipelineusers_scan</t>
  </si>
  <si>
    <t>PIPE_PBIGOV_DATAPIPELINEUSERS_SCAN</t>
  </si>
  <si>
    <t>PBIGOV_DATAPIPELINEUSERS_SCAN</t>
  </si>
  <si>
    <t>STM_PBIGOV_DATAPIPELINEUSERS_SCAN</t>
  </si>
  <si>
    <t>TASK_PBIGOV_DATAPIPELINEUSERS_SCAN</t>
  </si>
  <si>
    <t>datasetusers_scan</t>
  </si>
  <si>
    <t>PIPE_PBIGOV_DATASETUSERS_SCAN</t>
  </si>
  <si>
    <t>PBIGOV_DATASETUSERS_SCAN</t>
  </si>
  <si>
    <t>STM_PBIGOV_DATASETUSERS_SCAN</t>
  </si>
  <si>
    <t>TASK_PBIGOV_DATASETUSERS_SCAN</t>
  </si>
  <si>
    <t>deploymentpipelineusers_scan</t>
  </si>
  <si>
    <t>PIPE_PBIGOV_DEPLOYMENTPIPELINEUSERS_SCAN</t>
  </si>
  <si>
    <t>PBIGOV_DEPLOYMENTPIPELINEUSERS_SCAN</t>
  </si>
  <si>
    <t>STM_PBIGOV_DEPLOYMENTPIPELINEUSERS_SCAN</t>
  </si>
  <si>
    <t>TASK_PBIGOV_DEPLOYMENTPIPELINEUSERS_SCAN</t>
  </si>
  <si>
    <t>environmentusers_scan</t>
  </si>
  <si>
    <t>PIPE_PBIGOV_ENVIRONMENTUSERS_SCAN</t>
  </si>
  <si>
    <t>PBIGOV_ENVIRONMENTUSERS_SCAN</t>
  </si>
  <si>
    <t>STM_PBIGOV_ENVIRONMENTUSERS_SCAN</t>
  </si>
  <si>
    <t>TASK_PBIGOV_ENVIRONMENTUSERS_SCAN</t>
  </si>
  <si>
    <t>eventhouseusers_scan</t>
  </si>
  <si>
    <t>PIPE_PBIGOV_EVENTHOUSEUSERS_SCAN</t>
  </si>
  <si>
    <t>PBIGOV_EVENTHOUSEUSERS_SCAN</t>
  </si>
  <si>
    <t>STM_PBIGOV_EVENTHOUSEUSERS_SCAN</t>
  </si>
  <si>
    <t>TASK_PBIGOV_EVENTHOUSEUSERS_SCAN</t>
  </si>
  <si>
    <t>eventstreamusers_scan</t>
  </si>
  <si>
    <t>PIPE_PBIGOV_EVENTSTREAMUSERS_SCAN</t>
  </si>
  <si>
    <t>PBIGOV_EVENTSTREAMUSERS_SCAN</t>
  </si>
  <si>
    <t>STM_PBIGOV_EVENTSTREAMUSERS_SCAN</t>
  </si>
  <si>
    <t>TASK_PBIGOV_EVENTSTREAMUSERS_SCAN</t>
  </si>
  <si>
    <t>explorationusers_scan</t>
  </si>
  <si>
    <t>PIPE_PBIGOV_EXPLORATIONUSERS_SCAN</t>
  </si>
  <si>
    <t>PBIGOV_EXPLORATIONUSERS_SCAN</t>
  </si>
  <si>
    <t>STM_PBIGOV_EXPLORATIONUSERS_SCAN</t>
  </si>
  <si>
    <t>TASK_PBIGOV_EXPLORATIONUSERS_SCAN</t>
  </si>
  <si>
    <t>kqldatabaseusers_scan</t>
  </si>
  <si>
    <t>PIPE_PBIGOV_KQLDATABASEUSERS_SCAN</t>
  </si>
  <si>
    <t>PBIGOV_KQLDATABASEUSERS_SCAN</t>
  </si>
  <si>
    <t>STM_PBIGOV_KQLDATABASEUSERS_SCAN</t>
  </si>
  <si>
    <t>TASK_PBIGOV_KQLDATABASEUSERS_SCAN</t>
  </si>
  <si>
    <t>lakehouseusers_scan</t>
  </si>
  <si>
    <t>PIPE_PBIGOV_LAKEHOUSEUSERS_SCAN</t>
  </si>
  <si>
    <t>PBIGOV_LAKEHOUSEUSERS_SCAN</t>
  </si>
  <si>
    <t>STM_PBIGOV_LAKEHOUSEUSERS_SCAN</t>
  </si>
  <si>
    <t>TASK_PBIGOV_LAKEHOUSEUSERS_SCAN</t>
  </si>
  <si>
    <t>notebookusers_scan</t>
  </si>
  <si>
    <t>PIPE_PBIGOV_NOTEBOOKUSERS_SCAN</t>
  </si>
  <si>
    <t>PBIGOV_NOTEBOOKUSERS_SCAN</t>
  </si>
  <si>
    <t>STM_PBIGOV_NOTEBOOKUSERS_SCAN</t>
  </si>
  <si>
    <t>TASK_PBIGOV_NOTEBOOKUSERS_SCAN</t>
  </si>
  <si>
    <t>orgappusers_scan</t>
  </si>
  <si>
    <t>PIPE_PBIGOV_ORGAPPUSERS_SCAN</t>
  </si>
  <si>
    <t>PBIGOV_ORGAPPUSERS_SCAN</t>
  </si>
  <si>
    <t>STM_PBIGOV_ORGAPPUSERS_SCAN</t>
  </si>
  <si>
    <t>TASK_PBIGOV_ORGAPPUSERS_SCAN</t>
  </si>
  <si>
    <t>reflexusers_scan</t>
  </si>
  <si>
    <t>PIPE_PBIGOV_REFLEXUSERS_SCAN</t>
  </si>
  <si>
    <t>PBIGOV_REFLEXUSERS_SCAN</t>
  </si>
  <si>
    <t>STM_PBIGOV_REFLEXUSERS_SCAN</t>
  </si>
  <si>
    <t>TASK_PBIGOV_REFLEXUSERS_SCAN</t>
  </si>
  <si>
    <t>reportsusers_scan</t>
  </si>
  <si>
    <t>PIPE_PBIGOV_REPORTUSERS_SCAN</t>
  </si>
  <si>
    <t>PBIGOV_REPORTUSERS_SCAN</t>
  </si>
  <si>
    <t>STM_PBIGOV_REPORTUSERS_SCAN</t>
  </si>
  <si>
    <t>TASK_PBIGOV_REPORTUSERS_SCAN</t>
  </si>
  <si>
    <t>sqlanalyticsendpointusers_scan</t>
  </si>
  <si>
    <t>PIPE_PBIGOV_SQLANALYTICSENDPOINTUSERS_SCAN</t>
  </si>
  <si>
    <t>PBIGOV_SQLANALYTICSENDPOINTUSERS_SCAN</t>
  </si>
  <si>
    <t>STM_PBIGOV_SQLANALYTICSENDPOINTUSERS_SCAN</t>
  </si>
  <si>
    <t>TASK_PBIGOV_SQLANALYTICSENDPOINTUSERS_SCAN</t>
  </si>
  <si>
    <t>sqldatabaseusers_scan</t>
  </si>
  <si>
    <t>PIPE_PBIGOV_SQLDATABASEUSERS_SCAN</t>
  </si>
  <si>
    <t>PBIGOV_SQLDATABASEUSERS_SCAN</t>
  </si>
  <si>
    <t>STM_PBIGOV_SQLDATABASEUSERS_SCAN</t>
  </si>
  <si>
    <t>TASK_PBIGOV_SQLDATABASEUSERS_SCAN</t>
  </si>
  <si>
    <t>warehouseusers_scan</t>
  </si>
  <si>
    <t>PIPE_PBIGOV_WAREHOUSEUSERS_SCAN</t>
  </si>
  <si>
    <t>PBIGOV_WAREHOUSEUSERS_SCAN</t>
  </si>
  <si>
    <t>STM_PBIGOV_WAREHOUSEUSERS_SCAN</t>
  </si>
  <si>
    <t>TASK_PBIGOV_WAREHOUSEUSERS_SCAN</t>
  </si>
  <si>
    <t>workspaceusers</t>
  </si>
  <si>
    <t>PIPE_PBIGOV_WORKSPACEUSERS</t>
  </si>
  <si>
    <t>PBIGOV_WORKSPACEUSERS</t>
  </si>
  <si>
    <t>STM_PBIGOV_WORKSPACEUSERS</t>
  </si>
  <si>
    <t>TASK_PBIGOV_WORKSPACEUSERS</t>
  </si>
  <si>
    <t>workspaceusers_scan</t>
  </si>
  <si>
    <t>PIPE_PBIGOV_WORKSPACEUSERS_SCAN</t>
  </si>
  <si>
    <t>PBIGOV_WORKSPACEUSERS_SCAN</t>
  </si>
  <si>
    <t>STM_PBIGOV_WORKSPACEUSERS_SCAN</t>
  </si>
  <si>
    <t>TASK_PBIGOV_WORKSPACEUSERS_SCAN</t>
  </si>
  <si>
    <t>eventhouses_scan</t>
  </si>
  <si>
    <t>PIPE_PBIGOV_EVENTHOUSES_SCAN</t>
  </si>
  <si>
    <t>PBIGOV_EVENTHOUSES_SCAN</t>
  </si>
  <si>
    <t>STM_PBIGOV_EVENTHOUSES_SCAN</t>
  </si>
  <si>
    <t>TASK_PBIGOV_EVENTHOUSES_SCAN</t>
  </si>
  <si>
    <t>eventstreams_scan</t>
  </si>
  <si>
    <t>PIPE_PBIGOV_EVENTSTREAMS_SCAN</t>
  </si>
  <si>
    <t>PBIGOV_EVENTSTREAMS_SCAN</t>
  </si>
  <si>
    <t>STM_PBIGOV_EVENTSTREAMS_SCAN</t>
  </si>
  <si>
    <t>TASK_PBIGOV_EVENTSTREAMS_SCAN</t>
  </si>
  <si>
    <t>kqldatabases_scan</t>
  </si>
  <si>
    <t>PIPE_PBIGOV_KQLDATABASES_SCAN</t>
  </si>
  <si>
    <t>PBIGOV_KQLDATABASES_SCAN</t>
  </si>
  <si>
    <t>STM_PBIGOV_KQLDATABASES_SCAN</t>
  </si>
  <si>
    <t>TASK_PBIGOV_KQLDATABASES_SCAN</t>
  </si>
  <si>
    <t>lakehouses_scan</t>
  </si>
  <si>
    <t>PIPE_PBIGOV_LAKEHOUSES_SCAN</t>
  </si>
  <si>
    <t>PBIGOV_LAKEHOUSES_SCAN</t>
  </si>
  <si>
    <t>STM_PBIGOV_LAKEHOUSES_SCAN</t>
  </si>
  <si>
    <t>TASK_PBIGOV_LAKEHOUSES_SCAN</t>
  </si>
  <si>
    <t>mlexperiments_scan</t>
  </si>
  <si>
    <t>PIPE_PBIGOV_MLEXPERIMENTS_SCAN</t>
  </si>
  <si>
    <t>PBIGOV_MLEXPERIMENTS_SCAN</t>
  </si>
  <si>
    <t>STM_PBIGOV_MLEXPERIMENTS_SCAN</t>
  </si>
  <si>
    <t>TASK_PBIGOV_MLEXPERIMENTS_SCAN</t>
  </si>
  <si>
    <t>mlmodels_scan</t>
  </si>
  <si>
    <t>PIPE_PBIGOV_MLMODELS_SCAN</t>
  </si>
  <si>
    <t>PBIGOV_MLMODELS_SCAN</t>
  </si>
  <si>
    <t>STM_PBIGOV_MLMODELS_SCAN</t>
  </si>
  <si>
    <t>TASK_PBIGOV_MLMODELS_SCAN</t>
  </si>
  <si>
    <t>notebooks_scan</t>
  </si>
  <si>
    <t>PIPE_PBIGOV_NOTEBOOKS_SCAN</t>
  </si>
  <si>
    <t>PBIGOV_NOTEBOOKS_SCAN</t>
  </si>
  <si>
    <t>STM_PBIGOV_NOTEBOOKS_SCAN</t>
  </si>
  <si>
    <t>TASK_PBIGOV_NOTEBOOKS_SCAN</t>
  </si>
  <si>
    <t>orgapps_scan</t>
  </si>
  <si>
    <t>PIPE_PBIGOV_ORGAPPS_SCAN</t>
  </si>
  <si>
    <t>PBIGOV_ORGAPPS_SCAN</t>
  </si>
  <si>
    <t>STM_PBIGOV_ORGAPPS_SCAN</t>
  </si>
  <si>
    <t>TASK_PBIGOV_ORGAPPS_SCAN</t>
  </si>
  <si>
    <t>reflexes_scan</t>
  </si>
  <si>
    <t>PIPE_PBIGOV_REFLEXES_SCAN</t>
  </si>
  <si>
    <t>PBIGOV_REFLEXES_SCAN</t>
  </si>
  <si>
    <t>STM_PBIGOV_REFLEXES_SCAN</t>
  </si>
  <si>
    <t>TASK_PBIGOV_REFLEXES_SCAN</t>
  </si>
  <si>
    <t>sqlanalyticsendpoints_scan</t>
  </si>
  <si>
    <t>PIPE_PBIGOV_SQLANALYTICSENDPOINTS_SCAN</t>
  </si>
  <si>
    <t>PBIGOV_SQLANALYTICSENDPOINTS_SCAN</t>
  </si>
  <si>
    <t>STM_PBIGOV_SQLANALYTICSENDPOINTS_SCAN</t>
  </si>
  <si>
    <t>TASK_PBIGOV_SQLANALYTICSENDPOINTS_SCAN</t>
  </si>
  <si>
    <t>sqldatabases_scan</t>
  </si>
  <si>
    <t>PIPE_PBIGOV_SQLDATABASES_SCAN</t>
  </si>
  <si>
    <t>PBIGOV_SQLDATABASES_SCAN</t>
  </si>
  <si>
    <t>STM_PBIGOV_SQLDATABASES_SCAN</t>
  </si>
  <si>
    <t>TASK_PBIGOV_SQLDATABASES_SCAN</t>
  </si>
  <si>
    <t>warehouses_scan</t>
  </si>
  <si>
    <t>PIPE_PBIGOV_WAREHOUSES_SCAN</t>
  </si>
  <si>
    <t>PBIGOV_WAREHOUSES_SCAN</t>
  </si>
  <si>
    <t>STM_PBIGOV_WAREHOUSES_SCAN</t>
  </si>
  <si>
    <t>TASK_PBIGOV_WAREHOUSES_SCAN</t>
  </si>
  <si>
    <t>Toghrul</t>
  </si>
  <si>
    <t>dataflowrefreshschedules_scan</t>
  </si>
  <si>
    <t>PIPE_PBIGOV_DATAFLOWREFRESHSCHEDULES_SCAN</t>
  </si>
  <si>
    <t>PBIGOV_DATAFLOWREFRESHSCHEDULES_SCAN</t>
  </si>
  <si>
    <t>STM_PBIGOV_DATAFLOWREFRESHSCHEDULES_SCAN</t>
  </si>
  <si>
    <t>TASK_PBIGOV_DATAFLOWREFRESHSCHEDULES_SCAN</t>
  </si>
  <si>
    <t>V_PBIGOV_DIMREFRESHSCHEDULES</t>
  </si>
  <si>
    <t>PBIGOV_DIMREFRESHSCHEDULES_ADD</t>
  </si>
  <si>
    <t>TASK_PBIGOV_DIMREFRESHSCHEDULES</t>
  </si>
  <si>
    <t>PBIGOV.DIMREFRESHSCHEDULES</t>
  </si>
  <si>
    <t>PBIGOV.V_DIMREFRESHSCHEDULES</t>
  </si>
  <si>
    <t>datasetdqrefreshschedules_scan</t>
  </si>
  <si>
    <t>PIPE_PBIGOV_DATASETDQREFRESHSCHEDULES_SCAN</t>
  </si>
  <si>
    <t>PBIGOV_DATASETDQREFRESHSCHEDULES_SCAN</t>
  </si>
  <si>
    <t>STM_PBIGOV_DATASETDQREFRESHSCHEDULES_SCAN</t>
  </si>
  <si>
    <t>TASK_PBIGOV_DATASETDQREFRESHSCHEDULES_SCAN</t>
  </si>
  <si>
    <t>datasetrefreshschedules_scan</t>
  </si>
  <si>
    <t>PIPE_PBIGOV_DATASETREFRESHSCHEDULES_SCAN</t>
  </si>
  <si>
    <t>PBIGOV_DATASETREFRESHSCHEDULES_SCAN</t>
  </si>
  <si>
    <t>STM_PBIGOV_DATASETREFRESHSCHEDULES_SCAN</t>
  </si>
  <si>
    <t>TASK_PBIGOV_DATASETREFRESHSCHEDULES_SCAN</t>
  </si>
  <si>
    <t>ci-dev-df-pbiapi-awss3-refreshschedules-full</t>
  </si>
  <si>
    <t>la-pbigov-dev-refreshschedules</t>
  </si>
  <si>
    <t>refreshschedules</t>
  </si>
  <si>
    <t>PIPE_PBIGOV_REFRESHSCHEDULES</t>
  </si>
  <si>
    <t>PBIGOV_REFRESHSCHEDULES</t>
  </si>
  <si>
    <t>STM_PBIGOV_REFRESHSCHEDULES</t>
  </si>
  <si>
    <t>TASK_PBIGOV_REFRESHSCHEDULES</t>
  </si>
  <si>
    <t>dataflowupstreamdataflows_scan</t>
  </si>
  <si>
    <t>PIPE_PBIGOV_DATAFLOWUPSTREAMDATAFLOWS_SCAN</t>
  </si>
  <si>
    <t>PBIGOV_DATAFLOWUPSTREAMDATAFLOWS_SCAN</t>
  </si>
  <si>
    <t>STM_PBIGOV_DATAFLOWUPSTREAMDATAFLOWS_SCAN</t>
  </si>
  <si>
    <t>TASK_PBIGOV_DATAFLOWUPSTREAMDATAFLOWS_SCAN</t>
  </si>
  <si>
    <t>V_PBIGOV_DIMUPSTREAMARTIFACTS</t>
  </si>
  <si>
    <t>PBIGOV_DIMUPSTREAMARTIFACTS_ADD</t>
  </si>
  <si>
    <t>TASK_PBIGOV_DIMUPSTREAMARTIFACTS</t>
  </si>
  <si>
    <t>PBIGOV.DIMUPSTREAMARTIFACTS</t>
  </si>
  <si>
    <t>PBIGOV.V_DIMUPSTREAMARTIFACTS</t>
  </si>
  <si>
    <t>dataflowupstreamdatamarts_scan</t>
  </si>
  <si>
    <t>PIPE_PBIGOV_DATAFLOWUPSTREAMDATAMARTS_SCAN</t>
  </si>
  <si>
    <t>PBIGOV_DATAFLOWUPSTREAMDATAMARTS_SCAN</t>
  </si>
  <si>
    <t>STM_PBIGOV_DATAFLOWUPSTREAMDATAMARTS_SCAN</t>
  </si>
  <si>
    <t>TASK_PBIGOV_DATAFLOWUPSTREAMDATAMARTS_SCAN</t>
  </si>
  <si>
    <t>datamartupstreamdataflows_scan</t>
  </si>
  <si>
    <t>PIPE_PBIGOV_DATAMARTUPSTREAMDATAFLOWS_SCAN</t>
  </si>
  <si>
    <t>PBIGOV_DATAMARTUPSTREAMDATAFLOWS_SCAN</t>
  </si>
  <si>
    <t>STM_PBIGOV_DATAMARTUPSTREAMDATAFLOWS_SCAN</t>
  </si>
  <si>
    <t>TASK_PBIGOV_DATAMARTUPSTREAMDATAFLOWS_SCAN</t>
  </si>
  <si>
    <t>datasetupstreamdataflows_scan</t>
  </si>
  <si>
    <t>PIPE_PBIGOV_DATASETUPSTREAMDATAFLOWS_SCAN</t>
  </si>
  <si>
    <t>PBIGOV_DATASETUPSTREAMDATAFLOWS_SCAN</t>
  </si>
  <si>
    <t>STM_PBIGOV_DATASETUPSTREAMDATAFLOWS_SCAN</t>
  </si>
  <si>
    <t>TASK_PBIGOV_DATASETUPSTREAMDATAFLOWS_SCAN</t>
  </si>
  <si>
    <t>datasetupstreamdatamarts_scan</t>
  </si>
  <si>
    <t>PIPE_PBIGOV_DATASETUPSTREAMDATAMARTS_SCAN</t>
  </si>
  <si>
    <t>PBIGOV_DATASETUPSTREAMDATAMARTS_SCAN</t>
  </si>
  <si>
    <t>STM_PBIGOV_DATASETUPSTREAMDATAMARTS_SCAN</t>
  </si>
  <si>
    <t>TASK_PBIGOV_DATASETUPSTREAMDATAMARTS_SCAN</t>
  </si>
  <si>
    <t>datasetupstreamdatasets_scan</t>
  </si>
  <si>
    <t>PIPE_PBIGOV_DATASETUPSTREAMDATASETS_SCAN</t>
  </si>
  <si>
    <t>PBIGOV_DATASETUPSTREAMDATASETS_SCAN</t>
  </si>
  <si>
    <t>STM_PBIGOV_DATASETUPSTREAMDATASETS_SCAN</t>
  </si>
  <si>
    <t>TASK_PBIGOV_DATASETUPSTREAMDATASETS_SCAN</t>
  </si>
  <si>
    <t>dataflowrelations_scan</t>
  </si>
  <si>
    <t>PIPE_PBIGOV_DATAFLOWRELATIONS_SCAN</t>
  </si>
  <si>
    <t>PBIGOV_DATAFLOWRELATIONS_SCAN</t>
  </si>
  <si>
    <t>STM_PBIGOV_DATAFLOWRELATIONS_SCAN</t>
  </si>
  <si>
    <t>TASK_PBIGOV_DATAFLOWRELATIONS_SCAN</t>
  </si>
  <si>
    <t>V_PBIGOV_DIMARTIFACTRELATIONS</t>
  </si>
  <si>
    <t>PBIGOV_DIMARTIFACTRELATIONS_ADD</t>
  </si>
  <si>
    <t>TASK_PBIGOV_DIMARTIFACTRELATIONS</t>
  </si>
  <si>
    <t>PBIGOV.DIMARTIFACTRELATIONS</t>
  </si>
  <si>
    <t>PBIGOV.V_DIMARTIFACTRELATIONS</t>
  </si>
  <si>
    <t>datasetrelations_scan</t>
  </si>
  <si>
    <t>PIPE_PBIGOV_DATASETRELATIONS_SCAN</t>
  </si>
  <si>
    <t>PBIGOV_DATASETRELATIONS_SCAN</t>
  </si>
  <si>
    <t>STM_PBIGOV_DATASETRELATIONS_SCAN</t>
  </si>
  <si>
    <t>TASK_PBIGOV_DATASETRELATIONS_SCAN</t>
  </si>
  <si>
    <t>reportrelations_scan</t>
  </si>
  <si>
    <t>PIPE_PBIGOV_REPORTRELATIONS_SCAN</t>
  </si>
  <si>
    <t>PBIGOV_REPORTRELATIONS_SCAN</t>
  </si>
  <si>
    <t>STM_PBIGOV_REPORTRELATIONS_SCAN</t>
  </si>
  <si>
    <t>TASK_PBIGOV_REPORTRELATIONS_SCAN</t>
  </si>
  <si>
    <t>dataflowdatasources_json</t>
  </si>
  <si>
    <t>PIPE_PBIGOV_DATAFLOWDATASOURCES_JSON</t>
  </si>
  <si>
    <t>PBIGOV_DATAFLOWDATASOURCES_JSON</t>
  </si>
  <si>
    <t>STM_PBIGOV_DATAFLOWDATASOURCES_JSON</t>
  </si>
  <si>
    <t>TASK_PBIGOV_DATAFLOWDATASOURCES_JSON</t>
  </si>
  <si>
    <t>V_PBIGOV_DIMDATAFLOWDATASOURCES_JSON</t>
  </si>
  <si>
    <t>PBIGOV_DIMDATAFLOWDATASOURCES_JSON_ADD</t>
  </si>
  <si>
    <t>TASK_PBIGOV_DIMDATAFLOWDATASOURCES_JSON</t>
  </si>
  <si>
    <t>PBIGOV.DIMDATAFLOWDATASOURCES</t>
  </si>
  <si>
    <t>PBIGOV.V_DIMDATAFLOWDATASOURCES</t>
  </si>
  <si>
    <t>datasetexpressions_scan</t>
  </si>
  <si>
    <t>PIPE_PBIGOV_DATASETEXPRESSIONS_SCAN</t>
  </si>
  <si>
    <t>PBIGOV_DATASETEXPRESSIONS_SCAN</t>
  </si>
  <si>
    <t>STM_PBIGOV_DATASETEXPRESSIONS_SCAN</t>
  </si>
  <si>
    <t>TASK_PBIGOV_DATASETEXPRESSIONS_SCAN</t>
  </si>
  <si>
    <t>V_PBIGOV_DIMDATASETEXPRESSIONS_SCAN</t>
  </si>
  <si>
    <t>PBIGOV_DIMDATASETEXPRESSIONS_SCAN_ADD</t>
  </si>
  <si>
    <t>TASK_PBIGOV_DIMDATASETEXPRESSIONS_SCAN</t>
  </si>
  <si>
    <t>PBIGOV.DIMDATASETEXPRESSIONS</t>
  </si>
  <si>
    <t>PBIGOV.V_DIMDATASETEXPRESSIONS</t>
  </si>
  <si>
    <t>datasetroles_scan</t>
  </si>
  <si>
    <t>PIPE_PBIGOV_DATASETROLES_SCAN</t>
  </si>
  <si>
    <t>PBIGOV_DATASETROLES_SCAN</t>
  </si>
  <si>
    <t>STM_PBIGOV_DATASETROLES_SCAN</t>
  </si>
  <si>
    <t>TASK_PBIGOV_DATASETROLES_SCAN</t>
  </si>
  <si>
    <t>V_PBIGOV_DIMDATASETROLES_SCAN</t>
  </si>
  <si>
    <t>PBIGOV_DIMDATASETROLES_SCAN_ADD</t>
  </si>
  <si>
    <t>TASK_PBIGOV_DIMDATASETROLES_SCAN</t>
  </si>
  <si>
    <t>PBIGOV.DIMDATASETROLES</t>
  </si>
  <si>
    <t>PBIGOV.V_DIMDATASETROLES</t>
  </si>
  <si>
    <t>datasettableexpressions_scan</t>
  </si>
  <si>
    <t>PIPE_PBIGOV_DATASETTABLEEXPRESSIONS_SCAN</t>
  </si>
  <si>
    <t>PBIGOV_DATASETTABLEEXPRESSIONS_SCAN</t>
  </si>
  <si>
    <t>STM_PBIGOV_DATASETTABLEEXPRESSIONS_SCAN</t>
  </si>
  <si>
    <t>TASK_PBIGOV_DATASETTABLEEXPRESSIONS_SCAN</t>
  </si>
  <si>
    <t>V_PBIGOV_DIMDATASETTABLEEXPRESSIONS_SCAN</t>
  </si>
  <si>
    <t>PBIGOV_DIMDATASETTABLEEXPRESSIONS_SCAN_ADD</t>
  </si>
  <si>
    <t>TASK_PBIGOV_DIMDATASETTABLEEXPRESSIONS_SCAN</t>
  </si>
  <si>
    <t>PBIGOV.DIMDATASETTABLEEXPRESSIONS</t>
  </si>
  <si>
    <t>PBIGOV.V_DIMDATASETTABLEEXPRESSIONS</t>
  </si>
  <si>
    <t>reportpages</t>
  </si>
  <si>
    <t>PIPE_PBIGOV_REPORTPAGES</t>
  </si>
  <si>
    <t>PBIGOV_REPORTPAGES</t>
  </si>
  <si>
    <t>STM_PBIGOV_REPORTPAGES</t>
  </si>
  <si>
    <t>TASK_PBIGOV_REPORTPAGES</t>
  </si>
  <si>
    <t>V_PBIGOV_DIMREPORTPAGES</t>
  </si>
  <si>
    <t>PBIGOV_DIMREPORTPAGES_ADD</t>
  </si>
  <si>
    <t>TASK_PBIGOV_DIMREPORTPAGES</t>
  </si>
  <si>
    <t>PBIGOV.DIMREPORTPAGES</t>
  </si>
  <si>
    <t>PBIGOV.V_DIMREPORTPAGES</t>
  </si>
  <si>
    <t>ci-dev-df-pbipsh-awss3-gatewaylogs-incr</t>
  </si>
  <si>
    <t>la-pbigov-dev-gatewaylogs</t>
  </si>
  <si>
    <t>gatewaylogs</t>
  </si>
  <si>
    <t>PIPE_PBIGOV_GATEWAYLOGS</t>
  </si>
  <si>
    <t>PBIGOV_GATEWAYLOGS</t>
  </si>
  <si>
    <t>STM_PBIGOV_GATEWAYLOGS</t>
  </si>
  <si>
    <t>TASK_PBIGOV_GATEWAYLOGS</t>
  </si>
  <si>
    <t>V_PBIGOV_FACTGATEWAYLOGS</t>
  </si>
  <si>
    <t>PBIGOV_FACTGATEWAYLOGS_ADD</t>
  </si>
  <si>
    <t>TASK_PBIGOV_FACTGATEWAYLOGS</t>
  </si>
  <si>
    <t>PBIGOV.FACTGATEWAYLOGS</t>
  </si>
  <si>
    <t>PBIGOV.V_FACTGATEWAYLOGS</t>
  </si>
  <si>
    <t>dataflowrefreshhistory</t>
  </si>
  <si>
    <t>PIPE_PBIGOV_DATAFLOWREFRESHHISTORY</t>
  </si>
  <si>
    <t>PBIGOV_DATAFLOWREFRESHHISTORY</t>
  </si>
  <si>
    <t>STM_PBIGOV_DATAFLOWREFRESHHISTORY</t>
  </si>
  <si>
    <t>TASK_PBIGOV_DATAFLOWREFRESHHISTORY</t>
  </si>
  <si>
    <t>V_PBIGOV_FACTDATAFLOWREFRESHHISTORY</t>
  </si>
  <si>
    <t>PBIGOV_FACTDATAFLOWREFRESHHISTORY_ADD</t>
  </si>
  <si>
    <t>TASK_PBIGOV_FACTDATAFLOWREFRESHHISTORY</t>
  </si>
  <si>
    <t>PBIGOV.FACTDATAFLOWREFRESHHISTORY</t>
  </si>
  <si>
    <t>PBIGOV.V_FACTDATAFLOWREFRESHHISTORY</t>
  </si>
  <si>
    <t>ci-dev-df-pbiapi-awss3-gitconnections-full</t>
  </si>
  <si>
    <t>la-pbigov-dev-gitconnections</t>
  </si>
  <si>
    <t>gitconnections</t>
  </si>
  <si>
    <t>PIPE_PBIGOV_GITCONNECTIONS</t>
  </si>
  <si>
    <t>PBIGOV_GITCONNECTIONS</t>
  </si>
  <si>
    <t>STM_PBIGOV_GITCONNECTIONS</t>
  </si>
  <si>
    <t>TASK_PBIGOV_GITCONNECTIONS</t>
  </si>
  <si>
    <t>V_PBIGOV_DIMGITCONNECTIONS</t>
  </si>
  <si>
    <t>PBIGOV_DIMGITCONNECTIONS_ADD</t>
  </si>
  <si>
    <t>TASK_PBIGOV_DIMGITCONNECTIONS</t>
  </si>
  <si>
    <t>PBIGOV.DIMGITCONNECTIONS</t>
  </si>
  <si>
    <t>PBIGOV.V_DIMGITCONNECTIONS</t>
  </si>
  <si>
    <t>dataflowId (id) AS ArtifactId</t>
  </si>
  <si>
    <t>UNION</t>
  </si>
  <si>
    <t>datasetid (id)</t>
  </si>
  <si>
    <t>datasetid (refreshableid)</t>
  </si>
  <si>
    <t>artifactid</t>
  </si>
  <si>
    <t>Batch #</t>
  </si>
  <si>
    <t>Table Name</t>
  </si>
  <si>
    <t>Dependency</t>
  </si>
  <si>
    <t>DIMDOMAINS</t>
  </si>
  <si>
    <t>-</t>
  </si>
  <si>
    <t>DIMCAPACITIES</t>
  </si>
  <si>
    <t>DIMGATEWAYCLUSTERS</t>
  </si>
  <si>
    <t>DIMDEPLOYMENTPIPELINES</t>
  </si>
  <si>
    <t>DIMGATEWAYCLUSTERPERMISSIONS</t>
  </si>
  <si>
    <t>DIMGATEWAYINSTANCES</t>
  </si>
  <si>
    <t>DIMARTIFACTDATASOURCEDETAILS</t>
  </si>
  <si>
    <t>DIMWORKSPACES</t>
  </si>
  <si>
    <t>DIMDOMAINS, DIMCAPACITIES</t>
  </si>
  <si>
    <t>DIMAPPS</t>
  </si>
  <si>
    <t>DIMDATASETS</t>
  </si>
  <si>
    <t>DIMDATAFLOWS</t>
  </si>
  <si>
    <t>DIMDATAMARTS</t>
  </si>
  <si>
    <t>DIMEXPLORATIONS</t>
  </si>
  <si>
    <t>DIMFABRICARTIFACTS</t>
  </si>
  <si>
    <t>DIMWORKBOOKS</t>
  </si>
  <si>
    <t>DIMDEPLOYMENTPIPELINESTAGES</t>
  </si>
  <si>
    <t>DIMREPORTS</t>
  </si>
  <si>
    <t>DIMWORKSPACES, DIMAPPS, DIMDATASETS</t>
  </si>
  <si>
    <t>DIMREFRESHSCHEDULES</t>
  </si>
  <si>
    <t>DIMDATASETTABLES</t>
  </si>
  <si>
    <t>DIMDATASETCOLUMNS</t>
  </si>
  <si>
    <t>DIMDATASETMEASURES</t>
  </si>
  <si>
    <t>FACTLASTREFRESHES</t>
  </si>
  <si>
    <t>DIMDATAFLOWPARTITIONS</t>
  </si>
  <si>
    <t>DIMDATAFLOWQUERIES</t>
  </si>
  <si>
    <t>DIMUPSTREAMARTIFACTS</t>
  </si>
  <si>
    <t>DIMDATASETS, DIMDATAFLOWS, DIMDATAMARTS</t>
  </si>
  <si>
    <t>DIMDASHBOARDS</t>
  </si>
  <si>
    <t>DIMWORKSPACES, DIMAPPS, DIMREPORTS, DIMDATASETS</t>
  </si>
  <si>
    <t>DIMARTIFACTDATASOURCES</t>
  </si>
  <si>
    <t>DIMDATASETS, DIMDATAFLOWS, DIMDATAMARTS, DIMFABRICARTIFACTS, DIMWORKBOOKS</t>
  </si>
  <si>
    <t>DIMDASHBOARDTILES</t>
  </si>
  <si>
    <t>DIMARTIFACTUSERS</t>
  </si>
  <si>
    <t>DIMCAPACITIES, DIMDEPLOYMENTPIPELINES, DIMWORKSPACES, DIMAPPS, DIMDATASETS, DIMDATAFLOWS, DIMDATAMARTS, DIMEXPLORATIONS, DIMFABRICARTIFACTS, DIMWORKBOOKS, DIMREPORTS, DIMDASHBOARDS</t>
  </si>
  <si>
    <t>DIMARTIFACTRELATIONS</t>
  </si>
  <si>
    <t>FACTACTIVITYLOGS</t>
  </si>
  <si>
    <t>DIMCAPACITIES, DIMDEPLOYMENTPIPELINES, DIMWORKSPACES, DIMAPPS, DIMDATASETS, DIMDATAFLOWS, DIMDATAMARTS, DIMEXPLORATIONS, DIMFABRICARTIFACTS, DIMWORKBOOKS, DIMREPORTS, DIMDASHBOARDS, DIMGATEWAYCLUSTERS</t>
  </si>
  <si>
    <t>FACTARTIFACTMETRICS</t>
  </si>
  <si>
    <t>DIMDATASETS, DIMDATAFLOWS, DIMDATAMARTS, DIMEXPLORATIONS, DIMFABRICARTIFACTS, DIMWORKBOOKS, DIMREPORTS, DIMDASHBOARDS</t>
  </si>
  <si>
    <t>Replaced Text</t>
  </si>
  <si>
    <t>capacityartifacts</t>
  </si>
  <si>
    <t>V_PBIGOV_DIMWORKSPACEUSERS</t>
  </si>
  <si>
    <t>V_PBIGOV_DIMDATASETTABLES</t>
  </si>
  <si>
    <t>V_PBIGOV_DIMDATASETCOLUMNS</t>
  </si>
  <si>
    <t>V_PBIGOV_DIMDATASETMEASURES</t>
  </si>
  <si>
    <t>V_PBIGOV_DIMDATASETUPSTREAMDATASETS</t>
  </si>
  <si>
    <t>V_PBIGOV_DIMDATASETUPSTREAMDATAFLOWS</t>
  </si>
  <si>
    <t>V_PBIGOV_DIMDATAFLOWUPSTREAMDATAFLOWS</t>
  </si>
  <si>
    <t>V_PBIGOV_DIMDATASOURCES</t>
  </si>
  <si>
    <t>V_PBIGOV_DIMDATASETDATASOURCES</t>
  </si>
  <si>
    <t>V_PBIGOV_DIMDATAFLOWDATASOURCES</t>
  </si>
  <si>
    <t>V_PBIGOV_DIMAPPUSERS</t>
  </si>
  <si>
    <t>V_PBIGOV_DIMCAPACITYUSERS</t>
  </si>
  <si>
    <t>V_PBIGOV_DIMGATEWAYS</t>
  </si>
  <si>
    <t>V_PBIGOV_DIMEMPLOYEES</t>
  </si>
  <si>
    <t>V_PBIGOV_DIMLICENSES</t>
  </si>
  <si>
    <t>V_PBIGOV_DIMPIPELINES</t>
  </si>
  <si>
    <t>V_PBIGOV_DIMPIPELINESTAGES</t>
  </si>
  <si>
    <t>V_PBIGOV_DIMPIPELINEUSERS</t>
  </si>
  <si>
    <t>V_PBIGOV_FACTARTIFACTMETRICS</t>
  </si>
  <si>
    <t>V_PBIGOV_DIMCAPACITYARTIFACTS</t>
  </si>
  <si>
    <t>V_PBIGOV_DIMSERVICEPRINCIPALPERMISSIONS</t>
  </si>
  <si>
    <t>V_PBIGOV_ACTIVEWORKSPACES</t>
  </si>
  <si>
    <t>mlexperimentusers_scan</t>
  </si>
  <si>
    <t>mlmodelusers_scan</t>
  </si>
  <si>
    <t>pipelines</t>
  </si>
  <si>
    <t>pipelinestages</t>
  </si>
  <si>
    <t>pipelineusers</t>
  </si>
  <si>
    <t>Scripts</t>
  </si>
  <si>
    <t>Snowflake coding</t>
  </si>
  <si>
    <t>Power BI reports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</si>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</sst>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0" tint="-4.9989318521683403E-2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Segoe UI"/>
      <family val="2"/>
    </font>
    <font>
      <sz val="11"/>
      <color rgb="FF000000"/>
      <name val="Aptos Narrow"/>
      <charset val="1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F7073"/>
        <bgColor indexed="64"/>
      </patternFill>
    </fill>
    <fill>
      <patternFill patternType="solid">
        <fgColor rgb="FFF6857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11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1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15" borderId="0" xfId="0" applyFill="1"/>
    <xf numFmtId="0" fontId="0" fillId="16" borderId="1" xfId="0" applyFill="1" applyBorder="1"/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4" borderId="0" xfId="0" applyFill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0" fillId="18" borderId="0" xfId="0" applyFill="1"/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19" borderId="2" xfId="0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2" fillId="0" borderId="8" xfId="0" applyFont="1" applyBorder="1"/>
    <xf numFmtId="0" fontId="0" fillId="0" borderId="8" xfId="0" applyBorder="1"/>
    <xf numFmtId="0" fontId="8" fillId="20" borderId="0" xfId="0" applyFont="1" applyFill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2" borderId="2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vertical="center" wrapText="1"/>
    </xf>
    <xf numFmtId="0" fontId="3" fillId="22" borderId="2" xfId="0" applyFont="1" applyFill="1" applyBorder="1" applyAlignment="1">
      <alignment horizontal="center" vertical="center"/>
    </xf>
    <xf numFmtId="0" fontId="3" fillId="22" borderId="3" xfId="0" applyFont="1" applyFill="1" applyBorder="1" applyAlignment="1">
      <alignment vertical="center"/>
    </xf>
    <xf numFmtId="0" fontId="3" fillId="11" borderId="3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6" fontId="0" fillId="14" borderId="1" xfId="0" applyNumberFormat="1" applyFill="1" applyBorder="1" applyAlignment="1">
      <alignment horizontal="center"/>
    </xf>
    <xf numFmtId="0" fontId="5" fillId="1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19" borderId="11" xfId="0" applyFill="1" applyBorder="1" applyAlignment="1">
      <alignment vertical="center" wrapText="1"/>
    </xf>
    <xf numFmtId="0" fontId="0" fillId="25" borderId="1" xfId="0" applyFill="1" applyBorder="1"/>
    <xf numFmtId="16" fontId="2" fillId="17" borderId="1" xfId="0" applyNumberFormat="1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 vertical="center"/>
    </xf>
    <xf numFmtId="0" fontId="3" fillId="22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9" fillId="0" borderId="8" xfId="0" applyFont="1" applyBorder="1"/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19" borderId="1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7" fillId="0" borderId="15" xfId="0" applyFont="1" applyBorder="1" applyAlignment="1">
      <alignment vertical="center"/>
    </xf>
    <xf numFmtId="0" fontId="0" fillId="14" borderId="6" xfId="0" applyFill="1" applyBorder="1"/>
    <xf numFmtId="0" fontId="0" fillId="26" borderId="3" xfId="0" applyFill="1" applyBorder="1" applyAlignment="1">
      <alignment horizontal="center"/>
    </xf>
    <xf numFmtId="0" fontId="0" fillId="0" borderId="6" xfId="0" applyBorder="1"/>
    <xf numFmtId="0" fontId="7" fillId="0" borderId="1" xfId="0" applyFont="1" applyBorder="1"/>
    <xf numFmtId="0" fontId="0" fillId="14" borderId="1" xfId="0" applyFill="1" applyBorder="1"/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/>
    <xf numFmtId="0" fontId="0" fillId="2" borderId="1" xfId="0" applyFill="1" applyBorder="1"/>
    <xf numFmtId="0" fontId="7" fillId="14" borderId="1" xfId="0" applyFont="1" applyFill="1" applyBorder="1"/>
    <xf numFmtId="0" fontId="3" fillId="12" borderId="6" xfId="0" applyFont="1" applyFill="1" applyBorder="1"/>
    <xf numFmtId="0" fontId="2" fillId="14" borderId="1" xfId="0" applyFont="1" applyFill="1" applyBorder="1"/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68572"/>
      <color rgb="FF2F7073"/>
      <color rgb="FFFF0000"/>
      <color rgb="FF61BCE5"/>
      <color rgb="FF43A2A7"/>
      <color rgb="FF50B3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7C5E-8B2B-4B59-AE0C-EA2621254334}">
  <sheetPr filterMode="1">
    <tabColor rgb="FF7030A0"/>
  </sheetPr>
  <dimension ref="A1:AH96"/>
  <sheetViews>
    <sheetView showGridLines="0" tabSelected="1" zoomScaleNormal="100" workbookViewId="0">
      <pane ySplit="3" topLeftCell="T4" activePane="bottomLeft" state="frozen"/>
      <selection pane="bottomLeft" activeCell="Y6" sqref="Y6"/>
    </sheetView>
  </sheetViews>
  <sheetFormatPr defaultColWidth="9.140625" defaultRowHeight="15"/>
  <cols>
    <col min="1" max="1" width="12.140625" bestFit="1" customWidth="1"/>
    <col min="2" max="2" width="12.140625" style="67" customWidth="1"/>
    <col min="3" max="3" width="16" bestFit="1" customWidth="1"/>
    <col min="4" max="4" width="15.28515625" style="1" bestFit="1" customWidth="1"/>
    <col min="5" max="5" width="13.42578125" style="1" bestFit="1" customWidth="1"/>
    <col min="6" max="6" width="14.7109375" style="1" bestFit="1" customWidth="1"/>
    <col min="7" max="7" width="18.42578125" style="1" bestFit="1" customWidth="1"/>
    <col min="8" max="8" width="14.7109375" style="1" customWidth="1"/>
    <col min="9" max="9" width="22.140625" style="1" bestFit="1" customWidth="1"/>
    <col min="10" max="10" width="45.28515625" hidden="1" customWidth="1"/>
    <col min="11" max="11" width="28.42578125" hidden="1" customWidth="1"/>
    <col min="12" max="12" width="24.7109375" style="1" hidden="1" customWidth="1"/>
    <col min="13" max="13" width="25.5703125" style="1" hidden="1" customWidth="1"/>
    <col min="14" max="14" width="26.85546875" style="1" customWidth="1"/>
    <col min="15" max="15" width="48.140625" style="1" customWidth="1"/>
    <col min="16" max="16" width="36.5703125" customWidth="1"/>
    <col min="17" max="17" width="42.85546875" style="55" customWidth="1"/>
    <col min="18" max="18" width="63.42578125" customWidth="1"/>
    <col min="19" max="19" width="45.5703125" customWidth="1"/>
    <col min="20" max="20" width="50.7109375" bestFit="1" customWidth="1"/>
    <col min="21" max="21" width="22.85546875" customWidth="1"/>
    <col min="22" max="22" width="45.28515625" customWidth="1"/>
    <col min="23" max="23" width="24.42578125" customWidth="1"/>
    <col min="24" max="24" width="45.7109375" customWidth="1"/>
    <col min="25" max="25" width="46.5703125" customWidth="1"/>
    <col min="26" max="26" width="48.28515625" customWidth="1"/>
    <col min="27" max="27" width="56.85546875" customWidth="1"/>
    <col min="28" max="28" width="24.42578125" customWidth="1"/>
    <col min="29" max="29" width="47.85546875" customWidth="1"/>
    <col min="30" max="30" width="57.85546875" bestFit="1" customWidth="1"/>
    <col min="34" max="34" width="18.85546875" bestFit="1" customWidth="1"/>
  </cols>
  <sheetData>
    <row r="1" spans="1:34">
      <c r="A1" s="38" t="s">
        <v>0</v>
      </c>
      <c r="B1" s="116" t="s">
        <v>1</v>
      </c>
      <c r="C1" s="117"/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58" t="s">
        <v>7</v>
      </c>
      <c r="J1" s="121" t="s">
        <v>8</v>
      </c>
      <c r="K1" s="121" t="s">
        <v>9</v>
      </c>
      <c r="L1" s="122" t="s">
        <v>10</v>
      </c>
      <c r="M1" s="122" t="s">
        <v>11</v>
      </c>
      <c r="N1" s="120" t="s">
        <v>12</v>
      </c>
      <c r="O1" s="120"/>
      <c r="P1" s="120"/>
      <c r="Q1" s="56" t="s">
        <v>13</v>
      </c>
      <c r="R1" s="119" t="s">
        <v>14</v>
      </c>
      <c r="S1" s="119"/>
      <c r="T1" s="119"/>
      <c r="U1" s="119"/>
      <c r="V1" s="119"/>
      <c r="W1" s="119"/>
      <c r="X1" s="123" t="s">
        <v>15</v>
      </c>
      <c r="Y1" s="123"/>
      <c r="Z1" s="123"/>
      <c r="AA1" s="123"/>
      <c r="AB1" s="21"/>
      <c r="AC1" s="118" t="s">
        <v>16</v>
      </c>
      <c r="AD1" s="118"/>
    </row>
    <row r="2" spans="1:34">
      <c r="A2" s="38"/>
      <c r="B2" s="73"/>
      <c r="C2" s="74"/>
      <c r="D2" s="84"/>
      <c r="E2" s="84"/>
      <c r="F2" s="84"/>
      <c r="G2" s="84"/>
      <c r="H2" s="84"/>
      <c r="I2" s="85"/>
      <c r="J2" s="121"/>
      <c r="K2" s="121"/>
      <c r="L2" s="122"/>
      <c r="M2" s="122"/>
      <c r="N2" s="86"/>
      <c r="O2" s="77"/>
      <c r="P2" s="77"/>
      <c r="Q2" s="87"/>
      <c r="R2" s="88"/>
      <c r="S2" s="76"/>
      <c r="T2" s="76"/>
      <c r="U2" s="76"/>
      <c r="V2" s="76"/>
      <c r="W2" s="76"/>
      <c r="X2" s="21"/>
      <c r="Y2" s="21"/>
      <c r="Z2" s="21"/>
      <c r="AA2" s="21"/>
      <c r="AB2" s="21"/>
      <c r="AC2" s="75"/>
      <c r="AD2" s="75"/>
    </row>
    <row r="3" spans="1:34">
      <c r="A3" s="63"/>
      <c r="B3" s="38" t="s">
        <v>2</v>
      </c>
      <c r="C3" s="38" t="s">
        <v>17</v>
      </c>
      <c r="D3" s="60" t="s">
        <v>18</v>
      </c>
      <c r="E3" s="60" t="s">
        <v>19</v>
      </c>
      <c r="F3" s="60" t="s">
        <v>20</v>
      </c>
      <c r="G3" s="60" t="s">
        <v>21</v>
      </c>
      <c r="H3" s="60"/>
      <c r="I3" s="59"/>
      <c r="J3" s="121"/>
      <c r="K3" s="121"/>
      <c r="L3" s="121"/>
      <c r="M3" s="122"/>
      <c r="N3" s="27" t="s">
        <v>22</v>
      </c>
      <c r="O3" s="29" t="s">
        <v>23</v>
      </c>
      <c r="P3" s="29" t="s">
        <v>24</v>
      </c>
      <c r="Q3" s="57"/>
      <c r="R3" s="28" t="s">
        <v>25</v>
      </c>
      <c r="S3" s="3" t="s">
        <v>26</v>
      </c>
      <c r="T3" s="3" t="s">
        <v>27</v>
      </c>
      <c r="U3" s="71" t="s">
        <v>28</v>
      </c>
      <c r="V3" s="3" t="s">
        <v>29</v>
      </c>
      <c r="W3" s="71" t="s">
        <v>30</v>
      </c>
      <c r="X3" s="4" t="s">
        <v>26</v>
      </c>
      <c r="Y3" s="4" t="s">
        <v>31</v>
      </c>
      <c r="Z3" s="4" t="s">
        <v>32</v>
      </c>
      <c r="AA3" s="4" t="s">
        <v>29</v>
      </c>
      <c r="AB3" s="71" t="s">
        <v>33</v>
      </c>
      <c r="AC3" s="5" t="s">
        <v>26</v>
      </c>
      <c r="AD3" s="5" t="s">
        <v>31</v>
      </c>
    </row>
    <row r="4" spans="1:34" hidden="1">
      <c r="A4" s="6" t="s">
        <v>34</v>
      </c>
      <c r="B4" s="64" t="s">
        <v>35</v>
      </c>
      <c r="C4" s="35" t="s">
        <v>36</v>
      </c>
      <c r="D4" s="13" t="s">
        <v>37</v>
      </c>
      <c r="E4" s="62">
        <v>45726</v>
      </c>
      <c r="F4" s="6" t="s">
        <v>38</v>
      </c>
      <c r="G4" s="61">
        <v>45789</v>
      </c>
      <c r="H4" s="6">
        <v>1</v>
      </c>
      <c r="I4" s="6"/>
      <c r="J4" s="9" t="s">
        <v>39</v>
      </c>
      <c r="K4" s="9" t="s">
        <v>40</v>
      </c>
      <c r="L4" s="14" t="s">
        <v>41</v>
      </c>
      <c r="M4" s="24" t="s">
        <v>42</v>
      </c>
      <c r="N4" s="33" t="s">
        <v>43</v>
      </c>
      <c r="O4" s="31" t="s">
        <v>44</v>
      </c>
      <c r="P4" s="103" t="s">
        <v>45</v>
      </c>
      <c r="Q4" s="54" t="s">
        <v>46</v>
      </c>
      <c r="R4" s="95" t="s">
        <v>47</v>
      </c>
      <c r="S4" s="99" t="s">
        <v>48</v>
      </c>
      <c r="T4" s="99" t="s">
        <v>49</v>
      </c>
      <c r="U4" s="99" t="s">
        <v>50</v>
      </c>
      <c r="V4" s="99" t="s">
        <v>51</v>
      </c>
      <c r="W4" s="99" t="s">
        <v>52</v>
      </c>
      <c r="X4" s="99" t="s">
        <v>48</v>
      </c>
      <c r="Y4" s="99" t="s">
        <v>53</v>
      </c>
      <c r="Z4" s="99" t="s">
        <v>54</v>
      </c>
      <c r="AA4" s="99" t="s">
        <v>55</v>
      </c>
      <c r="AB4" s="99" t="s">
        <v>56</v>
      </c>
      <c r="AC4" s="115" t="s">
        <v>57</v>
      </c>
      <c r="AD4" s="99" t="s">
        <v>58</v>
      </c>
      <c r="AG4" s="22"/>
      <c r="AH4" t="s">
        <v>59</v>
      </c>
    </row>
    <row r="5" spans="1:34" hidden="1">
      <c r="A5" s="6" t="s">
        <v>34</v>
      </c>
      <c r="B5" s="64" t="s">
        <v>60</v>
      </c>
      <c r="C5" s="35" t="s">
        <v>36</v>
      </c>
      <c r="D5" s="17" t="s">
        <v>61</v>
      </c>
      <c r="E5" s="61">
        <v>45735</v>
      </c>
      <c r="F5" s="6" t="s">
        <v>62</v>
      </c>
      <c r="G5" s="61">
        <v>45789</v>
      </c>
      <c r="H5" s="6">
        <v>1</v>
      </c>
      <c r="I5" s="6"/>
      <c r="J5" s="26" t="s">
        <v>63</v>
      </c>
      <c r="K5" s="25" t="s">
        <v>64</v>
      </c>
      <c r="L5" s="14" t="s">
        <v>41</v>
      </c>
      <c r="M5" s="24" t="s">
        <v>42</v>
      </c>
      <c r="N5" s="33" t="s">
        <v>43</v>
      </c>
      <c r="O5" s="31" t="s">
        <v>44</v>
      </c>
      <c r="P5" s="103" t="s">
        <v>65</v>
      </c>
      <c r="Q5" s="54" t="s">
        <v>66</v>
      </c>
      <c r="R5" s="97" t="s">
        <v>67</v>
      </c>
      <c r="S5" s="2" t="s">
        <v>68</v>
      </c>
      <c r="T5" s="2" t="s">
        <v>69</v>
      </c>
      <c r="U5" s="2" t="s">
        <v>50</v>
      </c>
      <c r="V5" s="2" t="s">
        <v>70</v>
      </c>
      <c r="W5" s="2" t="s">
        <v>52</v>
      </c>
      <c r="X5" s="2" t="s">
        <v>68</v>
      </c>
      <c r="Y5" s="2" t="s">
        <v>71</v>
      </c>
      <c r="Z5" s="2" t="s">
        <v>72</v>
      </c>
      <c r="AA5" s="2" t="s">
        <v>73</v>
      </c>
      <c r="AB5" s="2" t="s">
        <v>56</v>
      </c>
      <c r="AC5" s="2" t="s">
        <v>74</v>
      </c>
      <c r="AD5" s="2" t="s">
        <v>75</v>
      </c>
      <c r="AG5" s="18"/>
      <c r="AH5" t="s">
        <v>76</v>
      </c>
    </row>
    <row r="6" spans="1:34" hidden="1">
      <c r="A6" s="6" t="s">
        <v>34</v>
      </c>
      <c r="B6" s="64" t="s">
        <v>60</v>
      </c>
      <c r="C6" s="35" t="s">
        <v>36</v>
      </c>
      <c r="D6" s="17" t="s">
        <v>61</v>
      </c>
      <c r="E6" s="61">
        <v>45735</v>
      </c>
      <c r="F6" s="6" t="s">
        <v>77</v>
      </c>
      <c r="G6" s="61">
        <v>45786</v>
      </c>
      <c r="H6" s="6">
        <v>1</v>
      </c>
      <c r="I6" s="6"/>
      <c r="J6" s="26" t="s">
        <v>63</v>
      </c>
      <c r="K6" s="25" t="s">
        <v>64</v>
      </c>
      <c r="L6" s="14" t="s">
        <v>41</v>
      </c>
      <c r="M6" s="24" t="s">
        <v>42</v>
      </c>
      <c r="N6" s="33" t="s">
        <v>43</v>
      </c>
      <c r="O6" s="31" t="s">
        <v>44</v>
      </c>
      <c r="P6" s="104" t="s">
        <v>78</v>
      </c>
      <c r="Q6" s="54" t="s">
        <v>66</v>
      </c>
      <c r="R6" s="97" t="s">
        <v>79</v>
      </c>
      <c r="S6" s="2" t="s">
        <v>80</v>
      </c>
      <c r="T6" s="2" t="s">
        <v>81</v>
      </c>
      <c r="U6" s="2" t="s">
        <v>50</v>
      </c>
      <c r="V6" s="2" t="s">
        <v>82</v>
      </c>
      <c r="W6" s="2" t="s">
        <v>52</v>
      </c>
      <c r="X6" s="2" t="s">
        <v>80</v>
      </c>
      <c r="Y6" s="2" t="s">
        <v>83</v>
      </c>
      <c r="Z6" s="2" t="s">
        <v>84</v>
      </c>
      <c r="AA6" s="2" t="s">
        <v>85</v>
      </c>
      <c r="AB6" s="2" t="s">
        <v>56</v>
      </c>
      <c r="AC6" s="2" t="s">
        <v>86</v>
      </c>
      <c r="AD6" s="2" t="s">
        <v>87</v>
      </c>
      <c r="AG6" s="19"/>
      <c r="AH6" t="s">
        <v>88</v>
      </c>
    </row>
    <row r="7" spans="1:34" hidden="1">
      <c r="A7" s="6" t="s">
        <v>34</v>
      </c>
      <c r="B7" s="64" t="s">
        <v>60</v>
      </c>
      <c r="C7" s="35" t="s">
        <v>36</v>
      </c>
      <c r="D7" s="17" t="s">
        <v>61</v>
      </c>
      <c r="E7" s="61">
        <v>45735</v>
      </c>
      <c r="F7" s="6" t="s">
        <v>77</v>
      </c>
      <c r="G7" s="61">
        <v>45786</v>
      </c>
      <c r="H7" s="6">
        <v>1</v>
      </c>
      <c r="I7" s="6"/>
      <c r="J7" s="26" t="s">
        <v>63</v>
      </c>
      <c r="K7" s="25" t="s">
        <v>64</v>
      </c>
      <c r="L7" s="14" t="s">
        <v>41</v>
      </c>
      <c r="M7" s="24" t="s">
        <v>42</v>
      </c>
      <c r="N7" s="33" t="s">
        <v>43</v>
      </c>
      <c r="O7" s="31" t="s">
        <v>44</v>
      </c>
      <c r="P7" s="104" t="s">
        <v>89</v>
      </c>
      <c r="Q7" s="54" t="s">
        <v>66</v>
      </c>
      <c r="R7" s="97" t="s">
        <v>90</v>
      </c>
      <c r="S7" s="2" t="s">
        <v>80</v>
      </c>
      <c r="T7" s="2" t="s">
        <v>81</v>
      </c>
      <c r="U7" s="2" t="s">
        <v>50</v>
      </c>
      <c r="V7" s="2" t="s">
        <v>82</v>
      </c>
      <c r="W7" s="2" t="s">
        <v>52</v>
      </c>
      <c r="X7" s="2" t="s">
        <v>80</v>
      </c>
      <c r="Y7" s="2" t="s">
        <v>83</v>
      </c>
      <c r="Z7" s="2" t="s">
        <v>84</v>
      </c>
      <c r="AA7" s="2" t="s">
        <v>85</v>
      </c>
      <c r="AB7" s="2" t="s">
        <v>56</v>
      </c>
      <c r="AC7" s="2" t="s">
        <v>86</v>
      </c>
      <c r="AD7" s="2" t="s">
        <v>87</v>
      </c>
      <c r="AG7" s="19"/>
      <c r="AH7" t="s">
        <v>88</v>
      </c>
    </row>
    <row r="8" spans="1:34" hidden="1">
      <c r="A8" s="6" t="s">
        <v>34</v>
      </c>
      <c r="B8" s="64" t="s">
        <v>60</v>
      </c>
      <c r="C8" s="35" t="s">
        <v>36</v>
      </c>
      <c r="D8" s="17" t="s">
        <v>61</v>
      </c>
      <c r="E8" s="61">
        <v>45735</v>
      </c>
      <c r="F8" s="6" t="s">
        <v>77</v>
      </c>
      <c r="G8" s="61">
        <v>45786</v>
      </c>
      <c r="H8" s="6">
        <v>1</v>
      </c>
      <c r="I8" s="6"/>
      <c r="J8" s="26" t="s">
        <v>63</v>
      </c>
      <c r="K8" s="25" t="s">
        <v>64</v>
      </c>
      <c r="L8" s="14" t="s">
        <v>41</v>
      </c>
      <c r="M8" s="24" t="s">
        <v>42</v>
      </c>
      <c r="N8" s="33" t="s">
        <v>43</v>
      </c>
      <c r="O8" s="31" t="s">
        <v>44</v>
      </c>
      <c r="P8" s="104" t="s">
        <v>91</v>
      </c>
      <c r="Q8" s="54" t="s">
        <v>66</v>
      </c>
      <c r="R8" s="97" t="s">
        <v>92</v>
      </c>
      <c r="S8" s="2" t="s">
        <v>80</v>
      </c>
      <c r="T8" s="2" t="s">
        <v>81</v>
      </c>
      <c r="U8" s="2" t="s">
        <v>50</v>
      </c>
      <c r="V8" s="2" t="s">
        <v>82</v>
      </c>
      <c r="W8" s="2" t="s">
        <v>52</v>
      </c>
      <c r="X8" s="2" t="s">
        <v>80</v>
      </c>
      <c r="Y8" s="2" t="s">
        <v>83</v>
      </c>
      <c r="Z8" s="2" t="s">
        <v>84</v>
      </c>
      <c r="AA8" s="2" t="s">
        <v>85</v>
      </c>
      <c r="AB8" s="2" t="s">
        <v>56</v>
      </c>
      <c r="AC8" s="2" t="s">
        <v>86</v>
      </c>
      <c r="AD8" s="2" t="s">
        <v>87</v>
      </c>
      <c r="AG8" s="19"/>
      <c r="AH8" t="s">
        <v>88</v>
      </c>
    </row>
    <row r="9" spans="1:34" hidden="1">
      <c r="A9" s="6" t="s">
        <v>34</v>
      </c>
      <c r="B9" s="64" t="s">
        <v>35</v>
      </c>
      <c r="C9" s="35" t="s">
        <v>36</v>
      </c>
      <c r="D9" s="13" t="s">
        <v>93</v>
      </c>
      <c r="E9" s="62">
        <v>45726</v>
      </c>
      <c r="F9" s="6" t="s">
        <v>77</v>
      </c>
      <c r="G9" s="61">
        <v>45786</v>
      </c>
      <c r="H9" s="6">
        <v>1</v>
      </c>
      <c r="I9" s="6"/>
      <c r="J9" s="10" t="s">
        <v>94</v>
      </c>
      <c r="K9" s="9" t="s">
        <v>95</v>
      </c>
      <c r="L9" s="14" t="s">
        <v>41</v>
      </c>
      <c r="M9" s="24" t="s">
        <v>42</v>
      </c>
      <c r="N9" s="33" t="s">
        <v>43</v>
      </c>
      <c r="O9" s="31" t="s">
        <v>44</v>
      </c>
      <c r="P9" s="103" t="s">
        <v>96</v>
      </c>
      <c r="Q9" s="54" t="s">
        <v>46</v>
      </c>
      <c r="R9" s="95" t="s">
        <v>97</v>
      </c>
      <c r="S9" s="99" t="s">
        <v>98</v>
      </c>
      <c r="T9" s="99" t="s">
        <v>99</v>
      </c>
      <c r="U9" s="99" t="s">
        <v>50</v>
      </c>
      <c r="V9" s="99" t="s">
        <v>100</v>
      </c>
      <c r="W9" s="99" t="s">
        <v>52</v>
      </c>
      <c r="X9" s="99" t="s">
        <v>98</v>
      </c>
      <c r="Y9" s="99" t="s">
        <v>101</v>
      </c>
      <c r="Z9" s="99" t="s">
        <v>102</v>
      </c>
      <c r="AA9" s="99" t="s">
        <v>103</v>
      </c>
      <c r="AB9" s="99" t="s">
        <v>56</v>
      </c>
      <c r="AC9" s="115" t="s">
        <v>104</v>
      </c>
      <c r="AD9" s="99" t="s">
        <v>105</v>
      </c>
      <c r="AG9" s="15"/>
      <c r="AH9" t="s">
        <v>106</v>
      </c>
    </row>
    <row r="10" spans="1:34" hidden="1">
      <c r="A10" s="6" t="s">
        <v>34</v>
      </c>
      <c r="B10" s="64" t="s">
        <v>60</v>
      </c>
      <c r="C10" s="35" t="s">
        <v>36</v>
      </c>
      <c r="D10" s="17" t="s">
        <v>61</v>
      </c>
      <c r="E10" s="6" t="s">
        <v>107</v>
      </c>
      <c r="F10" s="6"/>
      <c r="G10" s="6"/>
      <c r="H10" s="6">
        <v>1</v>
      </c>
      <c r="I10" s="6"/>
      <c r="J10" s="44" t="s">
        <v>108</v>
      </c>
      <c r="K10" s="25" t="s">
        <v>109</v>
      </c>
      <c r="L10" s="14" t="s">
        <v>41</v>
      </c>
      <c r="M10" s="24" t="s">
        <v>42</v>
      </c>
      <c r="N10" s="33" t="s">
        <v>43</v>
      </c>
      <c r="O10" s="31" t="s">
        <v>44</v>
      </c>
      <c r="P10" s="103" t="s">
        <v>110</v>
      </c>
      <c r="Q10" s="54" t="s">
        <v>46</v>
      </c>
      <c r="R10" s="111" t="s">
        <v>111</v>
      </c>
      <c r="S10" s="2" t="s">
        <v>112</v>
      </c>
      <c r="T10" s="2" t="s">
        <v>113</v>
      </c>
      <c r="U10" s="2" t="s">
        <v>50</v>
      </c>
      <c r="V10" s="2" t="s">
        <v>114</v>
      </c>
      <c r="W10" s="2" t="s">
        <v>115</v>
      </c>
      <c r="X10" s="2" t="s">
        <v>112</v>
      </c>
      <c r="Y10" s="2" t="s">
        <v>116</v>
      </c>
      <c r="Z10" s="2" t="s">
        <v>117</v>
      </c>
      <c r="AA10" s="2" t="s">
        <v>118</v>
      </c>
      <c r="AB10" s="2" t="s">
        <v>119</v>
      </c>
      <c r="AC10" s="2" t="s">
        <v>120</v>
      </c>
      <c r="AD10" s="2" t="s">
        <v>121</v>
      </c>
      <c r="AG10" s="20"/>
      <c r="AH10" t="s">
        <v>122</v>
      </c>
    </row>
    <row r="11" spans="1:34" hidden="1">
      <c r="A11" s="6" t="s">
        <v>34</v>
      </c>
      <c r="B11" s="64" t="s">
        <v>60</v>
      </c>
      <c r="C11" s="6" t="s">
        <v>36</v>
      </c>
      <c r="D11" s="17" t="s">
        <v>61</v>
      </c>
      <c r="E11" s="61">
        <v>45735</v>
      </c>
      <c r="F11" s="6" t="s">
        <v>123</v>
      </c>
      <c r="G11" s="6"/>
      <c r="H11" s="6">
        <v>1</v>
      </c>
      <c r="I11" s="6"/>
      <c r="J11" s="32" t="s">
        <v>63</v>
      </c>
      <c r="K11" s="30" t="s">
        <v>64</v>
      </c>
      <c r="L11" s="14" t="s">
        <v>41</v>
      </c>
      <c r="M11" s="24" t="s">
        <v>42</v>
      </c>
      <c r="N11" s="33" t="s">
        <v>43</v>
      </c>
      <c r="O11" s="31" t="s">
        <v>44</v>
      </c>
      <c r="P11" s="103" t="s">
        <v>124</v>
      </c>
      <c r="Q11" s="54" t="s">
        <v>66</v>
      </c>
      <c r="R11" s="111" t="s">
        <v>125</v>
      </c>
      <c r="S11" s="2" t="s">
        <v>126</v>
      </c>
      <c r="T11" s="2" t="s">
        <v>127</v>
      </c>
      <c r="U11" s="2" t="s">
        <v>50</v>
      </c>
      <c r="V11" s="2" t="s">
        <v>128</v>
      </c>
      <c r="W11" s="2" t="s">
        <v>115</v>
      </c>
      <c r="X11" s="2" t="s">
        <v>126</v>
      </c>
      <c r="Y11" s="2" t="s">
        <v>129</v>
      </c>
      <c r="Z11" s="2" t="s">
        <v>130</v>
      </c>
      <c r="AA11" s="2" t="s">
        <v>131</v>
      </c>
      <c r="AB11" s="2" t="s">
        <v>119</v>
      </c>
      <c r="AC11" s="2" t="s">
        <v>120</v>
      </c>
      <c r="AD11" s="2" t="s">
        <v>121</v>
      </c>
      <c r="AG11" t="s">
        <v>132</v>
      </c>
      <c r="AH11" t="s">
        <v>133</v>
      </c>
    </row>
    <row r="12" spans="1:34" hidden="1">
      <c r="A12" s="6" t="s">
        <v>134</v>
      </c>
      <c r="B12" s="64" t="s">
        <v>60</v>
      </c>
      <c r="C12" s="35" t="s">
        <v>36</v>
      </c>
      <c r="D12" s="17" t="s">
        <v>61</v>
      </c>
      <c r="E12" s="61">
        <v>45735</v>
      </c>
      <c r="F12" s="6"/>
      <c r="G12" s="6"/>
      <c r="H12" s="6">
        <v>1</v>
      </c>
      <c r="I12" s="6"/>
      <c r="J12" s="26" t="s">
        <v>63</v>
      </c>
      <c r="K12" s="25" t="s">
        <v>64</v>
      </c>
      <c r="L12" s="14" t="s">
        <v>41</v>
      </c>
      <c r="M12" s="24" t="s">
        <v>42</v>
      </c>
      <c r="N12" s="33" t="s">
        <v>43</v>
      </c>
      <c r="O12" s="31" t="s">
        <v>44</v>
      </c>
      <c r="P12" s="103" t="s">
        <v>135</v>
      </c>
      <c r="Q12" s="54" t="s">
        <v>66</v>
      </c>
      <c r="R12" s="111" t="s">
        <v>136</v>
      </c>
      <c r="S12" s="98" t="s">
        <v>137</v>
      </c>
      <c r="T12" s="2" t="s">
        <v>138</v>
      </c>
      <c r="U12" s="2" t="s">
        <v>50</v>
      </c>
      <c r="V12" s="2" t="s">
        <v>139</v>
      </c>
      <c r="W12" s="2" t="s">
        <v>115</v>
      </c>
      <c r="X12" s="2" t="s">
        <v>137</v>
      </c>
      <c r="Y12" s="2" t="s">
        <v>140</v>
      </c>
      <c r="Z12" s="2" t="s">
        <v>141</v>
      </c>
      <c r="AA12" s="2" t="s">
        <v>142</v>
      </c>
      <c r="AB12" s="2" t="s">
        <v>119</v>
      </c>
      <c r="AC12" s="2" t="s">
        <v>143</v>
      </c>
      <c r="AD12" s="2" t="s">
        <v>144</v>
      </c>
      <c r="AG12" t="s">
        <v>145</v>
      </c>
      <c r="AH12" t="s">
        <v>146</v>
      </c>
    </row>
    <row r="13" spans="1:34" hidden="1">
      <c r="A13" s="6" t="s">
        <v>147</v>
      </c>
      <c r="B13" s="64" t="s">
        <v>60</v>
      </c>
      <c r="C13" s="35" t="s">
        <v>36</v>
      </c>
      <c r="D13" s="17" t="s">
        <v>61</v>
      </c>
      <c r="E13" s="6" t="s">
        <v>107</v>
      </c>
      <c r="F13" s="6"/>
      <c r="G13" s="6"/>
      <c r="H13" s="6">
        <v>1</v>
      </c>
      <c r="I13" s="6" t="s">
        <v>148</v>
      </c>
      <c r="J13" s="44" t="s">
        <v>108</v>
      </c>
      <c r="K13" s="25" t="s">
        <v>109</v>
      </c>
      <c r="L13" s="14" t="s">
        <v>41</v>
      </c>
      <c r="M13" s="24" t="s">
        <v>42</v>
      </c>
      <c r="N13" s="33" t="s">
        <v>43</v>
      </c>
      <c r="O13" s="31" t="s">
        <v>44</v>
      </c>
      <c r="P13" s="108" t="s">
        <v>149</v>
      </c>
      <c r="Q13" s="54" t="s">
        <v>150</v>
      </c>
      <c r="R13" s="114" t="s">
        <v>151</v>
      </c>
      <c r="S13" s="2" t="s">
        <v>152</v>
      </c>
      <c r="T13" s="2" t="s">
        <v>153</v>
      </c>
      <c r="U13" s="2" t="s">
        <v>50</v>
      </c>
      <c r="V13" s="2" t="s">
        <v>154</v>
      </c>
      <c r="W13" s="2" t="s">
        <v>115</v>
      </c>
      <c r="X13" s="2" t="s">
        <v>152</v>
      </c>
      <c r="Y13" s="2" t="s">
        <v>155</v>
      </c>
      <c r="Z13" s="2" t="s">
        <v>156</v>
      </c>
      <c r="AA13" s="2" t="s">
        <v>157</v>
      </c>
      <c r="AB13" s="2" t="s">
        <v>119</v>
      </c>
      <c r="AC13" s="2" t="s">
        <v>158</v>
      </c>
      <c r="AD13" s="2" t="s">
        <v>159</v>
      </c>
      <c r="AG13" s="16"/>
      <c r="AH13" t="s">
        <v>160</v>
      </c>
    </row>
    <row r="14" spans="1:34" hidden="1">
      <c r="A14" s="6" t="s">
        <v>147</v>
      </c>
      <c r="B14" s="64" t="s">
        <v>60</v>
      </c>
      <c r="C14" s="35" t="s">
        <v>36</v>
      </c>
      <c r="D14" s="17" t="s">
        <v>61</v>
      </c>
      <c r="E14" s="6" t="s">
        <v>107</v>
      </c>
      <c r="F14" s="6"/>
      <c r="G14" s="6"/>
      <c r="H14" s="6">
        <v>1</v>
      </c>
      <c r="I14" s="6" t="s">
        <v>148</v>
      </c>
      <c r="J14" s="44" t="s">
        <v>108</v>
      </c>
      <c r="K14" s="25" t="s">
        <v>109</v>
      </c>
      <c r="L14" s="14" t="s">
        <v>41</v>
      </c>
      <c r="M14" s="24" t="s">
        <v>42</v>
      </c>
      <c r="N14" s="33" t="s">
        <v>43</v>
      </c>
      <c r="O14" s="31" t="s">
        <v>44</v>
      </c>
      <c r="P14" s="108" t="s">
        <v>161</v>
      </c>
      <c r="Q14" s="54" t="s">
        <v>150</v>
      </c>
      <c r="R14" s="114" t="s">
        <v>162</v>
      </c>
      <c r="S14" s="2" t="s">
        <v>163</v>
      </c>
      <c r="T14" s="2" t="s">
        <v>164</v>
      </c>
      <c r="U14" s="2" t="s">
        <v>50</v>
      </c>
      <c r="V14" s="2" t="s">
        <v>165</v>
      </c>
      <c r="W14" s="2" t="s">
        <v>115</v>
      </c>
      <c r="X14" s="2" t="s">
        <v>163</v>
      </c>
      <c r="Y14" s="2" t="s">
        <v>166</v>
      </c>
      <c r="Z14" s="2" t="s">
        <v>167</v>
      </c>
      <c r="AA14" s="2" t="s">
        <v>168</v>
      </c>
      <c r="AB14" s="2" t="s">
        <v>119</v>
      </c>
      <c r="AC14" s="2" t="s">
        <v>169</v>
      </c>
      <c r="AD14" s="2" t="s">
        <v>170</v>
      </c>
    </row>
    <row r="15" spans="1:34" hidden="1">
      <c r="A15" s="6" t="s">
        <v>34</v>
      </c>
      <c r="B15" s="64" t="s">
        <v>60</v>
      </c>
      <c r="C15" s="35" t="s">
        <v>36</v>
      </c>
      <c r="D15" s="17" t="s">
        <v>61</v>
      </c>
      <c r="E15" s="6" t="s">
        <v>107</v>
      </c>
      <c r="F15" s="6"/>
      <c r="G15" s="6"/>
      <c r="H15" s="6">
        <v>1</v>
      </c>
      <c r="I15" s="6"/>
      <c r="J15" s="44" t="s">
        <v>108</v>
      </c>
      <c r="K15" s="25" t="s">
        <v>109</v>
      </c>
      <c r="L15" s="14" t="s">
        <v>41</v>
      </c>
      <c r="M15" s="24" t="s">
        <v>42</v>
      </c>
      <c r="N15" s="33" t="s">
        <v>43</v>
      </c>
      <c r="O15" s="31" t="s">
        <v>44</v>
      </c>
      <c r="P15" s="103" t="s">
        <v>171</v>
      </c>
      <c r="Q15" s="54" t="s">
        <v>46</v>
      </c>
      <c r="R15" s="97" t="s">
        <v>172</v>
      </c>
      <c r="S15" s="2" t="s">
        <v>173</v>
      </c>
      <c r="T15" s="2" t="s">
        <v>174</v>
      </c>
      <c r="U15" s="2" t="s">
        <v>50</v>
      </c>
      <c r="V15" s="2" t="s">
        <v>175</v>
      </c>
      <c r="W15" s="2" t="s">
        <v>52</v>
      </c>
      <c r="X15" s="2" t="s">
        <v>173</v>
      </c>
      <c r="Y15" s="2" t="s">
        <v>176</v>
      </c>
      <c r="Z15" s="2" t="s">
        <v>177</v>
      </c>
      <c r="AA15" s="2" t="s">
        <v>178</v>
      </c>
      <c r="AB15" s="2" t="s">
        <v>56</v>
      </c>
      <c r="AC15" s="2" t="s">
        <v>179</v>
      </c>
      <c r="AD15" s="2" t="s">
        <v>180</v>
      </c>
    </row>
    <row r="16" spans="1:34" hidden="1">
      <c r="A16" s="6" t="s">
        <v>147</v>
      </c>
      <c r="B16" s="64" t="s">
        <v>60</v>
      </c>
      <c r="C16" s="35" t="s">
        <v>36</v>
      </c>
      <c r="D16" s="17" t="s">
        <v>61</v>
      </c>
      <c r="E16" s="6" t="s">
        <v>107</v>
      </c>
      <c r="F16" s="6"/>
      <c r="G16" s="6"/>
      <c r="H16" s="6">
        <v>1</v>
      </c>
      <c r="I16" s="6"/>
      <c r="J16" s="44" t="s">
        <v>108</v>
      </c>
      <c r="K16" s="25" t="s">
        <v>109</v>
      </c>
      <c r="L16" s="14" t="s">
        <v>41</v>
      </c>
      <c r="M16" s="24" t="s">
        <v>42</v>
      </c>
      <c r="N16" s="33" t="s">
        <v>43</v>
      </c>
      <c r="O16" s="31" t="s">
        <v>44</v>
      </c>
      <c r="P16" s="108" t="s">
        <v>181</v>
      </c>
      <c r="Q16" s="54" t="s">
        <v>150</v>
      </c>
      <c r="R16" s="114" t="s">
        <v>182</v>
      </c>
      <c r="S16" s="2" t="s">
        <v>183</v>
      </c>
      <c r="T16" s="2" t="s">
        <v>184</v>
      </c>
      <c r="U16" s="2" t="s">
        <v>50</v>
      </c>
      <c r="V16" s="2" t="s">
        <v>185</v>
      </c>
      <c r="W16" s="2" t="s">
        <v>115</v>
      </c>
      <c r="X16" s="2" t="s">
        <v>183</v>
      </c>
      <c r="Y16" s="2" t="s">
        <v>186</v>
      </c>
      <c r="Z16" s="2" t="s">
        <v>187</v>
      </c>
      <c r="AA16" s="2" t="s">
        <v>188</v>
      </c>
      <c r="AB16" s="2" t="s">
        <v>119</v>
      </c>
      <c r="AC16" s="2" t="s">
        <v>179</v>
      </c>
      <c r="AD16" s="2" t="s">
        <v>180</v>
      </c>
    </row>
    <row r="17" spans="1:30" hidden="1">
      <c r="A17" s="6" t="s">
        <v>34</v>
      </c>
      <c r="B17" s="64" t="s">
        <v>60</v>
      </c>
      <c r="C17" s="6" t="s">
        <v>36</v>
      </c>
      <c r="D17" s="17" t="s">
        <v>61</v>
      </c>
      <c r="E17" s="61">
        <v>45735</v>
      </c>
      <c r="F17" s="6" t="s">
        <v>123</v>
      </c>
      <c r="G17" s="61">
        <v>45789</v>
      </c>
      <c r="H17" s="6">
        <v>1</v>
      </c>
      <c r="I17" s="6"/>
      <c r="J17" s="32" t="s">
        <v>63</v>
      </c>
      <c r="K17" s="30" t="s">
        <v>64</v>
      </c>
      <c r="L17" s="14" t="s">
        <v>41</v>
      </c>
      <c r="M17" s="24" t="s">
        <v>42</v>
      </c>
      <c r="N17" s="33" t="s">
        <v>43</v>
      </c>
      <c r="O17" s="31" t="s">
        <v>44</v>
      </c>
      <c r="P17" s="103" t="s">
        <v>189</v>
      </c>
      <c r="Q17" s="54" t="s">
        <v>66</v>
      </c>
      <c r="R17" s="95" t="s">
        <v>190</v>
      </c>
      <c r="S17" s="99" t="s">
        <v>191</v>
      </c>
      <c r="T17" s="99" t="s">
        <v>192</v>
      </c>
      <c r="U17" s="99" t="s">
        <v>50</v>
      </c>
      <c r="V17" s="99" t="s">
        <v>193</v>
      </c>
      <c r="W17" s="99" t="s">
        <v>52</v>
      </c>
      <c r="X17" s="99" t="s">
        <v>191</v>
      </c>
      <c r="Y17" s="99" t="s">
        <v>176</v>
      </c>
      <c r="Z17" s="99" t="s">
        <v>177</v>
      </c>
      <c r="AA17" s="99" t="s">
        <v>178</v>
      </c>
      <c r="AB17" s="99" t="s">
        <v>56</v>
      </c>
      <c r="AC17" s="115" t="s">
        <v>179</v>
      </c>
      <c r="AD17" s="99" t="s">
        <v>180</v>
      </c>
    </row>
    <row r="18" spans="1:30" hidden="1">
      <c r="A18" s="6" t="s">
        <v>134</v>
      </c>
      <c r="B18" s="64" t="s">
        <v>60</v>
      </c>
      <c r="C18" s="6" t="s">
        <v>36</v>
      </c>
      <c r="D18" s="17" t="s">
        <v>61</v>
      </c>
      <c r="E18" s="61">
        <v>45735</v>
      </c>
      <c r="F18" s="6"/>
      <c r="G18" s="6"/>
      <c r="H18" s="6">
        <v>1</v>
      </c>
      <c r="I18" s="6"/>
      <c r="J18" s="32" t="s">
        <v>63</v>
      </c>
      <c r="K18" s="30" t="s">
        <v>64</v>
      </c>
      <c r="L18" s="14" t="s">
        <v>41</v>
      </c>
      <c r="M18" s="24" t="s">
        <v>42</v>
      </c>
      <c r="N18" s="33" t="s">
        <v>43</v>
      </c>
      <c r="O18" s="31" t="s">
        <v>44</v>
      </c>
      <c r="P18" s="103" t="s">
        <v>194</v>
      </c>
      <c r="Q18" s="54" t="s">
        <v>66</v>
      </c>
      <c r="R18" s="97" t="s">
        <v>195</v>
      </c>
      <c r="S18" s="2" t="s">
        <v>196</v>
      </c>
      <c r="T18" s="2" t="s">
        <v>197</v>
      </c>
      <c r="U18" s="2" t="s">
        <v>50</v>
      </c>
      <c r="V18" s="2" t="s">
        <v>198</v>
      </c>
      <c r="W18" s="2" t="s">
        <v>52</v>
      </c>
      <c r="X18" s="2" t="s">
        <v>196</v>
      </c>
      <c r="Y18" s="2" t="s">
        <v>199</v>
      </c>
      <c r="Z18" s="2" t="s">
        <v>200</v>
      </c>
      <c r="AA18" s="2" t="s">
        <v>201</v>
      </c>
      <c r="AB18" s="2" t="s">
        <v>56</v>
      </c>
      <c r="AC18" s="2" t="s">
        <v>202</v>
      </c>
      <c r="AD18" s="2" t="s">
        <v>203</v>
      </c>
    </row>
    <row r="19" spans="1:30" hidden="1">
      <c r="A19" s="6" t="s">
        <v>147</v>
      </c>
      <c r="B19" s="64" t="s">
        <v>60</v>
      </c>
      <c r="C19" s="35" t="s">
        <v>36</v>
      </c>
      <c r="D19" s="17" t="s">
        <v>61</v>
      </c>
      <c r="E19" s="61">
        <v>45735</v>
      </c>
      <c r="F19" s="6"/>
      <c r="G19" s="6"/>
      <c r="H19" s="6">
        <v>1</v>
      </c>
      <c r="I19" s="6"/>
      <c r="J19" s="26" t="s">
        <v>63</v>
      </c>
      <c r="K19" s="25" t="s">
        <v>64</v>
      </c>
      <c r="L19" s="14" t="s">
        <v>41</v>
      </c>
      <c r="M19" s="24" t="s">
        <v>42</v>
      </c>
      <c r="N19" s="33" t="s">
        <v>43</v>
      </c>
      <c r="O19" s="31" t="s">
        <v>44</v>
      </c>
      <c r="P19" s="103" t="s">
        <v>204</v>
      </c>
      <c r="Q19" s="54" t="s">
        <v>66</v>
      </c>
      <c r="R19" s="111" t="s">
        <v>205</v>
      </c>
      <c r="S19" s="2" t="s">
        <v>206</v>
      </c>
      <c r="T19" s="2" t="s">
        <v>207</v>
      </c>
      <c r="U19" s="2" t="s">
        <v>50</v>
      </c>
      <c r="V19" s="2" t="s">
        <v>208</v>
      </c>
      <c r="W19" s="2" t="s">
        <v>115</v>
      </c>
      <c r="X19" s="2" t="s">
        <v>206</v>
      </c>
      <c r="Y19" s="2" t="s">
        <v>209</v>
      </c>
      <c r="Z19" s="2" t="s">
        <v>210</v>
      </c>
      <c r="AA19" s="2" t="s">
        <v>211</v>
      </c>
      <c r="AB19" s="2" t="s">
        <v>119</v>
      </c>
      <c r="AC19" s="2" t="s">
        <v>212</v>
      </c>
      <c r="AD19" s="2" t="s">
        <v>213</v>
      </c>
    </row>
    <row r="20" spans="1:30" hidden="1">
      <c r="A20" s="6" t="s">
        <v>147</v>
      </c>
      <c r="B20" s="64" t="s">
        <v>60</v>
      </c>
      <c r="C20" s="35" t="s">
        <v>36</v>
      </c>
      <c r="D20" s="17" t="s">
        <v>61</v>
      </c>
      <c r="E20" s="61">
        <v>45735</v>
      </c>
      <c r="F20" s="6"/>
      <c r="G20" s="6"/>
      <c r="H20" s="6">
        <v>1</v>
      </c>
      <c r="I20" s="6"/>
      <c r="J20" s="26" t="s">
        <v>63</v>
      </c>
      <c r="K20" s="25" t="s">
        <v>64</v>
      </c>
      <c r="L20" s="14" t="s">
        <v>41</v>
      </c>
      <c r="M20" s="24" t="s">
        <v>42</v>
      </c>
      <c r="N20" s="33" t="s">
        <v>43</v>
      </c>
      <c r="O20" s="31" t="s">
        <v>44</v>
      </c>
      <c r="P20" s="103" t="s">
        <v>214</v>
      </c>
      <c r="Q20" s="54" t="s">
        <v>66</v>
      </c>
      <c r="R20" s="111" t="s">
        <v>215</v>
      </c>
      <c r="S20" s="2" t="s">
        <v>216</v>
      </c>
      <c r="T20" s="2" t="s">
        <v>217</v>
      </c>
      <c r="U20" s="2" t="s">
        <v>50</v>
      </c>
      <c r="V20" s="2" t="s">
        <v>218</v>
      </c>
      <c r="W20" s="2" t="s">
        <v>115</v>
      </c>
      <c r="X20" s="2" t="s">
        <v>216</v>
      </c>
      <c r="Y20" s="2" t="s">
        <v>219</v>
      </c>
      <c r="Z20" s="2" t="s">
        <v>220</v>
      </c>
      <c r="AA20" s="2" t="s">
        <v>221</v>
      </c>
      <c r="AB20" s="2" t="s">
        <v>119</v>
      </c>
      <c r="AC20" s="2" t="s">
        <v>222</v>
      </c>
      <c r="AD20" s="2" t="s">
        <v>223</v>
      </c>
    </row>
    <row r="21" spans="1:30" hidden="1">
      <c r="A21" s="6" t="s">
        <v>34</v>
      </c>
      <c r="B21" s="64" t="s">
        <v>60</v>
      </c>
      <c r="C21" s="6" t="s">
        <v>36</v>
      </c>
      <c r="D21" s="17" t="s">
        <v>61</v>
      </c>
      <c r="E21" s="6" t="s">
        <v>107</v>
      </c>
      <c r="F21" s="6"/>
      <c r="G21" s="6"/>
      <c r="H21" s="6">
        <v>1</v>
      </c>
      <c r="I21" s="6"/>
      <c r="J21" s="40" t="s">
        <v>108</v>
      </c>
      <c r="K21" s="30" t="s">
        <v>109</v>
      </c>
      <c r="L21" s="14" t="s">
        <v>41</v>
      </c>
      <c r="M21" s="24" t="s">
        <v>42</v>
      </c>
      <c r="N21" s="33" t="s">
        <v>43</v>
      </c>
      <c r="O21" s="31" t="s">
        <v>44</v>
      </c>
      <c r="P21" s="103" t="s">
        <v>224</v>
      </c>
      <c r="Q21" s="54" t="s">
        <v>46</v>
      </c>
      <c r="R21" s="97" t="s">
        <v>225</v>
      </c>
      <c r="S21" s="2" t="s">
        <v>226</v>
      </c>
      <c r="T21" s="2" t="s">
        <v>227</v>
      </c>
      <c r="U21" s="2" t="s">
        <v>50</v>
      </c>
      <c r="V21" s="2" t="s">
        <v>228</v>
      </c>
      <c r="W21" s="2" t="s">
        <v>52</v>
      </c>
      <c r="X21" s="2" t="s">
        <v>226</v>
      </c>
      <c r="Y21" s="2" t="s">
        <v>229</v>
      </c>
      <c r="Z21" s="2" t="s">
        <v>230</v>
      </c>
      <c r="AA21" s="2" t="s">
        <v>231</v>
      </c>
      <c r="AB21" s="2" t="s">
        <v>56</v>
      </c>
      <c r="AC21" s="2" t="s">
        <v>232</v>
      </c>
      <c r="AD21" s="2" t="s">
        <v>233</v>
      </c>
    </row>
    <row r="22" spans="1:30" hidden="1">
      <c r="A22" s="6" t="s">
        <v>34</v>
      </c>
      <c r="B22" s="64" t="s">
        <v>60</v>
      </c>
      <c r="C22" s="6" t="s">
        <v>36</v>
      </c>
      <c r="D22" s="17" t="s">
        <v>61</v>
      </c>
      <c r="E22" s="61">
        <v>45735</v>
      </c>
      <c r="F22" s="6" t="s">
        <v>123</v>
      </c>
      <c r="G22" s="61">
        <v>45789</v>
      </c>
      <c r="H22" s="6">
        <v>1</v>
      </c>
      <c r="I22" s="6"/>
      <c r="J22" s="32" t="s">
        <v>63</v>
      </c>
      <c r="K22" s="30" t="s">
        <v>64</v>
      </c>
      <c r="L22" s="14" t="s">
        <v>41</v>
      </c>
      <c r="M22" s="24" t="s">
        <v>42</v>
      </c>
      <c r="N22" s="33" t="s">
        <v>43</v>
      </c>
      <c r="O22" s="31" t="s">
        <v>44</v>
      </c>
      <c r="P22" s="103" t="s">
        <v>234</v>
      </c>
      <c r="Q22" s="54" t="s">
        <v>66</v>
      </c>
      <c r="R22" s="95" t="s">
        <v>235</v>
      </c>
      <c r="S22" s="99" t="s">
        <v>236</v>
      </c>
      <c r="T22" s="99" t="s">
        <v>237</v>
      </c>
      <c r="U22" s="99" t="s">
        <v>50</v>
      </c>
      <c r="V22" s="99" t="s">
        <v>238</v>
      </c>
      <c r="W22" s="99" t="s">
        <v>52</v>
      </c>
      <c r="X22" s="99" t="s">
        <v>236</v>
      </c>
      <c r="Y22" s="99" t="s">
        <v>229</v>
      </c>
      <c r="Z22" s="99" t="s">
        <v>230</v>
      </c>
      <c r="AA22" s="99" t="s">
        <v>231</v>
      </c>
      <c r="AB22" s="99" t="s">
        <v>56</v>
      </c>
      <c r="AC22" s="115" t="s">
        <v>232</v>
      </c>
      <c r="AD22" s="99" t="s">
        <v>233</v>
      </c>
    </row>
    <row r="23" spans="1:30" hidden="1">
      <c r="A23" s="6" t="s">
        <v>147</v>
      </c>
      <c r="B23" s="64" t="s">
        <v>60</v>
      </c>
      <c r="C23" s="6" t="s">
        <v>36</v>
      </c>
      <c r="D23" s="17" t="s">
        <v>61</v>
      </c>
      <c r="E23" s="61">
        <v>45735</v>
      </c>
      <c r="F23" s="6"/>
      <c r="G23" s="6"/>
      <c r="H23" s="6">
        <v>1</v>
      </c>
      <c r="I23" s="6"/>
      <c r="J23" s="32" t="s">
        <v>63</v>
      </c>
      <c r="K23" s="30" t="s">
        <v>64</v>
      </c>
      <c r="L23" s="14" t="s">
        <v>41</v>
      </c>
      <c r="M23" s="24" t="s">
        <v>42</v>
      </c>
      <c r="N23" s="33" t="s">
        <v>43</v>
      </c>
      <c r="O23" s="31" t="s">
        <v>44</v>
      </c>
      <c r="P23" s="103" t="s">
        <v>239</v>
      </c>
      <c r="Q23" s="54" t="s">
        <v>66</v>
      </c>
      <c r="R23" s="111" t="s">
        <v>240</v>
      </c>
      <c r="S23" s="2" t="s">
        <v>241</v>
      </c>
      <c r="T23" s="2" t="s">
        <v>242</v>
      </c>
      <c r="U23" s="2" t="s">
        <v>50</v>
      </c>
      <c r="V23" s="2" t="s">
        <v>243</v>
      </c>
      <c r="W23" s="2" t="s">
        <v>115</v>
      </c>
      <c r="X23" s="2" t="s">
        <v>241</v>
      </c>
      <c r="Y23" s="2" t="s">
        <v>244</v>
      </c>
      <c r="Z23" s="2" t="s">
        <v>245</v>
      </c>
      <c r="AA23" s="2" t="s">
        <v>246</v>
      </c>
      <c r="AB23" s="2" t="s">
        <v>119</v>
      </c>
      <c r="AC23" s="2" t="s">
        <v>247</v>
      </c>
      <c r="AD23" s="2" t="s">
        <v>248</v>
      </c>
    </row>
    <row r="24" spans="1:30" hidden="1">
      <c r="A24" s="6" t="s">
        <v>147</v>
      </c>
      <c r="B24" s="64" t="s">
        <v>35</v>
      </c>
      <c r="C24" s="6" t="s">
        <v>36</v>
      </c>
      <c r="D24" s="13" t="s">
        <v>249</v>
      </c>
      <c r="E24" s="62">
        <v>45726</v>
      </c>
      <c r="F24" s="17" t="s">
        <v>38</v>
      </c>
      <c r="G24" s="83">
        <v>45786</v>
      </c>
      <c r="H24" s="6">
        <v>1</v>
      </c>
      <c r="I24" s="6"/>
      <c r="J24" s="79" t="s">
        <v>250</v>
      </c>
      <c r="K24" s="9" t="s">
        <v>251</v>
      </c>
      <c r="L24" s="14" t="s">
        <v>41</v>
      </c>
      <c r="M24" s="24" t="s">
        <v>42</v>
      </c>
      <c r="N24" s="33" t="s">
        <v>43</v>
      </c>
      <c r="O24" s="31" t="s">
        <v>44</v>
      </c>
      <c r="P24" s="103" t="s">
        <v>252</v>
      </c>
      <c r="Q24" s="54" t="s">
        <v>46</v>
      </c>
      <c r="R24" s="95" t="s">
        <v>253</v>
      </c>
      <c r="S24" s="99" t="s">
        <v>254</v>
      </c>
      <c r="T24" s="99" t="s">
        <v>255</v>
      </c>
      <c r="U24" s="99" t="s">
        <v>50</v>
      </c>
      <c r="V24" s="99" t="s">
        <v>256</v>
      </c>
      <c r="W24" s="99" t="s">
        <v>52</v>
      </c>
      <c r="X24" s="99" t="s">
        <v>254</v>
      </c>
      <c r="Y24" s="99" t="s">
        <v>257</v>
      </c>
      <c r="Z24" s="99" t="s">
        <v>258</v>
      </c>
      <c r="AA24" s="99" t="s">
        <v>259</v>
      </c>
      <c r="AB24" s="99" t="s">
        <v>56</v>
      </c>
      <c r="AC24" s="99" t="s">
        <v>260</v>
      </c>
      <c r="AD24" s="99" t="s">
        <v>261</v>
      </c>
    </row>
    <row r="25" spans="1:30" hidden="1">
      <c r="A25" s="6" t="s">
        <v>147</v>
      </c>
      <c r="B25" s="64" t="s">
        <v>35</v>
      </c>
      <c r="C25" s="6" t="s">
        <v>36</v>
      </c>
      <c r="D25" s="13" t="s">
        <v>249</v>
      </c>
      <c r="E25" s="62">
        <v>45726</v>
      </c>
      <c r="F25" s="17" t="s">
        <v>38</v>
      </c>
      <c r="G25" s="83">
        <v>45786</v>
      </c>
      <c r="H25" s="6">
        <v>1</v>
      </c>
      <c r="I25" s="6"/>
      <c r="J25" s="79" t="s">
        <v>250</v>
      </c>
      <c r="K25" s="9" t="s">
        <v>251</v>
      </c>
      <c r="L25" s="14" t="s">
        <v>41</v>
      </c>
      <c r="M25" s="24" t="s">
        <v>42</v>
      </c>
      <c r="N25" s="33" t="s">
        <v>43</v>
      </c>
      <c r="O25" s="31" t="s">
        <v>44</v>
      </c>
      <c r="P25" s="107" t="s">
        <v>262</v>
      </c>
      <c r="Q25" s="54" t="s">
        <v>46</v>
      </c>
      <c r="R25" s="95" t="s">
        <v>263</v>
      </c>
      <c r="S25" s="99" t="s">
        <v>264</v>
      </c>
      <c r="T25" s="99" t="s">
        <v>265</v>
      </c>
      <c r="U25" s="99" t="s">
        <v>50</v>
      </c>
      <c r="V25" s="99" t="s">
        <v>266</v>
      </c>
      <c r="W25" s="99" t="s">
        <v>52</v>
      </c>
      <c r="X25" s="99" t="s">
        <v>264</v>
      </c>
      <c r="Y25" s="99" t="s">
        <v>267</v>
      </c>
      <c r="Z25" s="99" t="s">
        <v>268</v>
      </c>
      <c r="AA25" s="99" t="s">
        <v>269</v>
      </c>
      <c r="AB25" s="99" t="s">
        <v>56</v>
      </c>
      <c r="AC25" s="99" t="s">
        <v>270</v>
      </c>
      <c r="AD25" s="99" t="s">
        <v>271</v>
      </c>
    </row>
    <row r="26" spans="1:30" hidden="1">
      <c r="A26" s="6" t="s">
        <v>134</v>
      </c>
      <c r="B26" s="64" t="s">
        <v>36</v>
      </c>
      <c r="C26" s="35" t="s">
        <v>36</v>
      </c>
      <c r="D26" s="6" t="s">
        <v>107</v>
      </c>
      <c r="E26" s="6" t="s">
        <v>107</v>
      </c>
      <c r="F26" s="6"/>
      <c r="G26" s="6"/>
      <c r="H26" s="6">
        <v>1</v>
      </c>
      <c r="I26" s="6" t="s">
        <v>148</v>
      </c>
      <c r="J26" s="44" t="s">
        <v>272</v>
      </c>
      <c r="K26" s="25" t="s">
        <v>273</v>
      </c>
      <c r="L26" s="14" t="s">
        <v>41</v>
      </c>
      <c r="M26" s="24" t="s">
        <v>42</v>
      </c>
      <c r="N26" s="33" t="s">
        <v>43</v>
      </c>
      <c r="O26" s="31" t="s">
        <v>44</v>
      </c>
      <c r="P26" s="108" t="s">
        <v>274</v>
      </c>
      <c r="Q26" s="54" t="s">
        <v>46</v>
      </c>
      <c r="R26" s="114" t="s">
        <v>275</v>
      </c>
      <c r="S26" s="2" t="s">
        <v>276</v>
      </c>
      <c r="T26" s="2" t="s">
        <v>277</v>
      </c>
      <c r="U26" s="2" t="s">
        <v>50</v>
      </c>
      <c r="V26" s="2" t="s">
        <v>278</v>
      </c>
      <c r="W26" s="2" t="s">
        <v>115</v>
      </c>
      <c r="X26" s="2" t="s">
        <v>276</v>
      </c>
      <c r="Y26" s="2" t="s">
        <v>279</v>
      </c>
      <c r="Z26" s="2" t="s">
        <v>280</v>
      </c>
      <c r="AA26" s="2" t="s">
        <v>281</v>
      </c>
      <c r="AB26" s="2" t="s">
        <v>119</v>
      </c>
      <c r="AC26" s="2" t="s">
        <v>282</v>
      </c>
      <c r="AD26" s="2" t="s">
        <v>283</v>
      </c>
    </row>
    <row r="27" spans="1:30" hidden="1">
      <c r="A27" s="6" t="s">
        <v>134</v>
      </c>
      <c r="B27" s="64" t="s">
        <v>60</v>
      </c>
      <c r="C27" s="35" t="s">
        <v>36</v>
      </c>
      <c r="D27" s="17" t="s">
        <v>61</v>
      </c>
      <c r="E27" s="61">
        <v>45735</v>
      </c>
      <c r="F27" s="6"/>
      <c r="G27" s="6"/>
      <c r="H27" s="6">
        <v>1</v>
      </c>
      <c r="I27" s="6"/>
      <c r="J27" s="26" t="s">
        <v>63</v>
      </c>
      <c r="K27" s="25" t="s">
        <v>64</v>
      </c>
      <c r="L27" s="14" t="s">
        <v>41</v>
      </c>
      <c r="M27" s="24" t="s">
        <v>42</v>
      </c>
      <c r="N27" s="33" t="s">
        <v>43</v>
      </c>
      <c r="O27" s="31" t="s">
        <v>44</v>
      </c>
      <c r="P27" s="103" t="s">
        <v>284</v>
      </c>
      <c r="Q27" s="54" t="s">
        <v>285</v>
      </c>
      <c r="R27" s="111" t="s">
        <v>286</v>
      </c>
      <c r="S27" s="98" t="s">
        <v>287</v>
      </c>
      <c r="T27" s="2" t="s">
        <v>288</v>
      </c>
      <c r="U27" s="2" t="s">
        <v>50</v>
      </c>
      <c r="V27" s="2" t="s">
        <v>289</v>
      </c>
      <c r="W27" s="2" t="s">
        <v>115</v>
      </c>
      <c r="X27" s="2" t="s">
        <v>287</v>
      </c>
      <c r="Y27" s="2" t="s">
        <v>290</v>
      </c>
      <c r="Z27" s="2" t="s">
        <v>291</v>
      </c>
      <c r="AA27" s="2" t="s">
        <v>292</v>
      </c>
      <c r="AB27" s="2" t="s">
        <v>119</v>
      </c>
      <c r="AC27" s="2" t="s">
        <v>293</v>
      </c>
      <c r="AD27" s="2" t="s">
        <v>294</v>
      </c>
    </row>
    <row r="28" spans="1:30" hidden="1">
      <c r="A28" s="6" t="s">
        <v>134</v>
      </c>
      <c r="B28" s="64" t="s">
        <v>60</v>
      </c>
      <c r="C28" s="35" t="s">
        <v>36</v>
      </c>
      <c r="D28" s="17" t="s">
        <v>61</v>
      </c>
      <c r="E28" s="61">
        <v>45735</v>
      </c>
      <c r="F28" s="6" t="s">
        <v>62</v>
      </c>
      <c r="G28" s="61">
        <v>45812</v>
      </c>
      <c r="H28" s="6">
        <v>1</v>
      </c>
      <c r="I28" s="6"/>
      <c r="J28" s="26" t="s">
        <v>63</v>
      </c>
      <c r="K28" s="25" t="s">
        <v>64</v>
      </c>
      <c r="L28" s="14" t="s">
        <v>41</v>
      </c>
      <c r="M28" s="24" t="s">
        <v>42</v>
      </c>
      <c r="N28" s="33" t="s">
        <v>43</v>
      </c>
      <c r="O28" s="31" t="s">
        <v>44</v>
      </c>
      <c r="P28" s="103" t="s">
        <v>295</v>
      </c>
      <c r="Q28" s="54" t="s">
        <v>285</v>
      </c>
      <c r="R28" s="111" t="s">
        <v>296</v>
      </c>
      <c r="S28" s="98" t="s">
        <v>297</v>
      </c>
      <c r="T28" s="2" t="s">
        <v>298</v>
      </c>
      <c r="U28" s="2" t="s">
        <v>50</v>
      </c>
      <c r="V28" s="2" t="s">
        <v>299</v>
      </c>
      <c r="W28" s="2" t="s">
        <v>115</v>
      </c>
      <c r="X28" s="2" t="s">
        <v>297</v>
      </c>
      <c r="Y28" s="2" t="s">
        <v>300</v>
      </c>
      <c r="Z28" s="2" t="s">
        <v>301</v>
      </c>
      <c r="AA28" s="2" t="s">
        <v>302</v>
      </c>
      <c r="AB28" s="2" t="s">
        <v>119</v>
      </c>
      <c r="AC28" s="2" t="s">
        <v>303</v>
      </c>
      <c r="AD28" s="2" t="s">
        <v>304</v>
      </c>
    </row>
    <row r="29" spans="1:30" hidden="1">
      <c r="A29" s="6" t="s">
        <v>134</v>
      </c>
      <c r="B29" s="64" t="s">
        <v>60</v>
      </c>
      <c r="C29" s="35" t="s">
        <v>36</v>
      </c>
      <c r="D29" s="17" t="s">
        <v>61</v>
      </c>
      <c r="E29" s="61">
        <v>45735</v>
      </c>
      <c r="F29" s="6" t="s">
        <v>62</v>
      </c>
      <c r="G29" s="61">
        <v>45812</v>
      </c>
      <c r="H29" s="6">
        <v>1</v>
      </c>
      <c r="I29" s="6"/>
      <c r="J29" s="26" t="s">
        <v>63</v>
      </c>
      <c r="K29" s="25" t="s">
        <v>64</v>
      </c>
      <c r="L29" s="14" t="s">
        <v>41</v>
      </c>
      <c r="M29" s="24" t="s">
        <v>42</v>
      </c>
      <c r="N29" s="33" t="s">
        <v>43</v>
      </c>
      <c r="O29" s="31" t="s">
        <v>44</v>
      </c>
      <c r="P29" s="103" t="s">
        <v>305</v>
      </c>
      <c r="Q29" s="54" t="s">
        <v>285</v>
      </c>
      <c r="R29" s="111" t="s">
        <v>306</v>
      </c>
      <c r="S29" s="98" t="s">
        <v>307</v>
      </c>
      <c r="T29" s="2" t="s">
        <v>308</v>
      </c>
      <c r="U29" s="2" t="s">
        <v>50</v>
      </c>
      <c r="V29" s="2" t="s">
        <v>309</v>
      </c>
      <c r="W29" s="2" t="s">
        <v>115</v>
      </c>
      <c r="X29" s="2" t="s">
        <v>307</v>
      </c>
      <c r="Y29" s="2" t="s">
        <v>300</v>
      </c>
      <c r="Z29" s="2" t="s">
        <v>301</v>
      </c>
      <c r="AA29" s="2" t="s">
        <v>302</v>
      </c>
      <c r="AB29" s="2" t="s">
        <v>119</v>
      </c>
      <c r="AC29" s="2" t="s">
        <v>303</v>
      </c>
      <c r="AD29" s="2" t="s">
        <v>304</v>
      </c>
    </row>
    <row r="30" spans="1:30" hidden="1">
      <c r="A30" s="6" t="s">
        <v>134</v>
      </c>
      <c r="B30" s="64" t="s">
        <v>35</v>
      </c>
      <c r="C30" s="35" t="s">
        <v>36</v>
      </c>
      <c r="D30" s="6" t="s">
        <v>61</v>
      </c>
      <c r="E30" s="61">
        <v>45764</v>
      </c>
      <c r="F30" s="6"/>
      <c r="G30" s="6"/>
      <c r="H30" s="6">
        <v>1</v>
      </c>
      <c r="I30" s="6"/>
      <c r="J30" s="44" t="s">
        <v>310</v>
      </c>
      <c r="K30" s="25" t="s">
        <v>311</v>
      </c>
      <c r="L30" s="14" t="s">
        <v>41</v>
      </c>
      <c r="M30" s="24" t="s">
        <v>42</v>
      </c>
      <c r="N30" s="33" t="s">
        <v>43</v>
      </c>
      <c r="O30" s="31" t="s">
        <v>44</v>
      </c>
      <c r="P30" s="103" t="s">
        <v>312</v>
      </c>
      <c r="Q30" s="54" t="s">
        <v>46</v>
      </c>
      <c r="R30" s="111" t="s">
        <v>313</v>
      </c>
      <c r="S30" s="2" t="s">
        <v>314</v>
      </c>
      <c r="T30" s="2" t="s">
        <v>315</v>
      </c>
      <c r="U30" s="2" t="s">
        <v>50</v>
      </c>
      <c r="V30" s="2" t="s">
        <v>316</v>
      </c>
      <c r="W30" s="2" t="s">
        <v>115</v>
      </c>
      <c r="X30" s="2" t="s">
        <v>314</v>
      </c>
      <c r="Y30" s="2" t="s">
        <v>317</v>
      </c>
      <c r="Z30" s="2" t="s">
        <v>318</v>
      </c>
      <c r="AA30" s="2" t="s">
        <v>319</v>
      </c>
      <c r="AB30" s="2" t="s">
        <v>119</v>
      </c>
      <c r="AC30" s="2" t="s">
        <v>320</v>
      </c>
      <c r="AD30" s="2" t="s">
        <v>321</v>
      </c>
    </row>
    <row r="31" spans="1:30" hidden="1">
      <c r="A31" s="6" t="s">
        <v>34</v>
      </c>
      <c r="B31" s="64" t="s">
        <v>35</v>
      </c>
      <c r="C31" s="35" t="s">
        <v>36</v>
      </c>
      <c r="D31" s="17" t="s">
        <v>61</v>
      </c>
      <c r="E31" s="61">
        <v>45764</v>
      </c>
      <c r="F31" s="6" t="s">
        <v>77</v>
      </c>
      <c r="G31" s="6"/>
      <c r="H31" s="6">
        <v>1</v>
      </c>
      <c r="I31" s="6"/>
      <c r="J31" s="44" t="s">
        <v>310</v>
      </c>
      <c r="K31" s="25" t="s">
        <v>311</v>
      </c>
      <c r="L31" s="14" t="s">
        <v>41</v>
      </c>
      <c r="M31" s="24" t="s">
        <v>42</v>
      </c>
      <c r="N31" s="33" t="s">
        <v>43</v>
      </c>
      <c r="O31" s="31" t="s">
        <v>44</v>
      </c>
      <c r="P31" s="103" t="s">
        <v>322</v>
      </c>
      <c r="Q31" s="54" t="s">
        <v>46</v>
      </c>
      <c r="R31" s="95" t="s">
        <v>323</v>
      </c>
      <c r="S31" s="99" t="s">
        <v>324</v>
      </c>
      <c r="T31" s="99" t="s">
        <v>325</v>
      </c>
      <c r="U31" s="99" t="s">
        <v>50</v>
      </c>
      <c r="V31" s="99" t="s">
        <v>326</v>
      </c>
      <c r="W31" s="99" t="s">
        <v>52</v>
      </c>
      <c r="X31" s="99" t="s">
        <v>324</v>
      </c>
      <c r="Y31" s="99" t="s">
        <v>327</v>
      </c>
      <c r="Z31" s="99" t="s">
        <v>328</v>
      </c>
      <c r="AA31" s="99" t="s">
        <v>329</v>
      </c>
      <c r="AB31" s="99" t="s">
        <v>56</v>
      </c>
      <c r="AC31" s="99" t="s">
        <v>330</v>
      </c>
      <c r="AD31" s="112" t="s">
        <v>331</v>
      </c>
    </row>
    <row r="32" spans="1:30" hidden="1">
      <c r="A32" s="6" t="s">
        <v>34</v>
      </c>
      <c r="B32" s="64" t="s">
        <v>35</v>
      </c>
      <c r="C32" s="35" t="s">
        <v>36</v>
      </c>
      <c r="D32" s="17" t="s">
        <v>61</v>
      </c>
      <c r="E32" s="61">
        <v>45764</v>
      </c>
      <c r="F32" s="6" t="s">
        <v>77</v>
      </c>
      <c r="G32" s="6"/>
      <c r="H32" s="6">
        <v>1</v>
      </c>
      <c r="I32" s="6"/>
      <c r="J32" s="44" t="s">
        <v>310</v>
      </c>
      <c r="K32" s="25" t="s">
        <v>311</v>
      </c>
      <c r="L32" s="14" t="s">
        <v>41</v>
      </c>
      <c r="M32" s="24" t="s">
        <v>42</v>
      </c>
      <c r="N32" s="33" t="s">
        <v>43</v>
      </c>
      <c r="O32" s="31" t="s">
        <v>44</v>
      </c>
      <c r="P32" s="103" t="s">
        <v>332</v>
      </c>
      <c r="Q32" s="54" t="s">
        <v>46</v>
      </c>
      <c r="R32" s="95" t="s">
        <v>333</v>
      </c>
      <c r="S32" s="99" t="s">
        <v>334</v>
      </c>
      <c r="T32" s="99" t="s">
        <v>335</v>
      </c>
      <c r="U32" s="99" t="s">
        <v>50</v>
      </c>
      <c r="V32" s="99" t="s">
        <v>336</v>
      </c>
      <c r="W32" s="99" t="s">
        <v>52</v>
      </c>
      <c r="X32" s="99" t="s">
        <v>334</v>
      </c>
      <c r="Y32" s="99" t="s">
        <v>337</v>
      </c>
      <c r="Z32" s="99" t="s">
        <v>338</v>
      </c>
      <c r="AA32" s="99" t="s">
        <v>339</v>
      </c>
      <c r="AB32" s="99" t="s">
        <v>56</v>
      </c>
      <c r="AC32" s="99" t="s">
        <v>340</v>
      </c>
      <c r="AD32" s="112" t="s">
        <v>341</v>
      </c>
    </row>
    <row r="33" spans="1:30" hidden="1">
      <c r="A33" s="6" t="s">
        <v>34</v>
      </c>
      <c r="B33" s="64" t="s">
        <v>60</v>
      </c>
      <c r="C33" s="35" t="s">
        <v>36</v>
      </c>
      <c r="D33" s="17" t="s">
        <v>61</v>
      </c>
      <c r="E33" s="6" t="s">
        <v>107</v>
      </c>
      <c r="F33" s="6"/>
      <c r="G33" s="6"/>
      <c r="H33" s="6">
        <v>1</v>
      </c>
      <c r="I33" s="6"/>
      <c r="J33" s="44" t="s">
        <v>108</v>
      </c>
      <c r="K33" s="25" t="s">
        <v>109</v>
      </c>
      <c r="L33" s="14" t="s">
        <v>41</v>
      </c>
      <c r="M33" s="24" t="s">
        <v>42</v>
      </c>
      <c r="N33" s="33" t="s">
        <v>43</v>
      </c>
      <c r="O33" s="31" t="s">
        <v>44</v>
      </c>
      <c r="P33" s="103" t="s">
        <v>342</v>
      </c>
      <c r="Q33" s="54" t="s">
        <v>46</v>
      </c>
      <c r="R33" s="97" t="s">
        <v>343</v>
      </c>
      <c r="S33" s="2" t="s">
        <v>344</v>
      </c>
      <c r="T33" s="2" t="s">
        <v>345</v>
      </c>
      <c r="U33" s="2" t="s">
        <v>50</v>
      </c>
      <c r="V33" s="2" t="s">
        <v>346</v>
      </c>
      <c r="W33" s="2" t="s">
        <v>52</v>
      </c>
      <c r="X33" s="2" t="s">
        <v>344</v>
      </c>
      <c r="Y33" s="2" t="s">
        <v>347</v>
      </c>
      <c r="Z33" s="2" t="s">
        <v>348</v>
      </c>
      <c r="AA33" s="2" t="s">
        <v>349</v>
      </c>
      <c r="AB33" s="2" t="s">
        <v>56</v>
      </c>
      <c r="AC33" s="2" t="s">
        <v>350</v>
      </c>
      <c r="AD33" s="2" t="s">
        <v>351</v>
      </c>
    </row>
    <row r="34" spans="1:30" hidden="1">
      <c r="A34" s="6" t="s">
        <v>34</v>
      </c>
      <c r="B34" s="64" t="s">
        <v>60</v>
      </c>
      <c r="C34" s="35" t="s">
        <v>36</v>
      </c>
      <c r="D34" s="17" t="s">
        <v>61</v>
      </c>
      <c r="E34" s="61">
        <v>45735</v>
      </c>
      <c r="F34" s="6" t="s">
        <v>123</v>
      </c>
      <c r="G34" s="61">
        <v>45789</v>
      </c>
      <c r="H34" s="6">
        <v>1</v>
      </c>
      <c r="I34" s="6"/>
      <c r="J34" s="26" t="s">
        <v>63</v>
      </c>
      <c r="K34" s="25" t="s">
        <v>64</v>
      </c>
      <c r="L34" s="14" t="s">
        <v>41</v>
      </c>
      <c r="M34" s="24" t="s">
        <v>42</v>
      </c>
      <c r="N34" s="33" t="s">
        <v>43</v>
      </c>
      <c r="O34" s="31" t="s">
        <v>44</v>
      </c>
      <c r="P34" s="103" t="s">
        <v>352</v>
      </c>
      <c r="Q34" s="54" t="s">
        <v>66</v>
      </c>
      <c r="R34" s="95" t="s">
        <v>353</v>
      </c>
      <c r="S34" s="99" t="s">
        <v>354</v>
      </c>
      <c r="T34" s="99" t="s">
        <v>355</v>
      </c>
      <c r="U34" s="99" t="s">
        <v>50</v>
      </c>
      <c r="V34" s="99" t="s">
        <v>356</v>
      </c>
      <c r="W34" s="99" t="s">
        <v>52</v>
      </c>
      <c r="X34" s="99" t="s">
        <v>354</v>
      </c>
      <c r="Y34" s="99" t="s">
        <v>347</v>
      </c>
      <c r="Z34" s="99" t="s">
        <v>348</v>
      </c>
      <c r="AA34" s="99" t="s">
        <v>349</v>
      </c>
      <c r="AB34" s="99" t="s">
        <v>56</v>
      </c>
      <c r="AC34" s="115" t="s">
        <v>350</v>
      </c>
      <c r="AD34" s="99" t="s">
        <v>351</v>
      </c>
    </row>
    <row r="35" spans="1:30" hidden="1">
      <c r="A35" s="6" t="s">
        <v>134</v>
      </c>
      <c r="B35" s="64" t="s">
        <v>60</v>
      </c>
      <c r="C35" s="35" t="s">
        <v>36</v>
      </c>
      <c r="D35" s="17" t="s">
        <v>61</v>
      </c>
      <c r="E35" s="6" t="s">
        <v>107</v>
      </c>
      <c r="F35" s="6"/>
      <c r="G35" s="6"/>
      <c r="H35" s="6">
        <v>1</v>
      </c>
      <c r="I35" s="6"/>
      <c r="J35" s="44" t="s">
        <v>108</v>
      </c>
      <c r="K35" s="25" t="s">
        <v>109</v>
      </c>
      <c r="L35" s="14" t="s">
        <v>41</v>
      </c>
      <c r="M35" s="24" t="s">
        <v>42</v>
      </c>
      <c r="N35" s="33" t="s">
        <v>43</v>
      </c>
      <c r="O35" s="31" t="s">
        <v>44</v>
      </c>
      <c r="P35" s="103" t="s">
        <v>357</v>
      </c>
      <c r="Q35" s="54" t="s">
        <v>46</v>
      </c>
      <c r="R35" s="111" t="s">
        <v>358</v>
      </c>
      <c r="S35" s="2" t="s">
        <v>359</v>
      </c>
      <c r="T35" s="2" t="s">
        <v>360</v>
      </c>
      <c r="U35" s="2" t="s">
        <v>50</v>
      </c>
      <c r="V35" s="2" t="s">
        <v>361</v>
      </c>
      <c r="W35" s="2" t="s">
        <v>115</v>
      </c>
      <c r="X35" s="2" t="s">
        <v>359</v>
      </c>
      <c r="Y35" s="2" t="s">
        <v>362</v>
      </c>
      <c r="Z35" s="2" t="s">
        <v>363</v>
      </c>
      <c r="AA35" s="2" t="s">
        <v>364</v>
      </c>
      <c r="AB35" s="2" t="s">
        <v>119</v>
      </c>
      <c r="AC35" s="2" t="s">
        <v>365</v>
      </c>
      <c r="AD35" s="2" t="s">
        <v>366</v>
      </c>
    </row>
    <row r="36" spans="1:30" hidden="1">
      <c r="A36" s="6" t="s">
        <v>34</v>
      </c>
      <c r="B36" s="64" t="s">
        <v>60</v>
      </c>
      <c r="C36" s="6" t="s">
        <v>60</v>
      </c>
      <c r="D36" s="17" t="s">
        <v>61</v>
      </c>
      <c r="E36" s="6" t="s">
        <v>107</v>
      </c>
      <c r="F36" s="6" t="s">
        <v>62</v>
      </c>
      <c r="G36" s="6"/>
      <c r="H36" s="6">
        <v>1</v>
      </c>
      <c r="I36" s="6"/>
      <c r="J36" s="40" t="s">
        <v>108</v>
      </c>
      <c r="K36" s="30" t="s">
        <v>109</v>
      </c>
      <c r="L36" s="14" t="s">
        <v>41</v>
      </c>
      <c r="M36" s="24" t="s">
        <v>42</v>
      </c>
      <c r="N36" s="33" t="s">
        <v>43</v>
      </c>
      <c r="O36" s="31" t="s">
        <v>44</v>
      </c>
      <c r="P36" s="103" t="s">
        <v>367</v>
      </c>
      <c r="Q36" s="54" t="s">
        <v>46</v>
      </c>
      <c r="R36" s="95" t="s">
        <v>368</v>
      </c>
      <c r="S36" s="99" t="s">
        <v>369</v>
      </c>
      <c r="T36" s="99" t="s">
        <v>370</v>
      </c>
      <c r="U36" s="99" t="s">
        <v>50</v>
      </c>
      <c r="V36" s="99" t="s">
        <v>371</v>
      </c>
      <c r="W36" s="99" t="s">
        <v>52</v>
      </c>
      <c r="X36" s="99" t="s">
        <v>369</v>
      </c>
      <c r="Y36" s="99" t="s">
        <v>372</v>
      </c>
      <c r="Z36" s="99" t="s">
        <v>373</v>
      </c>
      <c r="AA36" s="99" t="s">
        <v>374</v>
      </c>
      <c r="AB36" s="99" t="s">
        <v>56</v>
      </c>
      <c r="AC36" s="115" t="s">
        <v>375</v>
      </c>
      <c r="AD36" s="99" t="s">
        <v>376</v>
      </c>
    </row>
    <row r="37" spans="1:30" hidden="1">
      <c r="A37" s="6" t="s">
        <v>34</v>
      </c>
      <c r="B37" s="64" t="s">
        <v>60</v>
      </c>
      <c r="C37" s="35" t="s">
        <v>60</v>
      </c>
      <c r="D37" s="17" t="s">
        <v>61</v>
      </c>
      <c r="E37" s="61">
        <v>45735</v>
      </c>
      <c r="F37" s="6" t="s">
        <v>62</v>
      </c>
      <c r="G37" s="61">
        <v>45789</v>
      </c>
      <c r="H37" s="6">
        <v>1</v>
      </c>
      <c r="I37" s="6"/>
      <c r="J37" s="26" t="s">
        <v>63</v>
      </c>
      <c r="K37" s="25" t="s">
        <v>64</v>
      </c>
      <c r="L37" s="14" t="s">
        <v>41</v>
      </c>
      <c r="M37" s="24" t="s">
        <v>42</v>
      </c>
      <c r="N37" s="33" t="s">
        <v>43</v>
      </c>
      <c r="O37" s="31" t="s">
        <v>44</v>
      </c>
      <c r="P37" s="103" t="s">
        <v>377</v>
      </c>
      <c r="Q37" s="54" t="s">
        <v>66</v>
      </c>
      <c r="R37" s="95" t="s">
        <v>378</v>
      </c>
      <c r="S37" s="99" t="s">
        <v>379</v>
      </c>
      <c r="T37" s="99" t="s">
        <v>380</v>
      </c>
      <c r="U37" s="99" t="s">
        <v>50</v>
      </c>
      <c r="V37" s="99" t="s">
        <v>381</v>
      </c>
      <c r="W37" s="99" t="s">
        <v>52</v>
      </c>
      <c r="X37" s="99" t="s">
        <v>379</v>
      </c>
      <c r="Y37" s="99" t="s">
        <v>372</v>
      </c>
      <c r="Z37" s="99" t="s">
        <v>373</v>
      </c>
      <c r="AA37" s="99" t="s">
        <v>374</v>
      </c>
      <c r="AB37" s="99" t="s">
        <v>56</v>
      </c>
      <c r="AC37" s="115" t="s">
        <v>375</v>
      </c>
      <c r="AD37" s="99" t="s">
        <v>376</v>
      </c>
    </row>
    <row r="38" spans="1:30" hidden="1">
      <c r="A38" s="6" t="s">
        <v>34</v>
      </c>
      <c r="B38" s="64" t="s">
        <v>35</v>
      </c>
      <c r="C38" s="35" t="s">
        <v>36</v>
      </c>
      <c r="D38" s="17" t="s">
        <v>382</v>
      </c>
      <c r="E38" s="62">
        <v>45726</v>
      </c>
      <c r="F38" s="6" t="s">
        <v>77</v>
      </c>
      <c r="G38" s="61">
        <v>45786</v>
      </c>
      <c r="H38" s="6">
        <v>1</v>
      </c>
      <c r="I38" s="6"/>
      <c r="J38" s="9" t="s">
        <v>383</v>
      </c>
      <c r="K38" s="9" t="s">
        <v>384</v>
      </c>
      <c r="L38" s="14" t="s">
        <v>41</v>
      </c>
      <c r="M38" s="24" t="s">
        <v>385</v>
      </c>
      <c r="N38" s="33" t="s">
        <v>43</v>
      </c>
      <c r="O38" s="31" t="s">
        <v>44</v>
      </c>
      <c r="P38" s="103" t="s">
        <v>386</v>
      </c>
      <c r="Q38" s="54" t="s">
        <v>387</v>
      </c>
      <c r="R38" s="95" t="s">
        <v>388</v>
      </c>
      <c r="S38" s="99" t="s">
        <v>389</v>
      </c>
      <c r="T38" s="99" t="s">
        <v>390</v>
      </c>
      <c r="U38" s="99" t="s">
        <v>50</v>
      </c>
      <c r="V38" s="112" t="s">
        <v>391</v>
      </c>
      <c r="W38" s="99" t="s">
        <v>52</v>
      </c>
      <c r="X38" s="99" t="s">
        <v>389</v>
      </c>
      <c r="Y38" s="99" t="s">
        <v>392</v>
      </c>
      <c r="Z38" s="99" t="s">
        <v>393</v>
      </c>
      <c r="AA38" s="99" t="s">
        <v>394</v>
      </c>
      <c r="AB38" s="99" t="s">
        <v>56</v>
      </c>
      <c r="AC38" s="112" t="s">
        <v>395</v>
      </c>
      <c r="AD38" s="99" t="s">
        <v>396</v>
      </c>
    </row>
    <row r="39" spans="1:30" hidden="1">
      <c r="A39" s="6" t="s">
        <v>147</v>
      </c>
      <c r="B39" s="64" t="s">
        <v>36</v>
      </c>
      <c r="C39" s="35" t="s">
        <v>36</v>
      </c>
      <c r="D39" s="6" t="s">
        <v>107</v>
      </c>
      <c r="E39" s="6" t="s">
        <v>107</v>
      </c>
      <c r="F39" s="6"/>
      <c r="G39" s="6"/>
      <c r="H39" s="6">
        <v>1</v>
      </c>
      <c r="I39" s="6" t="s">
        <v>148</v>
      </c>
      <c r="J39" s="9" t="s">
        <v>397</v>
      </c>
      <c r="K39" s="9" t="s">
        <v>398</v>
      </c>
      <c r="L39" s="23" t="s">
        <v>399</v>
      </c>
      <c r="M39" s="37" t="s">
        <v>400</v>
      </c>
      <c r="N39" s="33" t="s">
        <v>43</v>
      </c>
      <c r="O39" s="31" t="s">
        <v>44</v>
      </c>
      <c r="P39" s="107" t="s">
        <v>401</v>
      </c>
      <c r="Q39" s="54" t="s">
        <v>402</v>
      </c>
      <c r="R39" s="97" t="s">
        <v>403</v>
      </c>
      <c r="S39" s="2" t="s">
        <v>404</v>
      </c>
      <c r="T39" s="2" t="s">
        <v>405</v>
      </c>
      <c r="U39" s="2" t="s">
        <v>406</v>
      </c>
      <c r="V39" s="2" t="s">
        <v>407</v>
      </c>
      <c r="W39" s="2" t="s">
        <v>52</v>
      </c>
      <c r="X39" s="2" t="s">
        <v>404</v>
      </c>
      <c r="Y39" s="2" t="s">
        <v>408</v>
      </c>
      <c r="Z39" s="2" t="s">
        <v>409</v>
      </c>
      <c r="AA39" s="2" t="s">
        <v>410</v>
      </c>
      <c r="AB39" s="2" t="s">
        <v>56</v>
      </c>
      <c r="AC39" s="2" t="s">
        <v>411</v>
      </c>
      <c r="AD39" s="2" t="s">
        <v>412</v>
      </c>
    </row>
    <row r="40" spans="1:30" hidden="1">
      <c r="A40" s="6" t="s">
        <v>34</v>
      </c>
      <c r="B40" s="64" t="s">
        <v>35</v>
      </c>
      <c r="C40" s="35" t="s">
        <v>36</v>
      </c>
      <c r="D40" s="13" t="s">
        <v>37</v>
      </c>
      <c r="E40" s="62">
        <v>45726</v>
      </c>
      <c r="F40" s="6" t="s">
        <v>38</v>
      </c>
      <c r="G40" s="61">
        <v>45797</v>
      </c>
      <c r="H40" s="6">
        <v>1</v>
      </c>
      <c r="I40" s="35"/>
      <c r="J40" s="9" t="s">
        <v>413</v>
      </c>
      <c r="K40" s="9" t="s">
        <v>414</v>
      </c>
      <c r="L40" s="23" t="s">
        <v>399</v>
      </c>
      <c r="M40" s="37" t="s">
        <v>415</v>
      </c>
      <c r="N40" s="33" t="s">
        <v>43</v>
      </c>
      <c r="O40" s="31" t="s">
        <v>44</v>
      </c>
      <c r="P40" s="103" t="s">
        <v>416</v>
      </c>
      <c r="Q40" s="54" t="s">
        <v>387</v>
      </c>
      <c r="R40" s="95" t="s">
        <v>417</v>
      </c>
      <c r="S40" s="99" t="s">
        <v>418</v>
      </c>
      <c r="T40" s="99" t="s">
        <v>419</v>
      </c>
      <c r="U40" s="99" t="s">
        <v>50</v>
      </c>
      <c r="V40" s="99" t="s">
        <v>420</v>
      </c>
      <c r="W40" s="99" t="s">
        <v>52</v>
      </c>
      <c r="X40" s="99" t="s">
        <v>418</v>
      </c>
      <c r="Y40" s="99" t="s">
        <v>421</v>
      </c>
      <c r="Z40" s="99" t="s">
        <v>422</v>
      </c>
      <c r="AA40" s="99" t="s">
        <v>423</v>
      </c>
      <c r="AB40" s="99" t="s">
        <v>56</v>
      </c>
      <c r="AC40" s="99" t="s">
        <v>424</v>
      </c>
      <c r="AD40" s="99" t="s">
        <v>425</v>
      </c>
    </row>
    <row r="41" spans="1:30">
      <c r="A41" s="6" t="s">
        <v>147</v>
      </c>
      <c r="B41" s="64" t="s">
        <v>35</v>
      </c>
      <c r="C41" s="35" t="s">
        <v>36</v>
      </c>
      <c r="D41" s="13" t="s">
        <v>37</v>
      </c>
      <c r="E41" s="62">
        <v>45726</v>
      </c>
      <c r="F41" s="6" t="s">
        <v>426</v>
      </c>
      <c r="G41" s="6"/>
      <c r="H41" s="90">
        <v>2</v>
      </c>
      <c r="I41" s="89" t="s">
        <v>427</v>
      </c>
      <c r="J41" s="91" t="s">
        <v>39</v>
      </c>
      <c r="K41" s="9" t="s">
        <v>40</v>
      </c>
      <c r="L41" s="14" t="s">
        <v>41</v>
      </c>
      <c r="M41" s="24" t="s">
        <v>42</v>
      </c>
      <c r="N41" s="33" t="s">
        <v>43</v>
      </c>
      <c r="O41" s="31" t="s">
        <v>44</v>
      </c>
      <c r="P41" s="103" t="s">
        <v>428</v>
      </c>
      <c r="Q41" s="54" t="s">
        <v>46</v>
      </c>
      <c r="R41" s="97" t="s">
        <v>429</v>
      </c>
      <c r="S41" s="2" t="s">
        <v>430</v>
      </c>
      <c r="T41" s="2" t="s">
        <v>431</v>
      </c>
      <c r="U41" s="2" t="s">
        <v>50</v>
      </c>
      <c r="V41" s="2" t="s">
        <v>432</v>
      </c>
      <c r="W41" s="2" t="s">
        <v>115</v>
      </c>
      <c r="X41" s="2" t="s">
        <v>430</v>
      </c>
      <c r="Y41" s="2" t="s">
        <v>433</v>
      </c>
      <c r="Z41" s="2" t="s">
        <v>434</v>
      </c>
      <c r="AA41" s="2" t="s">
        <v>435</v>
      </c>
      <c r="AB41" s="2" t="s">
        <v>119</v>
      </c>
      <c r="AC41" s="2" t="s">
        <v>436</v>
      </c>
      <c r="AD41" s="2" t="s">
        <v>437</v>
      </c>
    </row>
    <row r="42" spans="1:30">
      <c r="A42" s="6" t="s">
        <v>147</v>
      </c>
      <c r="B42" s="64" t="s">
        <v>60</v>
      </c>
      <c r="C42" s="35" t="s">
        <v>36</v>
      </c>
      <c r="D42" s="17" t="s">
        <v>61</v>
      </c>
      <c r="E42" s="61">
        <v>45735</v>
      </c>
      <c r="F42" s="6" t="s">
        <v>426</v>
      </c>
      <c r="G42" s="6"/>
      <c r="H42" s="90">
        <v>2</v>
      </c>
      <c r="I42" s="89" t="s">
        <v>427</v>
      </c>
      <c r="J42" s="92" t="s">
        <v>63</v>
      </c>
      <c r="K42" s="25" t="s">
        <v>64</v>
      </c>
      <c r="L42" s="14" t="s">
        <v>41</v>
      </c>
      <c r="M42" s="24" t="s">
        <v>42</v>
      </c>
      <c r="N42" s="33" t="s">
        <v>43</v>
      </c>
      <c r="O42" s="31" t="s">
        <v>44</v>
      </c>
      <c r="P42" s="103" t="s">
        <v>438</v>
      </c>
      <c r="Q42" s="54" t="s">
        <v>66</v>
      </c>
      <c r="R42" s="97" t="s">
        <v>439</v>
      </c>
      <c r="S42" s="98" t="s">
        <v>440</v>
      </c>
      <c r="T42" s="2" t="s">
        <v>441</v>
      </c>
      <c r="U42" s="2" t="s">
        <v>50</v>
      </c>
      <c r="V42" s="2" t="s">
        <v>442</v>
      </c>
      <c r="W42" s="2" t="s">
        <v>115</v>
      </c>
      <c r="X42" s="2" t="s">
        <v>440</v>
      </c>
      <c r="Y42" s="2" t="s">
        <v>433</v>
      </c>
      <c r="Z42" s="2" t="s">
        <v>434</v>
      </c>
      <c r="AA42" s="2" t="s">
        <v>435</v>
      </c>
      <c r="AB42" s="2" t="s">
        <v>119</v>
      </c>
      <c r="AC42" s="2" t="s">
        <v>436</v>
      </c>
      <c r="AD42" s="2" t="s">
        <v>437</v>
      </c>
    </row>
    <row r="43" spans="1:30">
      <c r="A43" s="6" t="s">
        <v>147</v>
      </c>
      <c r="B43" s="64" t="s">
        <v>60</v>
      </c>
      <c r="C43" s="35" t="s">
        <v>36</v>
      </c>
      <c r="D43" s="17" t="s">
        <v>61</v>
      </c>
      <c r="E43" s="61">
        <v>45735</v>
      </c>
      <c r="F43" s="6" t="s">
        <v>426</v>
      </c>
      <c r="G43" s="6"/>
      <c r="H43" s="90">
        <v>2</v>
      </c>
      <c r="I43" s="89" t="s">
        <v>427</v>
      </c>
      <c r="J43" s="92" t="s">
        <v>63</v>
      </c>
      <c r="K43" s="25" t="s">
        <v>64</v>
      </c>
      <c r="L43" s="14" t="s">
        <v>41</v>
      </c>
      <c r="M43" s="24" t="s">
        <v>42</v>
      </c>
      <c r="N43" s="33" t="s">
        <v>43</v>
      </c>
      <c r="O43" s="31" t="s">
        <v>44</v>
      </c>
      <c r="P43" s="103" t="s">
        <v>443</v>
      </c>
      <c r="Q43" s="54" t="s">
        <v>66</v>
      </c>
      <c r="R43" s="97" t="s">
        <v>444</v>
      </c>
      <c r="S43" s="98" t="s">
        <v>445</v>
      </c>
      <c r="T43" s="2" t="s">
        <v>446</v>
      </c>
      <c r="U43" s="2" t="s">
        <v>50</v>
      </c>
      <c r="V43" s="2" t="s">
        <v>447</v>
      </c>
      <c r="W43" s="2" t="s">
        <v>115</v>
      </c>
      <c r="X43" s="2" t="s">
        <v>445</v>
      </c>
      <c r="Y43" s="2" t="s">
        <v>433</v>
      </c>
      <c r="Z43" s="2" t="s">
        <v>434</v>
      </c>
      <c r="AA43" s="2" t="s">
        <v>435</v>
      </c>
      <c r="AB43" s="2" t="s">
        <v>119</v>
      </c>
      <c r="AC43" s="2" t="s">
        <v>436</v>
      </c>
      <c r="AD43" s="2" t="s">
        <v>437</v>
      </c>
    </row>
    <row r="44" spans="1:30">
      <c r="A44" s="6" t="s">
        <v>147</v>
      </c>
      <c r="B44" s="64" t="s">
        <v>60</v>
      </c>
      <c r="C44" s="35" t="s">
        <v>36</v>
      </c>
      <c r="D44" s="17" t="s">
        <v>61</v>
      </c>
      <c r="E44" s="61">
        <v>45735</v>
      </c>
      <c r="F44" s="6" t="s">
        <v>426</v>
      </c>
      <c r="G44" s="6"/>
      <c r="H44" s="90">
        <v>2</v>
      </c>
      <c r="I44" s="89" t="s">
        <v>427</v>
      </c>
      <c r="J44" s="92" t="s">
        <v>63</v>
      </c>
      <c r="K44" s="25" t="s">
        <v>64</v>
      </c>
      <c r="L44" s="14" t="s">
        <v>41</v>
      </c>
      <c r="M44" s="24" t="s">
        <v>42</v>
      </c>
      <c r="N44" s="33" t="s">
        <v>43</v>
      </c>
      <c r="O44" s="31" t="s">
        <v>44</v>
      </c>
      <c r="P44" s="103" t="s">
        <v>448</v>
      </c>
      <c r="Q44" s="54" t="s">
        <v>66</v>
      </c>
      <c r="R44" s="97" t="s">
        <v>449</v>
      </c>
      <c r="S44" s="98" t="s">
        <v>450</v>
      </c>
      <c r="T44" s="2" t="s">
        <v>451</v>
      </c>
      <c r="U44" s="2" t="s">
        <v>50</v>
      </c>
      <c r="V44" s="2" t="s">
        <v>452</v>
      </c>
      <c r="W44" s="2" t="s">
        <v>115</v>
      </c>
      <c r="X44" s="2" t="s">
        <v>450</v>
      </c>
      <c r="Y44" s="2" t="s">
        <v>433</v>
      </c>
      <c r="Z44" s="2" t="s">
        <v>434</v>
      </c>
      <c r="AA44" s="2" t="s">
        <v>435</v>
      </c>
      <c r="AB44" s="2" t="s">
        <v>119</v>
      </c>
      <c r="AC44" s="2" t="s">
        <v>436</v>
      </c>
      <c r="AD44" s="2" t="s">
        <v>437</v>
      </c>
    </row>
    <row r="45" spans="1:30">
      <c r="A45" s="6" t="s">
        <v>147</v>
      </c>
      <c r="B45" s="64" t="s">
        <v>60</v>
      </c>
      <c r="C45" s="35" t="s">
        <v>36</v>
      </c>
      <c r="D45" s="17" t="s">
        <v>61</v>
      </c>
      <c r="E45" s="61">
        <v>45735</v>
      </c>
      <c r="F45" s="6" t="s">
        <v>426</v>
      </c>
      <c r="G45" s="6"/>
      <c r="H45" s="90">
        <v>2</v>
      </c>
      <c r="I45" s="89" t="s">
        <v>427</v>
      </c>
      <c r="J45" s="92" t="s">
        <v>63</v>
      </c>
      <c r="K45" s="25" t="s">
        <v>64</v>
      </c>
      <c r="L45" s="14" t="s">
        <v>41</v>
      </c>
      <c r="M45" s="24" t="s">
        <v>42</v>
      </c>
      <c r="N45" s="33" t="s">
        <v>43</v>
      </c>
      <c r="O45" s="31" t="s">
        <v>44</v>
      </c>
      <c r="P45" s="103" t="s">
        <v>453</v>
      </c>
      <c r="Q45" s="54" t="s">
        <v>66</v>
      </c>
      <c r="R45" s="97" t="s">
        <v>454</v>
      </c>
      <c r="S45" s="98" t="s">
        <v>455</v>
      </c>
      <c r="T45" s="2" t="s">
        <v>456</v>
      </c>
      <c r="U45" s="2" t="s">
        <v>50</v>
      </c>
      <c r="V45" s="2" t="s">
        <v>457</v>
      </c>
      <c r="W45" s="2" t="s">
        <v>115</v>
      </c>
      <c r="X45" s="2" t="s">
        <v>455</v>
      </c>
      <c r="Y45" s="2" t="s">
        <v>433</v>
      </c>
      <c r="Z45" s="2" t="s">
        <v>434</v>
      </c>
      <c r="AA45" s="2" t="s">
        <v>435</v>
      </c>
      <c r="AB45" s="2" t="s">
        <v>119</v>
      </c>
      <c r="AC45" s="2" t="s">
        <v>436</v>
      </c>
      <c r="AD45" s="2" t="s">
        <v>437</v>
      </c>
    </row>
    <row r="46" spans="1:30">
      <c r="A46" s="6" t="s">
        <v>147</v>
      </c>
      <c r="B46" s="64" t="s">
        <v>60</v>
      </c>
      <c r="C46" s="35" t="s">
        <v>36</v>
      </c>
      <c r="D46" s="17" t="s">
        <v>61</v>
      </c>
      <c r="E46" s="61">
        <v>45735</v>
      </c>
      <c r="F46" s="6" t="s">
        <v>426</v>
      </c>
      <c r="G46" s="6"/>
      <c r="H46" s="90">
        <v>2</v>
      </c>
      <c r="I46" s="89" t="s">
        <v>427</v>
      </c>
      <c r="J46" s="92" t="s">
        <v>63</v>
      </c>
      <c r="K46" s="25" t="s">
        <v>64</v>
      </c>
      <c r="L46" s="14" t="s">
        <v>41</v>
      </c>
      <c r="M46" s="24" t="s">
        <v>42</v>
      </c>
      <c r="N46" s="33" t="s">
        <v>43</v>
      </c>
      <c r="O46" s="31" t="s">
        <v>44</v>
      </c>
      <c r="P46" s="103" t="s">
        <v>458</v>
      </c>
      <c r="Q46" s="54" t="s">
        <v>66</v>
      </c>
      <c r="R46" s="97" t="s">
        <v>459</v>
      </c>
      <c r="S46" s="98" t="s">
        <v>460</v>
      </c>
      <c r="T46" s="2" t="s">
        <v>461</v>
      </c>
      <c r="U46" s="2" t="s">
        <v>50</v>
      </c>
      <c r="V46" s="2" t="s">
        <v>462</v>
      </c>
      <c r="W46" s="2" t="s">
        <v>115</v>
      </c>
      <c r="X46" s="2" t="s">
        <v>460</v>
      </c>
      <c r="Y46" s="2" t="s">
        <v>433</v>
      </c>
      <c r="Z46" s="2" t="s">
        <v>434</v>
      </c>
      <c r="AA46" s="2" t="s">
        <v>435</v>
      </c>
      <c r="AB46" s="2" t="s">
        <v>119</v>
      </c>
      <c r="AC46" s="2" t="s">
        <v>436</v>
      </c>
      <c r="AD46" s="2" t="s">
        <v>437</v>
      </c>
    </row>
    <row r="47" spans="1:30">
      <c r="A47" s="6" t="s">
        <v>147</v>
      </c>
      <c r="B47" s="65" t="s">
        <v>60</v>
      </c>
      <c r="C47" s="6" t="s">
        <v>36</v>
      </c>
      <c r="D47" s="17" t="s">
        <v>61</v>
      </c>
      <c r="E47" s="61">
        <v>45735</v>
      </c>
      <c r="F47" s="6" t="s">
        <v>426</v>
      </c>
      <c r="G47" s="6"/>
      <c r="H47" s="90">
        <v>2</v>
      </c>
      <c r="I47" s="89" t="s">
        <v>427</v>
      </c>
      <c r="J47" s="93" t="s">
        <v>63</v>
      </c>
      <c r="K47" s="30" t="s">
        <v>64</v>
      </c>
      <c r="L47" s="14" t="s">
        <v>41</v>
      </c>
      <c r="M47" s="24" t="s">
        <v>42</v>
      </c>
      <c r="N47" s="33" t="s">
        <v>43</v>
      </c>
      <c r="O47" s="31" t="s">
        <v>44</v>
      </c>
      <c r="P47" s="103" t="s">
        <v>463</v>
      </c>
      <c r="Q47" s="54" t="s">
        <v>66</v>
      </c>
      <c r="R47" s="97" t="s">
        <v>464</v>
      </c>
      <c r="S47" s="98" t="s">
        <v>465</v>
      </c>
      <c r="T47" s="2" t="s">
        <v>466</v>
      </c>
      <c r="U47" s="2" t="s">
        <v>50</v>
      </c>
      <c r="V47" s="2" t="s">
        <v>467</v>
      </c>
      <c r="W47" s="2" t="s">
        <v>115</v>
      </c>
      <c r="X47" s="2" t="s">
        <v>465</v>
      </c>
      <c r="Y47" s="2" t="s">
        <v>433</v>
      </c>
      <c r="Z47" s="2" t="s">
        <v>434</v>
      </c>
      <c r="AA47" s="2" t="s">
        <v>435</v>
      </c>
      <c r="AB47" s="2" t="s">
        <v>119</v>
      </c>
      <c r="AC47" s="2" t="s">
        <v>436</v>
      </c>
      <c r="AD47" s="2" t="s">
        <v>437</v>
      </c>
    </row>
    <row r="48" spans="1:30">
      <c r="A48" s="6" t="s">
        <v>147</v>
      </c>
      <c r="B48" s="65" t="s">
        <v>60</v>
      </c>
      <c r="C48" s="6" t="s">
        <v>36</v>
      </c>
      <c r="D48" s="17" t="s">
        <v>61</v>
      </c>
      <c r="E48" s="61">
        <v>45735</v>
      </c>
      <c r="F48" s="6"/>
      <c r="G48" s="6"/>
      <c r="H48" s="90">
        <v>2</v>
      </c>
      <c r="I48" s="89" t="s">
        <v>427</v>
      </c>
      <c r="J48" s="93" t="s">
        <v>63</v>
      </c>
      <c r="K48" s="30" t="s">
        <v>64</v>
      </c>
      <c r="L48" s="14" t="s">
        <v>41</v>
      </c>
      <c r="M48" s="24" t="s">
        <v>42</v>
      </c>
      <c r="N48" s="33" t="s">
        <v>43</v>
      </c>
      <c r="O48" s="31" t="s">
        <v>44</v>
      </c>
      <c r="P48" s="107" t="s">
        <v>468</v>
      </c>
      <c r="Q48" s="54" t="s">
        <v>66</v>
      </c>
      <c r="R48" s="97" t="s">
        <v>469</v>
      </c>
      <c r="S48" s="98" t="s">
        <v>470</v>
      </c>
      <c r="T48" s="2" t="s">
        <v>471</v>
      </c>
      <c r="U48" s="2" t="s">
        <v>50</v>
      </c>
      <c r="V48" s="2" t="s">
        <v>472</v>
      </c>
      <c r="W48" s="2" t="s">
        <v>52</v>
      </c>
      <c r="X48" s="2" t="s">
        <v>470</v>
      </c>
      <c r="Y48" s="2" t="s">
        <v>433</v>
      </c>
      <c r="Z48" s="2" t="s">
        <v>434</v>
      </c>
      <c r="AA48" s="2" t="s">
        <v>435</v>
      </c>
      <c r="AB48" s="2" t="s">
        <v>56</v>
      </c>
      <c r="AC48" s="2" t="s">
        <v>436</v>
      </c>
      <c r="AD48" s="2" t="s">
        <v>437</v>
      </c>
    </row>
    <row r="49" spans="1:30">
      <c r="A49" s="6" t="s">
        <v>147</v>
      </c>
      <c r="B49" s="65" t="s">
        <v>60</v>
      </c>
      <c r="C49" s="6" t="s">
        <v>36</v>
      </c>
      <c r="D49" s="17" t="s">
        <v>61</v>
      </c>
      <c r="E49" s="61">
        <v>45735</v>
      </c>
      <c r="F49" s="6" t="s">
        <v>426</v>
      </c>
      <c r="G49" s="6"/>
      <c r="H49" s="90">
        <v>2</v>
      </c>
      <c r="I49" s="89" t="s">
        <v>427</v>
      </c>
      <c r="J49" s="93" t="s">
        <v>63</v>
      </c>
      <c r="K49" s="30" t="s">
        <v>64</v>
      </c>
      <c r="L49" s="14" t="s">
        <v>41</v>
      </c>
      <c r="M49" s="24" t="s">
        <v>42</v>
      </c>
      <c r="N49" s="33" t="s">
        <v>43</v>
      </c>
      <c r="O49" s="31" t="s">
        <v>44</v>
      </c>
      <c r="P49" s="103" t="s">
        <v>473</v>
      </c>
      <c r="Q49" s="54" t="s">
        <v>66</v>
      </c>
      <c r="R49" s="97" t="s">
        <v>474</v>
      </c>
      <c r="S49" s="98" t="s">
        <v>475</v>
      </c>
      <c r="T49" s="2" t="s">
        <v>476</v>
      </c>
      <c r="U49" s="2" t="s">
        <v>50</v>
      </c>
      <c r="V49" s="2" t="s">
        <v>477</v>
      </c>
      <c r="W49" s="2" t="s">
        <v>115</v>
      </c>
      <c r="X49" s="2" t="s">
        <v>475</v>
      </c>
      <c r="Y49" s="2" t="s">
        <v>433</v>
      </c>
      <c r="Z49" s="2" t="s">
        <v>434</v>
      </c>
      <c r="AA49" s="2" t="s">
        <v>435</v>
      </c>
      <c r="AB49" s="2" t="s">
        <v>119</v>
      </c>
      <c r="AC49" s="2" t="s">
        <v>436</v>
      </c>
      <c r="AD49" s="2" t="s">
        <v>437</v>
      </c>
    </row>
    <row r="50" spans="1:30">
      <c r="A50" s="6" t="s">
        <v>147</v>
      </c>
      <c r="B50" s="64" t="s">
        <v>60</v>
      </c>
      <c r="C50" s="35" t="s">
        <v>36</v>
      </c>
      <c r="D50" s="17" t="s">
        <v>61</v>
      </c>
      <c r="E50" s="61">
        <v>45735</v>
      </c>
      <c r="F50" s="6" t="s">
        <v>426</v>
      </c>
      <c r="G50" s="6"/>
      <c r="H50" s="90">
        <v>2</v>
      </c>
      <c r="I50" s="89" t="s">
        <v>427</v>
      </c>
      <c r="J50" s="92" t="s">
        <v>63</v>
      </c>
      <c r="K50" s="25" t="s">
        <v>64</v>
      </c>
      <c r="L50" s="14" t="s">
        <v>41</v>
      </c>
      <c r="M50" s="24" t="s">
        <v>42</v>
      </c>
      <c r="N50" s="33" t="s">
        <v>43</v>
      </c>
      <c r="O50" s="31" t="s">
        <v>44</v>
      </c>
      <c r="P50" s="103" t="s">
        <v>478</v>
      </c>
      <c r="Q50" s="54" t="s">
        <v>66</v>
      </c>
      <c r="R50" s="97" t="s">
        <v>479</v>
      </c>
      <c r="S50" s="98" t="s">
        <v>480</v>
      </c>
      <c r="T50" s="2" t="s">
        <v>481</v>
      </c>
      <c r="U50" s="2" t="s">
        <v>50</v>
      </c>
      <c r="V50" s="2" t="s">
        <v>482</v>
      </c>
      <c r="W50" s="2" t="s">
        <v>115</v>
      </c>
      <c r="X50" s="2" t="s">
        <v>480</v>
      </c>
      <c r="Y50" s="2" t="s">
        <v>433</v>
      </c>
      <c r="Z50" s="2" t="s">
        <v>434</v>
      </c>
      <c r="AA50" s="2" t="s">
        <v>435</v>
      </c>
      <c r="AB50" s="2" t="s">
        <v>119</v>
      </c>
      <c r="AC50" s="2" t="s">
        <v>436</v>
      </c>
      <c r="AD50" s="2" t="s">
        <v>437</v>
      </c>
    </row>
    <row r="51" spans="1:30">
      <c r="A51" s="6" t="s">
        <v>147</v>
      </c>
      <c r="B51" s="64" t="s">
        <v>60</v>
      </c>
      <c r="C51" s="35" t="s">
        <v>36</v>
      </c>
      <c r="D51" s="17" t="s">
        <v>61</v>
      </c>
      <c r="E51" s="61">
        <v>45735</v>
      </c>
      <c r="F51" s="6" t="s">
        <v>426</v>
      </c>
      <c r="G51" s="61"/>
      <c r="H51" s="90">
        <v>2</v>
      </c>
      <c r="I51" s="89" t="s">
        <v>427</v>
      </c>
      <c r="J51" s="92" t="s">
        <v>63</v>
      </c>
      <c r="K51" s="25" t="s">
        <v>64</v>
      </c>
      <c r="L51" s="14" t="s">
        <v>41</v>
      </c>
      <c r="M51" s="24" t="s">
        <v>42</v>
      </c>
      <c r="N51" s="33" t="s">
        <v>43</v>
      </c>
      <c r="O51" s="31" t="s">
        <v>44</v>
      </c>
      <c r="P51" s="103" t="s">
        <v>483</v>
      </c>
      <c r="Q51" s="54" t="s">
        <v>285</v>
      </c>
      <c r="R51" s="97" t="s">
        <v>484</v>
      </c>
      <c r="S51" s="98" t="s">
        <v>485</v>
      </c>
      <c r="T51" s="2" t="s">
        <v>486</v>
      </c>
      <c r="U51" s="2" t="s">
        <v>50</v>
      </c>
      <c r="V51" s="2" t="s">
        <v>487</v>
      </c>
      <c r="W51" s="2" t="s">
        <v>115</v>
      </c>
      <c r="X51" s="2" t="s">
        <v>485</v>
      </c>
      <c r="Y51" s="2" t="s">
        <v>433</v>
      </c>
      <c r="Z51" s="2" t="s">
        <v>434</v>
      </c>
      <c r="AA51" s="2" t="s">
        <v>435</v>
      </c>
      <c r="AB51" s="2" t="s">
        <v>119</v>
      </c>
      <c r="AC51" s="2" t="s">
        <v>436</v>
      </c>
      <c r="AD51" s="2" t="s">
        <v>437</v>
      </c>
    </row>
    <row r="52" spans="1:30">
      <c r="A52" s="6" t="s">
        <v>147</v>
      </c>
      <c r="B52" s="64" t="s">
        <v>60</v>
      </c>
      <c r="C52" s="35" t="s">
        <v>36</v>
      </c>
      <c r="D52" s="17" t="s">
        <v>61</v>
      </c>
      <c r="E52" s="61">
        <v>45735</v>
      </c>
      <c r="F52" s="6" t="s">
        <v>426</v>
      </c>
      <c r="G52" s="6"/>
      <c r="H52" s="90">
        <v>2</v>
      </c>
      <c r="I52" s="89" t="s">
        <v>427</v>
      </c>
      <c r="J52" s="92" t="s">
        <v>63</v>
      </c>
      <c r="K52" s="25" t="s">
        <v>64</v>
      </c>
      <c r="L52" s="14" t="s">
        <v>41</v>
      </c>
      <c r="M52" s="24" t="s">
        <v>42</v>
      </c>
      <c r="N52" s="33" t="s">
        <v>43</v>
      </c>
      <c r="O52" s="31" t="s">
        <v>44</v>
      </c>
      <c r="P52" s="103" t="s">
        <v>488</v>
      </c>
      <c r="Q52" s="54" t="s">
        <v>285</v>
      </c>
      <c r="R52" s="97" t="s">
        <v>489</v>
      </c>
      <c r="S52" s="98" t="s">
        <v>490</v>
      </c>
      <c r="T52" s="2" t="s">
        <v>491</v>
      </c>
      <c r="U52" s="2" t="s">
        <v>50</v>
      </c>
      <c r="V52" s="2" t="s">
        <v>492</v>
      </c>
      <c r="W52" s="2" t="s">
        <v>115</v>
      </c>
      <c r="X52" s="2" t="s">
        <v>490</v>
      </c>
      <c r="Y52" s="2" t="s">
        <v>433</v>
      </c>
      <c r="Z52" s="2" t="s">
        <v>434</v>
      </c>
      <c r="AA52" s="2" t="s">
        <v>435</v>
      </c>
      <c r="AB52" s="2" t="s">
        <v>119</v>
      </c>
      <c r="AC52" s="2" t="s">
        <v>436</v>
      </c>
      <c r="AD52" s="2" t="s">
        <v>437</v>
      </c>
    </row>
    <row r="53" spans="1:30">
      <c r="A53" s="6" t="s">
        <v>147</v>
      </c>
      <c r="B53" s="64" t="s">
        <v>60</v>
      </c>
      <c r="C53" s="35" t="s">
        <v>36</v>
      </c>
      <c r="D53" s="17" t="s">
        <v>61</v>
      </c>
      <c r="E53" s="61">
        <v>45735</v>
      </c>
      <c r="F53" s="6" t="s">
        <v>426</v>
      </c>
      <c r="G53" s="61"/>
      <c r="H53" s="90">
        <v>2</v>
      </c>
      <c r="I53" s="89" t="s">
        <v>427</v>
      </c>
      <c r="J53" s="92" t="s">
        <v>63</v>
      </c>
      <c r="K53" s="25" t="s">
        <v>64</v>
      </c>
      <c r="L53" s="14" t="s">
        <v>41</v>
      </c>
      <c r="M53" s="24" t="s">
        <v>42</v>
      </c>
      <c r="N53" s="33" t="s">
        <v>43</v>
      </c>
      <c r="O53" s="31" t="s">
        <v>44</v>
      </c>
      <c r="P53" s="103" t="s">
        <v>493</v>
      </c>
      <c r="Q53" s="54" t="s">
        <v>285</v>
      </c>
      <c r="R53" s="97" t="s">
        <v>494</v>
      </c>
      <c r="S53" s="98" t="s">
        <v>495</v>
      </c>
      <c r="T53" s="2" t="s">
        <v>496</v>
      </c>
      <c r="U53" s="2" t="s">
        <v>50</v>
      </c>
      <c r="V53" s="2" t="s">
        <v>497</v>
      </c>
      <c r="W53" s="2" t="s">
        <v>115</v>
      </c>
      <c r="X53" s="2" t="s">
        <v>495</v>
      </c>
      <c r="Y53" s="2" t="s">
        <v>433</v>
      </c>
      <c r="Z53" s="2" t="s">
        <v>434</v>
      </c>
      <c r="AA53" s="2" t="s">
        <v>435</v>
      </c>
      <c r="AB53" s="2" t="s">
        <v>119</v>
      </c>
      <c r="AC53" s="2" t="s">
        <v>436</v>
      </c>
      <c r="AD53" s="2" t="s">
        <v>437</v>
      </c>
    </row>
    <row r="54" spans="1:30">
      <c r="A54" s="6" t="s">
        <v>147</v>
      </c>
      <c r="B54" s="64" t="s">
        <v>60</v>
      </c>
      <c r="C54" s="35" t="s">
        <v>36</v>
      </c>
      <c r="D54" s="17" t="s">
        <v>61</v>
      </c>
      <c r="E54" s="61">
        <v>45735</v>
      </c>
      <c r="F54" s="6" t="s">
        <v>426</v>
      </c>
      <c r="G54" s="61"/>
      <c r="H54" s="90">
        <v>2</v>
      </c>
      <c r="I54" s="89" t="s">
        <v>427</v>
      </c>
      <c r="J54" s="92" t="s">
        <v>63</v>
      </c>
      <c r="K54" s="25" t="s">
        <v>64</v>
      </c>
      <c r="L54" s="14" t="s">
        <v>41</v>
      </c>
      <c r="M54" s="24" t="s">
        <v>42</v>
      </c>
      <c r="N54" s="33" t="s">
        <v>43</v>
      </c>
      <c r="O54" s="31" t="s">
        <v>44</v>
      </c>
      <c r="P54" s="103" t="s">
        <v>498</v>
      </c>
      <c r="Q54" s="54" t="s">
        <v>285</v>
      </c>
      <c r="R54" s="97" t="s">
        <v>499</v>
      </c>
      <c r="S54" s="98" t="s">
        <v>500</v>
      </c>
      <c r="T54" s="2" t="s">
        <v>501</v>
      </c>
      <c r="U54" s="2" t="s">
        <v>50</v>
      </c>
      <c r="V54" s="2" t="s">
        <v>502</v>
      </c>
      <c r="W54" s="2" t="s">
        <v>115</v>
      </c>
      <c r="X54" s="2" t="s">
        <v>500</v>
      </c>
      <c r="Y54" s="2" t="s">
        <v>433</v>
      </c>
      <c r="Z54" s="2" t="s">
        <v>434</v>
      </c>
      <c r="AA54" s="2" t="s">
        <v>435</v>
      </c>
      <c r="AB54" s="2" t="s">
        <v>119</v>
      </c>
      <c r="AC54" s="2" t="s">
        <v>436</v>
      </c>
      <c r="AD54" s="2" t="s">
        <v>437</v>
      </c>
    </row>
    <row r="55" spans="1:30">
      <c r="A55" s="6" t="s">
        <v>147</v>
      </c>
      <c r="B55" s="64" t="s">
        <v>60</v>
      </c>
      <c r="C55" s="35" t="s">
        <v>36</v>
      </c>
      <c r="D55" s="17" t="s">
        <v>61</v>
      </c>
      <c r="E55" s="61">
        <v>45735</v>
      </c>
      <c r="F55" s="6" t="s">
        <v>426</v>
      </c>
      <c r="G55" s="61"/>
      <c r="H55" s="90">
        <v>2</v>
      </c>
      <c r="I55" s="89" t="s">
        <v>427</v>
      </c>
      <c r="J55" s="92" t="s">
        <v>63</v>
      </c>
      <c r="K55" s="25" t="s">
        <v>64</v>
      </c>
      <c r="L55" s="14" t="s">
        <v>41</v>
      </c>
      <c r="M55" s="24" t="s">
        <v>42</v>
      </c>
      <c r="N55" s="33" t="s">
        <v>43</v>
      </c>
      <c r="O55" s="31" t="s">
        <v>44</v>
      </c>
      <c r="P55" s="103" t="s">
        <v>503</v>
      </c>
      <c r="Q55" s="54" t="s">
        <v>285</v>
      </c>
      <c r="R55" s="97" t="s">
        <v>504</v>
      </c>
      <c r="S55" s="98" t="s">
        <v>505</v>
      </c>
      <c r="T55" s="2" t="s">
        <v>506</v>
      </c>
      <c r="U55" s="2" t="s">
        <v>50</v>
      </c>
      <c r="V55" s="2" t="s">
        <v>507</v>
      </c>
      <c r="W55" s="2" t="s">
        <v>115</v>
      </c>
      <c r="X55" s="2" t="s">
        <v>505</v>
      </c>
      <c r="Y55" s="2" t="s">
        <v>433</v>
      </c>
      <c r="Z55" s="2" t="s">
        <v>434</v>
      </c>
      <c r="AA55" s="2" t="s">
        <v>435</v>
      </c>
      <c r="AB55" s="2" t="s">
        <v>119</v>
      </c>
      <c r="AC55" s="2" t="s">
        <v>436</v>
      </c>
      <c r="AD55" s="2" t="s">
        <v>437</v>
      </c>
    </row>
    <row r="56" spans="1:30">
      <c r="A56" s="6" t="s">
        <v>147</v>
      </c>
      <c r="B56" s="65" t="s">
        <v>60</v>
      </c>
      <c r="C56" s="6" t="s">
        <v>36</v>
      </c>
      <c r="D56" s="17" t="s">
        <v>61</v>
      </c>
      <c r="E56" s="61">
        <v>45735</v>
      </c>
      <c r="F56" s="6" t="s">
        <v>426</v>
      </c>
      <c r="G56" s="61"/>
      <c r="H56" s="90">
        <v>2</v>
      </c>
      <c r="I56" s="89" t="s">
        <v>427</v>
      </c>
      <c r="J56" s="93" t="s">
        <v>63</v>
      </c>
      <c r="K56" s="30" t="s">
        <v>64</v>
      </c>
      <c r="L56" s="14" t="s">
        <v>41</v>
      </c>
      <c r="M56" s="24" t="s">
        <v>42</v>
      </c>
      <c r="N56" s="33" t="s">
        <v>43</v>
      </c>
      <c r="O56" s="31" t="s">
        <v>44</v>
      </c>
      <c r="P56" s="103" t="s">
        <v>508</v>
      </c>
      <c r="Q56" s="54" t="s">
        <v>285</v>
      </c>
      <c r="R56" s="97" t="s">
        <v>509</v>
      </c>
      <c r="S56" s="98" t="s">
        <v>510</v>
      </c>
      <c r="T56" s="2" t="s">
        <v>511</v>
      </c>
      <c r="U56" s="2" t="s">
        <v>50</v>
      </c>
      <c r="V56" s="2" t="s">
        <v>512</v>
      </c>
      <c r="W56" s="2" t="s">
        <v>115</v>
      </c>
      <c r="X56" s="2" t="s">
        <v>510</v>
      </c>
      <c r="Y56" s="2" t="s">
        <v>433</v>
      </c>
      <c r="Z56" s="2" t="s">
        <v>434</v>
      </c>
      <c r="AA56" s="2" t="s">
        <v>435</v>
      </c>
      <c r="AB56" s="2" t="s">
        <v>119</v>
      </c>
      <c r="AC56" s="2" t="s">
        <v>436</v>
      </c>
      <c r="AD56" s="2" t="s">
        <v>437</v>
      </c>
    </row>
    <row r="57" spans="1:30">
      <c r="A57" s="6" t="s">
        <v>147</v>
      </c>
      <c r="B57" s="65" t="s">
        <v>60</v>
      </c>
      <c r="C57" s="6" t="s">
        <v>36</v>
      </c>
      <c r="D57" s="17" t="s">
        <v>61</v>
      </c>
      <c r="E57" s="61">
        <v>45735</v>
      </c>
      <c r="F57" s="6" t="s">
        <v>426</v>
      </c>
      <c r="G57" s="61"/>
      <c r="H57" s="90">
        <v>2</v>
      </c>
      <c r="I57" s="89" t="s">
        <v>427</v>
      </c>
      <c r="J57" s="93" t="s">
        <v>63</v>
      </c>
      <c r="K57" s="30" t="s">
        <v>64</v>
      </c>
      <c r="L57" s="14" t="s">
        <v>41</v>
      </c>
      <c r="M57" s="24" t="s">
        <v>42</v>
      </c>
      <c r="N57" s="33" t="s">
        <v>43</v>
      </c>
      <c r="O57" s="31" t="s">
        <v>44</v>
      </c>
      <c r="P57" s="103" t="s">
        <v>513</v>
      </c>
      <c r="Q57" s="54" t="s">
        <v>285</v>
      </c>
      <c r="R57" s="97" t="s">
        <v>514</v>
      </c>
      <c r="S57" s="98" t="s">
        <v>515</v>
      </c>
      <c r="T57" s="2" t="s">
        <v>516</v>
      </c>
      <c r="U57" s="2" t="s">
        <v>50</v>
      </c>
      <c r="V57" s="2" t="s">
        <v>517</v>
      </c>
      <c r="W57" s="2" t="s">
        <v>115</v>
      </c>
      <c r="X57" s="2" t="s">
        <v>515</v>
      </c>
      <c r="Y57" s="2" t="s">
        <v>433</v>
      </c>
      <c r="Z57" s="2" t="s">
        <v>434</v>
      </c>
      <c r="AA57" s="2" t="s">
        <v>435</v>
      </c>
      <c r="AB57" s="2" t="s">
        <v>119</v>
      </c>
      <c r="AC57" s="2" t="s">
        <v>436</v>
      </c>
      <c r="AD57" s="2" t="s">
        <v>437</v>
      </c>
    </row>
    <row r="58" spans="1:30">
      <c r="A58" s="6" t="s">
        <v>147</v>
      </c>
      <c r="B58" s="64" t="s">
        <v>60</v>
      </c>
      <c r="C58" s="35" t="s">
        <v>36</v>
      </c>
      <c r="D58" s="17" t="s">
        <v>61</v>
      </c>
      <c r="E58" s="61">
        <v>45735</v>
      </c>
      <c r="F58" s="6" t="s">
        <v>426</v>
      </c>
      <c r="G58" s="6"/>
      <c r="H58" s="90">
        <v>2</v>
      </c>
      <c r="I58" s="89" t="s">
        <v>427</v>
      </c>
      <c r="J58" s="92" t="s">
        <v>63</v>
      </c>
      <c r="K58" s="25" t="s">
        <v>109</v>
      </c>
      <c r="L58" s="14" t="s">
        <v>41</v>
      </c>
      <c r="M58" s="24" t="s">
        <v>42</v>
      </c>
      <c r="N58" s="33" t="s">
        <v>43</v>
      </c>
      <c r="O58" s="31" t="s">
        <v>44</v>
      </c>
      <c r="P58" s="103" t="s">
        <v>518</v>
      </c>
      <c r="Q58" s="54" t="s">
        <v>66</v>
      </c>
      <c r="R58" s="97" t="s">
        <v>519</v>
      </c>
      <c r="S58" s="2" t="s">
        <v>520</v>
      </c>
      <c r="T58" s="2" t="s">
        <v>521</v>
      </c>
      <c r="U58" s="2" t="s">
        <v>50</v>
      </c>
      <c r="V58" s="2" t="s">
        <v>522</v>
      </c>
      <c r="W58" s="2" t="s">
        <v>115</v>
      </c>
      <c r="X58" s="2" t="s">
        <v>520</v>
      </c>
      <c r="Y58" s="2" t="s">
        <v>433</v>
      </c>
      <c r="Z58" s="2" t="s">
        <v>434</v>
      </c>
      <c r="AA58" s="2" t="s">
        <v>435</v>
      </c>
      <c r="AB58" s="2" t="s">
        <v>119</v>
      </c>
      <c r="AC58" s="2" t="s">
        <v>436</v>
      </c>
      <c r="AD58" s="2" t="s">
        <v>437</v>
      </c>
    </row>
    <row r="59" spans="1:30">
      <c r="A59" s="6" t="s">
        <v>147</v>
      </c>
      <c r="B59" s="64" t="s">
        <v>60</v>
      </c>
      <c r="C59" s="35" t="s">
        <v>36</v>
      </c>
      <c r="D59" s="17" t="s">
        <v>61</v>
      </c>
      <c r="E59" s="61">
        <v>45735</v>
      </c>
      <c r="F59" s="6" t="s">
        <v>426</v>
      </c>
      <c r="G59" s="61"/>
      <c r="H59" s="90">
        <v>2</v>
      </c>
      <c r="I59" s="89" t="s">
        <v>427</v>
      </c>
      <c r="J59" s="92" t="s">
        <v>63</v>
      </c>
      <c r="K59" s="25" t="s">
        <v>64</v>
      </c>
      <c r="L59" s="14" t="s">
        <v>41</v>
      </c>
      <c r="M59" s="24" t="s">
        <v>42</v>
      </c>
      <c r="N59" s="33" t="s">
        <v>43</v>
      </c>
      <c r="O59" s="31" t="s">
        <v>44</v>
      </c>
      <c r="P59" s="103" t="s">
        <v>523</v>
      </c>
      <c r="Q59" s="54" t="s">
        <v>285</v>
      </c>
      <c r="R59" s="97" t="s">
        <v>524</v>
      </c>
      <c r="S59" s="98" t="s">
        <v>525</v>
      </c>
      <c r="T59" s="2" t="s">
        <v>526</v>
      </c>
      <c r="U59" s="2" t="s">
        <v>50</v>
      </c>
      <c r="V59" s="2" t="s">
        <v>527</v>
      </c>
      <c r="W59" s="2" t="s">
        <v>115</v>
      </c>
      <c r="X59" s="2" t="s">
        <v>525</v>
      </c>
      <c r="Y59" s="2" t="s">
        <v>433</v>
      </c>
      <c r="Z59" s="2" t="s">
        <v>434</v>
      </c>
      <c r="AA59" s="2" t="s">
        <v>435</v>
      </c>
      <c r="AB59" s="2" t="s">
        <v>119</v>
      </c>
      <c r="AC59" s="2" t="s">
        <v>436</v>
      </c>
      <c r="AD59" s="2" t="s">
        <v>437</v>
      </c>
    </row>
    <row r="60" spans="1:30">
      <c r="A60" s="6" t="s">
        <v>147</v>
      </c>
      <c r="B60" s="64" t="s">
        <v>60</v>
      </c>
      <c r="C60" s="35" t="s">
        <v>36</v>
      </c>
      <c r="D60" s="17" t="s">
        <v>61</v>
      </c>
      <c r="E60" s="61">
        <v>45735</v>
      </c>
      <c r="F60" s="6" t="s">
        <v>426</v>
      </c>
      <c r="G60" s="61"/>
      <c r="H60" s="90">
        <v>2</v>
      </c>
      <c r="I60" s="89" t="s">
        <v>427</v>
      </c>
      <c r="J60" s="92" t="s">
        <v>63</v>
      </c>
      <c r="K60" s="25" t="s">
        <v>64</v>
      </c>
      <c r="L60" s="14" t="s">
        <v>41</v>
      </c>
      <c r="M60" s="24" t="s">
        <v>42</v>
      </c>
      <c r="N60" s="33" t="s">
        <v>43</v>
      </c>
      <c r="O60" s="31" t="s">
        <v>44</v>
      </c>
      <c r="P60" s="103" t="s">
        <v>528</v>
      </c>
      <c r="Q60" s="54" t="s">
        <v>285</v>
      </c>
      <c r="R60" s="97" t="s">
        <v>529</v>
      </c>
      <c r="S60" s="98" t="s">
        <v>530</v>
      </c>
      <c r="T60" s="2" t="s">
        <v>531</v>
      </c>
      <c r="U60" s="2" t="s">
        <v>50</v>
      </c>
      <c r="V60" s="2" t="s">
        <v>532</v>
      </c>
      <c r="W60" s="2" t="s">
        <v>115</v>
      </c>
      <c r="X60" s="2" t="s">
        <v>530</v>
      </c>
      <c r="Y60" s="2" t="s">
        <v>433</v>
      </c>
      <c r="Z60" s="2" t="s">
        <v>434</v>
      </c>
      <c r="AA60" s="2" t="s">
        <v>435</v>
      </c>
      <c r="AB60" s="2" t="s">
        <v>119</v>
      </c>
      <c r="AC60" s="2" t="s">
        <v>436</v>
      </c>
      <c r="AD60" s="2" t="s">
        <v>437</v>
      </c>
    </row>
    <row r="61" spans="1:30">
      <c r="A61" s="6" t="s">
        <v>147</v>
      </c>
      <c r="B61" s="64" t="s">
        <v>60</v>
      </c>
      <c r="C61" s="35" t="s">
        <v>36</v>
      </c>
      <c r="D61" s="17" t="s">
        <v>61</v>
      </c>
      <c r="E61" s="61">
        <v>45735</v>
      </c>
      <c r="F61" s="6" t="s">
        <v>426</v>
      </c>
      <c r="G61" s="61"/>
      <c r="H61" s="90">
        <v>2</v>
      </c>
      <c r="I61" s="89" t="s">
        <v>427</v>
      </c>
      <c r="J61" s="92" t="s">
        <v>63</v>
      </c>
      <c r="K61" s="25" t="s">
        <v>64</v>
      </c>
      <c r="L61" s="14" t="s">
        <v>41</v>
      </c>
      <c r="M61" s="24" t="s">
        <v>42</v>
      </c>
      <c r="N61" s="33" t="s">
        <v>43</v>
      </c>
      <c r="O61" s="31" t="s">
        <v>44</v>
      </c>
      <c r="P61" s="103" t="s">
        <v>533</v>
      </c>
      <c r="Q61" s="54" t="s">
        <v>285</v>
      </c>
      <c r="R61" s="97" t="s">
        <v>534</v>
      </c>
      <c r="S61" s="98" t="s">
        <v>535</v>
      </c>
      <c r="T61" s="2" t="s">
        <v>536</v>
      </c>
      <c r="U61" s="2" t="s">
        <v>50</v>
      </c>
      <c r="V61" s="2" t="s">
        <v>537</v>
      </c>
      <c r="W61" s="2" t="s">
        <v>115</v>
      </c>
      <c r="X61" s="2" t="s">
        <v>535</v>
      </c>
      <c r="Y61" s="2" t="s">
        <v>433</v>
      </c>
      <c r="Z61" s="2" t="s">
        <v>434</v>
      </c>
      <c r="AA61" s="2" t="s">
        <v>435</v>
      </c>
      <c r="AB61" s="2" t="s">
        <v>119</v>
      </c>
      <c r="AC61" s="2" t="s">
        <v>436</v>
      </c>
      <c r="AD61" s="2" t="s">
        <v>437</v>
      </c>
    </row>
    <row r="62" spans="1:30">
      <c r="A62" s="6" t="s">
        <v>147</v>
      </c>
      <c r="B62" s="64" t="s">
        <v>60</v>
      </c>
      <c r="C62" s="35" t="s">
        <v>36</v>
      </c>
      <c r="D62" s="17" t="s">
        <v>61</v>
      </c>
      <c r="E62" s="6" t="s">
        <v>107</v>
      </c>
      <c r="F62" s="6" t="s">
        <v>426</v>
      </c>
      <c r="G62" s="6"/>
      <c r="H62" s="90">
        <v>2</v>
      </c>
      <c r="I62" s="89" t="s">
        <v>427</v>
      </c>
      <c r="J62" s="94" t="s">
        <v>108</v>
      </c>
      <c r="K62" s="25" t="s">
        <v>109</v>
      </c>
      <c r="L62" s="14" t="s">
        <v>41</v>
      </c>
      <c r="M62" s="24" t="s">
        <v>42</v>
      </c>
      <c r="N62" s="33" t="s">
        <v>43</v>
      </c>
      <c r="O62" s="31" t="s">
        <v>44</v>
      </c>
      <c r="P62" s="103" t="s">
        <v>538</v>
      </c>
      <c r="Q62" s="54" t="s">
        <v>46</v>
      </c>
      <c r="R62" s="97" t="s">
        <v>539</v>
      </c>
      <c r="S62" s="2" t="s">
        <v>540</v>
      </c>
      <c r="T62" s="2" t="s">
        <v>541</v>
      </c>
      <c r="U62" s="2" t="s">
        <v>50</v>
      </c>
      <c r="V62" s="2" t="s">
        <v>542</v>
      </c>
      <c r="W62" s="2" t="s">
        <v>115</v>
      </c>
      <c r="X62" s="2" t="s">
        <v>540</v>
      </c>
      <c r="Y62" s="2" t="s">
        <v>433</v>
      </c>
      <c r="Z62" s="2" t="s">
        <v>434</v>
      </c>
      <c r="AA62" s="2" t="s">
        <v>435</v>
      </c>
      <c r="AB62" s="2" t="s">
        <v>119</v>
      </c>
      <c r="AC62" s="2" t="s">
        <v>436</v>
      </c>
      <c r="AD62" s="2" t="s">
        <v>437</v>
      </c>
    </row>
    <row r="63" spans="1:30">
      <c r="A63" s="6" t="s">
        <v>147</v>
      </c>
      <c r="B63" s="64" t="s">
        <v>60</v>
      </c>
      <c r="C63" s="35" t="s">
        <v>36</v>
      </c>
      <c r="D63" s="17" t="s">
        <v>61</v>
      </c>
      <c r="E63" s="61">
        <v>45735</v>
      </c>
      <c r="F63" s="6" t="s">
        <v>426</v>
      </c>
      <c r="G63" s="6"/>
      <c r="H63" s="90">
        <v>2</v>
      </c>
      <c r="I63" s="89" t="s">
        <v>427</v>
      </c>
      <c r="J63" s="92" t="s">
        <v>63</v>
      </c>
      <c r="K63" s="25" t="s">
        <v>64</v>
      </c>
      <c r="L63" s="14" t="s">
        <v>41</v>
      </c>
      <c r="M63" s="24" t="s">
        <v>42</v>
      </c>
      <c r="N63" s="33" t="s">
        <v>43</v>
      </c>
      <c r="O63" s="31" t="s">
        <v>44</v>
      </c>
      <c r="P63" s="103" t="s">
        <v>543</v>
      </c>
      <c r="Q63" s="54" t="s">
        <v>66</v>
      </c>
      <c r="R63" s="97" t="s">
        <v>544</v>
      </c>
      <c r="S63" s="2" t="s">
        <v>545</v>
      </c>
      <c r="T63" s="2" t="s">
        <v>546</v>
      </c>
      <c r="U63" s="2" t="s">
        <v>50</v>
      </c>
      <c r="V63" s="2" t="s">
        <v>547</v>
      </c>
      <c r="W63" s="2" t="s">
        <v>115</v>
      </c>
      <c r="X63" s="2" t="s">
        <v>545</v>
      </c>
      <c r="Y63" s="2" t="s">
        <v>433</v>
      </c>
      <c r="Z63" s="2" t="s">
        <v>434</v>
      </c>
      <c r="AA63" s="2" t="s">
        <v>435</v>
      </c>
      <c r="AB63" s="2" t="s">
        <v>119</v>
      </c>
      <c r="AC63" s="2" t="s">
        <v>436</v>
      </c>
      <c r="AD63" s="2" t="s">
        <v>437</v>
      </c>
    </row>
    <row r="64" spans="1:30" hidden="1">
      <c r="A64" s="6" t="s">
        <v>134</v>
      </c>
      <c r="B64" s="64" t="s">
        <v>60</v>
      </c>
      <c r="C64" s="35" t="s">
        <v>36</v>
      </c>
      <c r="D64" s="17" t="s">
        <v>61</v>
      </c>
      <c r="E64" s="61">
        <v>45735</v>
      </c>
      <c r="F64" s="6" t="s">
        <v>62</v>
      </c>
      <c r="G64" s="61">
        <v>45812</v>
      </c>
      <c r="H64" s="6">
        <v>3</v>
      </c>
      <c r="I64" s="36"/>
      <c r="J64" s="26" t="s">
        <v>63</v>
      </c>
      <c r="K64" s="25" t="s">
        <v>64</v>
      </c>
      <c r="L64" s="14" t="s">
        <v>41</v>
      </c>
      <c r="M64" s="24" t="s">
        <v>42</v>
      </c>
      <c r="N64" s="33" t="s">
        <v>43</v>
      </c>
      <c r="O64" s="31" t="s">
        <v>44</v>
      </c>
      <c r="P64" s="103" t="s">
        <v>548</v>
      </c>
      <c r="Q64" s="54" t="s">
        <v>285</v>
      </c>
      <c r="R64" s="111" t="s">
        <v>549</v>
      </c>
      <c r="S64" s="98" t="s">
        <v>550</v>
      </c>
      <c r="T64" s="2" t="s">
        <v>551</v>
      </c>
      <c r="U64" s="2" t="s">
        <v>50</v>
      </c>
      <c r="V64" s="2" t="s">
        <v>552</v>
      </c>
      <c r="W64" s="2" t="s">
        <v>115</v>
      </c>
      <c r="X64" s="2" t="s">
        <v>550</v>
      </c>
      <c r="Y64" s="2" t="s">
        <v>300</v>
      </c>
      <c r="Z64" s="2" t="s">
        <v>301</v>
      </c>
      <c r="AA64" s="2" t="s">
        <v>302</v>
      </c>
      <c r="AB64" s="2" t="s">
        <v>119</v>
      </c>
      <c r="AC64" s="2" t="s">
        <v>303</v>
      </c>
      <c r="AD64" s="2" t="s">
        <v>304</v>
      </c>
    </row>
    <row r="65" spans="1:30" hidden="1">
      <c r="A65" s="6" t="s">
        <v>134</v>
      </c>
      <c r="B65" s="64" t="s">
        <v>60</v>
      </c>
      <c r="C65" s="35" t="s">
        <v>36</v>
      </c>
      <c r="D65" s="17" t="s">
        <v>61</v>
      </c>
      <c r="E65" s="61">
        <v>45735</v>
      </c>
      <c r="F65" s="6" t="s">
        <v>62</v>
      </c>
      <c r="G65" s="61">
        <v>45812</v>
      </c>
      <c r="H65" s="6">
        <v>3</v>
      </c>
      <c r="I65" s="6"/>
      <c r="J65" s="26" t="s">
        <v>63</v>
      </c>
      <c r="K65" s="25" t="s">
        <v>64</v>
      </c>
      <c r="L65" s="14" t="s">
        <v>41</v>
      </c>
      <c r="M65" s="24" t="s">
        <v>42</v>
      </c>
      <c r="N65" s="33" t="s">
        <v>43</v>
      </c>
      <c r="O65" s="31" t="s">
        <v>44</v>
      </c>
      <c r="P65" s="103" t="s">
        <v>553</v>
      </c>
      <c r="Q65" s="54" t="s">
        <v>285</v>
      </c>
      <c r="R65" s="111" t="s">
        <v>554</v>
      </c>
      <c r="S65" s="98" t="s">
        <v>555</v>
      </c>
      <c r="T65" s="2" t="s">
        <v>556</v>
      </c>
      <c r="U65" s="2" t="s">
        <v>50</v>
      </c>
      <c r="V65" s="2" t="s">
        <v>557</v>
      </c>
      <c r="W65" s="2" t="s">
        <v>115</v>
      </c>
      <c r="X65" s="2" t="s">
        <v>555</v>
      </c>
      <c r="Y65" s="2" t="s">
        <v>300</v>
      </c>
      <c r="Z65" s="2" t="s">
        <v>301</v>
      </c>
      <c r="AA65" s="2" t="s">
        <v>302</v>
      </c>
      <c r="AB65" s="2" t="s">
        <v>119</v>
      </c>
      <c r="AC65" s="2" t="s">
        <v>303</v>
      </c>
      <c r="AD65" s="2" t="s">
        <v>304</v>
      </c>
    </row>
    <row r="66" spans="1:30" hidden="1">
      <c r="A66" s="6" t="s">
        <v>134</v>
      </c>
      <c r="B66" s="64" t="s">
        <v>60</v>
      </c>
      <c r="C66" s="35" t="s">
        <v>36</v>
      </c>
      <c r="D66" s="17" t="s">
        <v>61</v>
      </c>
      <c r="E66" s="61">
        <v>45735</v>
      </c>
      <c r="F66" s="6" t="s">
        <v>62</v>
      </c>
      <c r="G66" s="61">
        <v>45812</v>
      </c>
      <c r="H66" s="6">
        <v>3</v>
      </c>
      <c r="I66" s="6"/>
      <c r="J66" s="26" t="s">
        <v>63</v>
      </c>
      <c r="K66" s="25" t="s">
        <v>64</v>
      </c>
      <c r="L66" s="14" t="s">
        <v>41</v>
      </c>
      <c r="M66" s="24" t="s">
        <v>42</v>
      </c>
      <c r="N66" s="33" t="s">
        <v>43</v>
      </c>
      <c r="O66" s="31" t="s">
        <v>44</v>
      </c>
      <c r="P66" s="103" t="s">
        <v>558</v>
      </c>
      <c r="Q66" s="54" t="s">
        <v>285</v>
      </c>
      <c r="R66" s="111" t="s">
        <v>559</v>
      </c>
      <c r="S66" s="98" t="s">
        <v>560</v>
      </c>
      <c r="T66" s="2" t="s">
        <v>561</v>
      </c>
      <c r="U66" s="2" t="s">
        <v>50</v>
      </c>
      <c r="V66" s="2" t="s">
        <v>562</v>
      </c>
      <c r="W66" s="2" t="s">
        <v>115</v>
      </c>
      <c r="X66" s="2" t="s">
        <v>560</v>
      </c>
      <c r="Y66" s="2" t="s">
        <v>300</v>
      </c>
      <c r="Z66" s="2" t="s">
        <v>301</v>
      </c>
      <c r="AA66" s="2" t="s">
        <v>302</v>
      </c>
      <c r="AB66" s="2" t="s">
        <v>119</v>
      </c>
      <c r="AC66" s="2" t="s">
        <v>303</v>
      </c>
      <c r="AD66" s="2" t="s">
        <v>304</v>
      </c>
    </row>
    <row r="67" spans="1:30" hidden="1">
      <c r="A67" s="6" t="s">
        <v>134</v>
      </c>
      <c r="B67" s="64" t="s">
        <v>60</v>
      </c>
      <c r="C67" s="35" t="s">
        <v>36</v>
      </c>
      <c r="D67" s="17" t="s">
        <v>61</v>
      </c>
      <c r="E67" s="61">
        <v>45735</v>
      </c>
      <c r="F67" s="6" t="s">
        <v>62</v>
      </c>
      <c r="G67" s="61">
        <v>45812</v>
      </c>
      <c r="H67" s="6">
        <v>3</v>
      </c>
      <c r="I67" s="6"/>
      <c r="J67" s="26" t="s">
        <v>63</v>
      </c>
      <c r="K67" s="25" t="s">
        <v>64</v>
      </c>
      <c r="L67" s="14" t="s">
        <v>41</v>
      </c>
      <c r="M67" s="24" t="s">
        <v>42</v>
      </c>
      <c r="N67" s="33" t="s">
        <v>43</v>
      </c>
      <c r="O67" s="31" t="s">
        <v>44</v>
      </c>
      <c r="P67" s="103" t="s">
        <v>563</v>
      </c>
      <c r="Q67" s="54" t="s">
        <v>285</v>
      </c>
      <c r="R67" s="111" t="s">
        <v>564</v>
      </c>
      <c r="S67" s="98" t="s">
        <v>565</v>
      </c>
      <c r="T67" s="2" t="s">
        <v>566</v>
      </c>
      <c r="U67" s="2" t="s">
        <v>50</v>
      </c>
      <c r="V67" s="2" t="s">
        <v>567</v>
      </c>
      <c r="W67" s="2" t="s">
        <v>115</v>
      </c>
      <c r="X67" s="2" t="s">
        <v>565</v>
      </c>
      <c r="Y67" s="2" t="s">
        <v>300</v>
      </c>
      <c r="Z67" s="2" t="s">
        <v>301</v>
      </c>
      <c r="AA67" s="2" t="s">
        <v>302</v>
      </c>
      <c r="AB67" s="2" t="s">
        <v>119</v>
      </c>
      <c r="AC67" s="2" t="s">
        <v>303</v>
      </c>
      <c r="AD67" s="2" t="s">
        <v>304</v>
      </c>
    </row>
    <row r="68" spans="1:30" hidden="1">
      <c r="A68" s="6" t="s">
        <v>134</v>
      </c>
      <c r="B68" s="64" t="s">
        <v>60</v>
      </c>
      <c r="C68" s="35" t="s">
        <v>36</v>
      </c>
      <c r="D68" s="17" t="s">
        <v>61</v>
      </c>
      <c r="E68" s="61">
        <v>45735</v>
      </c>
      <c r="F68" s="6" t="s">
        <v>62</v>
      </c>
      <c r="G68" s="61">
        <v>45812</v>
      </c>
      <c r="H68" s="6">
        <v>3</v>
      </c>
      <c r="I68" s="6"/>
      <c r="J68" s="26" t="s">
        <v>63</v>
      </c>
      <c r="K68" s="25" t="s">
        <v>64</v>
      </c>
      <c r="L68" s="14" t="s">
        <v>41</v>
      </c>
      <c r="M68" s="24" t="s">
        <v>42</v>
      </c>
      <c r="N68" s="33" t="s">
        <v>43</v>
      </c>
      <c r="O68" s="31" t="s">
        <v>44</v>
      </c>
      <c r="P68" s="103" t="s">
        <v>568</v>
      </c>
      <c r="Q68" s="54" t="s">
        <v>285</v>
      </c>
      <c r="R68" s="111" t="s">
        <v>569</v>
      </c>
      <c r="S68" s="98" t="s">
        <v>570</v>
      </c>
      <c r="T68" s="2" t="s">
        <v>571</v>
      </c>
      <c r="U68" s="2" t="s">
        <v>50</v>
      </c>
      <c r="V68" s="2" t="s">
        <v>572</v>
      </c>
      <c r="W68" s="2" t="s">
        <v>115</v>
      </c>
      <c r="X68" s="2" t="s">
        <v>570</v>
      </c>
      <c r="Y68" s="2" t="s">
        <v>300</v>
      </c>
      <c r="Z68" s="2" t="s">
        <v>301</v>
      </c>
      <c r="AA68" s="2" t="s">
        <v>302</v>
      </c>
      <c r="AB68" s="2" t="s">
        <v>119</v>
      </c>
      <c r="AC68" s="2" t="s">
        <v>303</v>
      </c>
      <c r="AD68" s="2" t="s">
        <v>304</v>
      </c>
    </row>
    <row r="69" spans="1:30" hidden="1">
      <c r="A69" s="6" t="s">
        <v>134</v>
      </c>
      <c r="B69" s="65" t="s">
        <v>60</v>
      </c>
      <c r="C69" s="6" t="s">
        <v>36</v>
      </c>
      <c r="D69" s="17" t="s">
        <v>61</v>
      </c>
      <c r="E69" s="61">
        <v>45735</v>
      </c>
      <c r="F69" s="6" t="s">
        <v>62</v>
      </c>
      <c r="G69" s="61">
        <v>45812</v>
      </c>
      <c r="H69" s="6">
        <v>3</v>
      </c>
      <c r="I69" s="6"/>
      <c r="J69" s="32" t="s">
        <v>63</v>
      </c>
      <c r="K69" s="30" t="s">
        <v>64</v>
      </c>
      <c r="L69" s="31" t="s">
        <v>41</v>
      </c>
      <c r="M69" s="31" t="s">
        <v>42</v>
      </c>
      <c r="N69" s="34" t="s">
        <v>43</v>
      </c>
      <c r="O69" s="31" t="s">
        <v>44</v>
      </c>
      <c r="P69" s="103" t="s">
        <v>573</v>
      </c>
      <c r="Q69" s="54" t="s">
        <v>285</v>
      </c>
      <c r="R69" s="111" t="s">
        <v>574</v>
      </c>
      <c r="S69" s="98" t="s">
        <v>575</v>
      </c>
      <c r="T69" s="2" t="s">
        <v>576</v>
      </c>
      <c r="U69" s="2" t="s">
        <v>50</v>
      </c>
      <c r="V69" s="2" t="s">
        <v>577</v>
      </c>
      <c r="W69" s="2" t="s">
        <v>115</v>
      </c>
      <c r="X69" s="2" t="s">
        <v>575</v>
      </c>
      <c r="Y69" s="2" t="s">
        <v>300</v>
      </c>
      <c r="Z69" s="2" t="s">
        <v>301</v>
      </c>
      <c r="AA69" s="2" t="s">
        <v>302</v>
      </c>
      <c r="AB69" s="2" t="s">
        <v>119</v>
      </c>
      <c r="AC69" s="2" t="s">
        <v>303</v>
      </c>
      <c r="AD69" s="2" t="s">
        <v>304</v>
      </c>
    </row>
    <row r="70" spans="1:30" hidden="1">
      <c r="A70" s="6" t="s">
        <v>134</v>
      </c>
      <c r="B70" s="65" t="s">
        <v>60</v>
      </c>
      <c r="C70" s="6" t="s">
        <v>36</v>
      </c>
      <c r="D70" s="17" t="s">
        <v>61</v>
      </c>
      <c r="E70" s="61">
        <v>45735</v>
      </c>
      <c r="F70" s="6" t="s">
        <v>62</v>
      </c>
      <c r="G70" s="61">
        <v>45812</v>
      </c>
      <c r="H70" s="6">
        <v>3</v>
      </c>
      <c r="I70" s="6"/>
      <c r="J70" s="32" t="s">
        <v>63</v>
      </c>
      <c r="K70" s="30" t="s">
        <v>64</v>
      </c>
      <c r="L70" s="31" t="s">
        <v>41</v>
      </c>
      <c r="M70" s="31" t="s">
        <v>42</v>
      </c>
      <c r="N70" s="34" t="s">
        <v>43</v>
      </c>
      <c r="O70" s="31" t="s">
        <v>44</v>
      </c>
      <c r="P70" s="103" t="s">
        <v>578</v>
      </c>
      <c r="Q70" s="54" t="s">
        <v>285</v>
      </c>
      <c r="R70" s="111" t="s">
        <v>579</v>
      </c>
      <c r="S70" s="98" t="s">
        <v>580</v>
      </c>
      <c r="T70" s="2" t="s">
        <v>581</v>
      </c>
      <c r="U70" s="2" t="s">
        <v>50</v>
      </c>
      <c r="V70" s="2" t="s">
        <v>582</v>
      </c>
      <c r="W70" s="2" t="s">
        <v>115</v>
      </c>
      <c r="X70" s="2" t="s">
        <v>580</v>
      </c>
      <c r="Y70" s="2" t="s">
        <v>300</v>
      </c>
      <c r="Z70" s="2" t="s">
        <v>301</v>
      </c>
      <c r="AA70" s="2" t="s">
        <v>302</v>
      </c>
      <c r="AB70" s="2" t="s">
        <v>119</v>
      </c>
      <c r="AC70" s="2" t="s">
        <v>303</v>
      </c>
      <c r="AD70" s="2" t="s">
        <v>304</v>
      </c>
    </row>
    <row r="71" spans="1:30" hidden="1">
      <c r="A71" s="6" t="s">
        <v>134</v>
      </c>
      <c r="B71" s="65" t="s">
        <v>60</v>
      </c>
      <c r="C71" s="6" t="s">
        <v>36</v>
      </c>
      <c r="D71" s="17" t="s">
        <v>61</v>
      </c>
      <c r="E71" s="61">
        <v>45735</v>
      </c>
      <c r="F71" s="6" t="s">
        <v>62</v>
      </c>
      <c r="G71" s="61">
        <v>45812</v>
      </c>
      <c r="H71" s="6">
        <v>3</v>
      </c>
      <c r="I71" s="6"/>
      <c r="J71" s="32" t="s">
        <v>63</v>
      </c>
      <c r="K71" s="30" t="s">
        <v>64</v>
      </c>
      <c r="L71" s="31" t="s">
        <v>41</v>
      </c>
      <c r="M71" s="31" t="s">
        <v>42</v>
      </c>
      <c r="N71" s="34" t="s">
        <v>43</v>
      </c>
      <c r="O71" s="31" t="s">
        <v>44</v>
      </c>
      <c r="P71" s="103" t="s">
        <v>583</v>
      </c>
      <c r="Q71" s="54" t="s">
        <v>285</v>
      </c>
      <c r="R71" s="111" t="s">
        <v>584</v>
      </c>
      <c r="S71" s="98" t="s">
        <v>585</v>
      </c>
      <c r="T71" s="2" t="s">
        <v>586</v>
      </c>
      <c r="U71" s="2" t="s">
        <v>50</v>
      </c>
      <c r="V71" s="2" t="s">
        <v>587</v>
      </c>
      <c r="W71" s="2" t="s">
        <v>115</v>
      </c>
      <c r="X71" s="2" t="s">
        <v>585</v>
      </c>
      <c r="Y71" s="2" t="s">
        <v>300</v>
      </c>
      <c r="Z71" s="2" t="s">
        <v>301</v>
      </c>
      <c r="AA71" s="2" t="s">
        <v>302</v>
      </c>
      <c r="AB71" s="2" t="s">
        <v>119</v>
      </c>
      <c r="AC71" s="2" t="s">
        <v>303</v>
      </c>
      <c r="AD71" s="2" t="s">
        <v>304</v>
      </c>
    </row>
    <row r="72" spans="1:30" hidden="1">
      <c r="A72" s="6" t="s">
        <v>134</v>
      </c>
      <c r="B72" s="65" t="s">
        <v>60</v>
      </c>
      <c r="C72" s="6" t="s">
        <v>36</v>
      </c>
      <c r="D72" s="17" t="s">
        <v>61</v>
      </c>
      <c r="E72" s="61">
        <v>45735</v>
      </c>
      <c r="F72" s="6" t="s">
        <v>62</v>
      </c>
      <c r="G72" s="61">
        <v>45812</v>
      </c>
      <c r="H72" s="6">
        <v>3</v>
      </c>
      <c r="I72" s="6"/>
      <c r="J72" s="32" t="s">
        <v>63</v>
      </c>
      <c r="K72" s="30" t="s">
        <v>64</v>
      </c>
      <c r="L72" s="31" t="s">
        <v>41</v>
      </c>
      <c r="M72" s="31" t="s">
        <v>42</v>
      </c>
      <c r="N72" s="34" t="s">
        <v>43</v>
      </c>
      <c r="O72" s="31" t="s">
        <v>44</v>
      </c>
      <c r="P72" s="103" t="s">
        <v>588</v>
      </c>
      <c r="Q72" s="54" t="s">
        <v>285</v>
      </c>
      <c r="R72" s="111" t="s">
        <v>589</v>
      </c>
      <c r="S72" s="98" t="s">
        <v>590</v>
      </c>
      <c r="T72" s="2" t="s">
        <v>591</v>
      </c>
      <c r="U72" s="2" t="s">
        <v>50</v>
      </c>
      <c r="V72" s="2" t="s">
        <v>592</v>
      </c>
      <c r="W72" s="2" t="s">
        <v>115</v>
      </c>
      <c r="X72" s="2" t="s">
        <v>590</v>
      </c>
      <c r="Y72" s="2" t="s">
        <v>300</v>
      </c>
      <c r="Z72" s="2" t="s">
        <v>301</v>
      </c>
      <c r="AA72" s="2" t="s">
        <v>302</v>
      </c>
      <c r="AB72" s="2" t="s">
        <v>119</v>
      </c>
      <c r="AC72" s="2" t="s">
        <v>303</v>
      </c>
      <c r="AD72" s="2" t="s">
        <v>304</v>
      </c>
    </row>
    <row r="73" spans="1:30" hidden="1">
      <c r="A73" s="6" t="s">
        <v>134</v>
      </c>
      <c r="B73" s="65" t="s">
        <v>60</v>
      </c>
      <c r="C73" s="6" t="s">
        <v>36</v>
      </c>
      <c r="D73" s="17" t="s">
        <v>61</v>
      </c>
      <c r="E73" s="61">
        <v>45735</v>
      </c>
      <c r="F73" s="6" t="s">
        <v>62</v>
      </c>
      <c r="G73" s="61">
        <v>45812</v>
      </c>
      <c r="H73" s="6">
        <v>3</v>
      </c>
      <c r="I73" s="6"/>
      <c r="J73" s="32" t="s">
        <v>63</v>
      </c>
      <c r="K73" s="30" t="s">
        <v>64</v>
      </c>
      <c r="L73" s="31" t="s">
        <v>41</v>
      </c>
      <c r="M73" s="31" t="s">
        <v>42</v>
      </c>
      <c r="N73" s="34" t="s">
        <v>43</v>
      </c>
      <c r="O73" s="31" t="s">
        <v>44</v>
      </c>
      <c r="P73" s="103" t="s">
        <v>593</v>
      </c>
      <c r="Q73" s="54" t="s">
        <v>285</v>
      </c>
      <c r="R73" s="111" t="s">
        <v>594</v>
      </c>
      <c r="S73" s="98" t="s">
        <v>595</v>
      </c>
      <c r="T73" s="2" t="s">
        <v>596</v>
      </c>
      <c r="U73" s="2" t="s">
        <v>50</v>
      </c>
      <c r="V73" s="2" t="s">
        <v>597</v>
      </c>
      <c r="W73" s="2" t="s">
        <v>115</v>
      </c>
      <c r="X73" s="2" t="s">
        <v>595</v>
      </c>
      <c r="Y73" s="2" t="s">
        <v>300</v>
      </c>
      <c r="Z73" s="2" t="s">
        <v>301</v>
      </c>
      <c r="AA73" s="2" t="s">
        <v>302</v>
      </c>
      <c r="AB73" s="2" t="s">
        <v>119</v>
      </c>
      <c r="AC73" s="2" t="s">
        <v>303</v>
      </c>
      <c r="AD73" s="2" t="s">
        <v>304</v>
      </c>
    </row>
    <row r="74" spans="1:30" hidden="1">
      <c r="A74" s="6" t="s">
        <v>134</v>
      </c>
      <c r="B74" s="65" t="s">
        <v>60</v>
      </c>
      <c r="C74" s="6" t="s">
        <v>36</v>
      </c>
      <c r="D74" s="17" t="s">
        <v>61</v>
      </c>
      <c r="E74" s="61">
        <v>45735</v>
      </c>
      <c r="F74" s="6" t="s">
        <v>62</v>
      </c>
      <c r="G74" s="61">
        <v>45812</v>
      </c>
      <c r="H74" s="6">
        <v>3</v>
      </c>
      <c r="I74" s="6"/>
      <c r="J74" s="32" t="s">
        <v>63</v>
      </c>
      <c r="K74" s="30" t="s">
        <v>64</v>
      </c>
      <c r="L74" s="31" t="s">
        <v>41</v>
      </c>
      <c r="M74" s="31" t="s">
        <v>42</v>
      </c>
      <c r="N74" s="34" t="s">
        <v>43</v>
      </c>
      <c r="O74" s="31" t="s">
        <v>44</v>
      </c>
      <c r="P74" s="103" t="s">
        <v>598</v>
      </c>
      <c r="Q74" s="54" t="s">
        <v>285</v>
      </c>
      <c r="R74" s="111" t="s">
        <v>599</v>
      </c>
      <c r="S74" s="98" t="s">
        <v>600</v>
      </c>
      <c r="T74" s="2" t="s">
        <v>601</v>
      </c>
      <c r="U74" s="2" t="s">
        <v>50</v>
      </c>
      <c r="V74" s="2" t="s">
        <v>602</v>
      </c>
      <c r="W74" s="2" t="s">
        <v>115</v>
      </c>
      <c r="X74" s="2" t="s">
        <v>600</v>
      </c>
      <c r="Y74" s="2" t="s">
        <v>300</v>
      </c>
      <c r="Z74" s="2" t="s">
        <v>301</v>
      </c>
      <c r="AA74" s="2" t="s">
        <v>302</v>
      </c>
      <c r="AB74" s="2" t="s">
        <v>119</v>
      </c>
      <c r="AC74" s="2" t="s">
        <v>303</v>
      </c>
      <c r="AD74" s="2" t="s">
        <v>304</v>
      </c>
    </row>
    <row r="75" spans="1:30" hidden="1">
      <c r="A75" s="6" t="s">
        <v>134</v>
      </c>
      <c r="B75" s="65" t="s">
        <v>60</v>
      </c>
      <c r="C75" s="6" t="s">
        <v>36</v>
      </c>
      <c r="D75" s="17" t="s">
        <v>61</v>
      </c>
      <c r="E75" s="61">
        <v>45735</v>
      </c>
      <c r="F75" s="6" t="s">
        <v>62</v>
      </c>
      <c r="G75" s="61">
        <v>45812</v>
      </c>
      <c r="H75" s="6">
        <v>3</v>
      </c>
      <c r="I75" s="6"/>
      <c r="J75" s="32" t="s">
        <v>63</v>
      </c>
      <c r="K75" s="30" t="s">
        <v>64</v>
      </c>
      <c r="L75" s="31" t="s">
        <v>41</v>
      </c>
      <c r="M75" s="31" t="s">
        <v>42</v>
      </c>
      <c r="N75" s="34" t="s">
        <v>43</v>
      </c>
      <c r="O75" s="31" t="s">
        <v>44</v>
      </c>
      <c r="P75" s="103" t="s">
        <v>603</v>
      </c>
      <c r="Q75" s="54" t="s">
        <v>285</v>
      </c>
      <c r="R75" s="111" t="s">
        <v>604</v>
      </c>
      <c r="S75" s="98" t="s">
        <v>605</v>
      </c>
      <c r="T75" s="2" t="s">
        <v>606</v>
      </c>
      <c r="U75" s="2" t="s">
        <v>50</v>
      </c>
      <c r="V75" s="2" t="s">
        <v>607</v>
      </c>
      <c r="W75" s="2" t="s">
        <v>115</v>
      </c>
      <c r="X75" s="2" t="s">
        <v>605</v>
      </c>
      <c r="Y75" s="2" t="s">
        <v>300</v>
      </c>
      <c r="Z75" s="2" t="s">
        <v>301</v>
      </c>
      <c r="AA75" s="2" t="s">
        <v>302</v>
      </c>
      <c r="AB75" s="2" t="s">
        <v>119</v>
      </c>
      <c r="AC75" s="2" t="s">
        <v>303</v>
      </c>
      <c r="AD75" s="2" t="s">
        <v>304</v>
      </c>
    </row>
    <row r="76" spans="1:30" hidden="1">
      <c r="A76" s="6" t="s">
        <v>34</v>
      </c>
      <c r="B76" s="65" t="s">
        <v>60</v>
      </c>
      <c r="C76" s="6" t="s">
        <v>36</v>
      </c>
      <c r="D76" s="17" t="s">
        <v>61</v>
      </c>
      <c r="E76" s="61">
        <v>45735</v>
      </c>
      <c r="F76" s="6" t="s">
        <v>608</v>
      </c>
      <c r="G76" s="61">
        <v>45793</v>
      </c>
      <c r="H76" s="6">
        <v>4</v>
      </c>
      <c r="I76" s="6"/>
      <c r="J76" s="32" t="s">
        <v>63</v>
      </c>
      <c r="K76" s="30" t="s">
        <v>64</v>
      </c>
      <c r="L76" s="31" t="s">
        <v>41</v>
      </c>
      <c r="M76" s="31" t="s">
        <v>42</v>
      </c>
      <c r="N76" s="34" t="s">
        <v>43</v>
      </c>
      <c r="O76" s="31" t="s">
        <v>44</v>
      </c>
      <c r="P76" s="103" t="s">
        <v>609</v>
      </c>
      <c r="Q76" s="54" t="s">
        <v>66</v>
      </c>
      <c r="R76" s="95" t="s">
        <v>610</v>
      </c>
      <c r="S76" s="113" t="s">
        <v>611</v>
      </c>
      <c r="T76" s="99" t="s">
        <v>612</v>
      </c>
      <c r="U76" s="99" t="s">
        <v>50</v>
      </c>
      <c r="V76" s="99" t="s">
        <v>613</v>
      </c>
      <c r="W76" s="99" t="s">
        <v>52</v>
      </c>
      <c r="X76" s="99" t="s">
        <v>611</v>
      </c>
      <c r="Y76" s="99" t="s">
        <v>614</v>
      </c>
      <c r="Z76" s="99" t="s">
        <v>615</v>
      </c>
      <c r="AA76" s="99" t="s">
        <v>616</v>
      </c>
      <c r="AB76" s="99" t="s">
        <v>56</v>
      </c>
      <c r="AC76" s="99" t="s">
        <v>617</v>
      </c>
      <c r="AD76" s="99" t="s">
        <v>618</v>
      </c>
    </row>
    <row r="77" spans="1:30" hidden="1">
      <c r="A77" s="6" t="s">
        <v>34</v>
      </c>
      <c r="B77" s="65" t="s">
        <v>60</v>
      </c>
      <c r="C77" s="6" t="s">
        <v>36</v>
      </c>
      <c r="D77" s="17" t="s">
        <v>61</v>
      </c>
      <c r="E77" s="61">
        <v>45735</v>
      </c>
      <c r="F77" s="6" t="s">
        <v>608</v>
      </c>
      <c r="G77" s="61">
        <v>45793</v>
      </c>
      <c r="H77" s="6">
        <v>4</v>
      </c>
      <c r="I77" s="6"/>
      <c r="J77" s="32" t="s">
        <v>63</v>
      </c>
      <c r="K77" s="30" t="s">
        <v>64</v>
      </c>
      <c r="L77" s="31" t="s">
        <v>41</v>
      </c>
      <c r="M77" s="31" t="s">
        <v>42</v>
      </c>
      <c r="N77" s="34" t="s">
        <v>43</v>
      </c>
      <c r="O77" s="31" t="s">
        <v>44</v>
      </c>
      <c r="P77" s="103" t="s">
        <v>619</v>
      </c>
      <c r="Q77" s="54" t="s">
        <v>66</v>
      </c>
      <c r="R77" s="95" t="s">
        <v>620</v>
      </c>
      <c r="S77" s="113" t="s">
        <v>621</v>
      </c>
      <c r="T77" s="99" t="s">
        <v>622</v>
      </c>
      <c r="U77" s="99" t="s">
        <v>50</v>
      </c>
      <c r="V77" s="99" t="s">
        <v>623</v>
      </c>
      <c r="W77" s="99" t="s">
        <v>52</v>
      </c>
      <c r="X77" s="99" t="s">
        <v>621</v>
      </c>
      <c r="Y77" s="99" t="s">
        <v>614</v>
      </c>
      <c r="Z77" s="99" t="s">
        <v>615</v>
      </c>
      <c r="AA77" s="99" t="s">
        <v>616</v>
      </c>
      <c r="AB77" s="99" t="s">
        <v>56</v>
      </c>
      <c r="AC77" s="99" t="s">
        <v>617</v>
      </c>
      <c r="AD77" s="99" t="s">
        <v>618</v>
      </c>
    </row>
    <row r="78" spans="1:30" hidden="1">
      <c r="A78" s="6" t="s">
        <v>34</v>
      </c>
      <c r="B78" s="64" t="s">
        <v>60</v>
      </c>
      <c r="C78" s="6" t="s">
        <v>36</v>
      </c>
      <c r="D78" s="17" t="s">
        <v>61</v>
      </c>
      <c r="E78" s="61">
        <v>45735</v>
      </c>
      <c r="F78" s="6" t="s">
        <v>608</v>
      </c>
      <c r="G78" s="61">
        <v>45793</v>
      </c>
      <c r="H78" s="6">
        <v>4</v>
      </c>
      <c r="I78" s="6"/>
      <c r="J78" s="32" t="s">
        <v>63</v>
      </c>
      <c r="K78" s="30" t="s">
        <v>64</v>
      </c>
      <c r="L78" s="31" t="s">
        <v>41</v>
      </c>
      <c r="M78" s="31" t="s">
        <v>42</v>
      </c>
      <c r="N78" s="34" t="s">
        <v>43</v>
      </c>
      <c r="O78" s="31" t="s">
        <v>44</v>
      </c>
      <c r="P78" s="103" t="s">
        <v>624</v>
      </c>
      <c r="Q78" s="54" t="s">
        <v>66</v>
      </c>
      <c r="R78" s="95" t="s">
        <v>625</v>
      </c>
      <c r="S78" s="113" t="s">
        <v>626</v>
      </c>
      <c r="T78" s="99" t="s">
        <v>627</v>
      </c>
      <c r="U78" s="99" t="s">
        <v>50</v>
      </c>
      <c r="V78" s="99" t="s">
        <v>628</v>
      </c>
      <c r="W78" s="99" t="s">
        <v>52</v>
      </c>
      <c r="X78" s="99" t="s">
        <v>626</v>
      </c>
      <c r="Y78" s="99" t="s">
        <v>614</v>
      </c>
      <c r="Z78" s="99" t="s">
        <v>615</v>
      </c>
      <c r="AA78" s="99" t="s">
        <v>616</v>
      </c>
      <c r="AB78" s="99" t="s">
        <v>56</v>
      </c>
      <c r="AC78" s="99" t="s">
        <v>617</v>
      </c>
      <c r="AD78" s="99" t="s">
        <v>618</v>
      </c>
    </row>
    <row r="79" spans="1:30" hidden="1">
      <c r="A79" s="6" t="s">
        <v>34</v>
      </c>
      <c r="B79" s="65" t="s">
        <v>35</v>
      </c>
      <c r="C79" s="6" t="s">
        <v>36</v>
      </c>
      <c r="D79" s="13" t="s">
        <v>382</v>
      </c>
      <c r="E79" s="62">
        <v>45726</v>
      </c>
      <c r="F79" s="6" t="s">
        <v>608</v>
      </c>
      <c r="G79" s="61">
        <v>45793</v>
      </c>
      <c r="H79" s="6">
        <v>4</v>
      </c>
      <c r="I79" s="6"/>
      <c r="J79" s="7" t="s">
        <v>629</v>
      </c>
      <c r="K79" s="8" t="s">
        <v>630</v>
      </c>
      <c r="L79" s="31" t="s">
        <v>41</v>
      </c>
      <c r="M79" s="31" t="s">
        <v>42</v>
      </c>
      <c r="N79" s="34" t="s">
        <v>43</v>
      </c>
      <c r="O79" s="31" t="s">
        <v>44</v>
      </c>
      <c r="P79" s="103" t="s">
        <v>631</v>
      </c>
      <c r="Q79" s="54" t="s">
        <v>46</v>
      </c>
      <c r="R79" s="95" t="s">
        <v>632</v>
      </c>
      <c r="S79" s="99" t="s">
        <v>633</v>
      </c>
      <c r="T79" s="99" t="s">
        <v>634</v>
      </c>
      <c r="U79" s="99" t="s">
        <v>50</v>
      </c>
      <c r="V79" s="99" t="s">
        <v>635</v>
      </c>
      <c r="W79" s="99" t="s">
        <v>52</v>
      </c>
      <c r="X79" s="99" t="s">
        <v>633</v>
      </c>
      <c r="Y79" s="99" t="s">
        <v>614</v>
      </c>
      <c r="Z79" s="99" t="s">
        <v>615</v>
      </c>
      <c r="AA79" s="99" t="s">
        <v>616</v>
      </c>
      <c r="AB79" s="99" t="s">
        <v>56</v>
      </c>
      <c r="AC79" s="99" t="s">
        <v>617</v>
      </c>
      <c r="AD79" s="99" t="s">
        <v>618</v>
      </c>
    </row>
    <row r="80" spans="1:30" hidden="1">
      <c r="A80" s="6" t="s">
        <v>34</v>
      </c>
      <c r="B80" s="64" t="s">
        <v>60</v>
      </c>
      <c r="C80" s="6" t="s">
        <v>36</v>
      </c>
      <c r="D80" s="17" t="s">
        <v>61</v>
      </c>
      <c r="E80" s="61">
        <v>45735</v>
      </c>
      <c r="F80" s="6"/>
      <c r="G80" s="6"/>
      <c r="H80" s="6">
        <v>5</v>
      </c>
      <c r="I80" s="6"/>
      <c r="J80" s="32" t="s">
        <v>63</v>
      </c>
      <c r="K80" s="30" t="s">
        <v>64</v>
      </c>
      <c r="L80" s="31" t="s">
        <v>41</v>
      </c>
      <c r="M80" s="31" t="s">
        <v>42</v>
      </c>
      <c r="N80" s="34" t="s">
        <v>43</v>
      </c>
      <c r="O80" s="31" t="s">
        <v>44</v>
      </c>
      <c r="P80" s="103" t="s">
        <v>636</v>
      </c>
      <c r="Q80" s="54" t="s">
        <v>66</v>
      </c>
      <c r="R80" s="111" t="s">
        <v>637</v>
      </c>
      <c r="S80" s="2" t="s">
        <v>638</v>
      </c>
      <c r="T80" s="2" t="s">
        <v>639</v>
      </c>
      <c r="U80" s="2" t="s">
        <v>50</v>
      </c>
      <c r="V80" s="2" t="s">
        <v>640</v>
      </c>
      <c r="W80" s="2" t="s">
        <v>115</v>
      </c>
      <c r="X80" s="2" t="s">
        <v>638</v>
      </c>
      <c r="Y80" s="72" t="s">
        <v>641</v>
      </c>
      <c r="Z80" s="2" t="s">
        <v>642</v>
      </c>
      <c r="AA80" s="2" t="s">
        <v>643</v>
      </c>
      <c r="AB80" s="2" t="s">
        <v>119</v>
      </c>
      <c r="AC80" s="2" t="s">
        <v>644</v>
      </c>
      <c r="AD80" s="2" t="s">
        <v>645</v>
      </c>
    </row>
    <row r="81" spans="1:30" hidden="1">
      <c r="A81" s="6" t="s">
        <v>34</v>
      </c>
      <c r="B81" s="65" t="s">
        <v>60</v>
      </c>
      <c r="C81" s="6" t="s">
        <v>36</v>
      </c>
      <c r="D81" s="17" t="s">
        <v>61</v>
      </c>
      <c r="E81" s="61">
        <v>45735</v>
      </c>
      <c r="F81" s="6"/>
      <c r="G81" s="6"/>
      <c r="H81" s="6">
        <v>5</v>
      </c>
      <c r="I81" s="6"/>
      <c r="J81" s="32" t="s">
        <v>63</v>
      </c>
      <c r="K81" s="30" t="s">
        <v>64</v>
      </c>
      <c r="L81" s="31" t="s">
        <v>41</v>
      </c>
      <c r="M81" s="31" t="s">
        <v>42</v>
      </c>
      <c r="N81" s="34" t="s">
        <v>43</v>
      </c>
      <c r="O81" s="31" t="s">
        <v>44</v>
      </c>
      <c r="P81" s="103" t="s">
        <v>646</v>
      </c>
      <c r="Q81" s="54" t="s">
        <v>66</v>
      </c>
      <c r="R81" s="111" t="s">
        <v>647</v>
      </c>
      <c r="S81" s="98" t="s">
        <v>648</v>
      </c>
      <c r="T81" s="2" t="s">
        <v>649</v>
      </c>
      <c r="U81" s="2" t="s">
        <v>50</v>
      </c>
      <c r="V81" s="2" t="s">
        <v>650</v>
      </c>
      <c r="W81" s="2" t="s">
        <v>115</v>
      </c>
      <c r="X81" s="2" t="s">
        <v>648</v>
      </c>
      <c r="Y81" s="72" t="s">
        <v>641</v>
      </c>
      <c r="Z81" s="2" t="s">
        <v>642</v>
      </c>
      <c r="AA81" s="2" t="s">
        <v>643</v>
      </c>
      <c r="AB81" s="2" t="s">
        <v>119</v>
      </c>
      <c r="AC81" s="2" t="s">
        <v>644</v>
      </c>
      <c r="AD81" s="2" t="s">
        <v>645</v>
      </c>
    </row>
    <row r="82" spans="1:30" hidden="1">
      <c r="A82" s="6" t="s">
        <v>34</v>
      </c>
      <c r="B82" s="65" t="s">
        <v>60</v>
      </c>
      <c r="C82" s="6" t="s">
        <v>36</v>
      </c>
      <c r="D82" s="17" t="s">
        <v>61</v>
      </c>
      <c r="E82" s="61">
        <v>45735</v>
      </c>
      <c r="F82" s="6"/>
      <c r="G82" s="6"/>
      <c r="H82" s="6">
        <v>5</v>
      </c>
      <c r="I82" s="6"/>
      <c r="J82" s="32" t="s">
        <v>63</v>
      </c>
      <c r="K82" s="30" t="s">
        <v>64</v>
      </c>
      <c r="L82" s="31" t="s">
        <v>41</v>
      </c>
      <c r="M82" s="31" t="s">
        <v>42</v>
      </c>
      <c r="N82" s="34" t="s">
        <v>43</v>
      </c>
      <c r="O82" s="31" t="s">
        <v>44</v>
      </c>
      <c r="P82" s="103" t="s">
        <v>651</v>
      </c>
      <c r="Q82" s="54" t="s">
        <v>66</v>
      </c>
      <c r="R82" s="111" t="s">
        <v>652</v>
      </c>
      <c r="S82" s="98" t="s">
        <v>653</v>
      </c>
      <c r="T82" s="2" t="s">
        <v>654</v>
      </c>
      <c r="U82" s="2" t="s">
        <v>50</v>
      </c>
      <c r="V82" s="2" t="s">
        <v>655</v>
      </c>
      <c r="W82" s="2" t="s">
        <v>115</v>
      </c>
      <c r="X82" s="2" t="s">
        <v>653</v>
      </c>
      <c r="Y82" s="72" t="s">
        <v>641</v>
      </c>
      <c r="Z82" s="2" t="s">
        <v>642</v>
      </c>
      <c r="AA82" s="2" t="s">
        <v>643</v>
      </c>
      <c r="AB82" s="2" t="s">
        <v>119</v>
      </c>
      <c r="AC82" s="2" t="s">
        <v>644</v>
      </c>
      <c r="AD82" s="2" t="s">
        <v>645</v>
      </c>
    </row>
    <row r="83" spans="1:30" hidden="1">
      <c r="A83" s="6" t="s">
        <v>34</v>
      </c>
      <c r="B83" s="65" t="s">
        <v>60</v>
      </c>
      <c r="C83" s="6" t="s">
        <v>36</v>
      </c>
      <c r="D83" s="17" t="s">
        <v>61</v>
      </c>
      <c r="E83" s="61">
        <v>45735</v>
      </c>
      <c r="F83" s="6"/>
      <c r="G83" s="6"/>
      <c r="H83" s="6">
        <v>5</v>
      </c>
      <c r="I83" s="6"/>
      <c r="J83" s="32" t="s">
        <v>63</v>
      </c>
      <c r="K83" s="30" t="s">
        <v>64</v>
      </c>
      <c r="L83" s="31" t="s">
        <v>41</v>
      </c>
      <c r="M83" s="31" t="s">
        <v>42</v>
      </c>
      <c r="N83" s="34" t="s">
        <v>43</v>
      </c>
      <c r="O83" s="31" t="s">
        <v>44</v>
      </c>
      <c r="P83" s="103" t="s">
        <v>656</v>
      </c>
      <c r="Q83" s="54" t="s">
        <v>66</v>
      </c>
      <c r="R83" s="111" t="s">
        <v>657</v>
      </c>
      <c r="S83" s="2" t="s">
        <v>658</v>
      </c>
      <c r="T83" s="2" t="s">
        <v>659</v>
      </c>
      <c r="U83" s="2" t="s">
        <v>50</v>
      </c>
      <c r="V83" s="2" t="s">
        <v>660</v>
      </c>
      <c r="W83" s="2" t="s">
        <v>115</v>
      </c>
      <c r="X83" s="2" t="s">
        <v>658</v>
      </c>
      <c r="Y83" s="72" t="s">
        <v>641</v>
      </c>
      <c r="Z83" s="2" t="s">
        <v>642</v>
      </c>
      <c r="AA83" s="2" t="s">
        <v>643</v>
      </c>
      <c r="AB83" s="2" t="s">
        <v>119</v>
      </c>
      <c r="AC83" s="2" t="s">
        <v>644</v>
      </c>
      <c r="AD83" s="2" t="s">
        <v>645</v>
      </c>
    </row>
    <row r="84" spans="1:30" hidden="1">
      <c r="A84" s="6" t="s">
        <v>34</v>
      </c>
      <c r="B84" s="64" t="s">
        <v>60</v>
      </c>
      <c r="C84" s="35" t="s">
        <v>36</v>
      </c>
      <c r="D84" s="17" t="s">
        <v>61</v>
      </c>
      <c r="E84" s="61">
        <v>45735</v>
      </c>
      <c r="F84" s="6"/>
      <c r="G84" s="6"/>
      <c r="H84" s="6">
        <v>5</v>
      </c>
      <c r="I84" s="6"/>
      <c r="J84" s="26" t="s">
        <v>63</v>
      </c>
      <c r="K84" s="25" t="s">
        <v>64</v>
      </c>
      <c r="L84" s="14" t="s">
        <v>41</v>
      </c>
      <c r="M84" s="14" t="s">
        <v>42</v>
      </c>
      <c r="N84" s="34" t="s">
        <v>43</v>
      </c>
      <c r="O84" s="31" t="s">
        <v>44</v>
      </c>
      <c r="P84" s="106" t="s">
        <v>661</v>
      </c>
      <c r="Q84" s="54" t="s">
        <v>66</v>
      </c>
      <c r="R84" s="112" t="s">
        <v>662</v>
      </c>
      <c r="S84" s="98" t="s">
        <v>663</v>
      </c>
      <c r="T84" s="2" t="s">
        <v>664</v>
      </c>
      <c r="U84" s="2" t="s">
        <v>50</v>
      </c>
      <c r="V84" s="2" t="s">
        <v>665</v>
      </c>
      <c r="W84" s="2" t="s">
        <v>115</v>
      </c>
      <c r="X84" s="2" t="s">
        <v>663</v>
      </c>
      <c r="Y84" s="72" t="s">
        <v>641</v>
      </c>
      <c r="Z84" s="2" t="s">
        <v>642</v>
      </c>
      <c r="AA84" s="2" t="s">
        <v>643</v>
      </c>
      <c r="AB84" s="2" t="s">
        <v>119</v>
      </c>
      <c r="AC84" s="2" t="s">
        <v>644</v>
      </c>
      <c r="AD84" s="2" t="s">
        <v>645</v>
      </c>
    </row>
    <row r="85" spans="1:30" hidden="1">
      <c r="A85" s="6" t="s">
        <v>34</v>
      </c>
      <c r="B85" s="65" t="s">
        <v>60</v>
      </c>
      <c r="C85" s="6" t="s">
        <v>36</v>
      </c>
      <c r="D85" s="17" t="s">
        <v>61</v>
      </c>
      <c r="E85" s="61">
        <v>45735</v>
      </c>
      <c r="F85" s="6"/>
      <c r="G85" s="6"/>
      <c r="H85" s="6">
        <v>5</v>
      </c>
      <c r="I85" s="6"/>
      <c r="J85" s="32" t="s">
        <v>63</v>
      </c>
      <c r="K85" s="30" t="s">
        <v>64</v>
      </c>
      <c r="L85" s="31" t="s">
        <v>41</v>
      </c>
      <c r="M85" s="31" t="s">
        <v>42</v>
      </c>
      <c r="N85" s="31" t="s">
        <v>43</v>
      </c>
      <c r="O85" s="31" t="s">
        <v>44</v>
      </c>
      <c r="P85" s="103" t="s">
        <v>666</v>
      </c>
      <c r="Q85" s="54" t="s">
        <v>66</v>
      </c>
      <c r="R85" s="112" t="s">
        <v>667</v>
      </c>
      <c r="S85" s="2" t="s">
        <v>668</v>
      </c>
      <c r="T85" s="2" t="s">
        <v>669</v>
      </c>
      <c r="U85" s="2" t="s">
        <v>50</v>
      </c>
      <c r="V85" s="2" t="s">
        <v>670</v>
      </c>
      <c r="W85" s="2" t="s">
        <v>115</v>
      </c>
      <c r="X85" s="2" t="s">
        <v>668</v>
      </c>
      <c r="Y85" s="72" t="s">
        <v>641</v>
      </c>
      <c r="Z85" s="2" t="s">
        <v>642</v>
      </c>
      <c r="AA85" s="2" t="s">
        <v>643</v>
      </c>
      <c r="AB85" s="2" t="s">
        <v>119</v>
      </c>
      <c r="AC85" s="2" t="s">
        <v>644</v>
      </c>
      <c r="AD85" s="2" t="s">
        <v>645</v>
      </c>
    </row>
    <row r="86" spans="1:30" hidden="1">
      <c r="A86" s="6" t="s">
        <v>134</v>
      </c>
      <c r="B86" s="65" t="s">
        <v>60</v>
      </c>
      <c r="C86" s="6" t="s">
        <v>36</v>
      </c>
      <c r="D86" s="17" t="s">
        <v>61</v>
      </c>
      <c r="E86" s="61">
        <v>45735</v>
      </c>
      <c r="F86" s="6"/>
      <c r="G86" s="6"/>
      <c r="H86" s="6">
        <v>6</v>
      </c>
      <c r="I86" s="6"/>
      <c r="J86" s="32" t="s">
        <v>63</v>
      </c>
      <c r="K86" s="30" t="s">
        <v>64</v>
      </c>
      <c r="L86" s="31" t="s">
        <v>41</v>
      </c>
      <c r="M86" s="31" t="s">
        <v>42</v>
      </c>
      <c r="N86" s="31" t="s">
        <v>43</v>
      </c>
      <c r="O86" s="31" t="s">
        <v>44</v>
      </c>
      <c r="P86" s="103" t="s">
        <v>671</v>
      </c>
      <c r="Q86" s="54" t="s">
        <v>66</v>
      </c>
      <c r="R86" s="112" t="s">
        <v>672</v>
      </c>
      <c r="S86" s="98" t="s">
        <v>673</v>
      </c>
      <c r="T86" s="2" t="s">
        <v>674</v>
      </c>
      <c r="U86" s="2" t="s">
        <v>50</v>
      </c>
      <c r="V86" s="2" t="s">
        <v>675</v>
      </c>
      <c r="W86" s="2" t="s">
        <v>115</v>
      </c>
      <c r="X86" s="2" t="s">
        <v>673</v>
      </c>
      <c r="Y86" s="2" t="s">
        <v>676</v>
      </c>
      <c r="Z86" s="2" t="s">
        <v>677</v>
      </c>
      <c r="AA86" s="2" t="s">
        <v>678</v>
      </c>
      <c r="AB86" s="2" t="s">
        <v>119</v>
      </c>
      <c r="AC86" s="2" t="s">
        <v>679</v>
      </c>
      <c r="AD86" s="2" t="s">
        <v>680</v>
      </c>
    </row>
    <row r="87" spans="1:30" hidden="1">
      <c r="A87" s="6" t="s">
        <v>134</v>
      </c>
      <c r="B87" s="65" t="s">
        <v>60</v>
      </c>
      <c r="C87" s="6" t="s">
        <v>36</v>
      </c>
      <c r="D87" s="17" t="s">
        <v>61</v>
      </c>
      <c r="E87" s="61">
        <v>45735</v>
      </c>
      <c r="F87" s="6"/>
      <c r="G87" s="6"/>
      <c r="H87" s="6">
        <v>6</v>
      </c>
      <c r="I87" s="6"/>
      <c r="J87" s="32" t="s">
        <v>63</v>
      </c>
      <c r="K87" s="30" t="s">
        <v>64</v>
      </c>
      <c r="L87" s="31" t="s">
        <v>41</v>
      </c>
      <c r="M87" s="31" t="s">
        <v>42</v>
      </c>
      <c r="N87" s="31" t="s">
        <v>43</v>
      </c>
      <c r="O87" s="31" t="s">
        <v>44</v>
      </c>
      <c r="P87" s="103" t="s">
        <v>681</v>
      </c>
      <c r="Q87" s="54" t="s">
        <v>66</v>
      </c>
      <c r="R87" s="111" t="s">
        <v>682</v>
      </c>
      <c r="S87" s="98" t="s">
        <v>683</v>
      </c>
      <c r="T87" s="2" t="s">
        <v>684</v>
      </c>
      <c r="U87" s="2" t="s">
        <v>50</v>
      </c>
      <c r="V87" s="2" t="s">
        <v>685</v>
      </c>
      <c r="W87" s="2" t="s">
        <v>115</v>
      </c>
      <c r="X87" s="2" t="s">
        <v>683</v>
      </c>
      <c r="Y87" s="2" t="s">
        <v>676</v>
      </c>
      <c r="Z87" s="2" t="s">
        <v>677</v>
      </c>
      <c r="AA87" s="2" t="s">
        <v>678</v>
      </c>
      <c r="AB87" s="2" t="s">
        <v>119</v>
      </c>
      <c r="AC87" s="2" t="s">
        <v>679</v>
      </c>
      <c r="AD87" s="2" t="s">
        <v>680</v>
      </c>
    </row>
    <row r="88" spans="1:30" hidden="1">
      <c r="A88" s="6" t="s">
        <v>134</v>
      </c>
      <c r="B88" s="65" t="s">
        <v>60</v>
      </c>
      <c r="C88" s="6" t="s">
        <v>36</v>
      </c>
      <c r="D88" s="17" t="s">
        <v>61</v>
      </c>
      <c r="E88" s="61">
        <v>45735</v>
      </c>
      <c r="F88" s="6"/>
      <c r="G88" s="6"/>
      <c r="H88" s="6">
        <v>6</v>
      </c>
      <c r="I88" s="6"/>
      <c r="J88" s="32" t="s">
        <v>63</v>
      </c>
      <c r="K88" s="30" t="s">
        <v>64</v>
      </c>
      <c r="L88" s="31" t="s">
        <v>41</v>
      </c>
      <c r="M88" s="31" t="s">
        <v>42</v>
      </c>
      <c r="N88" s="31" t="s">
        <v>43</v>
      </c>
      <c r="O88" s="31" t="s">
        <v>44</v>
      </c>
      <c r="P88" s="103" t="s">
        <v>686</v>
      </c>
      <c r="Q88" s="54" t="s">
        <v>66</v>
      </c>
      <c r="R88" s="111" t="s">
        <v>687</v>
      </c>
      <c r="S88" s="98" t="s">
        <v>688</v>
      </c>
      <c r="T88" s="2" t="s">
        <v>689</v>
      </c>
      <c r="U88" s="2" t="s">
        <v>50</v>
      </c>
      <c r="V88" s="2" t="s">
        <v>690</v>
      </c>
      <c r="W88" s="2" t="s">
        <v>115</v>
      </c>
      <c r="X88" s="2" t="s">
        <v>688</v>
      </c>
      <c r="Y88" s="2" t="s">
        <v>676</v>
      </c>
      <c r="Z88" s="2" t="s">
        <v>677</v>
      </c>
      <c r="AA88" s="2" t="s">
        <v>678</v>
      </c>
      <c r="AB88" s="2" t="s">
        <v>119</v>
      </c>
      <c r="AC88" s="2" t="s">
        <v>679</v>
      </c>
      <c r="AD88" s="2" t="s">
        <v>680</v>
      </c>
    </row>
    <row r="89" spans="1:30" hidden="1">
      <c r="A89" s="36" t="s">
        <v>147</v>
      </c>
      <c r="B89" s="64" t="s">
        <v>60</v>
      </c>
      <c r="C89" s="36" t="s">
        <v>36</v>
      </c>
      <c r="D89" s="17" t="s">
        <v>61</v>
      </c>
      <c r="E89" s="6" t="s">
        <v>107</v>
      </c>
      <c r="F89" s="6"/>
      <c r="G89" s="6"/>
      <c r="H89" s="6">
        <v>100</v>
      </c>
      <c r="I89" s="6" t="s">
        <v>148</v>
      </c>
      <c r="J89" s="45" t="s">
        <v>108</v>
      </c>
      <c r="K89" s="46" t="s">
        <v>109</v>
      </c>
      <c r="L89" s="47" t="s">
        <v>41</v>
      </c>
      <c r="M89" s="47" t="s">
        <v>42</v>
      </c>
      <c r="N89" s="80" t="s">
        <v>43</v>
      </c>
      <c r="O89" s="31" t="s">
        <v>44</v>
      </c>
      <c r="P89" s="109" t="s">
        <v>691</v>
      </c>
      <c r="Q89" s="100" t="s">
        <v>46</v>
      </c>
      <c r="R89" s="114" t="s">
        <v>692</v>
      </c>
      <c r="S89" s="2" t="s">
        <v>693</v>
      </c>
      <c r="T89" s="2" t="s">
        <v>694</v>
      </c>
      <c r="U89" s="2" t="s">
        <v>50</v>
      </c>
      <c r="V89" s="2" t="s">
        <v>695</v>
      </c>
      <c r="W89" s="2" t="s">
        <v>115</v>
      </c>
      <c r="X89" s="2" t="s">
        <v>693</v>
      </c>
      <c r="Y89" s="2" t="s">
        <v>696</v>
      </c>
      <c r="Z89" s="2" t="s">
        <v>697</v>
      </c>
      <c r="AA89" s="2" t="s">
        <v>698</v>
      </c>
      <c r="AB89" s="2" t="s">
        <v>119</v>
      </c>
      <c r="AC89" s="82" t="s">
        <v>699</v>
      </c>
      <c r="AD89" s="2" t="s">
        <v>700</v>
      </c>
    </row>
    <row r="90" spans="1:30" hidden="1">
      <c r="A90" s="6" t="s">
        <v>134</v>
      </c>
      <c r="B90" s="64" t="s">
        <v>60</v>
      </c>
      <c r="C90" s="35" t="s">
        <v>36</v>
      </c>
      <c r="D90" s="17" t="s">
        <v>61</v>
      </c>
      <c r="E90" s="61">
        <v>45735</v>
      </c>
      <c r="F90" s="6"/>
      <c r="G90" s="6"/>
      <c r="H90" s="6">
        <v>100</v>
      </c>
      <c r="I90" s="6"/>
      <c r="J90" s="26" t="s">
        <v>63</v>
      </c>
      <c r="K90" s="25" t="s">
        <v>64</v>
      </c>
      <c r="L90" s="14" t="s">
        <v>41</v>
      </c>
      <c r="M90" s="14" t="s">
        <v>42</v>
      </c>
      <c r="N90" s="34" t="s">
        <v>43</v>
      </c>
      <c r="O90" s="31" t="s">
        <v>44</v>
      </c>
      <c r="P90" s="106" t="s">
        <v>701</v>
      </c>
      <c r="Q90" s="101" t="s">
        <v>66</v>
      </c>
      <c r="R90" s="111" t="s">
        <v>702</v>
      </c>
      <c r="S90" s="98" t="s">
        <v>703</v>
      </c>
      <c r="T90" s="2" t="s">
        <v>704</v>
      </c>
      <c r="U90" s="2" t="s">
        <v>50</v>
      </c>
      <c r="V90" s="2" t="s">
        <v>705</v>
      </c>
      <c r="W90" s="2" t="s">
        <v>115</v>
      </c>
      <c r="X90" s="2" t="s">
        <v>703</v>
      </c>
      <c r="Y90" s="2" t="s">
        <v>706</v>
      </c>
      <c r="Z90" s="2" t="s">
        <v>707</v>
      </c>
      <c r="AA90" s="2" t="s">
        <v>708</v>
      </c>
      <c r="AB90" s="2" t="s">
        <v>119</v>
      </c>
      <c r="AC90" s="82" t="s">
        <v>709</v>
      </c>
      <c r="AD90" s="2" t="s">
        <v>710</v>
      </c>
    </row>
    <row r="91" spans="1:30" hidden="1">
      <c r="A91" s="6" t="s">
        <v>147</v>
      </c>
      <c r="B91" s="65" t="s">
        <v>60</v>
      </c>
      <c r="C91" s="6" t="s">
        <v>36</v>
      </c>
      <c r="D91" s="17" t="s">
        <v>61</v>
      </c>
      <c r="E91" s="61">
        <v>45735</v>
      </c>
      <c r="F91" s="6"/>
      <c r="G91" s="6"/>
      <c r="H91" s="6">
        <v>100</v>
      </c>
      <c r="I91" s="6"/>
      <c r="J91" s="32" t="s">
        <v>63</v>
      </c>
      <c r="K91" s="30" t="s">
        <v>64</v>
      </c>
      <c r="L91" s="31" t="s">
        <v>41</v>
      </c>
      <c r="M91" s="31" t="s">
        <v>42</v>
      </c>
      <c r="N91" s="31" t="s">
        <v>43</v>
      </c>
      <c r="O91" s="31" t="s">
        <v>44</v>
      </c>
      <c r="P91" s="103" t="s">
        <v>711</v>
      </c>
      <c r="Q91" s="54" t="s">
        <v>66</v>
      </c>
      <c r="R91" s="111" t="s">
        <v>712</v>
      </c>
      <c r="S91" s="98" t="s">
        <v>713</v>
      </c>
      <c r="T91" s="2" t="s">
        <v>714</v>
      </c>
      <c r="U91" s="2" t="s">
        <v>50</v>
      </c>
      <c r="V91" s="2" t="s">
        <v>715</v>
      </c>
      <c r="W91" s="2" t="s">
        <v>115</v>
      </c>
      <c r="X91" s="2" t="s">
        <v>713</v>
      </c>
      <c r="Y91" s="2" t="s">
        <v>716</v>
      </c>
      <c r="Z91" s="2" t="s">
        <v>717</v>
      </c>
      <c r="AA91" s="2" t="s">
        <v>718</v>
      </c>
      <c r="AB91" s="2" t="s">
        <v>119</v>
      </c>
      <c r="AC91" s="82" t="s">
        <v>719</v>
      </c>
      <c r="AD91" s="2" t="s">
        <v>720</v>
      </c>
    </row>
    <row r="92" spans="1:30" hidden="1">
      <c r="A92" s="49" t="s">
        <v>147</v>
      </c>
      <c r="B92" s="64" t="s">
        <v>60</v>
      </c>
      <c r="C92" s="49" t="s">
        <v>36</v>
      </c>
      <c r="D92" s="17" t="s">
        <v>61</v>
      </c>
      <c r="E92" s="61">
        <v>45735</v>
      </c>
      <c r="F92" s="6"/>
      <c r="G92" s="6"/>
      <c r="H92" s="6">
        <v>100</v>
      </c>
      <c r="I92" s="6"/>
      <c r="J92" s="81" t="s">
        <v>63</v>
      </c>
      <c r="K92" s="50" t="s">
        <v>64</v>
      </c>
      <c r="L92" s="51" t="s">
        <v>41</v>
      </c>
      <c r="M92" s="51" t="s">
        <v>42</v>
      </c>
      <c r="N92" s="52" t="s">
        <v>43</v>
      </c>
      <c r="O92" s="31" t="s">
        <v>44</v>
      </c>
      <c r="P92" s="110" t="s">
        <v>721</v>
      </c>
      <c r="Q92" s="102" t="s">
        <v>66</v>
      </c>
      <c r="R92" s="97" t="s">
        <v>722</v>
      </c>
      <c r="S92" s="2" t="s">
        <v>723</v>
      </c>
      <c r="T92" s="2" t="s">
        <v>724</v>
      </c>
      <c r="U92" s="2" t="s">
        <v>50</v>
      </c>
      <c r="V92" s="2" t="s">
        <v>725</v>
      </c>
      <c r="W92" s="2" t="s">
        <v>52</v>
      </c>
      <c r="X92" s="2" t="s">
        <v>723</v>
      </c>
      <c r="Y92" s="2" t="s">
        <v>726</v>
      </c>
      <c r="Z92" s="2" t="s">
        <v>727</v>
      </c>
      <c r="AA92" s="2" t="s">
        <v>728</v>
      </c>
      <c r="AB92" s="2" t="s">
        <v>56</v>
      </c>
      <c r="AC92" s="82" t="s">
        <v>729</v>
      </c>
      <c r="AD92" s="2" t="s">
        <v>730</v>
      </c>
    </row>
    <row r="93" spans="1:30" hidden="1">
      <c r="A93" s="6" t="s">
        <v>134</v>
      </c>
      <c r="B93" s="65" t="s">
        <v>60</v>
      </c>
      <c r="C93" s="6" t="s">
        <v>36</v>
      </c>
      <c r="D93" s="17" t="s">
        <v>61</v>
      </c>
      <c r="E93" s="6" t="s">
        <v>107</v>
      </c>
      <c r="F93" s="6"/>
      <c r="G93" s="6"/>
      <c r="H93" s="6">
        <v>100</v>
      </c>
      <c r="I93" s="6" t="s">
        <v>148</v>
      </c>
      <c r="J93" s="40" t="s">
        <v>108</v>
      </c>
      <c r="K93" s="30" t="s">
        <v>109</v>
      </c>
      <c r="L93" s="31" t="s">
        <v>41</v>
      </c>
      <c r="M93" s="31" t="s">
        <v>42</v>
      </c>
      <c r="N93" s="31" t="s">
        <v>43</v>
      </c>
      <c r="O93" s="31" t="s">
        <v>44</v>
      </c>
      <c r="P93" s="108" t="s">
        <v>731</v>
      </c>
      <c r="Q93" s="54" t="s">
        <v>46</v>
      </c>
      <c r="R93" s="114" t="s">
        <v>732</v>
      </c>
      <c r="S93" s="2" t="s">
        <v>733</v>
      </c>
      <c r="T93" s="2" t="s">
        <v>734</v>
      </c>
      <c r="U93" s="2" t="s">
        <v>50</v>
      </c>
      <c r="V93" s="2" t="s">
        <v>735</v>
      </c>
      <c r="W93" s="2" t="s">
        <v>115</v>
      </c>
      <c r="X93" s="2" t="s">
        <v>733</v>
      </c>
      <c r="Y93" s="2" t="s">
        <v>736</v>
      </c>
      <c r="Z93" s="2" t="s">
        <v>737</v>
      </c>
      <c r="AA93" s="2" t="s">
        <v>738</v>
      </c>
      <c r="AB93" s="2" t="s">
        <v>119</v>
      </c>
      <c r="AC93" s="82" t="s">
        <v>739</v>
      </c>
      <c r="AD93" s="2" t="s">
        <v>740</v>
      </c>
    </row>
    <row r="94" spans="1:30" hidden="1">
      <c r="A94" s="36" t="s">
        <v>147</v>
      </c>
      <c r="B94" s="66" t="s">
        <v>36</v>
      </c>
      <c r="C94" s="6" t="s">
        <v>36</v>
      </c>
      <c r="D94" s="6" t="s">
        <v>62</v>
      </c>
      <c r="E94" s="6" t="s">
        <v>107</v>
      </c>
      <c r="F94" s="6"/>
      <c r="G94" s="6"/>
      <c r="H94" s="6">
        <v>100</v>
      </c>
      <c r="I94" s="6"/>
      <c r="J94" s="48" t="s">
        <v>741</v>
      </c>
      <c r="K94" s="53" t="s">
        <v>742</v>
      </c>
      <c r="L94" s="47" t="s">
        <v>41</v>
      </c>
      <c r="M94" s="47" t="s">
        <v>42</v>
      </c>
      <c r="N94" s="47" t="s">
        <v>43</v>
      </c>
      <c r="O94" s="47" t="s">
        <v>44</v>
      </c>
      <c r="P94" s="109" t="s">
        <v>743</v>
      </c>
      <c r="Q94" s="100" t="s">
        <v>387</v>
      </c>
      <c r="R94" s="114" t="s">
        <v>744</v>
      </c>
      <c r="S94" s="2" t="s">
        <v>745</v>
      </c>
      <c r="T94" s="2" t="s">
        <v>746</v>
      </c>
      <c r="U94" s="2" t="s">
        <v>406</v>
      </c>
      <c r="V94" s="2" t="s">
        <v>747</v>
      </c>
      <c r="W94" s="2" t="s">
        <v>115</v>
      </c>
      <c r="X94" s="2" t="s">
        <v>745</v>
      </c>
      <c r="Y94" s="2" t="s">
        <v>748</v>
      </c>
      <c r="Z94" s="2" t="s">
        <v>749</v>
      </c>
      <c r="AA94" s="2" t="s">
        <v>750</v>
      </c>
      <c r="AB94" s="2" t="s">
        <v>119</v>
      </c>
      <c r="AC94" s="82" t="s">
        <v>751</v>
      </c>
      <c r="AD94" s="2" t="s">
        <v>752</v>
      </c>
    </row>
    <row r="95" spans="1:30" hidden="1">
      <c r="A95" s="96" t="s">
        <v>34</v>
      </c>
      <c r="B95" s="66" t="s">
        <v>35</v>
      </c>
      <c r="C95" s="6" t="s">
        <v>36</v>
      </c>
      <c r="D95" s="6" t="s">
        <v>61</v>
      </c>
      <c r="E95" s="61">
        <v>45826</v>
      </c>
      <c r="F95" s="6" t="s">
        <v>61</v>
      </c>
      <c r="G95" s="6"/>
      <c r="H95" s="6">
        <v>100</v>
      </c>
      <c r="I95" s="6"/>
      <c r="J95" s="48"/>
      <c r="K95" s="53"/>
      <c r="L95" s="47" t="s">
        <v>41</v>
      </c>
      <c r="M95" s="47" t="s">
        <v>42</v>
      </c>
      <c r="N95" s="47" t="s">
        <v>43</v>
      </c>
      <c r="O95" s="47" t="s">
        <v>44</v>
      </c>
      <c r="P95" s="105" t="s">
        <v>753</v>
      </c>
      <c r="Q95" s="100" t="s">
        <v>387</v>
      </c>
      <c r="R95" s="111" t="s">
        <v>754</v>
      </c>
      <c r="S95" s="2" t="s">
        <v>755</v>
      </c>
      <c r="T95" s="2" t="s">
        <v>756</v>
      </c>
      <c r="U95" s="2" t="s">
        <v>406</v>
      </c>
      <c r="V95" s="2" t="s">
        <v>757</v>
      </c>
      <c r="W95" s="2" t="s">
        <v>115</v>
      </c>
      <c r="X95" s="2" t="s">
        <v>755</v>
      </c>
      <c r="Y95" s="2" t="s">
        <v>758</v>
      </c>
      <c r="Z95" s="2" t="s">
        <v>759</v>
      </c>
      <c r="AA95" s="2" t="s">
        <v>760</v>
      </c>
      <c r="AB95" s="2" t="s">
        <v>119</v>
      </c>
      <c r="AC95" s="82" t="s">
        <v>761</v>
      </c>
      <c r="AD95" s="2" t="s">
        <v>762</v>
      </c>
    </row>
    <row r="96" spans="1:30" hidden="1">
      <c r="A96" s="36" t="s">
        <v>147</v>
      </c>
      <c r="B96" s="66" t="s">
        <v>36</v>
      </c>
      <c r="C96" s="6" t="s">
        <v>36</v>
      </c>
      <c r="D96" s="6" t="s">
        <v>107</v>
      </c>
      <c r="E96" s="6" t="s">
        <v>107</v>
      </c>
      <c r="F96" s="6"/>
      <c r="G96" s="6"/>
      <c r="H96" s="6">
        <v>100</v>
      </c>
      <c r="I96" s="6"/>
      <c r="J96" s="40" t="s">
        <v>763</v>
      </c>
      <c r="K96" s="53" t="s">
        <v>764</v>
      </c>
      <c r="L96" s="47" t="s">
        <v>41</v>
      </c>
      <c r="M96" s="47" t="s">
        <v>42</v>
      </c>
      <c r="N96" s="47" t="s">
        <v>43</v>
      </c>
      <c r="O96" s="47" t="s">
        <v>44</v>
      </c>
      <c r="P96" s="109" t="s">
        <v>765</v>
      </c>
      <c r="Q96" s="54" t="s">
        <v>46</v>
      </c>
      <c r="R96" s="114" t="s">
        <v>766</v>
      </c>
      <c r="S96" s="2" t="s">
        <v>767</v>
      </c>
      <c r="T96" s="2" t="s">
        <v>768</v>
      </c>
      <c r="U96" s="2" t="s">
        <v>50</v>
      </c>
      <c r="V96" s="2" t="s">
        <v>769</v>
      </c>
      <c r="W96" s="2" t="s">
        <v>115</v>
      </c>
      <c r="X96" s="2" t="s">
        <v>767</v>
      </c>
      <c r="Y96" s="2" t="s">
        <v>770</v>
      </c>
      <c r="Z96" s="2" t="s">
        <v>771</v>
      </c>
      <c r="AA96" s="2" t="s">
        <v>772</v>
      </c>
      <c r="AB96" s="2" t="s">
        <v>119</v>
      </c>
      <c r="AC96" s="82" t="s">
        <v>773</v>
      </c>
      <c r="AD96" s="2" t="s">
        <v>774</v>
      </c>
    </row>
  </sheetData>
  <autoFilter ref="A3:AH96" xr:uid="{A1047C5E-8B2B-4B59-AE0C-EA2621254334}">
    <filterColumn colId="24">
      <filters>
        <filter val="V_PBIGOV_DIMARTIFACTUSERS"/>
      </filters>
    </filterColumn>
  </autoFilter>
  <sortState xmlns:xlrd2="http://schemas.microsoft.com/office/spreadsheetml/2017/richdata2" ref="A4:AD94">
    <sortCondition ref="H4:H94"/>
    <sortCondition ref="AD4:AD94"/>
  </sortState>
  <mergeCells count="9">
    <mergeCell ref="B1:C1"/>
    <mergeCell ref="AC1:AD1"/>
    <mergeCell ref="R1:W1"/>
    <mergeCell ref="N1:P1"/>
    <mergeCell ref="J1:J3"/>
    <mergeCell ref="K1:K3"/>
    <mergeCell ref="L1:L3"/>
    <mergeCell ref="M1:M3"/>
    <mergeCell ref="X1:AA1"/>
  </mergeCells>
  <phoneticPr fontId="6" type="noConversion"/>
  <conditionalFormatting sqref="B64:I94 B104:I1048576 B103:F103 H103:I103 B97:I102 B41:H63 B1:I40">
    <cfRule type="cellIs" dxfId="8" priority="7" operator="equal">
      <formula>"In progress"</formula>
    </cfRule>
    <cfRule type="cellIs" dxfId="7" priority="8" operator="equal">
      <formula>"Not started"</formula>
    </cfRule>
    <cfRule type="cellIs" dxfId="6" priority="9" operator="equal">
      <formula>"Completed"</formula>
    </cfRule>
  </conditionalFormatting>
  <conditionalFormatting sqref="B95:I95">
    <cfRule type="cellIs" dxfId="5" priority="4" operator="equal">
      <formula>"In progress"</formula>
    </cfRule>
    <cfRule type="cellIs" dxfId="4" priority="5" operator="equal">
      <formula>"Not started"</formula>
    </cfRule>
    <cfRule type="cellIs" dxfId="3" priority="6" operator="equal">
      <formula>"Completed"</formula>
    </cfRule>
  </conditionalFormatting>
  <conditionalFormatting sqref="B96:I96">
    <cfRule type="cellIs" dxfId="2" priority="1" operator="equal">
      <formula>"In progress"</formula>
    </cfRule>
    <cfRule type="cellIs" dxfId="1" priority="2" operator="equal">
      <formula>"Not started"</formula>
    </cfRule>
    <cfRule type="cellIs" dxfId="0" priority="3" operator="equal">
      <formula>"Completed"</formula>
    </cfRule>
  </conditionalFormatting>
  <dataValidations disablePrompts="1" count="1">
    <dataValidation type="list" allowBlank="1" showInputMessage="1" showErrorMessage="1" sqref="U4:U96" xr:uid="{4D588C5E-393E-4C14-BC7A-FBE13E8B5D6C}">
      <formula1>"TABLE_LOAD_DELTA_ADD,TABLE_LOAD_FULL_ADD,TABLE_LOAD_SNAPSHOT_ADD"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101F-F6F9-41E4-AE4B-260F3E1E4E4F}">
  <dimension ref="A1:E12"/>
  <sheetViews>
    <sheetView workbookViewId="0">
      <selection activeCell="E18" sqref="E18"/>
    </sheetView>
  </sheetViews>
  <sheetFormatPr defaultRowHeight="15"/>
  <cols>
    <col min="1" max="1" width="30.85546875" bestFit="1" customWidth="1"/>
    <col min="2" max="2" width="25.5703125" bestFit="1" customWidth="1"/>
  </cols>
  <sheetData>
    <row r="1" spans="1:5">
      <c r="A1" s="8" t="s">
        <v>609</v>
      </c>
      <c r="B1" t="s">
        <v>775</v>
      </c>
    </row>
    <row r="2" spans="1:5">
      <c r="A2" s="8"/>
      <c r="B2" t="s">
        <v>776</v>
      </c>
    </row>
    <row r="3" spans="1:5">
      <c r="A3" s="8"/>
    </row>
    <row r="4" spans="1:5">
      <c r="A4" s="8" t="s">
        <v>619</v>
      </c>
      <c r="B4" t="s">
        <v>777</v>
      </c>
    </row>
    <row r="5" spans="1:5">
      <c r="A5" s="8" t="s">
        <v>624</v>
      </c>
      <c r="B5" t="s">
        <v>777</v>
      </c>
    </row>
    <row r="6" spans="1:5">
      <c r="A6" s="39" t="s">
        <v>631</v>
      </c>
      <c r="B6" t="s">
        <v>778</v>
      </c>
    </row>
    <row r="12" spans="1:5">
      <c r="E12" t="s">
        <v>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EF4-7683-4BFC-A1C5-07F90D6DADF0}">
  <sheetPr>
    <tabColor theme="3" tint="0.249977111117893"/>
  </sheetPr>
  <dimension ref="A1:C39"/>
  <sheetViews>
    <sheetView topLeftCell="A13" workbookViewId="0">
      <selection activeCell="B39" sqref="B39"/>
    </sheetView>
  </sheetViews>
  <sheetFormatPr defaultRowHeight="15"/>
  <cols>
    <col min="2" max="2" width="32.7109375" bestFit="1" customWidth="1"/>
    <col min="3" max="3" width="81" bestFit="1" customWidth="1"/>
    <col min="11" max="11" width="32.7109375" bestFit="1" customWidth="1"/>
  </cols>
  <sheetData>
    <row r="1" spans="1:3">
      <c r="A1" s="69" t="s">
        <v>780</v>
      </c>
      <c r="B1" s="69" t="s">
        <v>781</v>
      </c>
      <c r="C1" s="69" t="s">
        <v>782</v>
      </c>
    </row>
    <row r="2" spans="1:3">
      <c r="A2" s="124">
        <v>1</v>
      </c>
      <c r="B2" s="30" t="s">
        <v>783</v>
      </c>
      <c r="C2" s="6" t="s">
        <v>784</v>
      </c>
    </row>
    <row r="3" spans="1:3">
      <c r="A3" s="124"/>
      <c r="B3" s="30" t="s">
        <v>785</v>
      </c>
      <c r="C3" s="6" t="s">
        <v>784</v>
      </c>
    </row>
    <row r="4" spans="1:3">
      <c r="A4" s="124"/>
      <c r="B4" s="30" t="s">
        <v>786</v>
      </c>
      <c r="C4" s="6" t="s">
        <v>784</v>
      </c>
    </row>
    <row r="5" spans="1:3">
      <c r="A5" s="124"/>
      <c r="B5" s="30" t="s">
        <v>787</v>
      </c>
      <c r="C5" s="6" t="s">
        <v>784</v>
      </c>
    </row>
    <row r="6" spans="1:3">
      <c r="B6" s="78"/>
    </row>
    <row r="7" spans="1:3">
      <c r="A7" s="125">
        <v>2</v>
      </c>
      <c r="B7" s="30" t="s">
        <v>788</v>
      </c>
      <c r="C7" s="2" t="s">
        <v>786</v>
      </c>
    </row>
    <row r="8" spans="1:3">
      <c r="A8" s="126"/>
      <c r="B8" s="30" t="s">
        <v>789</v>
      </c>
      <c r="C8" s="2" t="s">
        <v>786</v>
      </c>
    </row>
    <row r="9" spans="1:3">
      <c r="A9" s="126"/>
      <c r="B9" s="30" t="s">
        <v>790</v>
      </c>
      <c r="C9" s="2" t="s">
        <v>786</v>
      </c>
    </row>
    <row r="10" spans="1:3">
      <c r="A10" s="127"/>
      <c r="B10" s="30" t="s">
        <v>791</v>
      </c>
      <c r="C10" s="2" t="s">
        <v>792</v>
      </c>
    </row>
    <row r="11" spans="1:3">
      <c r="B11" s="78"/>
    </row>
    <row r="12" spans="1:3">
      <c r="A12" s="125">
        <v>3</v>
      </c>
      <c r="B12" s="30" t="s">
        <v>793</v>
      </c>
      <c r="C12" s="2" t="s">
        <v>791</v>
      </c>
    </row>
    <row r="13" spans="1:3">
      <c r="A13" s="126"/>
      <c r="B13" s="30" t="s">
        <v>794</v>
      </c>
      <c r="C13" s="2" t="s">
        <v>791</v>
      </c>
    </row>
    <row r="14" spans="1:3">
      <c r="A14" s="126"/>
      <c r="B14" s="30" t="s">
        <v>795</v>
      </c>
      <c r="C14" s="2" t="s">
        <v>791</v>
      </c>
    </row>
    <row r="15" spans="1:3">
      <c r="A15" s="126"/>
      <c r="B15" s="30" t="s">
        <v>796</v>
      </c>
      <c r="C15" s="2" t="s">
        <v>791</v>
      </c>
    </row>
    <row r="16" spans="1:3">
      <c r="A16" s="126"/>
      <c r="B16" s="30" t="s">
        <v>797</v>
      </c>
      <c r="C16" s="2" t="s">
        <v>791</v>
      </c>
    </row>
    <row r="17" spans="1:3">
      <c r="A17" s="126"/>
      <c r="B17" s="30" t="s">
        <v>798</v>
      </c>
      <c r="C17" s="2" t="s">
        <v>791</v>
      </c>
    </row>
    <row r="18" spans="1:3">
      <c r="A18" s="126"/>
      <c r="B18" s="78" t="s">
        <v>799</v>
      </c>
      <c r="C18" s="2" t="s">
        <v>791</v>
      </c>
    </row>
    <row r="19" spans="1:3">
      <c r="A19" s="127"/>
      <c r="B19" s="30" t="s">
        <v>800</v>
      </c>
      <c r="C19" s="2" t="s">
        <v>791</v>
      </c>
    </row>
    <row r="20" spans="1:3">
      <c r="B20" s="78"/>
    </row>
    <row r="21" spans="1:3">
      <c r="A21" s="124">
        <v>4</v>
      </c>
      <c r="B21" s="30" t="s">
        <v>801</v>
      </c>
      <c r="C21" s="2" t="s">
        <v>802</v>
      </c>
    </row>
    <row r="22" spans="1:3">
      <c r="A22" s="124"/>
      <c r="B22" s="30" t="s">
        <v>803</v>
      </c>
      <c r="C22" s="2" t="s">
        <v>794</v>
      </c>
    </row>
    <row r="23" spans="1:3">
      <c r="A23" s="124"/>
      <c r="B23" s="30" t="s">
        <v>804</v>
      </c>
      <c r="C23" s="2" t="s">
        <v>794</v>
      </c>
    </row>
    <row r="24" spans="1:3">
      <c r="A24" s="124"/>
      <c r="B24" s="30" t="s">
        <v>805</v>
      </c>
      <c r="C24" s="2" t="s">
        <v>794</v>
      </c>
    </row>
    <row r="25" spans="1:3">
      <c r="A25" s="124"/>
      <c r="B25" s="30" t="s">
        <v>806</v>
      </c>
      <c r="C25" s="2" t="s">
        <v>794</v>
      </c>
    </row>
    <row r="26" spans="1:3">
      <c r="A26" s="124"/>
      <c r="B26" s="78" t="s">
        <v>807</v>
      </c>
      <c r="C26" s="2" t="s">
        <v>794</v>
      </c>
    </row>
    <row r="27" spans="1:3">
      <c r="A27" s="124"/>
      <c r="B27" s="30" t="s">
        <v>808</v>
      </c>
      <c r="C27" s="2" t="s">
        <v>795</v>
      </c>
    </row>
    <row r="28" spans="1:3">
      <c r="A28" s="124"/>
      <c r="B28" s="30" t="s">
        <v>809</v>
      </c>
      <c r="C28" s="2" t="s">
        <v>795</v>
      </c>
    </row>
    <row r="29" spans="1:3">
      <c r="B29" s="78"/>
    </row>
    <row r="30" spans="1:3">
      <c r="A30" s="124">
        <v>5</v>
      </c>
      <c r="B30" s="30" t="s">
        <v>810</v>
      </c>
      <c r="C30" s="2" t="s">
        <v>811</v>
      </c>
    </row>
    <row r="31" spans="1:3">
      <c r="A31" s="124"/>
      <c r="B31" s="30" t="s">
        <v>812</v>
      </c>
      <c r="C31" s="2" t="s">
        <v>813</v>
      </c>
    </row>
    <row r="32" spans="1:3">
      <c r="A32" s="124"/>
      <c r="B32" s="30" t="s">
        <v>814</v>
      </c>
      <c r="C32" s="2" t="s">
        <v>815</v>
      </c>
    </row>
    <row r="33" spans="1:3">
      <c r="B33" s="78"/>
    </row>
    <row r="34" spans="1:3">
      <c r="A34" s="124">
        <v>6</v>
      </c>
      <c r="B34" s="30" t="s">
        <v>816</v>
      </c>
      <c r="C34" s="2" t="s">
        <v>812</v>
      </c>
    </row>
    <row r="35" spans="1:3" ht="45">
      <c r="A35" s="124"/>
      <c r="B35" s="30" t="s">
        <v>817</v>
      </c>
      <c r="C35" s="72" t="s">
        <v>818</v>
      </c>
    </row>
    <row r="36" spans="1:3" ht="45">
      <c r="A36" s="124"/>
      <c r="B36" s="30" t="s">
        <v>819</v>
      </c>
      <c r="C36" s="72" t="s">
        <v>818</v>
      </c>
    </row>
    <row r="37" spans="1:3">
      <c r="B37" s="78"/>
    </row>
    <row r="38" spans="1:3" ht="45">
      <c r="A38" s="124">
        <v>7</v>
      </c>
      <c r="B38" s="30" t="s">
        <v>820</v>
      </c>
      <c r="C38" s="72" t="s">
        <v>821</v>
      </c>
    </row>
    <row r="39" spans="1:3" ht="30">
      <c r="A39" s="124"/>
      <c r="B39" s="30" t="s">
        <v>822</v>
      </c>
      <c r="C39" s="72" t="s">
        <v>823</v>
      </c>
    </row>
  </sheetData>
  <mergeCells count="7">
    <mergeCell ref="A38:A39"/>
    <mergeCell ref="A2:A5"/>
    <mergeCell ref="A7:A10"/>
    <mergeCell ref="A12:A19"/>
    <mergeCell ref="A21:A28"/>
    <mergeCell ref="A30:A32"/>
    <mergeCell ref="A34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E79D-7EEF-4779-8BA2-77BE31FFAFF3}">
  <dimension ref="A1:F76"/>
  <sheetViews>
    <sheetView topLeftCell="B1" workbookViewId="0">
      <selection activeCell="E15" sqref="E15"/>
    </sheetView>
  </sheetViews>
  <sheetFormatPr defaultRowHeight="15"/>
  <cols>
    <col min="1" max="1" width="45.42578125" bestFit="1" customWidth="1"/>
    <col min="2" max="2" width="48.85546875" bestFit="1" customWidth="1"/>
    <col min="5" max="5" width="33.28515625" bestFit="1" customWidth="1"/>
  </cols>
  <sheetData>
    <row r="1" spans="1:6">
      <c r="A1" s="41" t="s">
        <v>824</v>
      </c>
      <c r="B1" s="41" t="s">
        <v>824</v>
      </c>
    </row>
    <row r="2" spans="1:6" ht="16.5">
      <c r="A2" s="42" t="s">
        <v>372</v>
      </c>
      <c r="B2" s="8" t="s">
        <v>386</v>
      </c>
      <c r="E2" s="43" t="s">
        <v>386</v>
      </c>
      <c r="F2" t="b">
        <f>B2=E2</f>
        <v>1</v>
      </c>
    </row>
    <row r="3" spans="1:6" ht="16.5">
      <c r="A3" s="42" t="s">
        <v>347</v>
      </c>
      <c r="B3" s="39" t="s">
        <v>45</v>
      </c>
      <c r="E3" s="43" t="s">
        <v>45</v>
      </c>
      <c r="F3" t="b">
        <f t="shared" ref="F3:F66" si="0">B3=E3</f>
        <v>1</v>
      </c>
    </row>
    <row r="4" spans="1:6" ht="16.5">
      <c r="A4" s="42" t="s">
        <v>229</v>
      </c>
      <c r="B4" s="39" t="s">
        <v>428</v>
      </c>
      <c r="E4" s="43" t="s">
        <v>428</v>
      </c>
      <c r="F4" t="b">
        <f t="shared" si="0"/>
        <v>1</v>
      </c>
    </row>
    <row r="5" spans="1:6" ht="16.5">
      <c r="A5" s="42" t="s">
        <v>176</v>
      </c>
      <c r="B5" s="8" t="s">
        <v>401</v>
      </c>
      <c r="E5" s="43" t="s">
        <v>401</v>
      </c>
      <c r="F5" t="b">
        <f t="shared" si="0"/>
        <v>1</v>
      </c>
    </row>
    <row r="6" spans="1:6" ht="16.5">
      <c r="A6" s="42" t="s">
        <v>116</v>
      </c>
      <c r="B6" s="39" t="s">
        <v>96</v>
      </c>
      <c r="E6" s="43" t="s">
        <v>96</v>
      </c>
      <c r="F6" t="b">
        <f t="shared" si="0"/>
        <v>1</v>
      </c>
    </row>
    <row r="7" spans="1:6" ht="16.5">
      <c r="A7" s="42" t="s">
        <v>362</v>
      </c>
      <c r="B7" s="8" t="s">
        <v>825</v>
      </c>
      <c r="E7" s="43" t="s">
        <v>825</v>
      </c>
      <c r="F7" t="b">
        <f t="shared" si="0"/>
        <v>1</v>
      </c>
    </row>
    <row r="8" spans="1:6" ht="16.5">
      <c r="A8" s="42" t="s">
        <v>826</v>
      </c>
      <c r="B8" s="39" t="s">
        <v>438</v>
      </c>
      <c r="E8" s="43" t="s">
        <v>438</v>
      </c>
      <c r="F8" t="b">
        <f t="shared" si="0"/>
        <v>1</v>
      </c>
    </row>
    <row r="9" spans="1:6" ht="16.5">
      <c r="A9" s="42" t="s">
        <v>827</v>
      </c>
      <c r="B9" s="8" t="s">
        <v>110</v>
      </c>
      <c r="E9" s="43" t="s">
        <v>110</v>
      </c>
      <c r="F9" t="b">
        <f t="shared" si="0"/>
        <v>1</v>
      </c>
    </row>
    <row r="10" spans="1:6" ht="16.5">
      <c r="A10" s="42" t="s">
        <v>828</v>
      </c>
      <c r="B10" s="8" t="s">
        <v>124</v>
      </c>
      <c r="E10" s="43" t="s">
        <v>124</v>
      </c>
      <c r="F10" t="b">
        <f t="shared" si="0"/>
        <v>1</v>
      </c>
    </row>
    <row r="11" spans="1:6" ht="16.5">
      <c r="A11" s="42" t="s">
        <v>829</v>
      </c>
      <c r="B11" s="8" t="s">
        <v>135</v>
      </c>
      <c r="E11" s="43" t="s">
        <v>135</v>
      </c>
      <c r="F11" t="b">
        <f t="shared" si="0"/>
        <v>1</v>
      </c>
    </row>
    <row r="12" spans="1:6" ht="16.5">
      <c r="A12" s="42" t="s">
        <v>830</v>
      </c>
      <c r="B12" s="8" t="s">
        <v>443</v>
      </c>
      <c r="E12" s="43" t="s">
        <v>443</v>
      </c>
      <c r="F12" t="b">
        <f t="shared" si="0"/>
        <v>1</v>
      </c>
    </row>
    <row r="13" spans="1:6" ht="16.5">
      <c r="A13" s="42" t="s">
        <v>831</v>
      </c>
      <c r="B13" s="8" t="s">
        <v>89</v>
      </c>
      <c r="E13" s="43" t="s">
        <v>89</v>
      </c>
      <c r="F13" t="b">
        <f t="shared" si="0"/>
        <v>1</v>
      </c>
    </row>
    <row r="14" spans="1:6" ht="16.5">
      <c r="A14" s="42" t="s">
        <v>832</v>
      </c>
      <c r="B14" s="8" t="s">
        <v>609</v>
      </c>
      <c r="E14" s="43" t="s">
        <v>149</v>
      </c>
      <c r="F14" t="b">
        <f t="shared" si="0"/>
        <v>0</v>
      </c>
    </row>
    <row r="15" spans="1:6" ht="16.5">
      <c r="A15" s="42" t="s">
        <v>833</v>
      </c>
      <c r="B15" s="8" t="s">
        <v>171</v>
      </c>
      <c r="E15" s="43" t="s">
        <v>161</v>
      </c>
      <c r="F15" t="b">
        <f t="shared" si="0"/>
        <v>0</v>
      </c>
    </row>
    <row r="16" spans="1:6" ht="16.5">
      <c r="A16" s="42" t="s">
        <v>834</v>
      </c>
      <c r="B16" s="8" t="s">
        <v>189</v>
      </c>
      <c r="E16" s="43" t="s">
        <v>609</v>
      </c>
      <c r="F16" t="b">
        <f t="shared" si="0"/>
        <v>0</v>
      </c>
    </row>
    <row r="17" spans="1:6" ht="16.5">
      <c r="A17" s="42" t="s">
        <v>835</v>
      </c>
      <c r="B17" s="8" t="s">
        <v>636</v>
      </c>
      <c r="E17" s="43" t="s">
        <v>171</v>
      </c>
      <c r="F17" t="b">
        <f t="shared" si="0"/>
        <v>0</v>
      </c>
    </row>
    <row r="18" spans="1:6" ht="16.5">
      <c r="A18" s="42" t="s">
        <v>53</v>
      </c>
      <c r="B18" s="8" t="s">
        <v>448</v>
      </c>
      <c r="E18" s="43" t="s">
        <v>181</v>
      </c>
      <c r="F18" t="b">
        <f t="shared" si="0"/>
        <v>0</v>
      </c>
    </row>
    <row r="19" spans="1:6" ht="16.5">
      <c r="A19" s="42" t="s">
        <v>836</v>
      </c>
      <c r="B19" s="8" t="s">
        <v>194</v>
      </c>
      <c r="E19" s="43" t="s">
        <v>189</v>
      </c>
      <c r="F19" t="b">
        <f t="shared" si="0"/>
        <v>0</v>
      </c>
    </row>
    <row r="20" spans="1:6" ht="16.5">
      <c r="A20" s="42" t="s">
        <v>101</v>
      </c>
      <c r="B20" s="8" t="s">
        <v>453</v>
      </c>
      <c r="E20" s="43" t="s">
        <v>636</v>
      </c>
      <c r="F20" t="b">
        <f t="shared" si="0"/>
        <v>0</v>
      </c>
    </row>
    <row r="21" spans="1:6" ht="16.5">
      <c r="A21" s="42" t="s">
        <v>837</v>
      </c>
      <c r="B21" s="8" t="s">
        <v>295</v>
      </c>
      <c r="E21" s="43" t="s">
        <v>448</v>
      </c>
      <c r="F21" t="b">
        <f t="shared" si="0"/>
        <v>0</v>
      </c>
    </row>
    <row r="22" spans="1:6" ht="16.5">
      <c r="A22" s="42" t="s">
        <v>838</v>
      </c>
      <c r="B22" s="8" t="s">
        <v>458</v>
      </c>
      <c r="E22" s="43" t="s">
        <v>91</v>
      </c>
      <c r="F22" t="b">
        <f t="shared" si="0"/>
        <v>0</v>
      </c>
    </row>
    <row r="23" spans="1:6" ht="16.5">
      <c r="A23" s="42" t="s">
        <v>748</v>
      </c>
      <c r="B23" s="8" t="s">
        <v>204</v>
      </c>
      <c r="E23" s="43" t="s">
        <v>194</v>
      </c>
      <c r="F23" t="b">
        <f t="shared" si="0"/>
        <v>0</v>
      </c>
    </row>
    <row r="24" spans="1:6" ht="16.5">
      <c r="A24" s="42" t="s">
        <v>839</v>
      </c>
      <c r="B24" s="8" t="s">
        <v>78</v>
      </c>
      <c r="E24" s="43" t="s">
        <v>295</v>
      </c>
      <c r="F24" t="b">
        <f t="shared" si="0"/>
        <v>0</v>
      </c>
    </row>
    <row r="25" spans="1:6" ht="16.5">
      <c r="A25" s="42" t="s">
        <v>840</v>
      </c>
      <c r="B25" s="8" t="s">
        <v>214</v>
      </c>
      <c r="E25" s="43" t="s">
        <v>458</v>
      </c>
      <c r="F25" t="b">
        <f t="shared" si="0"/>
        <v>0</v>
      </c>
    </row>
    <row r="26" spans="1:6" ht="16.5">
      <c r="A26" s="42" t="s">
        <v>614</v>
      </c>
      <c r="B26" s="8" t="s">
        <v>224</v>
      </c>
      <c r="E26" s="43" t="s">
        <v>204</v>
      </c>
      <c r="F26" t="b">
        <f t="shared" si="0"/>
        <v>0</v>
      </c>
    </row>
    <row r="27" spans="1:6" ht="16.5">
      <c r="A27" s="42" t="s">
        <v>421</v>
      </c>
      <c r="B27" s="8" t="s">
        <v>234</v>
      </c>
      <c r="E27" s="43" t="s">
        <v>78</v>
      </c>
      <c r="F27" t="b">
        <f t="shared" si="0"/>
        <v>0</v>
      </c>
    </row>
    <row r="28" spans="1:6" ht="16.5">
      <c r="A28" s="42" t="s">
        <v>841</v>
      </c>
      <c r="B28" s="8" t="s">
        <v>239</v>
      </c>
      <c r="E28" s="43" t="s">
        <v>214</v>
      </c>
      <c r="F28" t="b">
        <f t="shared" si="0"/>
        <v>0</v>
      </c>
    </row>
    <row r="29" spans="1:6" ht="16.5">
      <c r="A29" s="42" t="s">
        <v>842</v>
      </c>
      <c r="B29" s="8" t="s">
        <v>656</v>
      </c>
      <c r="E29" s="43" t="s">
        <v>224</v>
      </c>
      <c r="F29" t="b">
        <f t="shared" si="0"/>
        <v>0</v>
      </c>
    </row>
    <row r="30" spans="1:6" ht="16.5">
      <c r="A30" s="42" t="s">
        <v>843</v>
      </c>
      <c r="B30" s="8" t="s">
        <v>666</v>
      </c>
      <c r="E30" s="43" t="s">
        <v>234</v>
      </c>
      <c r="F30" t="b">
        <f t="shared" si="0"/>
        <v>0</v>
      </c>
    </row>
    <row r="31" spans="1:6" ht="16.5">
      <c r="A31" s="42" t="s">
        <v>844</v>
      </c>
      <c r="B31" s="8" t="s">
        <v>65</v>
      </c>
      <c r="E31" s="43" t="s">
        <v>239</v>
      </c>
      <c r="F31" t="b">
        <f t="shared" si="0"/>
        <v>0</v>
      </c>
    </row>
    <row r="32" spans="1:6" ht="16.5">
      <c r="A32" s="42" t="s">
        <v>845</v>
      </c>
      <c r="B32" s="8" t="s">
        <v>274</v>
      </c>
      <c r="E32" s="43" t="s">
        <v>656</v>
      </c>
      <c r="F32" t="b">
        <f t="shared" si="0"/>
        <v>0</v>
      </c>
    </row>
    <row r="33" spans="1:6" ht="16.5">
      <c r="A33" s="42" t="s">
        <v>392</v>
      </c>
      <c r="B33" s="8" t="s">
        <v>305</v>
      </c>
      <c r="E33" s="43" t="s">
        <v>666</v>
      </c>
      <c r="F33" t="b">
        <f t="shared" si="0"/>
        <v>0</v>
      </c>
    </row>
    <row r="34" spans="1:6" ht="16.5">
      <c r="A34" s="42" t="s">
        <v>846</v>
      </c>
      <c r="B34" s="8" t="s">
        <v>473</v>
      </c>
      <c r="E34" s="43" t="s">
        <v>463</v>
      </c>
      <c r="F34" t="b">
        <f t="shared" si="0"/>
        <v>0</v>
      </c>
    </row>
    <row r="35" spans="1:6" ht="16.5">
      <c r="A35" s="42" t="s">
        <v>847</v>
      </c>
      <c r="B35" s="8" t="s">
        <v>553</v>
      </c>
      <c r="E35" s="43" t="s">
        <v>65</v>
      </c>
      <c r="F35" t="b">
        <f t="shared" si="0"/>
        <v>0</v>
      </c>
    </row>
    <row r="36" spans="1:6" ht="16.5">
      <c r="B36" s="8" t="s">
        <v>483</v>
      </c>
      <c r="E36" s="43" t="s">
        <v>274</v>
      </c>
      <c r="F36" t="b">
        <f t="shared" si="0"/>
        <v>0</v>
      </c>
    </row>
    <row r="37" spans="1:6" ht="16.5">
      <c r="B37" s="8" t="s">
        <v>284</v>
      </c>
      <c r="E37" s="43" t="s">
        <v>548</v>
      </c>
      <c r="F37" t="b">
        <f t="shared" si="0"/>
        <v>0</v>
      </c>
    </row>
    <row r="38" spans="1:6" ht="16.5">
      <c r="B38" s="8" t="s">
        <v>488</v>
      </c>
      <c r="E38" s="43" t="s">
        <v>478</v>
      </c>
      <c r="F38" t="b">
        <f t="shared" si="0"/>
        <v>0</v>
      </c>
    </row>
    <row r="39" spans="1:6" ht="16.5">
      <c r="B39" s="8" t="s">
        <v>312</v>
      </c>
      <c r="E39" s="43" t="s">
        <v>553</v>
      </c>
      <c r="F39" t="b">
        <f t="shared" si="0"/>
        <v>0</v>
      </c>
    </row>
    <row r="40" spans="1:6" ht="16.5">
      <c r="B40" s="8" t="s">
        <v>322</v>
      </c>
      <c r="E40" s="43" t="s">
        <v>483</v>
      </c>
      <c r="F40" t="b">
        <f t="shared" si="0"/>
        <v>0</v>
      </c>
    </row>
    <row r="41" spans="1:6" ht="16.5">
      <c r="B41" s="8" t="s">
        <v>332</v>
      </c>
      <c r="E41" s="43" t="s">
        <v>284</v>
      </c>
      <c r="F41" t="b">
        <f t="shared" si="0"/>
        <v>0</v>
      </c>
    </row>
    <row r="42" spans="1:6" ht="16.5">
      <c r="B42" s="8" t="s">
        <v>743</v>
      </c>
      <c r="E42" s="43" t="s">
        <v>488</v>
      </c>
      <c r="F42" t="b">
        <f t="shared" si="0"/>
        <v>0</v>
      </c>
    </row>
    <row r="43" spans="1:6" ht="16.5">
      <c r="B43" s="8" t="s">
        <v>558</v>
      </c>
      <c r="E43" s="43" t="s">
        <v>312</v>
      </c>
      <c r="F43" t="b">
        <f t="shared" si="0"/>
        <v>0</v>
      </c>
    </row>
    <row r="44" spans="1:6" ht="16.5">
      <c r="B44" s="8" t="s">
        <v>493</v>
      </c>
      <c r="E44" s="43" t="s">
        <v>322</v>
      </c>
      <c r="F44" t="b">
        <f t="shared" si="0"/>
        <v>0</v>
      </c>
    </row>
    <row r="45" spans="1:6" ht="16.5">
      <c r="B45" s="8" t="s">
        <v>563</v>
      </c>
      <c r="E45" s="43" t="s">
        <v>332</v>
      </c>
      <c r="F45" t="b">
        <f t="shared" si="0"/>
        <v>0</v>
      </c>
    </row>
    <row r="46" spans="1:6" ht="16.5">
      <c r="B46" s="8" t="s">
        <v>498</v>
      </c>
      <c r="E46" s="43" t="s">
        <v>558</v>
      </c>
      <c r="F46" t="b">
        <f t="shared" si="0"/>
        <v>0</v>
      </c>
    </row>
    <row r="47" spans="1:6" ht="16.5">
      <c r="B47" s="39" t="s">
        <v>416</v>
      </c>
      <c r="E47" s="43" t="s">
        <v>493</v>
      </c>
      <c r="F47" t="b">
        <f t="shared" si="0"/>
        <v>0</v>
      </c>
    </row>
    <row r="48" spans="1:6" ht="16.5">
      <c r="B48" s="8" t="s">
        <v>568</v>
      </c>
      <c r="E48" s="43" t="s">
        <v>563</v>
      </c>
      <c r="F48" t="b">
        <f t="shared" si="0"/>
        <v>0</v>
      </c>
    </row>
    <row r="49" spans="2:6" ht="16.5">
      <c r="B49" s="8" t="s">
        <v>848</v>
      </c>
      <c r="E49" s="43" t="s">
        <v>498</v>
      </c>
      <c r="F49" t="b">
        <f t="shared" si="0"/>
        <v>0</v>
      </c>
    </row>
    <row r="50" spans="2:6" ht="16.5">
      <c r="B50" s="8" t="s">
        <v>573</v>
      </c>
      <c r="E50" s="43" t="s">
        <v>416</v>
      </c>
      <c r="F50" t="b">
        <f t="shared" si="0"/>
        <v>0</v>
      </c>
    </row>
    <row r="51" spans="2:6" ht="16.5">
      <c r="B51" s="8" t="s">
        <v>849</v>
      </c>
      <c r="E51" s="43" t="s">
        <v>568</v>
      </c>
      <c r="F51" t="b">
        <f t="shared" si="0"/>
        <v>0</v>
      </c>
    </row>
    <row r="52" spans="2:6" ht="16.5">
      <c r="B52" s="8" t="s">
        <v>578</v>
      </c>
      <c r="E52" s="43" t="s">
        <v>848</v>
      </c>
      <c r="F52" t="b">
        <f t="shared" si="0"/>
        <v>0</v>
      </c>
    </row>
    <row r="53" spans="2:6" ht="16.5">
      <c r="B53" s="8" t="s">
        <v>503</v>
      </c>
      <c r="E53" s="43" t="s">
        <v>573</v>
      </c>
      <c r="F53" t="b">
        <f t="shared" si="0"/>
        <v>0</v>
      </c>
    </row>
    <row r="54" spans="2:6" ht="16.5">
      <c r="B54" s="8" t="s">
        <v>583</v>
      </c>
      <c r="E54" s="43" t="s">
        <v>849</v>
      </c>
      <c r="F54" t="b">
        <f t="shared" si="0"/>
        <v>0</v>
      </c>
    </row>
    <row r="55" spans="2:6" ht="16.5">
      <c r="B55" s="8" t="s">
        <v>508</v>
      </c>
      <c r="E55" s="43" t="s">
        <v>578</v>
      </c>
      <c r="F55" t="b">
        <f t="shared" si="0"/>
        <v>0</v>
      </c>
    </row>
    <row r="56" spans="2:6" ht="16.5">
      <c r="B56" s="39" t="s">
        <v>850</v>
      </c>
      <c r="E56" s="43" t="s">
        <v>503</v>
      </c>
      <c r="F56" t="b">
        <f t="shared" si="0"/>
        <v>0</v>
      </c>
    </row>
    <row r="57" spans="2:6" ht="16.5">
      <c r="B57" s="39" t="s">
        <v>851</v>
      </c>
      <c r="E57" s="43" t="s">
        <v>583</v>
      </c>
      <c r="F57" t="b">
        <f t="shared" si="0"/>
        <v>0</v>
      </c>
    </row>
    <row r="58" spans="2:6" ht="16.5">
      <c r="B58" s="39" t="s">
        <v>852</v>
      </c>
      <c r="E58" s="43" t="s">
        <v>508</v>
      </c>
      <c r="F58" t="b">
        <f t="shared" si="0"/>
        <v>0</v>
      </c>
    </row>
    <row r="59" spans="2:6" ht="16.5">
      <c r="B59" s="8" t="s">
        <v>588</v>
      </c>
      <c r="E59" s="43" t="s">
        <v>850</v>
      </c>
      <c r="F59" t="b">
        <f t="shared" si="0"/>
        <v>0</v>
      </c>
    </row>
    <row r="60" spans="2:6" ht="16.5">
      <c r="B60" s="8" t="s">
        <v>513</v>
      </c>
      <c r="E60" s="43" t="s">
        <v>851</v>
      </c>
      <c r="F60" t="b">
        <f t="shared" si="0"/>
        <v>0</v>
      </c>
    </row>
    <row r="61" spans="2:6" ht="16.5">
      <c r="B61" s="39" t="s">
        <v>631</v>
      </c>
      <c r="E61" s="43" t="s">
        <v>852</v>
      </c>
      <c r="F61" t="b">
        <f t="shared" si="0"/>
        <v>0</v>
      </c>
    </row>
    <row r="62" spans="2:6" ht="16.5">
      <c r="B62" s="8" t="s">
        <v>731</v>
      </c>
      <c r="E62" s="43" t="s">
        <v>588</v>
      </c>
      <c r="F62" t="b">
        <f t="shared" si="0"/>
        <v>0</v>
      </c>
    </row>
    <row r="63" spans="2:6" ht="16.5">
      <c r="B63" s="8" t="s">
        <v>686</v>
      </c>
      <c r="E63" s="43" t="s">
        <v>631</v>
      </c>
      <c r="F63" t="b">
        <f t="shared" si="0"/>
        <v>0</v>
      </c>
    </row>
    <row r="64" spans="2:6" ht="16.5">
      <c r="B64" s="8" t="s">
        <v>342</v>
      </c>
      <c r="E64" s="43" t="s">
        <v>686</v>
      </c>
      <c r="F64" t="b">
        <f t="shared" si="0"/>
        <v>0</v>
      </c>
    </row>
    <row r="65" spans="2:6" ht="16.5">
      <c r="B65" s="8" t="s">
        <v>352</v>
      </c>
      <c r="E65" s="43" t="s">
        <v>342</v>
      </c>
      <c r="F65" t="b">
        <f t="shared" si="0"/>
        <v>0</v>
      </c>
    </row>
    <row r="66" spans="2:6" ht="16.5">
      <c r="B66" s="8" t="s">
        <v>593</v>
      </c>
      <c r="E66" s="43" t="s">
        <v>352</v>
      </c>
      <c r="F66" t="b">
        <f t="shared" si="0"/>
        <v>0</v>
      </c>
    </row>
    <row r="67" spans="2:6" ht="16.5">
      <c r="B67" s="8" t="s">
        <v>523</v>
      </c>
      <c r="E67" s="43" t="s">
        <v>593</v>
      </c>
      <c r="F67" t="b">
        <f t="shared" ref="F67:F75" si="1">B67=E67</f>
        <v>0</v>
      </c>
    </row>
    <row r="68" spans="2:6" ht="16.5">
      <c r="B68" s="12" t="s">
        <v>598</v>
      </c>
      <c r="E68" s="43" t="s">
        <v>523</v>
      </c>
      <c r="F68" t="b">
        <f t="shared" si="1"/>
        <v>0</v>
      </c>
    </row>
    <row r="69" spans="2:6" ht="16.5">
      <c r="B69" s="8" t="s">
        <v>528</v>
      </c>
      <c r="E69" s="43" t="s">
        <v>603</v>
      </c>
      <c r="F69" t="b">
        <f t="shared" si="1"/>
        <v>0</v>
      </c>
    </row>
    <row r="70" spans="2:6" ht="16.5">
      <c r="B70" s="8" t="s">
        <v>603</v>
      </c>
      <c r="E70" s="43" t="s">
        <v>533</v>
      </c>
      <c r="F70" t="b">
        <f t="shared" si="1"/>
        <v>0</v>
      </c>
    </row>
    <row r="71" spans="2:6" ht="16.5">
      <c r="B71" s="8" t="s">
        <v>533</v>
      </c>
      <c r="E71" s="43" t="s">
        <v>357</v>
      </c>
      <c r="F71" t="b">
        <f t="shared" si="1"/>
        <v>0</v>
      </c>
    </row>
    <row r="72" spans="2:6" ht="16.5">
      <c r="B72" s="8" t="s">
        <v>357</v>
      </c>
      <c r="E72" s="43" t="s">
        <v>367</v>
      </c>
      <c r="F72" t="b">
        <f t="shared" si="1"/>
        <v>0</v>
      </c>
    </row>
    <row r="73" spans="2:6" ht="16.5">
      <c r="B73" s="8" t="s">
        <v>367</v>
      </c>
      <c r="E73" s="43" t="s">
        <v>377</v>
      </c>
      <c r="F73" t="b">
        <f t="shared" si="1"/>
        <v>0</v>
      </c>
    </row>
    <row r="74" spans="2:6" ht="16.5">
      <c r="B74" s="8" t="s">
        <v>377</v>
      </c>
      <c r="E74" s="43" t="s">
        <v>538</v>
      </c>
      <c r="F74" t="b">
        <f t="shared" si="1"/>
        <v>0</v>
      </c>
    </row>
    <row r="75" spans="2:6" ht="16.5">
      <c r="B75" s="8" t="s">
        <v>538</v>
      </c>
      <c r="E75" s="43" t="s">
        <v>543</v>
      </c>
      <c r="F75" t="b">
        <f t="shared" si="1"/>
        <v>0</v>
      </c>
    </row>
    <row r="76" spans="2:6">
      <c r="B76" s="8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6856-42B8-4EC9-88EE-EEEF3C072404}">
  <sheetPr>
    <tabColor rgb="FF00B050"/>
  </sheetPr>
  <dimension ref="A1:I3"/>
  <sheetViews>
    <sheetView showGridLines="0" workbookViewId="0">
      <selection activeCell="E3" sqref="E3"/>
    </sheetView>
  </sheetViews>
  <sheetFormatPr defaultRowHeight="15"/>
  <cols>
    <col min="1" max="1" width="11.140625" style="1" bestFit="1" customWidth="1"/>
    <col min="2" max="2" width="11" style="1" bestFit="1" customWidth="1"/>
    <col min="3" max="4" width="11.140625" style="1" bestFit="1" customWidth="1"/>
    <col min="5" max="5" width="11" style="1" bestFit="1" customWidth="1"/>
    <col min="6" max="7" width="11.140625" style="1" bestFit="1" customWidth="1"/>
    <col min="8" max="8" width="11" style="1" bestFit="1" customWidth="1"/>
    <col min="9" max="9" width="11.140625" style="1" bestFit="1" customWidth="1"/>
  </cols>
  <sheetData>
    <row r="1" spans="1:9">
      <c r="A1" s="128" t="s">
        <v>853</v>
      </c>
      <c r="B1" s="128"/>
      <c r="C1" s="128"/>
      <c r="D1" s="129" t="s">
        <v>854</v>
      </c>
      <c r="E1" s="129"/>
      <c r="F1" s="129"/>
      <c r="G1" s="130" t="s">
        <v>855</v>
      </c>
      <c r="H1" s="130"/>
      <c r="I1" s="130"/>
    </row>
    <row r="2" spans="1:9">
      <c r="A2" s="68" t="s">
        <v>36</v>
      </c>
      <c r="B2" s="69" t="s">
        <v>856</v>
      </c>
      <c r="C2" s="70" t="s">
        <v>35</v>
      </c>
      <c r="D2" s="68" t="s">
        <v>36</v>
      </c>
      <c r="E2" s="69" t="s">
        <v>856</v>
      </c>
      <c r="F2" s="70" t="s">
        <v>35</v>
      </c>
      <c r="G2" s="68" t="s">
        <v>36</v>
      </c>
      <c r="H2" s="69" t="s">
        <v>856</v>
      </c>
      <c r="I2" s="70" t="s">
        <v>35</v>
      </c>
    </row>
    <row r="3" spans="1:9">
      <c r="A3" s="6">
        <f>COUNTIF(Objects!$B:$B,Summary!A$2)</f>
        <v>4</v>
      </c>
      <c r="B3" s="6">
        <f>COUNTIF(Objects!$B:$B,Summary!B$2)</f>
        <v>77</v>
      </c>
      <c r="C3" s="6">
        <f>COUNTIF(Objects!$B:$B,Summary!C$2)</f>
        <v>12</v>
      </c>
      <c r="D3" s="6">
        <f>COUNTIF(Objects!$C:$C,Summary!A$2)</f>
        <v>91</v>
      </c>
      <c r="E3" s="6">
        <f>COUNTIF(Objects!$C:$C,Summary!B$2)</f>
        <v>2</v>
      </c>
      <c r="F3" s="6">
        <f>COUNTIF(Objects!$C:$C,Summary!C$2)</f>
        <v>0</v>
      </c>
      <c r="G3" s="6"/>
      <c r="H3" s="6"/>
      <c r="I3" s="6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577E14B74E3243B83B1320D3D89E0A" ma:contentTypeVersion="25" ma:contentTypeDescription="Create a new document." ma:contentTypeScope="" ma:versionID="95e68ad40c83be167baf85035cd9d9ca">
  <xsd:schema xmlns:xsd="http://www.w3.org/2001/XMLSchema" xmlns:xs="http://www.w3.org/2001/XMLSchema" xmlns:p="http://schemas.microsoft.com/office/2006/metadata/properties" xmlns:ns2="d56ca436-428a-4a37-8904-93a1c137f12f" xmlns:ns3="3b503c85-16fb-4b4c-926a-3a6f906b2abb" xmlns:ns4="8df4ecc1-dfa4-474d-adc0-f795c9945782" targetNamespace="http://schemas.microsoft.com/office/2006/metadata/properties" ma:root="true" ma:fieldsID="608d7cc1d0feac2d3e1ad99872ed9b31" ns2:_="" ns3:_="" ns4:_="">
    <xsd:import namespace="d56ca436-428a-4a37-8904-93a1c137f12f"/>
    <xsd:import namespace="3b503c85-16fb-4b4c-926a-3a6f906b2abb"/>
    <xsd:import namespace="8df4ecc1-dfa4-474d-adc0-f795c99457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JIS" minOccurs="0"/>
                <xsd:element ref="ns3:Report_x0020_Screen_x0020_Shot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TaxCatchAll" minOccurs="0"/>
                <xsd:element ref="ns3:lcf76f155ced4ddcb4097134ff3c332f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ca436-428a-4a37-8904-93a1c137f1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03c85-16fb-4b4c-926a-3a6f906b2abb" elementFormDefault="qualified">
    <xsd:import namespace="http://schemas.microsoft.com/office/2006/documentManagement/types"/>
    <xsd:import namespace="http://schemas.microsoft.com/office/infopath/2007/PartnerControls"/>
    <xsd:element name="JIS" ma:index="12" nillable="true" ma:displayName="Application" ma:internalName="JIS">
      <xsd:simpleType>
        <xsd:restriction base="dms:Text"/>
      </xsd:simpleType>
    </xsd:element>
    <xsd:element name="Report_x0020_Screen_x0020_Shot" ma:index="13" nillable="true" ma:displayName="Report Screen Shot" ma:format="Hyperlink" ma:internalName="Report_x0020_Screen_x0020_Sho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a755be00-eece-4a55-a28c-0ca9f7787e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8" nillable="true" ma:displayName="Sign-off status" ma:internalName="Sign_x002d_off_x0020_status">
      <xsd:simpleType>
        <xsd:restriction base="dms:Text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ecc1-dfa4-474d-adc0-f795c9945782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791bd2f-9381-4be8-9312-e17c4922ecf9}" ma:internalName="TaxCatchAll" ma:showField="CatchAllData" ma:web="d56ca436-428a-4a37-8904-93a1c137f1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_x0020_Screen_x0020_Shot xmlns="3b503c85-16fb-4b4c-926a-3a6f906b2abb">
      <Url xsi:nil="true"/>
      <Description xsi:nil="true"/>
    </Report_x0020_Screen_x0020_Shot>
    <TaxCatchAll xmlns="8df4ecc1-dfa4-474d-adc0-f795c9945782" xsi:nil="true"/>
    <_Flow_SignoffStatus xmlns="3b503c85-16fb-4b4c-926a-3a6f906b2abb" xsi:nil="true"/>
    <lcf76f155ced4ddcb4097134ff3c332f xmlns="3b503c85-16fb-4b4c-926a-3a6f906b2abb">
      <Terms xmlns="http://schemas.microsoft.com/office/infopath/2007/PartnerControls"/>
    </lcf76f155ced4ddcb4097134ff3c332f>
    <JIS xmlns="3b503c85-16fb-4b4c-926a-3a6f906b2abb" xsi:nil="true"/>
  </documentManagement>
</p:properties>
</file>

<file path=customXml/itemProps1.xml><?xml version="1.0" encoding="utf-8"?>
<ds:datastoreItem xmlns:ds="http://schemas.openxmlformats.org/officeDocument/2006/customXml" ds:itemID="{43AB999F-D290-4B01-90D8-D1D59F21E93F}"/>
</file>

<file path=customXml/itemProps2.xml><?xml version="1.0" encoding="utf-8"?>
<ds:datastoreItem xmlns:ds="http://schemas.openxmlformats.org/officeDocument/2006/customXml" ds:itemID="{1FC8A8E6-985F-42D7-B8B7-8302729B529D}"/>
</file>

<file path=customXml/itemProps3.xml><?xml version="1.0" encoding="utf-8"?>
<ds:datastoreItem xmlns:ds="http://schemas.openxmlformats.org/officeDocument/2006/customXml" ds:itemID="{DABC3338-DA41-4ED3-9802-57722F9D4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Ruslan Zolotukhin</dc:creator>
  <cp:keywords/>
  <dc:description/>
  <cp:lastModifiedBy/>
  <cp:revision/>
  <dcterms:created xsi:type="dcterms:W3CDTF">2024-09-12T08:49:37Z</dcterms:created>
  <dcterms:modified xsi:type="dcterms:W3CDTF">2025-07-09T13:48:05Z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0x0101007F577E14B74E3243B83B1320D3D89E0A</vt:lpwstr>
  </property>
  <property fmtid="{D5CDD505-2E9C-101B-9397-08002B2CF9AE}" pid="3" name="MediaServiceImageTags">
    <vt:lpwstr/>
  </property>
</Properties>
</file>