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io\OneDrive\Escritorio\8 semestre\Diseño Electronico Basado En Sistemas Embebidos\"/>
    </mc:Choice>
  </mc:AlternateContent>
  <xr:revisionPtr revIDLastSave="0" documentId="13_ncr:1_{442EE60A-8CD4-45DD-81E9-C9D14D35F5D7}" xr6:coauthVersionLast="47" xr6:coauthVersionMax="47" xr10:uidLastSave="{00000000-0000-0000-0000-000000000000}"/>
  <bookViews>
    <workbookView xWindow="-108" yWindow="-108" windowWidth="23256" windowHeight="12456" xr2:uid="{28662E51-109A-4857-B8E2-D2F69A81D227}"/>
  </bookViews>
  <sheets>
    <sheet name="K-MEANS2" sheetId="1" r:id="rId1"/>
    <sheet name="K-MEANS 2" sheetId="2" r:id="rId2"/>
    <sheet name="K-MEANS3" sheetId="3" r:id="rId3"/>
    <sheet name="K-MEANS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4" i="4" l="1"/>
  <c r="AF34" i="4"/>
  <c r="AG34" i="4"/>
  <c r="AH34" i="4"/>
  <c r="AI34" i="4"/>
  <c r="AD34" i="4"/>
  <c r="AS30" i="4"/>
  <c r="AR30" i="4"/>
  <c r="AQ30" i="4"/>
  <c r="AP30" i="4"/>
  <c r="AO30" i="4"/>
  <c r="AN30" i="4"/>
  <c r="AJ30" i="4"/>
  <c r="AI30" i="4"/>
  <c r="AH30" i="4"/>
  <c r="AG30" i="4"/>
  <c r="AF30" i="4"/>
  <c r="AE30" i="4"/>
  <c r="AA30" i="4"/>
  <c r="Z30" i="4"/>
  <c r="Y30" i="4"/>
  <c r="X30" i="4"/>
  <c r="W30" i="4"/>
  <c r="AB30" i="4" s="1"/>
  <c r="V30" i="4"/>
  <c r="R30" i="4"/>
  <c r="Q30" i="4"/>
  <c r="P30" i="4"/>
  <c r="O30" i="4"/>
  <c r="N30" i="4"/>
  <c r="M30" i="4"/>
  <c r="S30" i="4" s="1"/>
  <c r="AS29" i="4"/>
  <c r="AR29" i="4"/>
  <c r="AQ29" i="4"/>
  <c r="AP29" i="4"/>
  <c r="AO29" i="4"/>
  <c r="AN29" i="4"/>
  <c r="AT29" i="4" s="1"/>
  <c r="AJ29" i="4"/>
  <c r="AI29" i="4"/>
  <c r="AH29" i="4"/>
  <c r="AG29" i="4"/>
  <c r="AF29" i="4"/>
  <c r="AE29" i="4"/>
  <c r="AA29" i="4"/>
  <c r="Z29" i="4"/>
  <c r="Y29" i="4"/>
  <c r="X29" i="4"/>
  <c r="W29" i="4"/>
  <c r="V29" i="4"/>
  <c r="R29" i="4"/>
  <c r="Q29" i="4"/>
  <c r="P29" i="4"/>
  <c r="O29" i="4"/>
  <c r="N29" i="4"/>
  <c r="M29" i="4"/>
  <c r="AS28" i="4"/>
  <c r="AR28" i="4"/>
  <c r="AQ28" i="4"/>
  <c r="AP28" i="4"/>
  <c r="AO28" i="4"/>
  <c r="AN28" i="4"/>
  <c r="AJ28" i="4"/>
  <c r="AI28" i="4"/>
  <c r="AH28" i="4"/>
  <c r="AG28" i="4"/>
  <c r="AF28" i="4"/>
  <c r="AE28" i="4"/>
  <c r="AA28" i="4"/>
  <c r="Z28" i="4"/>
  <c r="Y28" i="4"/>
  <c r="X28" i="4"/>
  <c r="W28" i="4"/>
  <c r="V28" i="4"/>
  <c r="R28" i="4"/>
  <c r="Q28" i="4"/>
  <c r="P28" i="4"/>
  <c r="O28" i="4"/>
  <c r="N28" i="4"/>
  <c r="M28" i="4"/>
  <c r="AS27" i="4"/>
  <c r="AR27" i="4"/>
  <c r="AQ27" i="4"/>
  <c r="AP27" i="4"/>
  <c r="AO27" i="4"/>
  <c r="AN27" i="4"/>
  <c r="AJ27" i="4"/>
  <c r="AI27" i="4"/>
  <c r="AH27" i="4"/>
  <c r="AG27" i="4"/>
  <c r="AF27" i="4"/>
  <c r="AE27" i="4"/>
  <c r="AA27" i="4"/>
  <c r="Z27" i="4"/>
  <c r="Y27" i="4"/>
  <c r="X27" i="4"/>
  <c r="W27" i="4"/>
  <c r="V27" i="4"/>
  <c r="AB27" i="4" s="1"/>
  <c r="R27" i="4"/>
  <c r="Q27" i="4"/>
  <c r="P27" i="4"/>
  <c r="O27" i="4"/>
  <c r="N27" i="4"/>
  <c r="M27" i="4"/>
  <c r="AS26" i="4"/>
  <c r="AR26" i="4"/>
  <c r="AQ26" i="4"/>
  <c r="AP26" i="4"/>
  <c r="AO26" i="4"/>
  <c r="AN26" i="4"/>
  <c r="AT26" i="4" s="1"/>
  <c r="AJ26" i="4"/>
  <c r="AI26" i="4"/>
  <c r="AH26" i="4"/>
  <c r="AG26" i="4"/>
  <c r="AF26" i="4"/>
  <c r="AE26" i="4"/>
  <c r="AA26" i="4"/>
  <c r="Z26" i="4"/>
  <c r="Y26" i="4"/>
  <c r="X26" i="4"/>
  <c r="W26" i="4"/>
  <c r="V26" i="4"/>
  <c r="R26" i="4"/>
  <c r="Q26" i="4"/>
  <c r="P26" i="4"/>
  <c r="O26" i="4"/>
  <c r="S26" i="4" s="1"/>
  <c r="N26" i="4"/>
  <c r="M26" i="4"/>
  <c r="AS25" i="4"/>
  <c r="AR25" i="4"/>
  <c r="AQ25" i="4"/>
  <c r="AP25" i="4"/>
  <c r="AO25" i="4"/>
  <c r="AN25" i="4"/>
  <c r="AJ25" i="4"/>
  <c r="AI25" i="4"/>
  <c r="AH25" i="4"/>
  <c r="AG25" i="4"/>
  <c r="AF25" i="4"/>
  <c r="AE25" i="4"/>
  <c r="AA25" i="4"/>
  <c r="Z25" i="4"/>
  <c r="Y25" i="4"/>
  <c r="X25" i="4"/>
  <c r="W25" i="4"/>
  <c r="V25" i="4"/>
  <c r="R25" i="4"/>
  <c r="Q25" i="4"/>
  <c r="P25" i="4"/>
  <c r="O25" i="4"/>
  <c r="N25" i="4"/>
  <c r="M25" i="4"/>
  <c r="AS24" i="4"/>
  <c r="AR24" i="4"/>
  <c r="AQ24" i="4"/>
  <c r="AP24" i="4"/>
  <c r="AO24" i="4"/>
  <c r="AN24" i="4"/>
  <c r="AT24" i="4" s="1"/>
  <c r="AJ24" i="4"/>
  <c r="AI24" i="4"/>
  <c r="AH24" i="4"/>
  <c r="AK24" i="4" s="1"/>
  <c r="AG24" i="4"/>
  <c r="AF24" i="4"/>
  <c r="AE24" i="4"/>
  <c r="AA24" i="4"/>
  <c r="Z24" i="4"/>
  <c r="Y24" i="4"/>
  <c r="X24" i="4"/>
  <c r="W24" i="4"/>
  <c r="V24" i="4"/>
  <c r="R24" i="4"/>
  <c r="Q24" i="4"/>
  <c r="P24" i="4"/>
  <c r="O24" i="4"/>
  <c r="N24" i="4"/>
  <c r="M24" i="4"/>
  <c r="AS23" i="4"/>
  <c r="AR23" i="4"/>
  <c r="AQ23" i="4"/>
  <c r="AP23" i="4"/>
  <c r="AO23" i="4"/>
  <c r="AN23" i="4"/>
  <c r="AJ23" i="4"/>
  <c r="AI23" i="4"/>
  <c r="AH23" i="4"/>
  <c r="AG23" i="4"/>
  <c r="AF23" i="4"/>
  <c r="AE23" i="4"/>
  <c r="AA23" i="4"/>
  <c r="Z23" i="4"/>
  <c r="Y23" i="4"/>
  <c r="X23" i="4"/>
  <c r="W23" i="4"/>
  <c r="V23" i="4"/>
  <c r="R23" i="4"/>
  <c r="Q23" i="4"/>
  <c r="P23" i="4"/>
  <c r="O23" i="4"/>
  <c r="N23" i="4"/>
  <c r="M23" i="4"/>
  <c r="AS22" i="4"/>
  <c r="AR22" i="4"/>
  <c r="AQ22" i="4"/>
  <c r="AP22" i="4"/>
  <c r="AO22" i="4"/>
  <c r="AT22" i="4" s="1"/>
  <c r="AN22" i="4"/>
  <c r="AJ22" i="4"/>
  <c r="AI22" i="4"/>
  <c r="AH22" i="4"/>
  <c r="AG22" i="4"/>
  <c r="AF22" i="4"/>
  <c r="AE22" i="4"/>
  <c r="AA22" i="4"/>
  <c r="Z22" i="4"/>
  <c r="Y22" i="4"/>
  <c r="X22" i="4"/>
  <c r="W22" i="4"/>
  <c r="V22" i="4"/>
  <c r="R22" i="4"/>
  <c r="Q22" i="4"/>
  <c r="P22" i="4"/>
  <c r="O22" i="4"/>
  <c r="N22" i="4"/>
  <c r="M22" i="4"/>
  <c r="S22" i="4" s="1"/>
  <c r="AS21" i="4"/>
  <c r="AR21" i="4"/>
  <c r="AQ21" i="4"/>
  <c r="AP21" i="4"/>
  <c r="AO21" i="4"/>
  <c r="AN21" i="4"/>
  <c r="AT21" i="4" s="1"/>
  <c r="AJ21" i="4"/>
  <c r="AI21" i="4"/>
  <c r="AH21" i="4"/>
  <c r="AG21" i="4"/>
  <c r="AF21" i="4"/>
  <c r="AK21" i="4" s="1"/>
  <c r="AE21" i="4"/>
  <c r="AA21" i="4"/>
  <c r="Z21" i="4"/>
  <c r="Y21" i="4"/>
  <c r="X21" i="4"/>
  <c r="W21" i="4"/>
  <c r="V21" i="4"/>
  <c r="R21" i="4"/>
  <c r="Q21" i="4"/>
  <c r="P21" i="4"/>
  <c r="O21" i="4"/>
  <c r="N21" i="4"/>
  <c r="M21" i="4"/>
  <c r="AS20" i="4"/>
  <c r="AR20" i="4"/>
  <c r="AQ20" i="4"/>
  <c r="AP20" i="4"/>
  <c r="AO20" i="4"/>
  <c r="AN20" i="4"/>
  <c r="AJ20" i="4"/>
  <c r="AI20" i="4"/>
  <c r="AH20" i="4"/>
  <c r="AG20" i="4"/>
  <c r="AF20" i="4"/>
  <c r="AE20" i="4"/>
  <c r="AA20" i="4"/>
  <c r="Z20" i="4"/>
  <c r="Y20" i="4"/>
  <c r="X20" i="4"/>
  <c r="W20" i="4"/>
  <c r="V20" i="4"/>
  <c r="R20" i="4"/>
  <c r="Q20" i="4"/>
  <c r="P20" i="4"/>
  <c r="O20" i="4"/>
  <c r="N20" i="4"/>
  <c r="M20" i="4"/>
  <c r="AS19" i="4"/>
  <c r="AR19" i="4"/>
  <c r="AQ19" i="4"/>
  <c r="AP19" i="4"/>
  <c r="AO19" i="4"/>
  <c r="AN19" i="4"/>
  <c r="AJ19" i="4"/>
  <c r="AI19" i="4"/>
  <c r="AH19" i="4"/>
  <c r="AG19" i="4"/>
  <c r="AF19" i="4"/>
  <c r="AE19" i="4"/>
  <c r="AA19" i="4"/>
  <c r="Z19" i="4"/>
  <c r="Y19" i="4"/>
  <c r="X19" i="4"/>
  <c r="W19" i="4"/>
  <c r="V19" i="4"/>
  <c r="AB19" i="4" s="1"/>
  <c r="R19" i="4"/>
  <c r="Q19" i="4"/>
  <c r="P19" i="4"/>
  <c r="O19" i="4"/>
  <c r="N19" i="4"/>
  <c r="M19" i="4"/>
  <c r="AS18" i="4"/>
  <c r="AR18" i="4"/>
  <c r="AQ18" i="4"/>
  <c r="AP18" i="4"/>
  <c r="AO18" i="4"/>
  <c r="AN18" i="4"/>
  <c r="AJ18" i="4"/>
  <c r="AI18" i="4"/>
  <c r="AH18" i="4"/>
  <c r="AG18" i="4"/>
  <c r="AF18" i="4"/>
  <c r="AE18" i="4"/>
  <c r="AA18" i="4"/>
  <c r="Z18" i="4"/>
  <c r="Y18" i="4"/>
  <c r="X18" i="4"/>
  <c r="W18" i="4"/>
  <c r="V18" i="4"/>
  <c r="AB18" i="4" s="1"/>
  <c r="R18" i="4"/>
  <c r="Q18" i="4"/>
  <c r="P18" i="4"/>
  <c r="O18" i="4"/>
  <c r="N18" i="4"/>
  <c r="M18" i="4"/>
  <c r="AS17" i="4"/>
  <c r="AR17" i="4"/>
  <c r="AQ17" i="4"/>
  <c r="AP17" i="4"/>
  <c r="AO17" i="4"/>
  <c r="AN17" i="4"/>
  <c r="AJ17" i="4"/>
  <c r="AI17" i="4"/>
  <c r="AH17" i="4"/>
  <c r="AG17" i="4"/>
  <c r="AF17" i="4"/>
  <c r="AE17" i="4"/>
  <c r="AA17" i="4"/>
  <c r="Z17" i="4"/>
  <c r="Y17" i="4"/>
  <c r="X17" i="4"/>
  <c r="W17" i="4"/>
  <c r="V17" i="4"/>
  <c r="AB17" i="4" s="1"/>
  <c r="R17" i="4"/>
  <c r="Q17" i="4"/>
  <c r="P17" i="4"/>
  <c r="O17" i="4"/>
  <c r="N17" i="4"/>
  <c r="M17" i="4"/>
  <c r="AS16" i="4"/>
  <c r="AR16" i="4"/>
  <c r="AQ16" i="4"/>
  <c r="AP16" i="4"/>
  <c r="AO16" i="4"/>
  <c r="AN16" i="4"/>
  <c r="AJ16" i="4"/>
  <c r="AI16" i="4"/>
  <c r="AH16" i="4"/>
  <c r="AG16" i="4"/>
  <c r="AF16" i="4"/>
  <c r="AE16" i="4"/>
  <c r="AK16" i="4" s="1"/>
  <c r="AA16" i="4"/>
  <c r="Z16" i="4"/>
  <c r="Y16" i="4"/>
  <c r="X16" i="4"/>
  <c r="W16" i="4"/>
  <c r="AB16" i="4" s="1"/>
  <c r="V16" i="4"/>
  <c r="R16" i="4"/>
  <c r="Q16" i="4"/>
  <c r="P16" i="4"/>
  <c r="O16" i="4"/>
  <c r="N16" i="4"/>
  <c r="M16" i="4"/>
  <c r="AS15" i="4"/>
  <c r="AR15" i="4"/>
  <c r="AQ15" i="4"/>
  <c r="AP15" i="4"/>
  <c r="AO15" i="4"/>
  <c r="AN15" i="4"/>
  <c r="AJ15" i="4"/>
  <c r="AI15" i="4"/>
  <c r="AH15" i="4"/>
  <c r="AG15" i="4"/>
  <c r="AF15" i="4"/>
  <c r="AE15" i="4"/>
  <c r="AA15" i="4"/>
  <c r="Z15" i="4"/>
  <c r="Y15" i="4"/>
  <c r="X15" i="4"/>
  <c r="W15" i="4"/>
  <c r="V15" i="4"/>
  <c r="R15" i="4"/>
  <c r="Q15" i="4"/>
  <c r="P15" i="4"/>
  <c r="O15" i="4"/>
  <c r="N15" i="4"/>
  <c r="M15" i="4"/>
  <c r="AS14" i="4"/>
  <c r="AR14" i="4"/>
  <c r="AQ14" i="4"/>
  <c r="AP14" i="4"/>
  <c r="AO14" i="4"/>
  <c r="AN14" i="4"/>
  <c r="AJ14" i="4"/>
  <c r="AI14" i="4"/>
  <c r="AH14" i="4"/>
  <c r="AG14" i="4"/>
  <c r="AF14" i="4"/>
  <c r="AE14" i="4"/>
  <c r="AA14" i="4"/>
  <c r="Z14" i="4"/>
  <c r="Y14" i="4"/>
  <c r="X14" i="4"/>
  <c r="W14" i="4"/>
  <c r="V14" i="4"/>
  <c r="R14" i="4"/>
  <c r="Q14" i="4"/>
  <c r="P14" i="4"/>
  <c r="O14" i="4"/>
  <c r="N14" i="4"/>
  <c r="M14" i="4"/>
  <c r="S14" i="4" s="1"/>
  <c r="AS13" i="4"/>
  <c r="AR13" i="4"/>
  <c r="AT13" i="4" s="1"/>
  <c r="AQ13" i="4"/>
  <c r="AP13" i="4"/>
  <c r="AO13" i="4"/>
  <c r="AN13" i="4"/>
  <c r="AJ13" i="4"/>
  <c r="AI13" i="4"/>
  <c r="AH13" i="4"/>
  <c r="AG13" i="4"/>
  <c r="AF13" i="4"/>
  <c r="AE13" i="4"/>
  <c r="AA13" i="4"/>
  <c r="Z13" i="4"/>
  <c r="Y13" i="4"/>
  <c r="X13" i="4"/>
  <c r="W13" i="4"/>
  <c r="V13" i="4"/>
  <c r="R13" i="4"/>
  <c r="Q13" i="4"/>
  <c r="P13" i="4"/>
  <c r="O13" i="4"/>
  <c r="N13" i="4"/>
  <c r="M13" i="4"/>
  <c r="AS12" i="4"/>
  <c r="AR12" i="4"/>
  <c r="AQ12" i="4"/>
  <c r="AP12" i="4"/>
  <c r="AO12" i="4"/>
  <c r="AN12" i="4"/>
  <c r="AJ12" i="4"/>
  <c r="AI12" i="4"/>
  <c r="AH12" i="4"/>
  <c r="AG12" i="4"/>
  <c r="AF12" i="4"/>
  <c r="AE12" i="4"/>
  <c r="AA12" i="4"/>
  <c r="Z12" i="4"/>
  <c r="Y12" i="4"/>
  <c r="X12" i="4"/>
  <c r="W12" i="4"/>
  <c r="V12" i="4"/>
  <c r="R12" i="4"/>
  <c r="Q12" i="4"/>
  <c r="P12" i="4"/>
  <c r="O12" i="4"/>
  <c r="N12" i="4"/>
  <c r="M12" i="4"/>
  <c r="AS11" i="4"/>
  <c r="AR11" i="4"/>
  <c r="AQ11" i="4"/>
  <c r="AP11" i="4"/>
  <c r="AO11" i="4"/>
  <c r="AN11" i="4"/>
  <c r="AJ11" i="4"/>
  <c r="AI11" i="4"/>
  <c r="AH11" i="4"/>
  <c r="AG11" i="4"/>
  <c r="AF11" i="4"/>
  <c r="AE11" i="4"/>
  <c r="AA11" i="4"/>
  <c r="Z11" i="4"/>
  <c r="Y11" i="4"/>
  <c r="X11" i="4"/>
  <c r="W11" i="4"/>
  <c r="V11" i="4"/>
  <c r="AB11" i="4" s="1"/>
  <c r="R11" i="4"/>
  <c r="Q11" i="4"/>
  <c r="P11" i="4"/>
  <c r="O11" i="4"/>
  <c r="N11" i="4"/>
  <c r="M11" i="4"/>
  <c r="AS10" i="4"/>
  <c r="AR10" i="4"/>
  <c r="AQ10" i="4"/>
  <c r="AP10" i="4"/>
  <c r="AO10" i="4"/>
  <c r="AN10" i="4"/>
  <c r="AJ10" i="4"/>
  <c r="AI10" i="4"/>
  <c r="AH10" i="4"/>
  <c r="AG10" i="4"/>
  <c r="AF10" i="4"/>
  <c r="AE10" i="4"/>
  <c r="AA10" i="4"/>
  <c r="Z10" i="4"/>
  <c r="Y10" i="4"/>
  <c r="X10" i="4"/>
  <c r="W10" i="4"/>
  <c r="V10" i="4"/>
  <c r="R10" i="4"/>
  <c r="Q10" i="4"/>
  <c r="P10" i="4"/>
  <c r="O10" i="4"/>
  <c r="S10" i="4" s="1"/>
  <c r="N10" i="4"/>
  <c r="M10" i="4"/>
  <c r="AS9" i="4"/>
  <c r="AR9" i="4"/>
  <c r="AQ9" i="4"/>
  <c r="AP9" i="4"/>
  <c r="AO9" i="4"/>
  <c r="AN9" i="4"/>
  <c r="AJ9" i="4"/>
  <c r="AI9" i="4"/>
  <c r="AH9" i="4"/>
  <c r="AG9" i="4"/>
  <c r="AF9" i="4"/>
  <c r="AE9" i="4"/>
  <c r="AA9" i="4"/>
  <c r="Z9" i="4"/>
  <c r="Y9" i="4"/>
  <c r="X9" i="4"/>
  <c r="W9" i="4"/>
  <c r="V9" i="4"/>
  <c r="R9" i="4"/>
  <c r="Q9" i="4"/>
  <c r="P9" i="4"/>
  <c r="O9" i="4"/>
  <c r="N9" i="4"/>
  <c r="M9" i="4"/>
  <c r="AS8" i="4"/>
  <c r="AR8" i="4"/>
  <c r="AQ8" i="4"/>
  <c r="AP8" i="4"/>
  <c r="AO8" i="4"/>
  <c r="AN8" i="4"/>
  <c r="AT8" i="4" s="1"/>
  <c r="AJ8" i="4"/>
  <c r="AI8" i="4"/>
  <c r="AH8" i="4"/>
  <c r="AK8" i="4" s="1"/>
  <c r="AG8" i="4"/>
  <c r="AF8" i="4"/>
  <c r="AE8" i="4"/>
  <c r="AA8" i="4"/>
  <c r="Z8" i="4"/>
  <c r="Y8" i="4"/>
  <c r="X8" i="4"/>
  <c r="W8" i="4"/>
  <c r="V8" i="4"/>
  <c r="R8" i="4"/>
  <c r="Q8" i="4"/>
  <c r="P8" i="4"/>
  <c r="O8" i="4"/>
  <c r="N8" i="4"/>
  <c r="M8" i="4"/>
  <c r="AS7" i="4"/>
  <c r="AR7" i="4"/>
  <c r="AQ7" i="4"/>
  <c r="AP7" i="4"/>
  <c r="AO7" i="4"/>
  <c r="AN7" i="4"/>
  <c r="AJ7" i="4"/>
  <c r="AI7" i="4"/>
  <c r="AH7" i="4"/>
  <c r="AG7" i="4"/>
  <c r="AF7" i="4"/>
  <c r="AE7" i="4"/>
  <c r="AA7" i="4"/>
  <c r="Z7" i="4"/>
  <c r="Y7" i="4"/>
  <c r="X7" i="4"/>
  <c r="W7" i="4"/>
  <c r="V7" i="4"/>
  <c r="R7" i="4"/>
  <c r="Q7" i="4"/>
  <c r="P7" i="4"/>
  <c r="O7" i="4"/>
  <c r="N7" i="4"/>
  <c r="M7" i="4"/>
  <c r="AS6" i="4"/>
  <c r="AR6" i="4"/>
  <c r="AQ6" i="4"/>
  <c r="AP6" i="4"/>
  <c r="AO6" i="4"/>
  <c r="AT6" i="4" s="1"/>
  <c r="AN6" i="4"/>
  <c r="AJ6" i="4"/>
  <c r="AI6" i="4"/>
  <c r="AH6" i="4"/>
  <c r="AG6" i="4"/>
  <c r="AF6" i="4"/>
  <c r="AE6" i="4"/>
  <c r="AA6" i="4"/>
  <c r="Z6" i="4"/>
  <c r="Y6" i="4"/>
  <c r="X6" i="4"/>
  <c r="W6" i="4"/>
  <c r="V6" i="4"/>
  <c r="R6" i="4"/>
  <c r="Q6" i="4"/>
  <c r="P6" i="4"/>
  <c r="O6" i="4"/>
  <c r="N6" i="4"/>
  <c r="M6" i="4"/>
  <c r="S6" i="4" s="1"/>
  <c r="AE35" i="2"/>
  <c r="AF35" i="2"/>
  <c r="AG35" i="2"/>
  <c r="AH35" i="2"/>
  <c r="AI35" i="2"/>
  <c r="AD35" i="2"/>
  <c r="V35" i="2"/>
  <c r="W35" i="2"/>
  <c r="X35" i="2"/>
  <c r="Y35" i="2"/>
  <c r="Z35" i="2"/>
  <c r="U35" i="2"/>
  <c r="M35" i="2"/>
  <c r="N35" i="2"/>
  <c r="O35" i="2"/>
  <c r="P35" i="2"/>
  <c r="Q35" i="2"/>
  <c r="L35" i="2"/>
  <c r="D35" i="2"/>
  <c r="E35" i="2"/>
  <c r="F35" i="2"/>
  <c r="G35" i="2"/>
  <c r="H35" i="2"/>
  <c r="C35" i="2"/>
  <c r="AN7" i="2"/>
  <c r="AO7" i="2"/>
  <c r="AP7" i="2"/>
  <c r="AQ7" i="2"/>
  <c r="AR7" i="2"/>
  <c r="AS7" i="2"/>
  <c r="AN8" i="2"/>
  <c r="AO8" i="2"/>
  <c r="AP8" i="2"/>
  <c r="AQ8" i="2"/>
  <c r="AR8" i="2"/>
  <c r="AS8" i="2"/>
  <c r="AN9" i="2"/>
  <c r="AO9" i="2"/>
  <c r="AP9" i="2"/>
  <c r="AQ9" i="2"/>
  <c r="AR9" i="2"/>
  <c r="AS9" i="2"/>
  <c r="AN10" i="2"/>
  <c r="AO10" i="2"/>
  <c r="AP10" i="2"/>
  <c r="AQ10" i="2"/>
  <c r="AR10" i="2"/>
  <c r="AS10" i="2"/>
  <c r="AN11" i="2"/>
  <c r="AT11" i="2" s="1"/>
  <c r="AO11" i="2"/>
  <c r="AP11" i="2"/>
  <c r="AQ11" i="2"/>
  <c r="AR11" i="2"/>
  <c r="AS11" i="2"/>
  <c r="AN12" i="2"/>
  <c r="AO12" i="2"/>
  <c r="AP12" i="2"/>
  <c r="AQ12" i="2"/>
  <c r="AR12" i="2"/>
  <c r="AS12" i="2"/>
  <c r="AN13" i="2"/>
  <c r="AO13" i="2"/>
  <c r="AP13" i="2"/>
  <c r="AQ13" i="2"/>
  <c r="AR13" i="2"/>
  <c r="AS13" i="2"/>
  <c r="AN14" i="2"/>
  <c r="AO14" i="2"/>
  <c r="AP14" i="2"/>
  <c r="AQ14" i="2"/>
  <c r="AR14" i="2"/>
  <c r="AS14" i="2"/>
  <c r="AN15" i="2"/>
  <c r="AT15" i="2" s="1"/>
  <c r="AO15" i="2"/>
  <c r="AP15" i="2"/>
  <c r="AQ15" i="2"/>
  <c r="AR15" i="2"/>
  <c r="AS15" i="2"/>
  <c r="AN16" i="2"/>
  <c r="AO16" i="2"/>
  <c r="AP16" i="2"/>
  <c r="AQ16" i="2"/>
  <c r="AR16" i="2"/>
  <c r="AS16" i="2"/>
  <c r="AN17" i="2"/>
  <c r="AO17" i="2"/>
  <c r="AP17" i="2"/>
  <c r="AQ17" i="2"/>
  <c r="AR17" i="2"/>
  <c r="AS17" i="2"/>
  <c r="AN18" i="2"/>
  <c r="AO18" i="2"/>
  <c r="AP18" i="2"/>
  <c r="AQ18" i="2"/>
  <c r="AR18" i="2"/>
  <c r="AS18" i="2"/>
  <c r="AN19" i="2"/>
  <c r="AT19" i="2" s="1"/>
  <c r="AO19" i="2"/>
  <c r="AP19" i="2"/>
  <c r="AQ19" i="2"/>
  <c r="AR19" i="2"/>
  <c r="AS19" i="2"/>
  <c r="AN20" i="2"/>
  <c r="AO20" i="2"/>
  <c r="AP20" i="2"/>
  <c r="AQ20" i="2"/>
  <c r="AR20" i="2"/>
  <c r="AS20" i="2"/>
  <c r="AN21" i="2"/>
  <c r="AO21" i="2"/>
  <c r="AP21" i="2"/>
  <c r="AQ21" i="2"/>
  <c r="AR21" i="2"/>
  <c r="AS21" i="2"/>
  <c r="AN22" i="2"/>
  <c r="AO22" i="2"/>
  <c r="AP22" i="2"/>
  <c r="AQ22" i="2"/>
  <c r="AR22" i="2"/>
  <c r="AS22" i="2"/>
  <c r="AN23" i="2"/>
  <c r="AT23" i="2" s="1"/>
  <c r="AO23" i="2"/>
  <c r="AP23" i="2"/>
  <c r="AQ23" i="2"/>
  <c r="AR23" i="2"/>
  <c r="AS23" i="2"/>
  <c r="AN24" i="2"/>
  <c r="AO24" i="2"/>
  <c r="AP24" i="2"/>
  <c r="AQ24" i="2"/>
  <c r="AR24" i="2"/>
  <c r="AS24" i="2"/>
  <c r="AN25" i="2"/>
  <c r="AO25" i="2"/>
  <c r="AP25" i="2"/>
  <c r="AQ25" i="2"/>
  <c r="AR25" i="2"/>
  <c r="AS25" i="2"/>
  <c r="AN26" i="2"/>
  <c r="AO26" i="2"/>
  <c r="AP26" i="2"/>
  <c r="AQ26" i="2"/>
  <c r="AR26" i="2"/>
  <c r="AS26" i="2"/>
  <c r="AN27" i="2"/>
  <c r="AT27" i="2" s="1"/>
  <c r="AO27" i="2"/>
  <c r="AP27" i="2"/>
  <c r="AQ27" i="2"/>
  <c r="AR27" i="2"/>
  <c r="AS27" i="2"/>
  <c r="AN28" i="2"/>
  <c r="AO28" i="2"/>
  <c r="AP28" i="2"/>
  <c r="AQ28" i="2"/>
  <c r="AR28" i="2"/>
  <c r="AS28" i="2"/>
  <c r="AN29" i="2"/>
  <c r="AO29" i="2"/>
  <c r="AP29" i="2"/>
  <c r="AQ29" i="2"/>
  <c r="AR29" i="2"/>
  <c r="AS29" i="2"/>
  <c r="AN30" i="2"/>
  <c r="AO30" i="2"/>
  <c r="AP30" i="2"/>
  <c r="AQ30" i="2"/>
  <c r="AR30" i="2"/>
  <c r="AS30" i="2"/>
  <c r="AO6" i="2"/>
  <c r="AT6" i="2" s="1"/>
  <c r="AP6" i="2"/>
  <c r="AQ6" i="2"/>
  <c r="AR6" i="2"/>
  <c r="AS6" i="2"/>
  <c r="AN6" i="2"/>
  <c r="AE7" i="2"/>
  <c r="AF7" i="2"/>
  <c r="AG7" i="2"/>
  <c r="AK7" i="2" s="1"/>
  <c r="AH7" i="2"/>
  <c r="AI7" i="2"/>
  <c r="AJ7" i="2"/>
  <c r="AE8" i="2"/>
  <c r="AF8" i="2"/>
  <c r="AG8" i="2"/>
  <c r="AH8" i="2"/>
  <c r="AI8" i="2"/>
  <c r="AJ8" i="2"/>
  <c r="AE9" i="2"/>
  <c r="AF9" i="2"/>
  <c r="AG9" i="2"/>
  <c r="AK9" i="2" s="1"/>
  <c r="AH9" i="2"/>
  <c r="AI9" i="2"/>
  <c r="AJ9" i="2"/>
  <c r="AE10" i="2"/>
  <c r="AF10" i="2"/>
  <c r="AG10" i="2"/>
  <c r="AH10" i="2"/>
  <c r="AI10" i="2"/>
  <c r="AJ10" i="2"/>
  <c r="AE11" i="2"/>
  <c r="AF11" i="2"/>
  <c r="AG11" i="2"/>
  <c r="AK11" i="2" s="1"/>
  <c r="AH11" i="2"/>
  <c r="AI11" i="2"/>
  <c r="AJ11" i="2"/>
  <c r="AE12" i="2"/>
  <c r="AF12" i="2"/>
  <c r="AG12" i="2"/>
  <c r="AH12" i="2"/>
  <c r="AI12" i="2"/>
  <c r="AJ12" i="2"/>
  <c r="AE13" i="2"/>
  <c r="AF13" i="2"/>
  <c r="AG13" i="2"/>
  <c r="AK13" i="2" s="1"/>
  <c r="AH13" i="2"/>
  <c r="AI13" i="2"/>
  <c r="AJ13" i="2"/>
  <c r="AE14" i="2"/>
  <c r="AK14" i="2" s="1"/>
  <c r="AF14" i="2"/>
  <c r="AG14" i="2"/>
  <c r="AH14" i="2"/>
  <c r="AI14" i="2"/>
  <c r="AJ14" i="2"/>
  <c r="AE15" i="2"/>
  <c r="AF15" i="2"/>
  <c r="AG15" i="2"/>
  <c r="AK15" i="2" s="1"/>
  <c r="AH15" i="2"/>
  <c r="AI15" i="2"/>
  <c r="AJ15" i="2"/>
  <c r="AE16" i="2"/>
  <c r="AF16" i="2"/>
  <c r="AG16" i="2"/>
  <c r="AH16" i="2"/>
  <c r="AI16" i="2"/>
  <c r="AJ16" i="2"/>
  <c r="AE17" i="2"/>
  <c r="AF17" i="2"/>
  <c r="AG17" i="2"/>
  <c r="AK17" i="2" s="1"/>
  <c r="AH17" i="2"/>
  <c r="AI17" i="2"/>
  <c r="AJ17" i="2"/>
  <c r="AE18" i="2"/>
  <c r="AF18" i="2"/>
  <c r="AG18" i="2"/>
  <c r="AH18" i="2"/>
  <c r="AI18" i="2"/>
  <c r="AJ18" i="2"/>
  <c r="AE19" i="2"/>
  <c r="AF19" i="2"/>
  <c r="AG19" i="2"/>
  <c r="AK19" i="2" s="1"/>
  <c r="AH19" i="2"/>
  <c r="AI19" i="2"/>
  <c r="AJ19" i="2"/>
  <c r="AE20" i="2"/>
  <c r="AF20" i="2"/>
  <c r="AG20" i="2"/>
  <c r="AH20" i="2"/>
  <c r="AI20" i="2"/>
  <c r="AJ20" i="2"/>
  <c r="AE21" i="2"/>
  <c r="AF21" i="2"/>
  <c r="AG21" i="2"/>
  <c r="AK21" i="2" s="1"/>
  <c r="AH21" i="2"/>
  <c r="AI21" i="2"/>
  <c r="AJ21" i="2"/>
  <c r="AE22" i="2"/>
  <c r="AK22" i="2" s="1"/>
  <c r="AF22" i="2"/>
  <c r="AG22" i="2"/>
  <c r="AH22" i="2"/>
  <c r="AI22" i="2"/>
  <c r="AJ22" i="2"/>
  <c r="AE23" i="2"/>
  <c r="AF23" i="2"/>
  <c r="AG23" i="2"/>
  <c r="AH23" i="2"/>
  <c r="AI23" i="2"/>
  <c r="AJ23" i="2"/>
  <c r="AE24" i="2"/>
  <c r="AF24" i="2"/>
  <c r="AG24" i="2"/>
  <c r="AH24" i="2"/>
  <c r="AI24" i="2"/>
  <c r="AJ24" i="2"/>
  <c r="AE25" i="2"/>
  <c r="AF25" i="2"/>
  <c r="AG25" i="2"/>
  <c r="AK25" i="2" s="1"/>
  <c r="AH25" i="2"/>
  <c r="AI25" i="2"/>
  <c r="AJ25" i="2"/>
  <c r="AE26" i="2"/>
  <c r="AF26" i="2"/>
  <c r="AG26" i="2"/>
  <c r="AH26" i="2"/>
  <c r="AI26" i="2"/>
  <c r="AJ26" i="2"/>
  <c r="AE27" i="2"/>
  <c r="AF27" i="2"/>
  <c r="AG27" i="2"/>
  <c r="AH27" i="2"/>
  <c r="AI27" i="2"/>
  <c r="AJ27" i="2"/>
  <c r="AE28" i="2"/>
  <c r="AF28" i="2"/>
  <c r="AG28" i="2"/>
  <c r="AH28" i="2"/>
  <c r="AI28" i="2"/>
  <c r="AJ28" i="2"/>
  <c r="AE29" i="2"/>
  <c r="AF29" i="2"/>
  <c r="AG29" i="2"/>
  <c r="AK29" i="2" s="1"/>
  <c r="AH29" i="2"/>
  <c r="AI29" i="2"/>
  <c r="AJ29" i="2"/>
  <c r="AE30" i="2"/>
  <c r="AK30" i="2" s="1"/>
  <c r="AF30" i="2"/>
  <c r="AG30" i="2"/>
  <c r="AH30" i="2"/>
  <c r="AI30" i="2"/>
  <c r="AJ30" i="2"/>
  <c r="AF6" i="2"/>
  <c r="AG6" i="2"/>
  <c r="AH6" i="2"/>
  <c r="AI6" i="2"/>
  <c r="AJ6" i="2"/>
  <c r="AE6" i="2"/>
  <c r="V7" i="2"/>
  <c r="AB7" i="2" s="1"/>
  <c r="W7" i="2"/>
  <c r="X7" i="2"/>
  <c r="Y7" i="2"/>
  <c r="Z7" i="2"/>
  <c r="AA7" i="2"/>
  <c r="V8" i="2"/>
  <c r="AB8" i="2" s="1"/>
  <c r="W8" i="2"/>
  <c r="X8" i="2"/>
  <c r="Y8" i="2"/>
  <c r="Z8" i="2"/>
  <c r="AA8" i="2"/>
  <c r="V9" i="2"/>
  <c r="AB9" i="2" s="1"/>
  <c r="W9" i="2"/>
  <c r="X9" i="2"/>
  <c r="Y9" i="2"/>
  <c r="Z9" i="2"/>
  <c r="AA9" i="2"/>
  <c r="V10" i="2"/>
  <c r="AB10" i="2" s="1"/>
  <c r="W10" i="2"/>
  <c r="X10" i="2"/>
  <c r="Y10" i="2"/>
  <c r="Z10" i="2"/>
  <c r="AA10" i="2"/>
  <c r="V11" i="2"/>
  <c r="AB11" i="2" s="1"/>
  <c r="W11" i="2"/>
  <c r="X11" i="2"/>
  <c r="Y11" i="2"/>
  <c r="Z11" i="2"/>
  <c r="AA11" i="2"/>
  <c r="V12" i="2"/>
  <c r="AB12" i="2" s="1"/>
  <c r="W12" i="2"/>
  <c r="X12" i="2"/>
  <c r="Y12" i="2"/>
  <c r="Z12" i="2"/>
  <c r="AA12" i="2"/>
  <c r="V13" i="2"/>
  <c r="AB13" i="2" s="1"/>
  <c r="W13" i="2"/>
  <c r="X13" i="2"/>
  <c r="Y13" i="2"/>
  <c r="Z13" i="2"/>
  <c r="AA13" i="2"/>
  <c r="V14" i="2"/>
  <c r="AB14" i="2" s="1"/>
  <c r="W14" i="2"/>
  <c r="X14" i="2"/>
  <c r="Y14" i="2"/>
  <c r="Z14" i="2"/>
  <c r="AA14" i="2"/>
  <c r="V15" i="2"/>
  <c r="AB15" i="2" s="1"/>
  <c r="W15" i="2"/>
  <c r="X15" i="2"/>
  <c r="Y15" i="2"/>
  <c r="Z15" i="2"/>
  <c r="AA15" i="2"/>
  <c r="V16" i="2"/>
  <c r="AB16" i="2" s="1"/>
  <c r="W16" i="2"/>
  <c r="X16" i="2"/>
  <c r="Y16" i="2"/>
  <c r="Z16" i="2"/>
  <c r="AA16" i="2"/>
  <c r="V17" i="2"/>
  <c r="AB17" i="2" s="1"/>
  <c r="W17" i="2"/>
  <c r="X17" i="2"/>
  <c r="Y17" i="2"/>
  <c r="Z17" i="2"/>
  <c r="AA17" i="2"/>
  <c r="V18" i="2"/>
  <c r="AB18" i="2" s="1"/>
  <c r="W18" i="2"/>
  <c r="X18" i="2"/>
  <c r="Y18" i="2"/>
  <c r="Z18" i="2"/>
  <c r="AA18" i="2"/>
  <c r="V19" i="2"/>
  <c r="AB19" i="2" s="1"/>
  <c r="W19" i="2"/>
  <c r="X19" i="2"/>
  <c r="Y19" i="2"/>
  <c r="Z19" i="2"/>
  <c r="AA19" i="2"/>
  <c r="V20" i="2"/>
  <c r="AB20" i="2" s="1"/>
  <c r="W20" i="2"/>
  <c r="X20" i="2"/>
  <c r="Y20" i="2"/>
  <c r="Z20" i="2"/>
  <c r="AA20" i="2"/>
  <c r="V21" i="2"/>
  <c r="AB21" i="2" s="1"/>
  <c r="W21" i="2"/>
  <c r="X21" i="2"/>
  <c r="Y21" i="2"/>
  <c r="Z21" i="2"/>
  <c r="AA21" i="2"/>
  <c r="V22" i="2"/>
  <c r="AB22" i="2" s="1"/>
  <c r="W22" i="2"/>
  <c r="X22" i="2"/>
  <c r="Y22" i="2"/>
  <c r="Z22" i="2"/>
  <c r="AA22" i="2"/>
  <c r="V23" i="2"/>
  <c r="AB23" i="2" s="1"/>
  <c r="W23" i="2"/>
  <c r="X23" i="2"/>
  <c r="Y23" i="2"/>
  <c r="Z23" i="2"/>
  <c r="AA23" i="2"/>
  <c r="V24" i="2"/>
  <c r="AB24" i="2" s="1"/>
  <c r="W24" i="2"/>
  <c r="X24" i="2"/>
  <c r="Y24" i="2"/>
  <c r="Z24" i="2"/>
  <c r="AA24" i="2"/>
  <c r="V25" i="2"/>
  <c r="AB25" i="2" s="1"/>
  <c r="W25" i="2"/>
  <c r="X25" i="2"/>
  <c r="Y25" i="2"/>
  <c r="Z25" i="2"/>
  <c r="AA25" i="2"/>
  <c r="V26" i="2"/>
  <c r="AB26" i="2" s="1"/>
  <c r="W26" i="2"/>
  <c r="X26" i="2"/>
  <c r="Y26" i="2"/>
  <c r="Z26" i="2"/>
  <c r="AA26" i="2"/>
  <c r="V27" i="2"/>
  <c r="AB27" i="2" s="1"/>
  <c r="W27" i="2"/>
  <c r="X27" i="2"/>
  <c r="Y27" i="2"/>
  <c r="Z27" i="2"/>
  <c r="AA27" i="2"/>
  <c r="V28" i="2"/>
  <c r="AB28" i="2" s="1"/>
  <c r="W28" i="2"/>
  <c r="X28" i="2"/>
  <c r="Y28" i="2"/>
  <c r="Z28" i="2"/>
  <c r="AA28" i="2"/>
  <c r="V29" i="2"/>
  <c r="AB29" i="2" s="1"/>
  <c r="W29" i="2"/>
  <c r="X29" i="2"/>
  <c r="Y29" i="2"/>
  <c r="Z29" i="2"/>
  <c r="AA29" i="2"/>
  <c r="V30" i="2"/>
  <c r="AB30" i="2" s="1"/>
  <c r="W30" i="2"/>
  <c r="X30" i="2"/>
  <c r="Y30" i="2"/>
  <c r="Z30" i="2"/>
  <c r="AA30" i="2"/>
  <c r="W6" i="2"/>
  <c r="X6" i="2"/>
  <c r="Y6" i="2"/>
  <c r="Z6" i="2"/>
  <c r="AA6" i="2"/>
  <c r="V6" i="2"/>
  <c r="AB6" i="2" s="1"/>
  <c r="M8" i="2"/>
  <c r="N8" i="2"/>
  <c r="O8" i="2"/>
  <c r="P8" i="2"/>
  <c r="Q8" i="2"/>
  <c r="R8" i="2"/>
  <c r="S8" i="2" s="1"/>
  <c r="M9" i="2"/>
  <c r="S9" i="2" s="1"/>
  <c r="N9" i="2"/>
  <c r="O9" i="2"/>
  <c r="P9" i="2"/>
  <c r="Q9" i="2"/>
  <c r="R9" i="2"/>
  <c r="M10" i="2"/>
  <c r="S10" i="2" s="1"/>
  <c r="N10" i="2"/>
  <c r="O10" i="2"/>
  <c r="P10" i="2"/>
  <c r="Q10" i="2"/>
  <c r="R10" i="2"/>
  <c r="M11" i="2"/>
  <c r="S11" i="2" s="1"/>
  <c r="N11" i="2"/>
  <c r="O11" i="2"/>
  <c r="P11" i="2"/>
  <c r="Q11" i="2"/>
  <c r="R11" i="2"/>
  <c r="M12" i="2"/>
  <c r="N12" i="2"/>
  <c r="S12" i="2" s="1"/>
  <c r="O12" i="2"/>
  <c r="P12" i="2"/>
  <c r="Q12" i="2"/>
  <c r="R12" i="2"/>
  <c r="M13" i="2"/>
  <c r="S13" i="2" s="1"/>
  <c r="N13" i="2"/>
  <c r="O13" i="2"/>
  <c r="P13" i="2"/>
  <c r="Q13" i="2"/>
  <c r="R13" i="2"/>
  <c r="M14" i="2"/>
  <c r="S14" i="2" s="1"/>
  <c r="N14" i="2"/>
  <c r="O14" i="2"/>
  <c r="P14" i="2"/>
  <c r="Q14" i="2"/>
  <c r="R14" i="2"/>
  <c r="M15" i="2"/>
  <c r="S15" i="2" s="1"/>
  <c r="N15" i="2"/>
  <c r="O15" i="2"/>
  <c r="P15" i="2"/>
  <c r="Q15" i="2"/>
  <c r="R15" i="2"/>
  <c r="M16" i="2"/>
  <c r="N16" i="2"/>
  <c r="O16" i="2"/>
  <c r="P16" i="2"/>
  <c r="Q16" i="2"/>
  <c r="R16" i="2"/>
  <c r="S16" i="2" s="1"/>
  <c r="M17" i="2"/>
  <c r="S17" i="2" s="1"/>
  <c r="N17" i="2"/>
  <c r="O17" i="2"/>
  <c r="P17" i="2"/>
  <c r="Q17" i="2"/>
  <c r="R17" i="2"/>
  <c r="M18" i="2"/>
  <c r="S18" i="2" s="1"/>
  <c r="N18" i="2"/>
  <c r="O18" i="2"/>
  <c r="P18" i="2"/>
  <c r="Q18" i="2"/>
  <c r="R18" i="2"/>
  <c r="M19" i="2"/>
  <c r="S19" i="2" s="1"/>
  <c r="N19" i="2"/>
  <c r="O19" i="2"/>
  <c r="P19" i="2"/>
  <c r="Q19" i="2"/>
  <c r="R19" i="2"/>
  <c r="M20" i="2"/>
  <c r="N20" i="2"/>
  <c r="S20" i="2" s="1"/>
  <c r="O20" i="2"/>
  <c r="P20" i="2"/>
  <c r="Q20" i="2"/>
  <c r="R20" i="2"/>
  <c r="M21" i="2"/>
  <c r="S21" i="2" s="1"/>
  <c r="N21" i="2"/>
  <c r="O21" i="2"/>
  <c r="P21" i="2"/>
  <c r="Q21" i="2"/>
  <c r="R21" i="2"/>
  <c r="M22" i="2"/>
  <c r="S22" i="2" s="1"/>
  <c r="N22" i="2"/>
  <c r="O22" i="2"/>
  <c r="P22" i="2"/>
  <c r="Q22" i="2"/>
  <c r="R22" i="2"/>
  <c r="M23" i="2"/>
  <c r="S23" i="2" s="1"/>
  <c r="N23" i="2"/>
  <c r="O23" i="2"/>
  <c r="P23" i="2"/>
  <c r="Q23" i="2"/>
  <c r="R23" i="2"/>
  <c r="M24" i="2"/>
  <c r="N24" i="2"/>
  <c r="O24" i="2"/>
  <c r="P24" i="2"/>
  <c r="Q24" i="2"/>
  <c r="R24" i="2"/>
  <c r="S24" i="2" s="1"/>
  <c r="M25" i="2"/>
  <c r="S25" i="2" s="1"/>
  <c r="N25" i="2"/>
  <c r="O25" i="2"/>
  <c r="P25" i="2"/>
  <c r="Q25" i="2"/>
  <c r="R25" i="2"/>
  <c r="M26" i="2"/>
  <c r="S26" i="2" s="1"/>
  <c r="N26" i="2"/>
  <c r="O26" i="2"/>
  <c r="P26" i="2"/>
  <c r="Q26" i="2"/>
  <c r="R26" i="2"/>
  <c r="M27" i="2"/>
  <c r="S27" i="2" s="1"/>
  <c r="N27" i="2"/>
  <c r="O27" i="2"/>
  <c r="P27" i="2"/>
  <c r="Q27" i="2"/>
  <c r="R27" i="2"/>
  <c r="M28" i="2"/>
  <c r="N28" i="2"/>
  <c r="S28" i="2" s="1"/>
  <c r="O28" i="2"/>
  <c r="P28" i="2"/>
  <c r="Q28" i="2"/>
  <c r="R28" i="2"/>
  <c r="M29" i="2"/>
  <c r="S29" i="2" s="1"/>
  <c r="N29" i="2"/>
  <c r="O29" i="2"/>
  <c r="P29" i="2"/>
  <c r="Q29" i="2"/>
  <c r="R29" i="2"/>
  <c r="M30" i="2"/>
  <c r="S30" i="2" s="1"/>
  <c r="N30" i="2"/>
  <c r="O30" i="2"/>
  <c r="P30" i="2"/>
  <c r="Q30" i="2"/>
  <c r="R30" i="2"/>
  <c r="N7" i="2"/>
  <c r="O7" i="2"/>
  <c r="P7" i="2"/>
  <c r="Q7" i="2"/>
  <c r="R7" i="2"/>
  <c r="M7" i="2"/>
  <c r="S7" i="2" s="1"/>
  <c r="AT7" i="2"/>
  <c r="AJ30" i="3"/>
  <c r="AI30" i="3"/>
  <c r="AH30" i="3"/>
  <c r="AG30" i="3"/>
  <c r="AF30" i="3"/>
  <c r="AE30" i="3"/>
  <c r="AA30" i="3"/>
  <c r="Z30" i="3"/>
  <c r="Y30" i="3"/>
  <c r="X30" i="3"/>
  <c r="W30" i="3"/>
  <c r="V30" i="3"/>
  <c r="R30" i="3"/>
  <c r="Q30" i="3"/>
  <c r="P30" i="3"/>
  <c r="O30" i="3"/>
  <c r="N30" i="3"/>
  <c r="M30" i="3"/>
  <c r="AJ29" i="3"/>
  <c r="AI29" i="3"/>
  <c r="AH29" i="3"/>
  <c r="AG29" i="3"/>
  <c r="AF29" i="3"/>
  <c r="AE29" i="3"/>
  <c r="AA29" i="3"/>
  <c r="Z29" i="3"/>
  <c r="Y29" i="3"/>
  <c r="X29" i="3"/>
  <c r="W29" i="3"/>
  <c r="V29" i="3"/>
  <c r="R29" i="3"/>
  <c r="Q29" i="3"/>
  <c r="P29" i="3"/>
  <c r="O29" i="3"/>
  <c r="N29" i="3"/>
  <c r="M29" i="3"/>
  <c r="AJ28" i="3"/>
  <c r="AI28" i="3"/>
  <c r="AH28" i="3"/>
  <c r="AG28" i="3"/>
  <c r="AF28" i="3"/>
  <c r="AE28" i="3"/>
  <c r="AA28" i="3"/>
  <c r="Z28" i="3"/>
  <c r="Y28" i="3"/>
  <c r="X28" i="3"/>
  <c r="W28" i="3"/>
  <c r="V28" i="3"/>
  <c r="R28" i="3"/>
  <c r="Q28" i="3"/>
  <c r="P28" i="3"/>
  <c r="O28" i="3"/>
  <c r="N28" i="3"/>
  <c r="M28" i="3"/>
  <c r="AJ27" i="3"/>
  <c r="AI27" i="3"/>
  <c r="AH27" i="3"/>
  <c r="AG27" i="3"/>
  <c r="AF27" i="3"/>
  <c r="AE27" i="3"/>
  <c r="AA27" i="3"/>
  <c r="Z27" i="3"/>
  <c r="Y27" i="3"/>
  <c r="X27" i="3"/>
  <c r="W27" i="3"/>
  <c r="V27" i="3"/>
  <c r="R27" i="3"/>
  <c r="Q27" i="3"/>
  <c r="P27" i="3"/>
  <c r="O27" i="3"/>
  <c r="N27" i="3"/>
  <c r="M27" i="3"/>
  <c r="AJ26" i="3"/>
  <c r="AI26" i="3"/>
  <c r="AH26" i="3"/>
  <c r="AG26" i="3"/>
  <c r="AF26" i="3"/>
  <c r="AE26" i="3"/>
  <c r="AA26" i="3"/>
  <c r="Z26" i="3"/>
  <c r="Y26" i="3"/>
  <c r="X26" i="3"/>
  <c r="W26" i="3"/>
  <c r="V26" i="3"/>
  <c r="R26" i="3"/>
  <c r="Q26" i="3"/>
  <c r="P26" i="3"/>
  <c r="O26" i="3"/>
  <c r="N26" i="3"/>
  <c r="M26" i="3"/>
  <c r="AJ25" i="3"/>
  <c r="AI25" i="3"/>
  <c r="AH25" i="3"/>
  <c r="AG25" i="3"/>
  <c r="AF25" i="3"/>
  <c r="AE25" i="3"/>
  <c r="AA25" i="3"/>
  <c r="Z25" i="3"/>
  <c r="Y25" i="3"/>
  <c r="X25" i="3"/>
  <c r="W25" i="3"/>
  <c r="V25" i="3"/>
  <c r="R25" i="3"/>
  <c r="Q25" i="3"/>
  <c r="P25" i="3"/>
  <c r="O25" i="3"/>
  <c r="N25" i="3"/>
  <c r="M25" i="3"/>
  <c r="AJ24" i="3"/>
  <c r="AI24" i="3"/>
  <c r="AH24" i="3"/>
  <c r="AG24" i="3"/>
  <c r="AF24" i="3"/>
  <c r="AE24" i="3"/>
  <c r="AA24" i="3"/>
  <c r="Z24" i="3"/>
  <c r="Y24" i="3"/>
  <c r="X24" i="3"/>
  <c r="W24" i="3"/>
  <c r="V24" i="3"/>
  <c r="R24" i="3"/>
  <c r="Q24" i="3"/>
  <c r="P24" i="3"/>
  <c r="O24" i="3"/>
  <c r="N24" i="3"/>
  <c r="M24" i="3"/>
  <c r="AJ23" i="3"/>
  <c r="AI23" i="3"/>
  <c r="AH23" i="3"/>
  <c r="AG23" i="3"/>
  <c r="AF23" i="3"/>
  <c r="AE23" i="3"/>
  <c r="AA23" i="3"/>
  <c r="Z23" i="3"/>
  <c r="Y23" i="3"/>
  <c r="X23" i="3"/>
  <c r="W23" i="3"/>
  <c r="V23" i="3"/>
  <c r="R23" i="3"/>
  <c r="Q23" i="3"/>
  <c r="P23" i="3"/>
  <c r="O23" i="3"/>
  <c r="N23" i="3"/>
  <c r="M23" i="3"/>
  <c r="AJ22" i="3"/>
  <c r="AI22" i="3"/>
  <c r="AH22" i="3"/>
  <c r="AG22" i="3"/>
  <c r="AF22" i="3"/>
  <c r="AE22" i="3"/>
  <c r="AA22" i="3"/>
  <c r="Z22" i="3"/>
  <c r="Y22" i="3"/>
  <c r="X22" i="3"/>
  <c r="W22" i="3"/>
  <c r="V22" i="3"/>
  <c r="R22" i="3"/>
  <c r="Q22" i="3"/>
  <c r="P22" i="3"/>
  <c r="O22" i="3"/>
  <c r="N22" i="3"/>
  <c r="M22" i="3"/>
  <c r="AJ21" i="3"/>
  <c r="AI21" i="3"/>
  <c r="AH21" i="3"/>
  <c r="AG21" i="3"/>
  <c r="AF21" i="3"/>
  <c r="AE21" i="3"/>
  <c r="AA21" i="3"/>
  <c r="Z21" i="3"/>
  <c r="Y21" i="3"/>
  <c r="X21" i="3"/>
  <c r="W21" i="3"/>
  <c r="V21" i="3"/>
  <c r="R21" i="3"/>
  <c r="Q21" i="3"/>
  <c r="P21" i="3"/>
  <c r="O21" i="3"/>
  <c r="N21" i="3"/>
  <c r="M21" i="3"/>
  <c r="AJ20" i="3"/>
  <c r="AI20" i="3"/>
  <c r="AH20" i="3"/>
  <c r="AG20" i="3"/>
  <c r="AF20" i="3"/>
  <c r="AE20" i="3"/>
  <c r="AA20" i="3"/>
  <c r="Z20" i="3"/>
  <c r="Y20" i="3"/>
  <c r="X20" i="3"/>
  <c r="W20" i="3"/>
  <c r="V20" i="3"/>
  <c r="R20" i="3"/>
  <c r="Q20" i="3"/>
  <c r="P20" i="3"/>
  <c r="O20" i="3"/>
  <c r="N20" i="3"/>
  <c r="M20" i="3"/>
  <c r="AJ19" i="3"/>
  <c r="AI19" i="3"/>
  <c r="AH19" i="3"/>
  <c r="AG19" i="3"/>
  <c r="AF19" i="3"/>
  <c r="AE19" i="3"/>
  <c r="AA19" i="3"/>
  <c r="Z19" i="3"/>
  <c r="Y19" i="3"/>
  <c r="X19" i="3"/>
  <c r="W19" i="3"/>
  <c r="V19" i="3"/>
  <c r="R19" i="3"/>
  <c r="Q19" i="3"/>
  <c r="P19" i="3"/>
  <c r="O19" i="3"/>
  <c r="N19" i="3"/>
  <c r="M19" i="3"/>
  <c r="AJ18" i="3"/>
  <c r="AI18" i="3"/>
  <c r="AH18" i="3"/>
  <c r="AG18" i="3"/>
  <c r="AF18" i="3"/>
  <c r="AE18" i="3"/>
  <c r="AA18" i="3"/>
  <c r="Z18" i="3"/>
  <c r="Y18" i="3"/>
  <c r="X18" i="3"/>
  <c r="W18" i="3"/>
  <c r="V18" i="3"/>
  <c r="R18" i="3"/>
  <c r="Q18" i="3"/>
  <c r="P18" i="3"/>
  <c r="O18" i="3"/>
  <c r="N18" i="3"/>
  <c r="M18" i="3"/>
  <c r="AJ17" i="3"/>
  <c r="AI17" i="3"/>
  <c r="AH17" i="3"/>
  <c r="AG17" i="3"/>
  <c r="AF17" i="3"/>
  <c r="AE17" i="3"/>
  <c r="AA17" i="3"/>
  <c r="Z17" i="3"/>
  <c r="Y17" i="3"/>
  <c r="X17" i="3"/>
  <c r="W17" i="3"/>
  <c r="V17" i="3"/>
  <c r="R17" i="3"/>
  <c r="Q17" i="3"/>
  <c r="P17" i="3"/>
  <c r="O17" i="3"/>
  <c r="N17" i="3"/>
  <c r="M17" i="3"/>
  <c r="AJ16" i="3"/>
  <c r="AI16" i="3"/>
  <c r="AH16" i="3"/>
  <c r="AG16" i="3"/>
  <c r="AF16" i="3"/>
  <c r="AE16" i="3"/>
  <c r="AA16" i="3"/>
  <c r="Z16" i="3"/>
  <c r="Y16" i="3"/>
  <c r="X16" i="3"/>
  <c r="W16" i="3"/>
  <c r="V16" i="3"/>
  <c r="R16" i="3"/>
  <c r="Q16" i="3"/>
  <c r="P16" i="3"/>
  <c r="O16" i="3"/>
  <c r="N16" i="3"/>
  <c r="M16" i="3"/>
  <c r="S16" i="3" s="1"/>
  <c r="AJ15" i="3"/>
  <c r="AI15" i="3"/>
  <c r="AH15" i="3"/>
  <c r="AG15" i="3"/>
  <c r="AF15" i="3"/>
  <c r="AE15" i="3"/>
  <c r="AA15" i="3"/>
  <c r="Z15" i="3"/>
  <c r="Y15" i="3"/>
  <c r="X15" i="3"/>
  <c r="W15" i="3"/>
  <c r="V15" i="3"/>
  <c r="R15" i="3"/>
  <c r="Q15" i="3"/>
  <c r="P15" i="3"/>
  <c r="O15" i="3"/>
  <c r="N15" i="3"/>
  <c r="M15" i="3"/>
  <c r="AJ14" i="3"/>
  <c r="AI14" i="3"/>
  <c r="AH14" i="3"/>
  <c r="AG14" i="3"/>
  <c r="AF14" i="3"/>
  <c r="AE14" i="3"/>
  <c r="AA14" i="3"/>
  <c r="Z14" i="3"/>
  <c r="Y14" i="3"/>
  <c r="X14" i="3"/>
  <c r="W14" i="3"/>
  <c r="V14" i="3"/>
  <c r="R14" i="3"/>
  <c r="Q14" i="3"/>
  <c r="P14" i="3"/>
  <c r="O14" i="3"/>
  <c r="N14" i="3"/>
  <c r="M14" i="3"/>
  <c r="AJ13" i="3"/>
  <c r="AI13" i="3"/>
  <c r="AH13" i="3"/>
  <c r="AG13" i="3"/>
  <c r="AF13" i="3"/>
  <c r="AE13" i="3"/>
  <c r="AA13" i="3"/>
  <c r="Z13" i="3"/>
  <c r="Y13" i="3"/>
  <c r="X13" i="3"/>
  <c r="W13" i="3"/>
  <c r="V13" i="3"/>
  <c r="R13" i="3"/>
  <c r="Q13" i="3"/>
  <c r="P13" i="3"/>
  <c r="O13" i="3"/>
  <c r="N13" i="3"/>
  <c r="M13" i="3"/>
  <c r="AJ12" i="3"/>
  <c r="AI12" i="3"/>
  <c r="AH12" i="3"/>
  <c r="AG12" i="3"/>
  <c r="AF12" i="3"/>
  <c r="AE12" i="3"/>
  <c r="AA12" i="3"/>
  <c r="Z12" i="3"/>
  <c r="Y12" i="3"/>
  <c r="X12" i="3"/>
  <c r="W12" i="3"/>
  <c r="V12" i="3"/>
  <c r="R12" i="3"/>
  <c r="Q12" i="3"/>
  <c r="P12" i="3"/>
  <c r="O12" i="3"/>
  <c r="N12" i="3"/>
  <c r="M12" i="3"/>
  <c r="AJ11" i="3"/>
  <c r="AI11" i="3"/>
  <c r="AH11" i="3"/>
  <c r="AG11" i="3"/>
  <c r="AF11" i="3"/>
  <c r="AE11" i="3"/>
  <c r="AA11" i="3"/>
  <c r="Z11" i="3"/>
  <c r="Y11" i="3"/>
  <c r="X11" i="3"/>
  <c r="W11" i="3"/>
  <c r="V11" i="3"/>
  <c r="R11" i="3"/>
  <c r="Q11" i="3"/>
  <c r="P11" i="3"/>
  <c r="O11" i="3"/>
  <c r="N11" i="3"/>
  <c r="M11" i="3"/>
  <c r="AJ10" i="3"/>
  <c r="AI10" i="3"/>
  <c r="AH10" i="3"/>
  <c r="AG10" i="3"/>
  <c r="AF10" i="3"/>
  <c r="AE10" i="3"/>
  <c r="AA10" i="3"/>
  <c r="Z10" i="3"/>
  <c r="Y10" i="3"/>
  <c r="X10" i="3"/>
  <c r="W10" i="3"/>
  <c r="V10" i="3"/>
  <c r="R10" i="3"/>
  <c r="Q10" i="3"/>
  <c r="P10" i="3"/>
  <c r="O10" i="3"/>
  <c r="N10" i="3"/>
  <c r="M10" i="3"/>
  <c r="AJ9" i="3"/>
  <c r="AI9" i="3"/>
  <c r="AH9" i="3"/>
  <c r="AG9" i="3"/>
  <c r="AF9" i="3"/>
  <c r="AE9" i="3"/>
  <c r="AA9" i="3"/>
  <c r="Z9" i="3"/>
  <c r="Y9" i="3"/>
  <c r="X9" i="3"/>
  <c r="W9" i="3"/>
  <c r="V9" i="3"/>
  <c r="R9" i="3"/>
  <c r="Q9" i="3"/>
  <c r="P9" i="3"/>
  <c r="O9" i="3"/>
  <c r="N9" i="3"/>
  <c r="M9" i="3"/>
  <c r="AJ8" i="3"/>
  <c r="AI8" i="3"/>
  <c r="AH8" i="3"/>
  <c r="AG8" i="3"/>
  <c r="AF8" i="3"/>
  <c r="AE8" i="3"/>
  <c r="AA8" i="3"/>
  <c r="Z8" i="3"/>
  <c r="Y8" i="3"/>
  <c r="X8" i="3"/>
  <c r="W8" i="3"/>
  <c r="V8" i="3"/>
  <c r="R8" i="3"/>
  <c r="Q8" i="3"/>
  <c r="P8" i="3"/>
  <c r="O8" i="3"/>
  <c r="N8" i="3"/>
  <c r="M8" i="3"/>
  <c r="AJ7" i="3"/>
  <c r="AI7" i="3"/>
  <c r="AH7" i="3"/>
  <c r="AG7" i="3"/>
  <c r="AF7" i="3"/>
  <c r="AE7" i="3"/>
  <c r="AA7" i="3"/>
  <c r="Z7" i="3"/>
  <c r="Y7" i="3"/>
  <c r="X7" i="3"/>
  <c r="W7" i="3"/>
  <c r="V7" i="3"/>
  <c r="R7" i="3"/>
  <c r="Q7" i="3"/>
  <c r="P7" i="3"/>
  <c r="O7" i="3"/>
  <c r="N7" i="3"/>
  <c r="M7" i="3"/>
  <c r="AJ6" i="3"/>
  <c r="AI6" i="3"/>
  <c r="AH6" i="3"/>
  <c r="AG6" i="3"/>
  <c r="AF6" i="3"/>
  <c r="AE6" i="3"/>
  <c r="AA6" i="3"/>
  <c r="Z6" i="3"/>
  <c r="Y6" i="3"/>
  <c r="X6" i="3"/>
  <c r="W6" i="3"/>
  <c r="V6" i="3"/>
  <c r="R6" i="3"/>
  <c r="Q6" i="3"/>
  <c r="P6" i="3"/>
  <c r="O6" i="3"/>
  <c r="N6" i="3"/>
  <c r="M6" i="3"/>
  <c r="R6" i="2"/>
  <c r="Q6" i="2"/>
  <c r="P6" i="2"/>
  <c r="O6" i="2"/>
  <c r="N6" i="2"/>
  <c r="M6" i="2"/>
  <c r="S6" i="2" s="1"/>
  <c r="AJ30" i="1"/>
  <c r="AI30" i="1"/>
  <c r="AH30" i="1"/>
  <c r="AG30" i="1"/>
  <c r="AF30" i="1"/>
  <c r="AE30" i="1"/>
  <c r="AA30" i="1"/>
  <c r="Z30" i="1"/>
  <c r="Y30" i="1"/>
  <c r="X30" i="1"/>
  <c r="W30" i="1"/>
  <c r="V30" i="1"/>
  <c r="AJ29" i="1"/>
  <c r="AI29" i="1"/>
  <c r="AH29" i="1"/>
  <c r="AG29" i="1"/>
  <c r="AF29" i="1"/>
  <c r="AE29" i="1"/>
  <c r="AA29" i="1"/>
  <c r="Z29" i="1"/>
  <c r="Y29" i="1"/>
  <c r="X29" i="1"/>
  <c r="W29" i="1"/>
  <c r="V29" i="1"/>
  <c r="AJ28" i="1"/>
  <c r="AI28" i="1"/>
  <c r="AH28" i="1"/>
  <c r="AG28" i="1"/>
  <c r="AF28" i="1"/>
  <c r="AE28" i="1"/>
  <c r="AA28" i="1"/>
  <c r="Z28" i="1"/>
  <c r="Y28" i="1"/>
  <c r="X28" i="1"/>
  <c r="W28" i="1"/>
  <c r="V28" i="1"/>
  <c r="AJ27" i="1"/>
  <c r="AI27" i="1"/>
  <c r="AH27" i="1"/>
  <c r="AG27" i="1"/>
  <c r="AF27" i="1"/>
  <c r="AE27" i="1"/>
  <c r="AA27" i="1"/>
  <c r="Z27" i="1"/>
  <c r="Y27" i="1"/>
  <c r="X27" i="1"/>
  <c r="W27" i="1"/>
  <c r="V27" i="1"/>
  <c r="AJ26" i="1"/>
  <c r="AI26" i="1"/>
  <c r="AH26" i="1"/>
  <c r="AG26" i="1"/>
  <c r="AF26" i="1"/>
  <c r="AE26" i="1"/>
  <c r="AA26" i="1"/>
  <c r="Z26" i="1"/>
  <c r="Y26" i="1"/>
  <c r="X26" i="1"/>
  <c r="W26" i="1"/>
  <c r="V26" i="1"/>
  <c r="AJ25" i="1"/>
  <c r="AI25" i="1"/>
  <c r="AH25" i="1"/>
  <c r="AG25" i="1"/>
  <c r="AF25" i="1"/>
  <c r="AE25" i="1"/>
  <c r="AA25" i="1"/>
  <c r="Z25" i="1"/>
  <c r="Y25" i="1"/>
  <c r="X25" i="1"/>
  <c r="W25" i="1"/>
  <c r="V25" i="1"/>
  <c r="AJ24" i="1"/>
  <c r="AI24" i="1"/>
  <c r="AH24" i="1"/>
  <c r="AG24" i="1"/>
  <c r="AF24" i="1"/>
  <c r="AE24" i="1"/>
  <c r="AA24" i="1"/>
  <c r="Z24" i="1"/>
  <c r="Y24" i="1"/>
  <c r="X24" i="1"/>
  <c r="W24" i="1"/>
  <c r="V24" i="1"/>
  <c r="AJ23" i="1"/>
  <c r="AI23" i="1"/>
  <c r="AH23" i="1"/>
  <c r="AG23" i="1"/>
  <c r="AF23" i="1"/>
  <c r="AE23" i="1"/>
  <c r="AA23" i="1"/>
  <c r="Z23" i="1"/>
  <c r="Y23" i="1"/>
  <c r="X23" i="1"/>
  <c r="W23" i="1"/>
  <c r="V23" i="1"/>
  <c r="AJ22" i="1"/>
  <c r="AI22" i="1"/>
  <c r="AH22" i="1"/>
  <c r="AG22" i="1"/>
  <c r="AF22" i="1"/>
  <c r="AE22" i="1"/>
  <c r="AA22" i="1"/>
  <c r="Z22" i="1"/>
  <c r="Y22" i="1"/>
  <c r="X22" i="1"/>
  <c r="W22" i="1"/>
  <c r="V22" i="1"/>
  <c r="AJ21" i="1"/>
  <c r="AI21" i="1"/>
  <c r="AH21" i="1"/>
  <c r="AG21" i="1"/>
  <c r="AF21" i="1"/>
  <c r="AE21" i="1"/>
  <c r="AA21" i="1"/>
  <c r="Z21" i="1"/>
  <c r="Y21" i="1"/>
  <c r="X21" i="1"/>
  <c r="W21" i="1"/>
  <c r="V21" i="1"/>
  <c r="AJ20" i="1"/>
  <c r="AI20" i="1"/>
  <c r="AH20" i="1"/>
  <c r="AG20" i="1"/>
  <c r="AF20" i="1"/>
  <c r="AE20" i="1"/>
  <c r="AA20" i="1"/>
  <c r="Z20" i="1"/>
  <c r="Y20" i="1"/>
  <c r="X20" i="1"/>
  <c r="W20" i="1"/>
  <c r="V20" i="1"/>
  <c r="AJ19" i="1"/>
  <c r="AI19" i="1"/>
  <c r="AH19" i="1"/>
  <c r="AG19" i="1"/>
  <c r="AF19" i="1"/>
  <c r="AE19" i="1"/>
  <c r="AA19" i="1"/>
  <c r="Z19" i="1"/>
  <c r="Y19" i="1"/>
  <c r="X19" i="1"/>
  <c r="W19" i="1"/>
  <c r="V19" i="1"/>
  <c r="AJ18" i="1"/>
  <c r="AI18" i="1"/>
  <c r="AH18" i="1"/>
  <c r="AG18" i="1"/>
  <c r="AF18" i="1"/>
  <c r="AE18" i="1"/>
  <c r="AA18" i="1"/>
  <c r="Z18" i="1"/>
  <c r="Y18" i="1"/>
  <c r="X18" i="1"/>
  <c r="W18" i="1"/>
  <c r="V18" i="1"/>
  <c r="AJ17" i="1"/>
  <c r="AI17" i="1"/>
  <c r="AH17" i="1"/>
  <c r="AG17" i="1"/>
  <c r="AF17" i="1"/>
  <c r="AE17" i="1"/>
  <c r="AA17" i="1"/>
  <c r="Z17" i="1"/>
  <c r="Y17" i="1"/>
  <c r="X17" i="1"/>
  <c r="W17" i="1"/>
  <c r="V17" i="1"/>
  <c r="AJ16" i="1"/>
  <c r="AI16" i="1"/>
  <c r="AH16" i="1"/>
  <c r="AG16" i="1"/>
  <c r="AF16" i="1"/>
  <c r="AE16" i="1"/>
  <c r="AA16" i="1"/>
  <c r="Z16" i="1"/>
  <c r="Y16" i="1"/>
  <c r="X16" i="1"/>
  <c r="W16" i="1"/>
  <c r="V16" i="1"/>
  <c r="AJ15" i="1"/>
  <c r="AI15" i="1"/>
  <c r="AH15" i="1"/>
  <c r="AG15" i="1"/>
  <c r="AF15" i="1"/>
  <c r="AE15" i="1"/>
  <c r="AA15" i="1"/>
  <c r="Z15" i="1"/>
  <c r="Y15" i="1"/>
  <c r="X15" i="1"/>
  <c r="W15" i="1"/>
  <c r="V15" i="1"/>
  <c r="AJ14" i="1"/>
  <c r="AI14" i="1"/>
  <c r="AH14" i="1"/>
  <c r="AG14" i="1"/>
  <c r="AF14" i="1"/>
  <c r="AE14" i="1"/>
  <c r="AA14" i="1"/>
  <c r="Z14" i="1"/>
  <c r="Y14" i="1"/>
  <c r="X14" i="1"/>
  <c r="W14" i="1"/>
  <c r="V14" i="1"/>
  <c r="AJ13" i="1"/>
  <c r="AI13" i="1"/>
  <c r="AH13" i="1"/>
  <c r="AG13" i="1"/>
  <c r="AF13" i="1"/>
  <c r="AE13" i="1"/>
  <c r="AA13" i="1"/>
  <c r="Z13" i="1"/>
  <c r="Y13" i="1"/>
  <c r="X13" i="1"/>
  <c r="W13" i="1"/>
  <c r="V13" i="1"/>
  <c r="AJ12" i="1"/>
  <c r="AI12" i="1"/>
  <c r="AH12" i="1"/>
  <c r="AG12" i="1"/>
  <c r="AF12" i="1"/>
  <c r="AE12" i="1"/>
  <c r="AA12" i="1"/>
  <c r="Z12" i="1"/>
  <c r="Y12" i="1"/>
  <c r="X12" i="1"/>
  <c r="W12" i="1"/>
  <c r="V12" i="1"/>
  <c r="AJ11" i="1"/>
  <c r="AI11" i="1"/>
  <c r="AH11" i="1"/>
  <c r="AG11" i="1"/>
  <c r="AF11" i="1"/>
  <c r="AE11" i="1"/>
  <c r="AA11" i="1"/>
  <c r="Z11" i="1"/>
  <c r="Y11" i="1"/>
  <c r="X11" i="1"/>
  <c r="W11" i="1"/>
  <c r="V11" i="1"/>
  <c r="AJ10" i="1"/>
  <c r="AI10" i="1"/>
  <c r="AH10" i="1"/>
  <c r="AG10" i="1"/>
  <c r="AF10" i="1"/>
  <c r="AE10" i="1"/>
  <c r="AA10" i="1"/>
  <c r="Z10" i="1"/>
  <c r="Y10" i="1"/>
  <c r="X10" i="1"/>
  <c r="W10" i="1"/>
  <c r="V10" i="1"/>
  <c r="AJ9" i="1"/>
  <c r="AI9" i="1"/>
  <c r="AH9" i="1"/>
  <c r="AG9" i="1"/>
  <c r="AF9" i="1"/>
  <c r="AE9" i="1"/>
  <c r="AA9" i="1"/>
  <c r="Z9" i="1"/>
  <c r="Y9" i="1"/>
  <c r="X9" i="1"/>
  <c r="W9" i="1"/>
  <c r="V9" i="1"/>
  <c r="AJ8" i="1"/>
  <c r="AI8" i="1"/>
  <c r="AH8" i="1"/>
  <c r="AG8" i="1"/>
  <c r="AF8" i="1"/>
  <c r="AE8" i="1"/>
  <c r="AA8" i="1"/>
  <c r="Z8" i="1"/>
  <c r="Y8" i="1"/>
  <c r="X8" i="1"/>
  <c r="W8" i="1"/>
  <c r="V8" i="1"/>
  <c r="AJ7" i="1"/>
  <c r="AI7" i="1"/>
  <c r="AH7" i="1"/>
  <c r="AG7" i="1"/>
  <c r="AF7" i="1"/>
  <c r="AE7" i="1"/>
  <c r="AA7" i="1"/>
  <c r="Z7" i="1"/>
  <c r="Y7" i="1"/>
  <c r="X7" i="1"/>
  <c r="W7" i="1"/>
  <c r="V7" i="1"/>
  <c r="AJ6" i="1"/>
  <c r="AI6" i="1"/>
  <c r="AH6" i="1"/>
  <c r="AG6" i="1"/>
  <c r="AF6" i="1"/>
  <c r="AE6" i="1"/>
  <c r="AA6" i="1"/>
  <c r="Z6" i="1"/>
  <c r="Y6" i="1"/>
  <c r="X6" i="1"/>
  <c r="W6" i="1"/>
  <c r="V6" i="1"/>
  <c r="AT28" i="2" l="1"/>
  <c r="AT20" i="2"/>
  <c r="AV20" i="2" s="1"/>
  <c r="AT12" i="2"/>
  <c r="AT10" i="2"/>
  <c r="AV10" i="2" s="1"/>
  <c r="AK27" i="2"/>
  <c r="AK23" i="2"/>
  <c r="AT30" i="2"/>
  <c r="AT29" i="2"/>
  <c r="AT26" i="2"/>
  <c r="AT25" i="2"/>
  <c r="AV25" i="2" s="1"/>
  <c r="AT24" i="2"/>
  <c r="AT22" i="2"/>
  <c r="AT21" i="2"/>
  <c r="AV21" i="2" s="1"/>
  <c r="AT18" i="2"/>
  <c r="AT17" i="2"/>
  <c r="AT16" i="2"/>
  <c r="AT14" i="2"/>
  <c r="AV14" i="2" s="1"/>
  <c r="AT13" i="2"/>
  <c r="AV13" i="2" s="1"/>
  <c r="AT9" i="2"/>
  <c r="AT8" i="2"/>
  <c r="AK28" i="2"/>
  <c r="AK24" i="2"/>
  <c r="AK20" i="2"/>
  <c r="AK18" i="2"/>
  <c r="AV18" i="2" s="1"/>
  <c r="AK16" i="2"/>
  <c r="AV16" i="2" s="1"/>
  <c r="AK12" i="2"/>
  <c r="AV12" i="2" s="1"/>
  <c r="AK10" i="2"/>
  <c r="AK8" i="2"/>
  <c r="AK26" i="2"/>
  <c r="S14" i="3"/>
  <c r="AT7" i="4"/>
  <c r="S11" i="4"/>
  <c r="S12" i="4"/>
  <c r="AV12" i="4" s="1"/>
  <c r="S13" i="4"/>
  <c r="AV13" i="4" s="1"/>
  <c r="AB14" i="4"/>
  <c r="AK17" i="4"/>
  <c r="AK19" i="4"/>
  <c r="AT23" i="4"/>
  <c r="S28" i="4"/>
  <c r="S29" i="4"/>
  <c r="AK6" i="4"/>
  <c r="AK7" i="4"/>
  <c r="AT10" i="4"/>
  <c r="AT11" i="4"/>
  <c r="AT12" i="4"/>
  <c r="AB15" i="4"/>
  <c r="S16" i="4"/>
  <c r="AK20" i="4"/>
  <c r="AB21" i="4"/>
  <c r="AV21" i="4" s="1"/>
  <c r="AK22" i="4"/>
  <c r="AK23" i="4"/>
  <c r="AT27" i="4"/>
  <c r="AT28" i="4"/>
  <c r="AT9" i="4"/>
  <c r="AK10" i="4"/>
  <c r="S15" i="4"/>
  <c r="S17" i="4"/>
  <c r="AV17" i="4" s="1"/>
  <c r="AB20" i="4"/>
  <c r="AT25" i="4"/>
  <c r="AK26" i="4"/>
  <c r="AB6" i="4"/>
  <c r="AV6" i="4" s="1"/>
  <c r="AK9" i="4"/>
  <c r="AK11" i="4"/>
  <c r="AT15" i="4"/>
  <c r="S19" i="4"/>
  <c r="AV19" i="4" s="1"/>
  <c r="S20" i="4"/>
  <c r="AV20" i="4" s="1"/>
  <c r="S21" i="4"/>
  <c r="AB22" i="4"/>
  <c r="AV22" i="4" s="1"/>
  <c r="AB24" i="4"/>
  <c r="AK25" i="4"/>
  <c r="AK27" i="4"/>
  <c r="AB8" i="4"/>
  <c r="AB9" i="4"/>
  <c r="AB10" i="4"/>
  <c r="AV10" i="4" s="1"/>
  <c r="AK13" i="4"/>
  <c r="AT14" i="4"/>
  <c r="AT16" i="4"/>
  <c r="S18" i="4"/>
  <c r="AB25" i="4"/>
  <c r="AB26" i="4"/>
  <c r="AK29" i="4"/>
  <c r="AT30" i="4"/>
  <c r="AB7" i="4"/>
  <c r="S8" i="4"/>
  <c r="AK12" i="4"/>
  <c r="AB13" i="4"/>
  <c r="AK14" i="4"/>
  <c r="AV14" i="4" s="1"/>
  <c r="AK15" i="4"/>
  <c r="AT18" i="4"/>
  <c r="AT19" i="4"/>
  <c r="AT20" i="4"/>
  <c r="AB23" i="4"/>
  <c r="S24" i="4"/>
  <c r="AK28" i="4"/>
  <c r="AB29" i="4"/>
  <c r="AK30" i="4"/>
  <c r="AV30" i="4" s="1"/>
  <c r="S7" i="4"/>
  <c r="S9" i="4"/>
  <c r="AV9" i="4" s="1"/>
  <c r="AB12" i="4"/>
  <c r="AT17" i="4"/>
  <c r="AK18" i="4"/>
  <c r="AV18" i="4" s="1"/>
  <c r="S23" i="4"/>
  <c r="S25" i="4"/>
  <c r="S27" i="4"/>
  <c r="AB28" i="4"/>
  <c r="AB14" i="3"/>
  <c r="AB15" i="3"/>
  <c r="AB16" i="3"/>
  <c r="AB17" i="3"/>
  <c r="AB19" i="3"/>
  <c r="AB27" i="3"/>
  <c r="AB11" i="3"/>
  <c r="AB12" i="3"/>
  <c r="AV16" i="4"/>
  <c r="AV8" i="4"/>
  <c r="AV24" i="4"/>
  <c r="AV25" i="4"/>
  <c r="AV26" i="4"/>
  <c r="AK6" i="2"/>
  <c r="AV6" i="2" s="1"/>
  <c r="AK25" i="3"/>
  <c r="AK30" i="3"/>
  <c r="AK6" i="3"/>
  <c r="AK7" i="3"/>
  <c r="AK8" i="3"/>
  <c r="AK17" i="3"/>
  <c r="AK10" i="3"/>
  <c r="AK11" i="3"/>
  <c r="AK12" i="3"/>
  <c r="AK13" i="3"/>
  <c r="AK14" i="3"/>
  <c r="AK16" i="3"/>
  <c r="AK18" i="3"/>
  <c r="AK19" i="3"/>
  <c r="AK21" i="3"/>
  <c r="AK22" i="3"/>
  <c r="AK24" i="3"/>
  <c r="AK26" i="3"/>
  <c r="AK29" i="3"/>
  <c r="AK27" i="3"/>
  <c r="AK28" i="3"/>
  <c r="AK9" i="3"/>
  <c r="AK15" i="3"/>
  <c r="AK20" i="3"/>
  <c r="AK23" i="3"/>
  <c r="S30" i="3"/>
  <c r="S21" i="3"/>
  <c r="S25" i="3"/>
  <c r="S7" i="3"/>
  <c r="S9" i="3"/>
  <c r="S11" i="3"/>
  <c r="S12" i="3"/>
  <c r="S22" i="3"/>
  <c r="S24" i="3"/>
  <c r="S27" i="3"/>
  <c r="S28" i="3"/>
  <c r="S6" i="3"/>
  <c r="S8" i="3"/>
  <c r="S17" i="3"/>
  <c r="S18" i="3"/>
  <c r="S19" i="3"/>
  <c r="S20" i="3"/>
  <c r="S15" i="3"/>
  <c r="AB7" i="3"/>
  <c r="AB13" i="3"/>
  <c r="AB26" i="3"/>
  <c r="AB21" i="3"/>
  <c r="AB20" i="3"/>
  <c r="AB22" i="3"/>
  <c r="AB24" i="3"/>
  <c r="AB10" i="3"/>
  <c r="AB18" i="3"/>
  <c r="AB25" i="3"/>
  <c r="AB6" i="3"/>
  <c r="AB8" i="3"/>
  <c r="AB23" i="3"/>
  <c r="AB28" i="3"/>
  <c r="AB29" i="3"/>
  <c r="AB9" i="3"/>
  <c r="AB30" i="3"/>
  <c r="S23" i="3"/>
  <c r="S13" i="3"/>
  <c r="S29" i="3"/>
  <c r="S10" i="3"/>
  <c r="S26" i="3"/>
  <c r="AV24" i="2"/>
  <c r="AV27" i="2"/>
  <c r="AV11" i="2"/>
  <c r="AV19" i="2"/>
  <c r="AV26" i="2"/>
  <c r="AV7" i="2"/>
  <c r="AV28" i="2"/>
  <c r="AV15" i="2"/>
  <c r="AV23" i="2"/>
  <c r="AV9" i="2"/>
  <c r="AV17" i="2"/>
  <c r="AV22" i="2"/>
  <c r="AV8" i="2"/>
  <c r="AB7" i="1"/>
  <c r="AB23" i="1"/>
  <c r="AK28" i="1"/>
  <c r="AK7" i="1"/>
  <c r="AB6" i="1"/>
  <c r="AK22" i="1"/>
  <c r="AK20" i="1"/>
  <c r="AK23" i="1"/>
  <c r="AK6" i="1"/>
  <c r="AB16" i="1"/>
  <c r="AB18" i="1"/>
  <c r="AB21" i="1"/>
  <c r="AB22" i="1"/>
  <c r="AB15" i="1"/>
  <c r="AK12" i="1"/>
  <c r="AK17" i="1"/>
  <c r="AB28" i="1"/>
  <c r="AK8" i="1"/>
  <c r="AB9" i="1"/>
  <c r="AK10" i="1"/>
  <c r="AK11" i="1"/>
  <c r="AB19" i="1"/>
  <c r="AK24" i="1"/>
  <c r="AB25" i="1"/>
  <c r="AK26" i="1"/>
  <c r="AK27" i="1"/>
  <c r="AB8" i="1"/>
  <c r="AK14" i="1"/>
  <c r="AB24" i="1"/>
  <c r="AK30" i="1"/>
  <c r="AB10" i="1"/>
  <c r="AK13" i="1"/>
  <c r="AK15" i="1"/>
  <c r="AB26" i="1"/>
  <c r="AK29" i="1"/>
  <c r="AK9" i="1"/>
  <c r="AB13" i="1"/>
  <c r="AB14" i="1"/>
  <c r="AB20" i="1"/>
  <c r="AK25" i="1"/>
  <c r="AB29" i="1"/>
  <c r="AB30" i="1"/>
  <c r="AK21" i="1"/>
  <c r="AB12" i="1"/>
  <c r="AB11" i="1"/>
  <c r="AK16" i="1"/>
  <c r="AB17" i="1"/>
  <c r="AK18" i="1"/>
  <c r="AK19" i="1"/>
  <c r="AB27" i="1"/>
  <c r="AV7" i="4" l="1"/>
  <c r="AV27" i="4"/>
  <c r="AV15" i="4"/>
  <c r="AV29" i="4"/>
  <c r="AV11" i="4"/>
  <c r="AV28" i="4"/>
  <c r="AV23" i="4"/>
  <c r="AV29" i="2"/>
  <c r="AV30" i="2"/>
  <c r="AN18" i="1" l="1"/>
  <c r="AN22" i="1"/>
  <c r="AN8" i="1"/>
  <c r="AN27" i="1"/>
  <c r="AN17" i="1"/>
  <c r="AN29" i="1"/>
  <c r="AN24" i="1"/>
  <c r="AN28" i="1"/>
  <c r="AN20" i="1"/>
  <c r="AN30" i="1"/>
  <c r="AN13" i="1"/>
  <c r="AN26" i="1"/>
  <c r="AN11" i="1"/>
  <c r="AN23" i="1"/>
  <c r="AN14" i="1"/>
  <c r="AN15" i="1"/>
  <c r="AN19" i="1"/>
  <c r="AN16" i="1"/>
  <c r="AN12" i="1"/>
  <c r="AN7" i="1"/>
  <c r="AN21" i="1"/>
  <c r="AN25" i="1"/>
  <c r="AN9" i="1"/>
  <c r="AN6" i="1"/>
  <c r="AN10" i="1"/>
  <c r="AS21" i="1"/>
  <c r="AS25" i="1"/>
  <c r="AS29" i="1"/>
  <c r="AS9" i="1"/>
  <c r="AS13" i="1"/>
  <c r="AS17" i="1"/>
  <c r="AS10" i="1"/>
  <c r="AS14" i="1"/>
  <c r="AS18" i="1"/>
  <c r="AS22" i="1"/>
  <c r="AS26" i="1"/>
  <c r="AS30" i="1"/>
  <c r="AS7" i="1"/>
  <c r="AS11" i="1"/>
  <c r="AS15" i="1"/>
  <c r="AS19" i="1"/>
  <c r="AS23" i="1"/>
  <c r="AS27" i="1"/>
  <c r="AS8" i="1"/>
  <c r="AS12" i="1"/>
  <c r="AS16" i="1"/>
  <c r="AS20" i="1"/>
  <c r="AS24" i="1"/>
  <c r="AS6" i="1"/>
  <c r="AS28" i="1"/>
  <c r="AQ10" i="1"/>
  <c r="AQ14" i="1"/>
  <c r="AQ18" i="1"/>
  <c r="AQ22" i="1"/>
  <c r="AQ26" i="1"/>
  <c r="AQ30" i="1"/>
  <c r="AQ7" i="1"/>
  <c r="AQ11" i="1"/>
  <c r="AQ15" i="1"/>
  <c r="AQ19" i="1"/>
  <c r="AQ23" i="1"/>
  <c r="AQ27" i="1"/>
  <c r="AQ8" i="1"/>
  <c r="AQ12" i="1"/>
  <c r="AQ16" i="1"/>
  <c r="AQ20" i="1"/>
  <c r="AQ24" i="1"/>
  <c r="AQ28" i="1"/>
  <c r="AQ9" i="1"/>
  <c r="AQ13" i="1"/>
  <c r="AQ17" i="1"/>
  <c r="AQ21" i="1"/>
  <c r="AQ25" i="1"/>
  <c r="AQ6" i="1"/>
  <c r="AQ29" i="1"/>
  <c r="AO7" i="1"/>
  <c r="AO23" i="1"/>
  <c r="AO27" i="1"/>
  <c r="AO11" i="1"/>
  <c r="AO15" i="1"/>
  <c r="AO19" i="1"/>
  <c r="AO8" i="1"/>
  <c r="AO12" i="1"/>
  <c r="AO16" i="1"/>
  <c r="AO20" i="1"/>
  <c r="AO24" i="1"/>
  <c r="AO28" i="1"/>
  <c r="AO9" i="1"/>
  <c r="AO13" i="1"/>
  <c r="AO17" i="1"/>
  <c r="AO21" i="1"/>
  <c r="AO25" i="1"/>
  <c r="AO29" i="1"/>
  <c r="AO10" i="1"/>
  <c r="AO14" i="1"/>
  <c r="AO18" i="1"/>
  <c r="AO22" i="1"/>
  <c r="AO26" i="1"/>
  <c r="AO6" i="1"/>
  <c r="AO30" i="1"/>
  <c r="AR10" i="1"/>
  <c r="AR14" i="1"/>
  <c r="AR18" i="1"/>
  <c r="AR22" i="1"/>
  <c r="AR26" i="1"/>
  <c r="AR30" i="1"/>
  <c r="AR7" i="1"/>
  <c r="AR11" i="1"/>
  <c r="AR15" i="1"/>
  <c r="AR8" i="1"/>
  <c r="AR12" i="1"/>
  <c r="AR16" i="1"/>
  <c r="AR20" i="1"/>
  <c r="AR24" i="1"/>
  <c r="AR28" i="1"/>
  <c r="AR19" i="1"/>
  <c r="AR23" i="1"/>
  <c r="AR27" i="1"/>
  <c r="AR9" i="1"/>
  <c r="AR13" i="1"/>
  <c r="AR17" i="1"/>
  <c r="AR21" i="1"/>
  <c r="AR25" i="1"/>
  <c r="AR6" i="1"/>
  <c r="AR29" i="1"/>
  <c r="AP7" i="1"/>
  <c r="AP11" i="1"/>
  <c r="AP15" i="1"/>
  <c r="AP19" i="1"/>
  <c r="AP23" i="1"/>
  <c r="AP27" i="1"/>
  <c r="AP12" i="1"/>
  <c r="AP20" i="1"/>
  <c r="AP24" i="1"/>
  <c r="AP28" i="1"/>
  <c r="AP9" i="1"/>
  <c r="AP13" i="1"/>
  <c r="AP17" i="1"/>
  <c r="AP21" i="1"/>
  <c r="AP25" i="1"/>
  <c r="AP29" i="1"/>
  <c r="AP8" i="1"/>
  <c r="AP16" i="1"/>
  <c r="AP10" i="1"/>
  <c r="AP14" i="1"/>
  <c r="AP18" i="1"/>
  <c r="AP22" i="1"/>
  <c r="AP26" i="1"/>
  <c r="AP6" i="1"/>
  <c r="AP30" i="1"/>
  <c r="AT11" i="1" l="1"/>
  <c r="AT27" i="1"/>
  <c r="AT21" i="1"/>
  <c r="AT30" i="1"/>
  <c r="AT22" i="1"/>
  <c r="AT20" i="1"/>
  <c r="AT19" i="1"/>
  <c r="AT10" i="1"/>
  <c r="AT13" i="1"/>
  <c r="AT12" i="1"/>
  <c r="AT6" i="1"/>
  <c r="AT28" i="1"/>
  <c r="AT9" i="1"/>
  <c r="AT14" i="1"/>
  <c r="AT24" i="1"/>
  <c r="AT18" i="1"/>
  <c r="AT15" i="1"/>
  <c r="AT29" i="1"/>
  <c r="AT17" i="1"/>
  <c r="AT23" i="1"/>
  <c r="AT7" i="1"/>
  <c r="AT25" i="1"/>
  <c r="AT16" i="1"/>
  <c r="AT26" i="1"/>
  <c r="AT8" i="1"/>
  <c r="M17" i="1"/>
  <c r="M19" i="1"/>
  <c r="M10" i="1"/>
  <c r="M28" i="1"/>
  <c r="M20" i="1"/>
  <c r="M26" i="1"/>
  <c r="M14" i="1"/>
  <c r="M30" i="1"/>
  <c r="M25" i="1"/>
  <c r="M9" i="1"/>
  <c r="M15" i="1"/>
  <c r="M23" i="1"/>
  <c r="M7" i="1"/>
  <c r="M29" i="1"/>
  <c r="M24" i="1"/>
  <c r="M16" i="1"/>
  <c r="M13" i="1"/>
  <c r="M8" i="1"/>
  <c r="M12" i="1"/>
  <c r="M22" i="1"/>
  <c r="M18" i="1"/>
  <c r="S18" i="1" s="1"/>
  <c r="AV18" i="1" s="1"/>
  <c r="M21" i="1"/>
  <c r="M27" i="1"/>
  <c r="M6" i="1"/>
  <c r="M11" i="1"/>
  <c r="Q15" i="1"/>
  <c r="Q18" i="1"/>
  <c r="Q9" i="1"/>
  <c r="Q8" i="1"/>
  <c r="Q24" i="1"/>
  <c r="Q20" i="1"/>
  <c r="Q25" i="1"/>
  <c r="Q26" i="1"/>
  <c r="Q27" i="1"/>
  <c r="Q14" i="1"/>
  <c r="Q17" i="1"/>
  <c r="Q16" i="1"/>
  <c r="Q10" i="1"/>
  <c r="Q22" i="1"/>
  <c r="Q7" i="1"/>
  <c r="Q19" i="1"/>
  <c r="Q13" i="1"/>
  <c r="Q29" i="1"/>
  <c r="Q21" i="1"/>
  <c r="Q30" i="1"/>
  <c r="Q11" i="1"/>
  <c r="Q12" i="1"/>
  <c r="Q23" i="1"/>
  <c r="Q6" i="1"/>
  <c r="Q28" i="1"/>
  <c r="P26" i="1"/>
  <c r="P9" i="1"/>
  <c r="P30" i="1"/>
  <c r="P25" i="1"/>
  <c r="P16" i="1"/>
  <c r="P11" i="1"/>
  <c r="P12" i="1"/>
  <c r="P18" i="1"/>
  <c r="P7" i="1"/>
  <c r="P27" i="1"/>
  <c r="P24" i="1"/>
  <c r="P8" i="1"/>
  <c r="P22" i="1"/>
  <c r="P14" i="1"/>
  <c r="P20" i="1"/>
  <c r="P19" i="1"/>
  <c r="P17" i="1"/>
  <c r="P13" i="1"/>
  <c r="P23" i="1"/>
  <c r="P15" i="1"/>
  <c r="P21" i="1"/>
  <c r="P10" i="1"/>
  <c r="P29" i="1"/>
  <c r="P6" i="1"/>
  <c r="P28" i="1"/>
  <c r="N26" i="1"/>
  <c r="N11" i="1"/>
  <c r="N14" i="1"/>
  <c r="N16" i="1"/>
  <c r="N10" i="1"/>
  <c r="N21" i="1"/>
  <c r="N8" i="1"/>
  <c r="N7" i="1"/>
  <c r="N23" i="1"/>
  <c r="N22" i="1"/>
  <c r="N25" i="1"/>
  <c r="N17" i="1"/>
  <c r="N9" i="1"/>
  <c r="N24" i="1"/>
  <c r="N13" i="1"/>
  <c r="N19" i="1"/>
  <c r="N18" i="1"/>
  <c r="N15" i="1"/>
  <c r="N30" i="1"/>
  <c r="N12" i="1"/>
  <c r="N20" i="1"/>
  <c r="N29" i="1"/>
  <c r="N27" i="1"/>
  <c r="N6" i="1"/>
  <c r="N28" i="1"/>
  <c r="R10" i="1"/>
  <c r="R26" i="1"/>
  <c r="R18" i="1"/>
  <c r="R13" i="1"/>
  <c r="R15" i="1"/>
  <c r="R29" i="1"/>
  <c r="R27" i="1"/>
  <c r="R28" i="1"/>
  <c r="R9" i="1"/>
  <c r="R8" i="1"/>
  <c r="R20" i="1"/>
  <c r="R19" i="1"/>
  <c r="R14" i="1"/>
  <c r="R16" i="1"/>
  <c r="R11" i="1"/>
  <c r="R22" i="1"/>
  <c r="R25" i="1"/>
  <c r="R23" i="1"/>
  <c r="R21" i="1"/>
  <c r="R17" i="1"/>
  <c r="R24" i="1"/>
  <c r="R30" i="1"/>
  <c r="R12" i="1"/>
  <c r="R6" i="1"/>
  <c r="R7" i="1"/>
  <c r="O24" i="1"/>
  <c r="O25" i="1"/>
  <c r="O28" i="1"/>
  <c r="O13" i="1"/>
  <c r="O9" i="1"/>
  <c r="O18" i="1"/>
  <c r="O14" i="1"/>
  <c r="O19" i="1"/>
  <c r="O17" i="1"/>
  <c r="O26" i="1"/>
  <c r="O22" i="1"/>
  <c r="O27" i="1"/>
  <c r="O15" i="1"/>
  <c r="O30" i="1"/>
  <c r="O10" i="1"/>
  <c r="O12" i="1"/>
  <c r="O8" i="1"/>
  <c r="O23" i="1"/>
  <c r="O21" i="1"/>
  <c r="O7" i="1"/>
  <c r="O11" i="1"/>
  <c r="O29" i="1"/>
  <c r="O16" i="1"/>
  <c r="O6" i="1"/>
  <c r="O20" i="1"/>
  <c r="S11" i="1" l="1"/>
  <c r="AV11" i="1" s="1"/>
  <c r="S21" i="1"/>
  <c r="AV21" i="1" s="1"/>
  <c r="S8" i="1"/>
  <c r="AV8" i="1" s="1"/>
  <c r="S9" i="1"/>
  <c r="AV9" i="1" s="1"/>
  <c r="S19" i="1"/>
  <c r="AV19" i="1" s="1"/>
  <c r="S17" i="1"/>
  <c r="AV17" i="1" s="1"/>
  <c r="S13" i="1"/>
  <c r="AV13" i="1" s="1"/>
  <c r="S25" i="1"/>
  <c r="AV25" i="1" s="1"/>
  <c r="S6" i="1"/>
  <c r="AV6" i="1" s="1"/>
  <c r="S16" i="1"/>
  <c r="AV16" i="1" s="1"/>
  <c r="S27" i="1"/>
  <c r="AV27" i="1" s="1"/>
  <c r="S24" i="1"/>
  <c r="AV24" i="1" s="1"/>
  <c r="S14" i="1"/>
  <c r="AV14" i="1" s="1"/>
  <c r="S29" i="1"/>
  <c r="AV29" i="1" s="1"/>
  <c r="S26" i="1"/>
  <c r="AV26" i="1" s="1"/>
  <c r="S30" i="1"/>
  <c r="AV30" i="1" s="1"/>
  <c r="S7" i="1"/>
  <c r="AV7" i="1" s="1"/>
  <c r="S20" i="1"/>
  <c r="AV20" i="1" s="1"/>
  <c r="S28" i="1"/>
  <c r="AV28" i="1" s="1"/>
  <c r="S23" i="1"/>
  <c r="AV23" i="1" s="1"/>
  <c r="S22" i="1"/>
  <c r="AV22" i="1" s="1"/>
  <c r="S12" i="1"/>
  <c r="AV12" i="1" s="1"/>
  <c r="S15" i="1"/>
  <c r="AV15" i="1" s="1"/>
  <c r="S10" i="1"/>
  <c r="AV10" i="1" s="1"/>
  <c r="AN13" i="3"/>
  <c r="AN30" i="3"/>
  <c r="AN21" i="3"/>
  <c r="AN20" i="3"/>
  <c r="AN23" i="3"/>
  <c r="AT23" i="3" s="1"/>
  <c r="AV23" i="3" s="1"/>
  <c r="AN22" i="3"/>
  <c r="AN28" i="3"/>
  <c r="AN17" i="3"/>
  <c r="AN8" i="3"/>
  <c r="AN26" i="3"/>
  <c r="AN12" i="3"/>
  <c r="AN9" i="3"/>
  <c r="AN25" i="3"/>
  <c r="AN24" i="3"/>
  <c r="AN19" i="3"/>
  <c r="AN18" i="3"/>
  <c r="AN7" i="3"/>
  <c r="AN14" i="3"/>
  <c r="AN27" i="3"/>
  <c r="AN11" i="3"/>
  <c r="AN29" i="3"/>
  <c r="AN10" i="3"/>
  <c r="AN15" i="3"/>
  <c r="AN6" i="3"/>
  <c r="AN1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6" i="3"/>
  <c r="AQ30" i="3"/>
  <c r="AP7" i="3"/>
  <c r="AP8" i="3"/>
  <c r="AP11" i="3"/>
  <c r="AP13" i="3"/>
  <c r="AP18" i="3"/>
  <c r="AP20" i="3"/>
  <c r="AP22" i="3"/>
  <c r="AP25" i="3"/>
  <c r="AP27" i="3"/>
  <c r="AP30" i="3"/>
  <c r="AP9" i="3"/>
  <c r="AP10" i="3"/>
  <c r="AP12" i="3"/>
  <c r="AP14" i="3"/>
  <c r="AP15" i="3"/>
  <c r="AP16" i="3"/>
  <c r="AP17" i="3"/>
  <c r="AP19" i="3"/>
  <c r="AP21" i="3"/>
  <c r="AP23" i="3"/>
  <c r="AP24" i="3"/>
  <c r="AP26" i="3"/>
  <c r="AP28" i="3"/>
  <c r="AP6" i="3"/>
  <c r="AP29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6" i="3"/>
  <c r="AR30" i="3"/>
  <c r="AS8" i="3"/>
  <c r="AS10" i="3"/>
  <c r="AS11" i="3"/>
  <c r="AS13" i="3"/>
  <c r="AS14" i="3"/>
  <c r="AS19" i="3"/>
  <c r="AS22" i="3"/>
  <c r="AS23" i="3"/>
  <c r="AS26" i="3"/>
  <c r="AS28" i="3"/>
  <c r="AS7" i="3"/>
  <c r="AS12" i="3"/>
  <c r="AS15" i="3"/>
  <c r="AS18" i="3"/>
  <c r="AS20" i="3"/>
  <c r="AS21" i="3"/>
  <c r="AS24" i="3"/>
  <c r="AS25" i="3"/>
  <c r="AS27" i="3"/>
  <c r="AS29" i="3"/>
  <c r="AS30" i="3"/>
  <c r="AS9" i="3"/>
  <c r="AS16" i="3"/>
  <c r="AS6" i="3"/>
  <c r="AS17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6" i="3"/>
  <c r="AO30" i="3"/>
  <c r="AT7" i="3" l="1"/>
  <c r="AV7" i="3" s="1"/>
  <c r="AT8" i="3"/>
  <c r="AV8" i="3" s="1"/>
  <c r="AT20" i="3"/>
  <c r="AV20" i="3" s="1"/>
  <c r="AT25" i="3"/>
  <c r="AV25" i="3" s="1"/>
  <c r="AT9" i="3"/>
  <c r="AV9" i="3" s="1"/>
  <c r="AT13" i="3"/>
  <c r="AV13" i="3" s="1"/>
  <c r="AT6" i="3"/>
  <c r="AV6" i="3" s="1"/>
  <c r="AT30" i="3"/>
  <c r="AV30" i="3" s="1"/>
  <c r="AT15" i="3"/>
  <c r="AV15" i="3" s="1"/>
  <c r="AT10" i="3"/>
  <c r="AV10" i="3" s="1"/>
  <c r="AT19" i="3"/>
  <c r="AV19" i="3" s="1"/>
  <c r="AT17" i="3"/>
  <c r="AV17" i="3" s="1"/>
  <c r="AT24" i="3"/>
  <c r="AV24" i="3" s="1"/>
  <c r="AT28" i="3"/>
  <c r="AV28" i="3" s="1"/>
  <c r="AT16" i="3"/>
  <c r="AV16" i="3" s="1"/>
  <c r="AT29" i="3"/>
  <c r="AV29" i="3" s="1"/>
  <c r="AT11" i="3"/>
  <c r="AV11" i="3" s="1"/>
  <c r="AT22" i="3"/>
  <c r="AV22" i="3" s="1"/>
  <c r="AT14" i="3"/>
  <c r="AV14" i="3" s="1"/>
  <c r="AT12" i="3"/>
  <c r="AV12" i="3" s="1"/>
  <c r="AT27" i="3"/>
  <c r="AV27" i="3" s="1"/>
  <c r="AT18" i="3"/>
  <c r="AV18" i="3" s="1"/>
  <c r="AT26" i="3"/>
  <c r="AV26" i="3" s="1"/>
  <c r="AT21" i="3"/>
  <c r="AV21" i="3" s="1"/>
</calcChain>
</file>

<file path=xl/sharedStrings.xml><?xml version="1.0" encoding="utf-8"?>
<sst xmlns="http://schemas.openxmlformats.org/spreadsheetml/2006/main" count="316" uniqueCount="22">
  <si>
    <t>No. Caso</t>
  </si>
  <si>
    <t>Vida</t>
  </si>
  <si>
    <t>Ataque</t>
  </si>
  <si>
    <t>Defensa</t>
  </si>
  <si>
    <t>Ataque Especial</t>
  </si>
  <si>
    <t>Defensa Especial</t>
  </si>
  <si>
    <t>Velocidad</t>
  </si>
  <si>
    <t>CENTROIDE 1</t>
  </si>
  <si>
    <t>CENTROIDE 2</t>
  </si>
  <si>
    <t>CENTROIDE 3</t>
  </si>
  <si>
    <t>CENTROIDE 4</t>
  </si>
  <si>
    <t>Defensivo</t>
  </si>
  <si>
    <t>MIN</t>
  </si>
  <si>
    <t>Equilibrado</t>
  </si>
  <si>
    <t>C1</t>
  </si>
  <si>
    <t>C2</t>
  </si>
  <si>
    <t>C3</t>
  </si>
  <si>
    <t>C4</t>
  </si>
  <si>
    <t>C5</t>
  </si>
  <si>
    <t>C6</t>
  </si>
  <si>
    <t>Ofensivo</t>
  </si>
  <si>
    <t>Soporte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</si>
</sst>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3" fillId="8" borderId="0" xfId="0" applyFont="1" applyFill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3" borderId="0" xfId="0" applyFont="1" applyFill="1"/>
    <xf numFmtId="0" fontId="0" fillId="9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143D-5E7B-4724-9BC2-252C57BF1631}">
  <dimension ref="B3:AV31"/>
  <sheetViews>
    <sheetView tabSelected="1" zoomScale="64" zoomScaleNormal="64" workbookViewId="0">
      <selection activeCell="B3" sqref="B3:J28"/>
    </sheetView>
  </sheetViews>
  <sheetFormatPr baseColWidth="10" defaultRowHeight="14.4" x14ac:dyDescent="0.3"/>
  <sheetData>
    <row r="3" spans="2:48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M3" s="2"/>
      <c r="N3" s="2" t="s">
        <v>7</v>
      </c>
      <c r="O3" s="2"/>
      <c r="P3" s="2"/>
      <c r="Q3" s="2"/>
      <c r="R3" s="2"/>
      <c r="V3" s="3"/>
      <c r="W3" s="3" t="s">
        <v>8</v>
      </c>
      <c r="X3" s="3"/>
      <c r="Y3" s="3"/>
      <c r="Z3" s="3"/>
      <c r="AA3" s="3"/>
      <c r="AE3" s="4"/>
      <c r="AF3" s="4" t="s">
        <v>9</v>
      </c>
      <c r="AG3" s="4"/>
      <c r="AH3" s="4"/>
      <c r="AI3" s="4"/>
      <c r="AJ3" s="4"/>
      <c r="AK3" s="5"/>
      <c r="AN3" s="6"/>
      <c r="AO3" s="6" t="s">
        <v>10</v>
      </c>
      <c r="AP3" s="6"/>
      <c r="AQ3" s="6"/>
      <c r="AR3" s="6"/>
      <c r="AS3" s="6"/>
      <c r="AT3" s="5"/>
    </row>
    <row r="4" spans="2:48" x14ac:dyDescent="0.3">
      <c r="B4" s="7">
        <v>1</v>
      </c>
      <c r="C4" s="7">
        <v>94</v>
      </c>
      <c r="D4" s="7">
        <v>19</v>
      </c>
      <c r="E4" s="7">
        <v>93</v>
      </c>
      <c r="F4" s="7">
        <v>30</v>
      </c>
      <c r="G4" s="7">
        <v>60</v>
      </c>
      <c r="H4" s="7">
        <v>14</v>
      </c>
      <c r="I4" s="8" t="s">
        <v>11</v>
      </c>
      <c r="M4" s="9">
        <v>163.13999999999999</v>
      </c>
      <c r="N4" s="9">
        <v>889.83333333333337</v>
      </c>
      <c r="O4" s="9">
        <v>140.57333333333335</v>
      </c>
      <c r="P4" s="9">
        <v>212.84</v>
      </c>
      <c r="Q4" s="9">
        <v>192.43999999999997</v>
      </c>
      <c r="R4" s="9">
        <v>669.20666666666671</v>
      </c>
      <c r="S4" s="10"/>
      <c r="V4" s="11">
        <v>624.61983471074382</v>
      </c>
      <c r="W4" s="11">
        <v>517.03223140495868</v>
      </c>
      <c r="X4" s="11">
        <v>346.04214876033058</v>
      </c>
      <c r="Y4" s="11">
        <v>458.34214876033059</v>
      </c>
      <c r="Z4" s="11">
        <v>254.87851239669416</v>
      </c>
      <c r="AA4" s="11">
        <v>569.314876033058</v>
      </c>
      <c r="AB4" s="10"/>
      <c r="AE4" s="12">
        <v>342.69387755102036</v>
      </c>
      <c r="AF4" s="12">
        <v>613.83673469387759</v>
      </c>
      <c r="AG4" s="12">
        <v>569.95918367346951</v>
      </c>
      <c r="AH4" s="12">
        <v>391.10204081632645</v>
      </c>
      <c r="AI4" s="12">
        <v>347.34693877551024</v>
      </c>
      <c r="AJ4" s="12">
        <v>713.10204081632651</v>
      </c>
      <c r="AK4" s="10"/>
      <c r="AN4" s="13">
        <v>306.25</v>
      </c>
      <c r="AO4" s="13">
        <v>121</v>
      </c>
      <c r="AP4" s="13">
        <v>210.25</v>
      </c>
      <c r="AQ4" s="13">
        <v>16</v>
      </c>
      <c r="AR4" s="13">
        <v>196</v>
      </c>
      <c r="AS4" s="13">
        <v>90.25</v>
      </c>
      <c r="AT4" s="10"/>
      <c r="AU4" s="1"/>
      <c r="AV4" s="14" t="s">
        <v>12</v>
      </c>
    </row>
    <row r="5" spans="2:48" x14ac:dyDescent="0.3">
      <c r="B5" s="7">
        <v>2</v>
      </c>
      <c r="C5" s="7">
        <v>54</v>
      </c>
      <c r="D5" s="7">
        <v>78</v>
      </c>
      <c r="E5" s="7">
        <v>47</v>
      </c>
      <c r="F5" s="7">
        <v>58</v>
      </c>
      <c r="G5" s="7">
        <v>61</v>
      </c>
      <c r="H5" s="7">
        <v>53</v>
      </c>
      <c r="I5" s="8" t="s">
        <v>13</v>
      </c>
      <c r="M5" s="15" t="s">
        <v>14</v>
      </c>
      <c r="N5" s="15" t="s">
        <v>15</v>
      </c>
      <c r="O5" s="15" t="s">
        <v>16</v>
      </c>
      <c r="P5" s="15" t="s">
        <v>17</v>
      </c>
      <c r="Q5" s="15" t="s">
        <v>18</v>
      </c>
      <c r="R5" s="15" t="s">
        <v>19</v>
      </c>
      <c r="S5" s="10"/>
      <c r="V5" s="15" t="s">
        <v>14</v>
      </c>
      <c r="W5" s="15" t="s">
        <v>15</v>
      </c>
      <c r="X5" s="15" t="s">
        <v>16</v>
      </c>
      <c r="Y5" s="15" t="s">
        <v>17</v>
      </c>
      <c r="Z5" s="15" t="s">
        <v>18</v>
      </c>
      <c r="AA5" s="15" t="s">
        <v>19</v>
      </c>
      <c r="AB5" s="10"/>
      <c r="AD5" s="17"/>
      <c r="AE5" s="15" t="s">
        <v>14</v>
      </c>
      <c r="AF5" s="15" t="s">
        <v>15</v>
      </c>
      <c r="AG5" s="15" t="s">
        <v>16</v>
      </c>
      <c r="AH5" s="15" t="s">
        <v>17</v>
      </c>
      <c r="AI5" s="15" t="s">
        <v>18</v>
      </c>
      <c r="AJ5" s="15" t="s">
        <v>19</v>
      </c>
      <c r="AK5" s="10"/>
      <c r="AM5" s="17"/>
      <c r="AN5" s="15" t="s">
        <v>14</v>
      </c>
      <c r="AO5" s="15" t="s">
        <v>15</v>
      </c>
      <c r="AP5" s="15" t="s">
        <v>16</v>
      </c>
      <c r="AQ5" s="15" t="s">
        <v>17</v>
      </c>
      <c r="AR5" s="15" t="s">
        <v>18</v>
      </c>
      <c r="AS5" s="15" t="s">
        <v>19</v>
      </c>
      <c r="AT5" s="10"/>
    </row>
    <row r="6" spans="2:48" x14ac:dyDescent="0.3">
      <c r="B6" s="12">
        <v>3</v>
      </c>
      <c r="C6" s="12">
        <v>12</v>
      </c>
      <c r="D6" s="12">
        <v>60</v>
      </c>
      <c r="E6" s="12">
        <v>0</v>
      </c>
      <c r="F6" s="12">
        <v>60</v>
      </c>
      <c r="G6" s="12">
        <v>15</v>
      </c>
      <c r="H6" s="12">
        <v>74</v>
      </c>
      <c r="I6" s="8" t="s">
        <v>20</v>
      </c>
      <c r="J6" t="s">
        <v>9</v>
      </c>
      <c r="L6" s="17">
        <v>1</v>
      </c>
      <c r="M6" s="1">
        <f t="shared" ref="M6:M30" si="0">POWER(M$4-C4,2)</f>
        <v>4780.3395999999984</v>
      </c>
      <c r="N6" s="1">
        <f t="shared" ref="N6:N30" si="1">POWER(N$4-D4,2)</f>
        <v>758350.6944444445</v>
      </c>
      <c r="O6" s="1">
        <f t="shared" ref="O6:O30" si="2">POWER(O$4-E4,2)</f>
        <v>2263.2220444444461</v>
      </c>
      <c r="P6" s="1">
        <f t="shared" ref="P6:P30" si="3">POWER(P$4-F4,2)</f>
        <v>33430.465600000003</v>
      </c>
      <c r="Q6" s="1">
        <f t="shared" ref="Q6:Q30" si="4">POWER(Q$4-G4,2)</f>
        <v>17540.353599999991</v>
      </c>
      <c r="R6" s="1">
        <f t="shared" ref="R6:R30" si="5">POWER(R$4-H4,2)</f>
        <v>429295.77604444447</v>
      </c>
      <c r="S6" s="10">
        <f>SUM(M6:R6)</f>
        <v>1245660.8513333334</v>
      </c>
      <c r="U6" s="17">
        <v>1</v>
      </c>
      <c r="V6" s="1">
        <f t="shared" ref="V6:V30" si="6">POWER(V$4-C4,2)</f>
        <v>281557.40898845711</v>
      </c>
      <c r="W6" s="1">
        <f t="shared" ref="W6:W30" si="7">POWER(W$4-D4,2)</f>
        <v>248036.10351820232</v>
      </c>
      <c r="X6" s="1">
        <f t="shared" ref="X6:X30" si="8">POWER(X$4-E4,2)</f>
        <v>64030.329049245272</v>
      </c>
      <c r="Y6" s="1">
        <f t="shared" ref="Y6:Y30" si="9">POWER(Y$4-F4,2)</f>
        <v>183476.99640461718</v>
      </c>
      <c r="Z6" s="1">
        <f t="shared" ref="Z6:Z30" si="10">POWER(Z$4-G4,2)</f>
        <v>37977.634593948482</v>
      </c>
      <c r="AA6" s="1">
        <f t="shared" ref="AA6:AA30" si="11">POWER(AA$4-H4,2)</f>
        <v>308374.61154361058</v>
      </c>
      <c r="AB6" s="10">
        <f>SUM(V6:AA6)</f>
        <v>1123453.0840980809</v>
      </c>
      <c r="AD6" s="17">
        <v>1</v>
      </c>
      <c r="AE6">
        <f t="shared" ref="AE6:AE30" si="12">POWER(AE$4-C4,2)</f>
        <v>61848.644731361914</v>
      </c>
      <c r="AF6">
        <f t="shared" ref="AF6:AF30" si="13">POWER(AF$4-D4,2)</f>
        <v>353830.7409412745</v>
      </c>
      <c r="AG6">
        <f t="shared" ref="AG6:AG30" si="14">POWER(AG$4-E4,2)</f>
        <v>227490.06289046243</v>
      </c>
      <c r="AH6">
        <f t="shared" ref="AH6:AH30" si="15">POWER(AH$4-F4,2)</f>
        <v>130394.6838817159</v>
      </c>
      <c r="AI6">
        <f t="shared" ref="AI6:AI30" si="16">POWER(AI$4-G4,2)</f>
        <v>82568.263223656832</v>
      </c>
      <c r="AJ6">
        <f t="shared" ref="AJ6:AJ30" si="17">POWER(AJ$4-H4,2)</f>
        <v>488743.66347355267</v>
      </c>
      <c r="AK6" s="10">
        <f>SUM(AE6:AJ6)</f>
        <v>1344876.0591420243</v>
      </c>
      <c r="AM6" s="17">
        <v>1</v>
      </c>
      <c r="AN6">
        <f t="shared" ref="AN6:AN30" si="18">POWER(AN$4-C4,2)</f>
        <v>45050.0625</v>
      </c>
      <c r="AO6">
        <f t="shared" ref="AO6:AO30" si="19">POWER(AO$4-D4,2)</f>
        <v>10404</v>
      </c>
      <c r="AP6">
        <f t="shared" ref="AP6:AP30" si="20">POWER(AP$4-E4,2)</f>
        <v>13747.5625</v>
      </c>
      <c r="AQ6">
        <f t="shared" ref="AQ6:AQ30" si="21">POWER(AQ$4-F4,2)</f>
        <v>196</v>
      </c>
      <c r="AR6">
        <f t="shared" ref="AR6:AR30" si="22">POWER(AR$4-G4,2)</f>
        <v>18496</v>
      </c>
      <c r="AS6">
        <f t="shared" ref="AS6:AS30" si="23">POWER(AS$4-H4,2)</f>
        <v>5814.0625</v>
      </c>
      <c r="AT6" s="3">
        <f>SUM(AN6:AS6)</f>
        <v>93707.6875</v>
      </c>
      <c r="AV6">
        <f>MIN(S6,AB6,AK6,AT6)</f>
        <v>93707.6875</v>
      </c>
    </row>
    <row r="7" spans="2:48" x14ac:dyDescent="0.3">
      <c r="B7" s="7">
        <v>4</v>
      </c>
      <c r="C7" s="7">
        <v>64</v>
      </c>
      <c r="D7" s="7">
        <v>56</v>
      </c>
      <c r="E7" s="7">
        <v>90</v>
      </c>
      <c r="F7" s="7">
        <v>2</v>
      </c>
      <c r="G7" s="7">
        <v>89</v>
      </c>
      <c r="H7" s="7">
        <v>61</v>
      </c>
      <c r="I7" s="8" t="s">
        <v>11</v>
      </c>
      <c r="L7" s="17">
        <v>2</v>
      </c>
      <c r="M7" s="1">
        <f t="shared" si="0"/>
        <v>11911.539599999996</v>
      </c>
      <c r="N7" s="1">
        <f t="shared" si="1"/>
        <v>659073.36111111112</v>
      </c>
      <c r="O7" s="1">
        <f t="shared" si="2"/>
        <v>8755.9687111111143</v>
      </c>
      <c r="P7" s="1">
        <f t="shared" si="3"/>
        <v>23975.425600000002</v>
      </c>
      <c r="Q7" s="1">
        <f t="shared" si="4"/>
        <v>17276.47359999999</v>
      </c>
      <c r="R7" s="1">
        <f t="shared" si="5"/>
        <v>379710.65604444448</v>
      </c>
      <c r="S7" s="10">
        <f t="shared" ref="S7:S30" si="24">SUM(M7:R7)</f>
        <v>1100703.4246666667</v>
      </c>
      <c r="U7" s="17">
        <v>2</v>
      </c>
      <c r="V7" s="1">
        <f t="shared" si="6"/>
        <v>325606.99576531659</v>
      </c>
      <c r="W7" s="1">
        <f t="shared" si="7"/>
        <v>192749.30021241718</v>
      </c>
      <c r="X7" s="1">
        <f t="shared" si="8"/>
        <v>89426.206735195679</v>
      </c>
      <c r="Y7" s="1">
        <f t="shared" si="9"/>
        <v>160273.83607403867</v>
      </c>
      <c r="Z7" s="1">
        <f t="shared" si="10"/>
        <v>37588.877569155091</v>
      </c>
      <c r="AA7" s="1">
        <f t="shared" si="11"/>
        <v>266581.05121303204</v>
      </c>
      <c r="AB7" s="10">
        <f t="shared" ref="AB7:AB30" si="25">SUM(V7:AA7)</f>
        <v>1072226.2675691552</v>
      </c>
      <c r="AD7" s="17">
        <v>2</v>
      </c>
      <c r="AE7">
        <f t="shared" si="12"/>
        <v>83344.154935443541</v>
      </c>
      <c r="AF7">
        <f t="shared" si="13"/>
        <v>287121.00624739693</v>
      </c>
      <c r="AG7">
        <f t="shared" si="14"/>
        <v>273486.30778842163</v>
      </c>
      <c r="AH7">
        <f t="shared" si="15"/>
        <v>110956.96959600161</v>
      </c>
      <c r="AI7">
        <f t="shared" si="16"/>
        <v>81994.569346105811</v>
      </c>
      <c r="AJ7">
        <f t="shared" si="17"/>
        <v>435734.70428987918</v>
      </c>
      <c r="AK7" s="10">
        <f t="shared" ref="AK7:AK30" si="26">SUM(AE7:AJ7)</f>
        <v>1272637.7122032489</v>
      </c>
      <c r="AM7" s="17">
        <v>2</v>
      </c>
      <c r="AN7">
        <f t="shared" si="18"/>
        <v>63630.0625</v>
      </c>
      <c r="AO7">
        <f t="shared" si="19"/>
        <v>1849</v>
      </c>
      <c r="AP7">
        <f t="shared" si="20"/>
        <v>26650.5625</v>
      </c>
      <c r="AQ7">
        <f t="shared" si="21"/>
        <v>1764</v>
      </c>
      <c r="AR7">
        <f t="shared" si="22"/>
        <v>18225</v>
      </c>
      <c r="AS7">
        <f t="shared" si="23"/>
        <v>1387.5625</v>
      </c>
      <c r="AT7" s="3">
        <f t="shared" ref="AT7:AT30" si="27">SUM(AN7:AS7)</f>
        <v>113506.1875</v>
      </c>
      <c r="AV7">
        <f t="shared" ref="AV7:AV30" si="28">MIN(S7,AB7,AK7,AT7)</f>
        <v>113506.1875</v>
      </c>
    </row>
    <row r="8" spans="2:48" x14ac:dyDescent="0.3">
      <c r="B8" s="22">
        <v>5</v>
      </c>
      <c r="C8" s="22">
        <v>66</v>
      </c>
      <c r="D8" s="22">
        <v>57</v>
      </c>
      <c r="E8" s="22">
        <v>83</v>
      </c>
      <c r="F8" s="22">
        <v>5</v>
      </c>
      <c r="G8" s="22">
        <v>86</v>
      </c>
      <c r="H8" s="22">
        <v>56</v>
      </c>
      <c r="I8" s="8" t="s">
        <v>11</v>
      </c>
      <c r="J8" t="s">
        <v>7</v>
      </c>
      <c r="L8" s="17">
        <v>3</v>
      </c>
      <c r="M8" s="1">
        <f t="shared" si="0"/>
        <v>22843.299599999995</v>
      </c>
      <c r="N8" s="1">
        <f t="shared" si="1"/>
        <v>688623.36111111112</v>
      </c>
      <c r="O8" s="1">
        <f t="shared" si="2"/>
        <v>19760.86204444445</v>
      </c>
      <c r="P8" s="1">
        <f t="shared" si="3"/>
        <v>23360.065600000002</v>
      </c>
      <c r="Q8" s="1">
        <f t="shared" si="4"/>
        <v>31484.95359999999</v>
      </c>
      <c r="R8" s="1">
        <f t="shared" si="5"/>
        <v>354270.97604444448</v>
      </c>
      <c r="S8" s="10">
        <f t="shared" si="24"/>
        <v>1140343.5180000002</v>
      </c>
      <c r="U8" s="17">
        <v>3</v>
      </c>
      <c r="V8" s="1">
        <f t="shared" si="6"/>
        <v>375303.06188101909</v>
      </c>
      <c r="W8" s="1">
        <f t="shared" si="7"/>
        <v>208878.46054299569</v>
      </c>
      <c r="X8" s="1">
        <f t="shared" si="8"/>
        <v>119745.16871866676</v>
      </c>
      <c r="Y8" s="1">
        <f t="shared" si="9"/>
        <v>158676.46747899734</v>
      </c>
      <c r="Z8" s="1">
        <f t="shared" si="10"/>
        <v>57541.700709650955</v>
      </c>
      <c r="AA8" s="1">
        <f t="shared" si="11"/>
        <v>245336.82641964362</v>
      </c>
      <c r="AB8" s="10">
        <f t="shared" si="25"/>
        <v>1165481.6857509734</v>
      </c>
      <c r="AD8" s="17">
        <v>3</v>
      </c>
      <c r="AE8">
        <f t="shared" si="12"/>
        <v>109358.44064972925</v>
      </c>
      <c r="AF8">
        <f t="shared" si="13"/>
        <v>306735.12869637657</v>
      </c>
      <c r="AG8">
        <f t="shared" si="14"/>
        <v>324853.47105372773</v>
      </c>
      <c r="AH8">
        <f t="shared" si="15"/>
        <v>109628.5614327363</v>
      </c>
      <c r="AI8">
        <f t="shared" si="16"/>
        <v>110454.48771345275</v>
      </c>
      <c r="AJ8">
        <f t="shared" si="17"/>
        <v>408451.41857559344</v>
      </c>
      <c r="AK8" s="10">
        <f t="shared" si="26"/>
        <v>1369481.5081216162</v>
      </c>
      <c r="AM8" s="17">
        <v>3</v>
      </c>
      <c r="AN8">
        <f t="shared" si="18"/>
        <v>86583.0625</v>
      </c>
      <c r="AO8">
        <f t="shared" si="19"/>
        <v>3721</v>
      </c>
      <c r="AP8">
        <f t="shared" si="20"/>
        <v>44205.0625</v>
      </c>
      <c r="AQ8">
        <f t="shared" si="21"/>
        <v>1936</v>
      </c>
      <c r="AR8">
        <f t="shared" si="22"/>
        <v>32761</v>
      </c>
      <c r="AS8">
        <f t="shared" si="23"/>
        <v>264.0625</v>
      </c>
      <c r="AT8" s="3">
        <f t="shared" si="27"/>
        <v>169470.1875</v>
      </c>
      <c r="AV8">
        <f t="shared" si="28"/>
        <v>169470.1875</v>
      </c>
    </row>
    <row r="9" spans="2:48" x14ac:dyDescent="0.3">
      <c r="B9" s="7">
        <v>6</v>
      </c>
      <c r="C9" s="7">
        <v>15</v>
      </c>
      <c r="D9" s="7">
        <v>26</v>
      </c>
      <c r="E9" s="7">
        <v>54</v>
      </c>
      <c r="F9" s="7">
        <v>55</v>
      </c>
      <c r="G9" s="7">
        <v>68</v>
      </c>
      <c r="H9" s="7">
        <v>8</v>
      </c>
      <c r="I9" s="8" t="s">
        <v>21</v>
      </c>
      <c r="L9" s="17">
        <v>4</v>
      </c>
      <c r="M9" s="1">
        <f t="shared" si="0"/>
        <v>9828.7395999999972</v>
      </c>
      <c r="N9" s="1">
        <f t="shared" si="1"/>
        <v>695278.02777777787</v>
      </c>
      <c r="O9" s="1">
        <f t="shared" si="2"/>
        <v>2557.6620444444461</v>
      </c>
      <c r="P9" s="1">
        <f t="shared" si="3"/>
        <v>44453.505600000004</v>
      </c>
      <c r="Q9" s="1">
        <f t="shared" si="4"/>
        <v>10699.833599999994</v>
      </c>
      <c r="R9" s="1">
        <f t="shared" si="5"/>
        <v>369915.34937777783</v>
      </c>
      <c r="S9" s="10">
        <f t="shared" si="24"/>
        <v>1132733.1180000002</v>
      </c>
      <c r="U9" s="17">
        <v>4</v>
      </c>
      <c r="V9" s="1">
        <f t="shared" si="6"/>
        <v>314294.59907110169</v>
      </c>
      <c r="W9" s="1">
        <f t="shared" si="7"/>
        <v>212550.71839423536</v>
      </c>
      <c r="X9" s="1">
        <f t="shared" si="8"/>
        <v>65557.58194180725</v>
      </c>
      <c r="Y9" s="1">
        <f t="shared" si="9"/>
        <v>208248.15673519569</v>
      </c>
      <c r="Z9" s="1">
        <f t="shared" si="10"/>
        <v>27515.680874940219</v>
      </c>
      <c r="AA9" s="1">
        <f t="shared" si="11"/>
        <v>258384.01319650313</v>
      </c>
      <c r="AB9" s="10">
        <f t="shared" si="25"/>
        <v>1086550.7502137832</v>
      </c>
      <c r="AD9" s="17">
        <v>4</v>
      </c>
      <c r="AE9">
        <f t="shared" si="12"/>
        <v>77670.277384423127</v>
      </c>
      <c r="AF9">
        <f t="shared" si="13"/>
        <v>311181.82257392758</v>
      </c>
      <c r="AG9">
        <f t="shared" si="14"/>
        <v>230360.81799250323</v>
      </c>
      <c r="AH9">
        <f t="shared" si="15"/>
        <v>151400.39816743016</v>
      </c>
      <c r="AI9">
        <f t="shared" si="16"/>
        <v>66743.140774677231</v>
      </c>
      <c r="AJ9">
        <f t="shared" si="17"/>
        <v>425237.07163681794</v>
      </c>
      <c r="AK9" s="10">
        <f t="shared" si="26"/>
        <v>1262593.5285297793</v>
      </c>
      <c r="AM9" s="17">
        <v>4</v>
      </c>
      <c r="AN9">
        <f t="shared" si="18"/>
        <v>58685.0625</v>
      </c>
      <c r="AO9">
        <f t="shared" si="19"/>
        <v>4225</v>
      </c>
      <c r="AP9">
        <f t="shared" si="20"/>
        <v>14460.0625</v>
      </c>
      <c r="AQ9">
        <f t="shared" si="21"/>
        <v>196</v>
      </c>
      <c r="AR9">
        <f t="shared" si="22"/>
        <v>11449</v>
      </c>
      <c r="AS9">
        <f t="shared" si="23"/>
        <v>855.5625</v>
      </c>
      <c r="AT9" s="3">
        <f t="shared" si="27"/>
        <v>89870.6875</v>
      </c>
      <c r="AV9">
        <f t="shared" si="28"/>
        <v>89870.6875</v>
      </c>
    </row>
    <row r="10" spans="2:48" x14ac:dyDescent="0.3">
      <c r="B10" s="7">
        <v>7</v>
      </c>
      <c r="C10" s="7">
        <v>42</v>
      </c>
      <c r="D10" s="7">
        <v>36</v>
      </c>
      <c r="E10" s="7">
        <v>77</v>
      </c>
      <c r="F10" s="7">
        <v>84</v>
      </c>
      <c r="G10" s="7">
        <v>21</v>
      </c>
      <c r="H10" s="7">
        <v>63</v>
      </c>
      <c r="I10" s="8" t="s">
        <v>21</v>
      </c>
      <c r="L10" s="17">
        <v>5</v>
      </c>
      <c r="M10" s="1">
        <f t="shared" si="0"/>
        <v>9436.1795999999977</v>
      </c>
      <c r="N10" s="1">
        <f t="shared" si="1"/>
        <v>693611.36111111112</v>
      </c>
      <c r="O10" s="1">
        <f t="shared" si="2"/>
        <v>3314.6887111111132</v>
      </c>
      <c r="P10" s="1">
        <f t="shared" si="3"/>
        <v>43197.465600000003</v>
      </c>
      <c r="Q10" s="1">
        <f t="shared" si="4"/>
        <v>11329.473599999994</v>
      </c>
      <c r="R10" s="1">
        <f t="shared" si="5"/>
        <v>376022.41604444449</v>
      </c>
      <c r="S10" s="10">
        <f t="shared" si="24"/>
        <v>1136911.5846666668</v>
      </c>
      <c r="U10" s="17">
        <v>5</v>
      </c>
      <c r="V10" s="1">
        <f t="shared" si="6"/>
        <v>312056.11973225872</v>
      </c>
      <c r="W10" s="1">
        <f t="shared" si="7"/>
        <v>211629.65393142545</v>
      </c>
      <c r="X10" s="1">
        <f t="shared" si="8"/>
        <v>69191.17202445188</v>
      </c>
      <c r="Y10" s="1">
        <f t="shared" si="9"/>
        <v>205519.10384263372</v>
      </c>
      <c r="Z10" s="1">
        <f t="shared" si="10"/>
        <v>28519.951949320384</v>
      </c>
      <c r="AA10" s="1">
        <f t="shared" si="11"/>
        <v>263492.16195683368</v>
      </c>
      <c r="AB10" s="10">
        <f t="shared" si="25"/>
        <v>1090408.1634369236</v>
      </c>
      <c r="AD10" s="17">
        <v>5</v>
      </c>
      <c r="AE10">
        <f t="shared" si="12"/>
        <v>76559.501874219044</v>
      </c>
      <c r="AF10">
        <f t="shared" si="13"/>
        <v>310067.14910453983</v>
      </c>
      <c r="AG10">
        <f t="shared" si="14"/>
        <v>237129.24656393181</v>
      </c>
      <c r="AH10">
        <f t="shared" si="15"/>
        <v>149074.7859225322</v>
      </c>
      <c r="AI10">
        <f t="shared" si="16"/>
        <v>68302.222407330293</v>
      </c>
      <c r="AJ10">
        <f t="shared" si="17"/>
        <v>431783.09204498125</v>
      </c>
      <c r="AK10" s="10">
        <f t="shared" si="26"/>
        <v>1272915.9979175343</v>
      </c>
      <c r="AM10" s="17">
        <v>5</v>
      </c>
      <c r="AN10">
        <f t="shared" si="18"/>
        <v>57720.0625</v>
      </c>
      <c r="AO10">
        <f t="shared" si="19"/>
        <v>4096</v>
      </c>
      <c r="AP10">
        <f t="shared" si="20"/>
        <v>16192.5625</v>
      </c>
      <c r="AQ10">
        <f t="shared" si="21"/>
        <v>121</v>
      </c>
      <c r="AR10">
        <f t="shared" si="22"/>
        <v>12100</v>
      </c>
      <c r="AS10">
        <f t="shared" si="23"/>
        <v>1173.0625</v>
      </c>
      <c r="AT10" s="3">
        <f t="shared" si="27"/>
        <v>91402.6875</v>
      </c>
      <c r="AV10">
        <f t="shared" si="28"/>
        <v>91402.6875</v>
      </c>
    </row>
    <row r="11" spans="2:48" x14ac:dyDescent="0.3">
      <c r="B11" s="13">
        <v>8</v>
      </c>
      <c r="C11" s="13">
        <v>64</v>
      </c>
      <c r="D11" s="13">
        <v>25</v>
      </c>
      <c r="E11" s="13">
        <v>12</v>
      </c>
      <c r="F11" s="13">
        <v>11</v>
      </c>
      <c r="G11" s="13">
        <v>6</v>
      </c>
      <c r="H11" s="13">
        <v>32</v>
      </c>
      <c r="I11" s="8" t="s">
        <v>21</v>
      </c>
      <c r="J11" t="s">
        <v>10</v>
      </c>
      <c r="L11" s="17">
        <v>6</v>
      </c>
      <c r="M11" s="1">
        <f t="shared" si="0"/>
        <v>21945.459599999995</v>
      </c>
      <c r="N11" s="1">
        <f t="shared" si="1"/>
        <v>746208.02777777787</v>
      </c>
      <c r="O11" s="1">
        <f t="shared" si="2"/>
        <v>7494.9420444444477</v>
      </c>
      <c r="P11" s="1">
        <f t="shared" si="3"/>
        <v>24913.4656</v>
      </c>
      <c r="Q11" s="1">
        <f t="shared" si="4"/>
        <v>15485.313599999992</v>
      </c>
      <c r="R11" s="1">
        <f t="shared" si="5"/>
        <v>437194.25604444451</v>
      </c>
      <c r="S11" s="10">
        <f t="shared" si="24"/>
        <v>1253241.4646666669</v>
      </c>
      <c r="U11" s="17">
        <v>6</v>
      </c>
      <c r="V11" s="1">
        <f t="shared" si="6"/>
        <v>371636.34287275461</v>
      </c>
      <c r="W11" s="1">
        <f t="shared" si="7"/>
        <v>241112.65227853289</v>
      </c>
      <c r="X11" s="1">
        <f t="shared" si="8"/>
        <v>85288.616652551049</v>
      </c>
      <c r="Y11" s="1">
        <f t="shared" si="9"/>
        <v>162684.88896660064</v>
      </c>
      <c r="Z11" s="1">
        <f t="shared" si="10"/>
        <v>34923.578395601377</v>
      </c>
      <c r="AA11" s="1">
        <f t="shared" si="11"/>
        <v>315074.39005600725</v>
      </c>
      <c r="AB11" s="10">
        <f t="shared" si="25"/>
        <v>1210720.4692220478</v>
      </c>
      <c r="AD11" s="17">
        <v>6</v>
      </c>
      <c r="AE11">
        <f t="shared" si="12"/>
        <v>107383.27738442313</v>
      </c>
      <c r="AF11">
        <f t="shared" si="13"/>
        <v>345552.02665556024</v>
      </c>
      <c r="AG11">
        <f t="shared" si="14"/>
        <v>266213.87921699305</v>
      </c>
      <c r="AH11">
        <f t="shared" si="15"/>
        <v>112964.58184089957</v>
      </c>
      <c r="AI11">
        <f t="shared" si="16"/>
        <v>78034.712203248666</v>
      </c>
      <c r="AJ11">
        <f t="shared" si="17"/>
        <v>497168.88796334859</v>
      </c>
      <c r="AK11" s="10">
        <f t="shared" si="26"/>
        <v>1407317.3652644733</v>
      </c>
      <c r="AM11" s="17">
        <v>6</v>
      </c>
      <c r="AN11">
        <f t="shared" si="18"/>
        <v>84826.5625</v>
      </c>
      <c r="AO11">
        <f t="shared" si="19"/>
        <v>9025</v>
      </c>
      <c r="AP11">
        <f t="shared" si="20"/>
        <v>24414.0625</v>
      </c>
      <c r="AQ11">
        <f t="shared" si="21"/>
        <v>1521</v>
      </c>
      <c r="AR11">
        <f t="shared" si="22"/>
        <v>16384</v>
      </c>
      <c r="AS11">
        <f t="shared" si="23"/>
        <v>6765.0625</v>
      </c>
      <c r="AT11" s="3">
        <f t="shared" si="27"/>
        <v>142935.6875</v>
      </c>
      <c r="AV11">
        <f t="shared" si="28"/>
        <v>142935.6875</v>
      </c>
    </row>
    <row r="12" spans="2:48" x14ac:dyDescent="0.3">
      <c r="B12" s="7">
        <v>9</v>
      </c>
      <c r="C12" s="7">
        <v>56</v>
      </c>
      <c r="D12" s="7">
        <v>80</v>
      </c>
      <c r="E12" s="7">
        <v>40</v>
      </c>
      <c r="F12" s="7">
        <v>62</v>
      </c>
      <c r="G12" s="7">
        <v>58</v>
      </c>
      <c r="H12" s="7">
        <v>56</v>
      </c>
      <c r="I12" s="8" t="s">
        <v>13</v>
      </c>
      <c r="L12" s="17">
        <v>7</v>
      </c>
      <c r="M12" s="1">
        <f t="shared" si="0"/>
        <v>14674.899599999997</v>
      </c>
      <c r="N12" s="1">
        <f t="shared" si="1"/>
        <v>729031.36111111112</v>
      </c>
      <c r="O12" s="1">
        <f t="shared" si="2"/>
        <v>4041.5687111111133</v>
      </c>
      <c r="P12" s="1">
        <f t="shared" si="3"/>
        <v>16599.745600000002</v>
      </c>
      <c r="Q12" s="1">
        <f t="shared" si="4"/>
        <v>29391.673599999991</v>
      </c>
      <c r="R12" s="1">
        <f t="shared" si="5"/>
        <v>367486.52271111117</v>
      </c>
      <c r="S12" s="10">
        <f t="shared" si="24"/>
        <v>1161225.7713333333</v>
      </c>
      <c r="U12" s="17">
        <v>7</v>
      </c>
      <c r="V12" s="1">
        <f t="shared" si="6"/>
        <v>339445.87179837446</v>
      </c>
      <c r="W12" s="1">
        <f t="shared" si="7"/>
        <v>231392.00765043372</v>
      </c>
      <c r="X12" s="1">
        <f t="shared" si="8"/>
        <v>72383.677809575849</v>
      </c>
      <c r="Y12" s="1">
        <f t="shared" si="9"/>
        <v>140132.04433850147</v>
      </c>
      <c r="Z12" s="1">
        <f t="shared" si="10"/>
        <v>54699.158560890624</v>
      </c>
      <c r="AA12" s="1">
        <f t="shared" si="11"/>
        <v>256354.7536923709</v>
      </c>
      <c r="AB12" s="10">
        <f t="shared" si="25"/>
        <v>1094407.5138501469</v>
      </c>
      <c r="AD12" s="17">
        <v>7</v>
      </c>
      <c r="AE12">
        <f t="shared" si="12"/>
        <v>90416.807996668023</v>
      </c>
      <c r="AF12">
        <f t="shared" si="13"/>
        <v>333895.29196168267</v>
      </c>
      <c r="AG12">
        <f t="shared" si="14"/>
        <v>243008.75676801344</v>
      </c>
      <c r="AH12">
        <f t="shared" si="15"/>
        <v>94311.663473552631</v>
      </c>
      <c r="AI12">
        <f t="shared" si="16"/>
        <v>106502.32444814662</v>
      </c>
      <c r="AJ12">
        <f t="shared" si="17"/>
        <v>422632.66347355267</v>
      </c>
      <c r="AK12" s="10">
        <f t="shared" si="26"/>
        <v>1290767.5081216162</v>
      </c>
      <c r="AM12" s="17">
        <v>7</v>
      </c>
      <c r="AN12">
        <f t="shared" si="18"/>
        <v>69828.0625</v>
      </c>
      <c r="AO12">
        <f t="shared" si="19"/>
        <v>7225</v>
      </c>
      <c r="AP12">
        <f t="shared" si="20"/>
        <v>17755.5625</v>
      </c>
      <c r="AQ12">
        <f t="shared" si="21"/>
        <v>4624</v>
      </c>
      <c r="AR12">
        <f t="shared" si="22"/>
        <v>30625</v>
      </c>
      <c r="AS12">
        <f t="shared" si="23"/>
        <v>742.5625</v>
      </c>
      <c r="AT12" s="3">
        <f t="shared" si="27"/>
        <v>130800.1875</v>
      </c>
      <c r="AV12">
        <f t="shared" si="28"/>
        <v>130800.1875</v>
      </c>
    </row>
    <row r="13" spans="2:48" x14ac:dyDescent="0.3">
      <c r="B13" s="7">
        <v>10</v>
      </c>
      <c r="C13" s="7">
        <v>26</v>
      </c>
      <c r="D13" s="7">
        <v>39</v>
      </c>
      <c r="E13" s="7">
        <v>73</v>
      </c>
      <c r="F13" s="7">
        <v>76</v>
      </c>
      <c r="G13" s="7">
        <v>74</v>
      </c>
      <c r="H13" s="7">
        <v>31</v>
      </c>
      <c r="I13" s="8" t="s">
        <v>11</v>
      </c>
      <c r="L13" s="17">
        <v>8</v>
      </c>
      <c r="M13" s="1">
        <f t="shared" si="0"/>
        <v>9828.7395999999972</v>
      </c>
      <c r="N13" s="1">
        <f t="shared" si="1"/>
        <v>747936.6944444445</v>
      </c>
      <c r="O13" s="1">
        <f t="shared" si="2"/>
        <v>16531.102044444448</v>
      </c>
      <c r="P13" s="1">
        <f t="shared" si="3"/>
        <v>40739.385600000001</v>
      </c>
      <c r="Q13" s="1">
        <f t="shared" si="4"/>
        <v>34759.873599999992</v>
      </c>
      <c r="R13" s="1">
        <f t="shared" si="5"/>
        <v>406032.33604444447</v>
      </c>
      <c r="S13" s="10">
        <f t="shared" si="24"/>
        <v>1255828.1313333334</v>
      </c>
      <c r="U13" s="17">
        <v>8</v>
      </c>
      <c r="V13" s="1">
        <f t="shared" si="6"/>
        <v>314294.59907110169</v>
      </c>
      <c r="W13" s="1">
        <f t="shared" si="7"/>
        <v>242095.7167413428</v>
      </c>
      <c r="X13" s="1">
        <f t="shared" si="8"/>
        <v>111584.15714841882</v>
      </c>
      <c r="Y13" s="1">
        <f t="shared" si="9"/>
        <v>200114.99805750974</v>
      </c>
      <c r="Z13" s="1">
        <f t="shared" si="10"/>
        <v>61940.513932791451</v>
      </c>
      <c r="AA13" s="1">
        <f t="shared" si="11"/>
        <v>288707.27600642049</v>
      </c>
      <c r="AB13" s="10">
        <f t="shared" si="25"/>
        <v>1218737.2609575852</v>
      </c>
      <c r="AD13" s="17">
        <v>8</v>
      </c>
      <c r="AE13">
        <f t="shared" si="12"/>
        <v>77670.277384423127</v>
      </c>
      <c r="AF13">
        <f t="shared" si="13"/>
        <v>346728.70012494799</v>
      </c>
      <c r="AG13">
        <f t="shared" si="14"/>
        <v>311318.45064556447</v>
      </c>
      <c r="AH13">
        <f t="shared" si="15"/>
        <v>144477.56143273629</v>
      </c>
      <c r="AI13">
        <f t="shared" si="16"/>
        <v>116517.73261141194</v>
      </c>
      <c r="AJ13">
        <f t="shared" si="17"/>
        <v>463899.99000416492</v>
      </c>
      <c r="AK13" s="10">
        <f t="shared" si="26"/>
        <v>1460612.7122032486</v>
      </c>
      <c r="AM13" s="17">
        <v>8</v>
      </c>
      <c r="AN13">
        <f t="shared" si="18"/>
        <v>58685.0625</v>
      </c>
      <c r="AO13">
        <f t="shared" si="19"/>
        <v>9216</v>
      </c>
      <c r="AP13">
        <f t="shared" si="20"/>
        <v>39303.0625</v>
      </c>
      <c r="AQ13">
        <f t="shared" si="21"/>
        <v>25</v>
      </c>
      <c r="AR13">
        <f t="shared" si="22"/>
        <v>36100</v>
      </c>
      <c r="AS13">
        <f t="shared" si="23"/>
        <v>3393.0625</v>
      </c>
      <c r="AT13" s="3">
        <f t="shared" si="27"/>
        <v>146722.1875</v>
      </c>
      <c r="AV13">
        <f t="shared" si="28"/>
        <v>146722.1875</v>
      </c>
    </row>
    <row r="14" spans="2:48" x14ac:dyDescent="0.3">
      <c r="B14" s="7">
        <v>11</v>
      </c>
      <c r="C14" s="7">
        <v>9</v>
      </c>
      <c r="D14" s="7">
        <v>62</v>
      </c>
      <c r="E14" s="7">
        <v>86</v>
      </c>
      <c r="F14" s="7">
        <v>85</v>
      </c>
      <c r="G14" s="7">
        <v>66</v>
      </c>
      <c r="H14" s="7">
        <v>38</v>
      </c>
      <c r="I14" s="8" t="s">
        <v>13</v>
      </c>
      <c r="L14" s="17">
        <v>9</v>
      </c>
      <c r="M14" s="1">
        <f t="shared" si="0"/>
        <v>11478.979599999997</v>
      </c>
      <c r="N14" s="1">
        <f t="shared" si="1"/>
        <v>655830.02777777787</v>
      </c>
      <c r="O14" s="1">
        <f t="shared" si="2"/>
        <v>10114.995377777781</v>
      </c>
      <c r="P14" s="1">
        <f t="shared" si="3"/>
        <v>22752.705600000001</v>
      </c>
      <c r="Q14" s="1">
        <f t="shared" si="4"/>
        <v>18074.113599999993</v>
      </c>
      <c r="R14" s="1">
        <f t="shared" si="5"/>
        <v>376022.41604444449</v>
      </c>
      <c r="S14" s="10">
        <f t="shared" si="24"/>
        <v>1094273.2380000001</v>
      </c>
      <c r="U14" s="17">
        <v>9</v>
      </c>
      <c r="V14" s="1">
        <f t="shared" si="6"/>
        <v>323328.51642647362</v>
      </c>
      <c r="W14" s="1">
        <f t="shared" si="7"/>
        <v>190997.17128679735</v>
      </c>
      <c r="X14" s="1">
        <f t="shared" si="8"/>
        <v>93661.79681784031</v>
      </c>
      <c r="Y14" s="1">
        <f t="shared" si="9"/>
        <v>157087.09888395603</v>
      </c>
      <c r="Z14" s="1">
        <f t="shared" si="10"/>
        <v>38761.148643535256</v>
      </c>
      <c r="AA14" s="1">
        <f t="shared" si="11"/>
        <v>263492.16195683368</v>
      </c>
      <c r="AB14" s="10">
        <f t="shared" si="25"/>
        <v>1067327.8940154361</v>
      </c>
      <c r="AD14" s="17">
        <v>9</v>
      </c>
      <c r="AE14">
        <f t="shared" si="12"/>
        <v>82193.379425239458</v>
      </c>
      <c r="AF14">
        <f t="shared" si="13"/>
        <v>284981.65930862143</v>
      </c>
      <c r="AG14">
        <f t="shared" si="14"/>
        <v>280856.73635985021</v>
      </c>
      <c r="AH14">
        <f t="shared" si="15"/>
        <v>108308.153269471</v>
      </c>
      <c r="AI14">
        <f t="shared" si="16"/>
        <v>83721.650978758873</v>
      </c>
      <c r="AJ14">
        <f t="shared" si="17"/>
        <v>431783.09204498125</v>
      </c>
      <c r="AK14" s="10">
        <f t="shared" si="26"/>
        <v>1271844.6713869222</v>
      </c>
      <c r="AM14" s="17">
        <v>9</v>
      </c>
      <c r="AN14">
        <f t="shared" si="18"/>
        <v>62625.0625</v>
      </c>
      <c r="AO14">
        <f t="shared" si="19"/>
        <v>1681</v>
      </c>
      <c r="AP14">
        <f t="shared" si="20"/>
        <v>28985.0625</v>
      </c>
      <c r="AQ14">
        <f t="shared" si="21"/>
        <v>2116</v>
      </c>
      <c r="AR14">
        <f t="shared" si="22"/>
        <v>19044</v>
      </c>
      <c r="AS14">
        <f t="shared" si="23"/>
        <v>1173.0625</v>
      </c>
      <c r="AT14" s="3">
        <f t="shared" si="27"/>
        <v>115624.1875</v>
      </c>
      <c r="AV14">
        <f t="shared" si="28"/>
        <v>115624.1875</v>
      </c>
    </row>
    <row r="15" spans="2:48" x14ac:dyDescent="0.3">
      <c r="B15" s="7">
        <v>12</v>
      </c>
      <c r="C15" s="7">
        <v>29</v>
      </c>
      <c r="D15" s="7">
        <v>47</v>
      </c>
      <c r="E15" s="7">
        <v>41</v>
      </c>
      <c r="F15" s="7">
        <v>3</v>
      </c>
      <c r="G15" s="7">
        <v>34</v>
      </c>
      <c r="H15" s="7">
        <v>51</v>
      </c>
      <c r="I15" s="8" t="s">
        <v>21</v>
      </c>
      <c r="L15" s="17">
        <v>10</v>
      </c>
      <c r="M15" s="1">
        <f t="shared" si="0"/>
        <v>18807.379599999997</v>
      </c>
      <c r="N15" s="1">
        <f t="shared" si="1"/>
        <v>723917.36111111112</v>
      </c>
      <c r="O15" s="1">
        <f t="shared" si="2"/>
        <v>4566.1553777777799</v>
      </c>
      <c r="P15" s="1">
        <f t="shared" si="3"/>
        <v>18725.185600000001</v>
      </c>
      <c r="Q15" s="1">
        <f t="shared" si="4"/>
        <v>14028.033599999993</v>
      </c>
      <c r="R15" s="1">
        <f t="shared" si="5"/>
        <v>407307.7493777778</v>
      </c>
      <c r="S15" s="10">
        <f t="shared" si="24"/>
        <v>1187351.8646666666</v>
      </c>
      <c r="U15" s="17">
        <v>10</v>
      </c>
      <c r="V15" s="1">
        <f t="shared" si="6"/>
        <v>358345.70650911826</v>
      </c>
      <c r="W15" s="1">
        <f t="shared" si="7"/>
        <v>228514.81426200396</v>
      </c>
      <c r="X15" s="1">
        <f t="shared" si="8"/>
        <v>74552.014999658495</v>
      </c>
      <c r="Y15" s="1">
        <f t="shared" si="9"/>
        <v>146185.51871866678</v>
      </c>
      <c r="Z15" s="1">
        <f t="shared" si="10"/>
        <v>32717.036246841042</v>
      </c>
      <c r="AA15" s="1">
        <f t="shared" si="11"/>
        <v>289782.9057584866</v>
      </c>
      <c r="AB15" s="10">
        <f t="shared" si="25"/>
        <v>1130097.9964947752</v>
      </c>
      <c r="AD15" s="17">
        <v>10</v>
      </c>
      <c r="AE15">
        <f t="shared" si="12"/>
        <v>100295.01207830069</v>
      </c>
      <c r="AF15">
        <f t="shared" si="13"/>
        <v>330437.27155351941</v>
      </c>
      <c r="AG15">
        <f t="shared" si="14"/>
        <v>246968.43023740122</v>
      </c>
      <c r="AH15">
        <f t="shared" si="15"/>
        <v>99289.296126613859</v>
      </c>
      <c r="AI15">
        <f t="shared" si="16"/>
        <v>74718.548937942542</v>
      </c>
      <c r="AJ15">
        <f t="shared" si="17"/>
        <v>465263.19408579753</v>
      </c>
      <c r="AK15" s="10">
        <f t="shared" si="26"/>
        <v>1316971.7530195753</v>
      </c>
      <c r="AM15" s="17">
        <v>10</v>
      </c>
      <c r="AN15">
        <f t="shared" si="18"/>
        <v>78540.0625</v>
      </c>
      <c r="AO15">
        <f t="shared" si="19"/>
        <v>6724</v>
      </c>
      <c r="AP15">
        <f t="shared" si="20"/>
        <v>18837.5625</v>
      </c>
      <c r="AQ15">
        <f t="shared" si="21"/>
        <v>3600</v>
      </c>
      <c r="AR15">
        <f t="shared" si="22"/>
        <v>14884</v>
      </c>
      <c r="AS15">
        <f t="shared" si="23"/>
        <v>3510.5625</v>
      </c>
      <c r="AT15" s="3">
        <f t="shared" si="27"/>
        <v>126096.1875</v>
      </c>
      <c r="AV15">
        <f t="shared" si="28"/>
        <v>126096.1875</v>
      </c>
    </row>
    <row r="16" spans="2:48" x14ac:dyDescent="0.3">
      <c r="B16" s="7">
        <v>13</v>
      </c>
      <c r="C16" s="7">
        <v>50</v>
      </c>
      <c r="D16" s="7">
        <v>29</v>
      </c>
      <c r="E16" s="7">
        <v>20</v>
      </c>
      <c r="F16" s="7">
        <v>45</v>
      </c>
      <c r="G16" s="7">
        <v>58</v>
      </c>
      <c r="H16" s="7">
        <v>63</v>
      </c>
      <c r="I16" s="8" t="s">
        <v>21</v>
      </c>
      <c r="L16" s="17">
        <v>11</v>
      </c>
      <c r="M16" s="1">
        <f t="shared" si="0"/>
        <v>23759.139599999995</v>
      </c>
      <c r="N16" s="1">
        <f t="shared" si="1"/>
        <v>685308.02777777787</v>
      </c>
      <c r="O16" s="1">
        <f t="shared" si="2"/>
        <v>2978.2487111111132</v>
      </c>
      <c r="P16" s="1">
        <f t="shared" si="3"/>
        <v>16343.065600000002</v>
      </c>
      <c r="Q16" s="1">
        <f t="shared" si="4"/>
        <v>15987.073599999992</v>
      </c>
      <c r="R16" s="1">
        <f t="shared" si="5"/>
        <v>398421.85604444449</v>
      </c>
      <c r="S16" s="10">
        <f t="shared" si="24"/>
        <v>1142797.4113333335</v>
      </c>
      <c r="U16" s="17">
        <v>11</v>
      </c>
      <c r="V16" s="1">
        <f t="shared" si="6"/>
        <v>378987.78088928352</v>
      </c>
      <c r="W16" s="1">
        <f t="shared" si="7"/>
        <v>207054.33161737586</v>
      </c>
      <c r="X16" s="1">
        <f t="shared" si="8"/>
        <v>67621.919131889896</v>
      </c>
      <c r="Y16" s="1">
        <f t="shared" si="9"/>
        <v>139384.36004098083</v>
      </c>
      <c r="Z16" s="1">
        <f t="shared" si="10"/>
        <v>35675.092445188151</v>
      </c>
      <c r="AA16" s="1">
        <f t="shared" si="11"/>
        <v>282295.49749402382</v>
      </c>
      <c r="AB16" s="10">
        <f t="shared" si="25"/>
        <v>1111018.9816187422</v>
      </c>
      <c r="AD16" s="17">
        <v>11</v>
      </c>
      <c r="AE16">
        <f t="shared" si="12"/>
        <v>111351.60391503538</v>
      </c>
      <c r="AF16">
        <f t="shared" si="13"/>
        <v>304523.78175760101</v>
      </c>
      <c r="AG16">
        <f t="shared" si="14"/>
        <v>234216.49146189101</v>
      </c>
      <c r="AH16">
        <f t="shared" si="15"/>
        <v>93698.459391919983</v>
      </c>
      <c r="AI16">
        <f t="shared" si="16"/>
        <v>79156.099958350707</v>
      </c>
      <c r="AJ16">
        <f t="shared" si="17"/>
        <v>455762.76551436901</v>
      </c>
      <c r="AK16" s="10">
        <f t="shared" si="26"/>
        <v>1278709.201999167</v>
      </c>
      <c r="AM16" s="17">
        <v>11</v>
      </c>
      <c r="AN16">
        <f t="shared" si="18"/>
        <v>88357.5625</v>
      </c>
      <c r="AO16">
        <f t="shared" si="19"/>
        <v>3481</v>
      </c>
      <c r="AP16">
        <f t="shared" si="20"/>
        <v>15438.0625</v>
      </c>
      <c r="AQ16">
        <f t="shared" si="21"/>
        <v>4761</v>
      </c>
      <c r="AR16">
        <f t="shared" si="22"/>
        <v>16900</v>
      </c>
      <c r="AS16">
        <f t="shared" si="23"/>
        <v>2730.0625</v>
      </c>
      <c r="AT16" s="3">
        <f t="shared" si="27"/>
        <v>131667.6875</v>
      </c>
      <c r="AV16">
        <f t="shared" si="28"/>
        <v>131667.6875</v>
      </c>
    </row>
    <row r="17" spans="2:48" x14ac:dyDescent="0.3">
      <c r="B17" s="7">
        <v>14</v>
      </c>
      <c r="C17" s="7">
        <v>14</v>
      </c>
      <c r="D17" s="7">
        <v>95</v>
      </c>
      <c r="E17" s="7">
        <v>75</v>
      </c>
      <c r="F17" s="7">
        <v>15</v>
      </c>
      <c r="G17" s="7">
        <v>90</v>
      </c>
      <c r="H17" s="7">
        <v>48</v>
      </c>
      <c r="I17" s="8" t="s">
        <v>11</v>
      </c>
      <c r="L17" s="17">
        <v>12</v>
      </c>
      <c r="M17" s="1">
        <f t="shared" si="0"/>
        <v>17993.539599999996</v>
      </c>
      <c r="N17" s="1">
        <f t="shared" si="1"/>
        <v>710368.02777777787</v>
      </c>
      <c r="O17" s="1">
        <f t="shared" si="2"/>
        <v>9914.8487111111153</v>
      </c>
      <c r="P17" s="1">
        <f t="shared" si="3"/>
        <v>44032.825600000004</v>
      </c>
      <c r="Q17" s="1">
        <f t="shared" si="4"/>
        <v>25103.233599999989</v>
      </c>
      <c r="R17" s="1">
        <f t="shared" si="5"/>
        <v>382179.48271111114</v>
      </c>
      <c r="S17" s="10">
        <f t="shared" si="24"/>
        <v>1189591.9580000001</v>
      </c>
      <c r="U17" s="17">
        <v>12</v>
      </c>
      <c r="V17" s="1">
        <f t="shared" si="6"/>
        <v>354762.98750085378</v>
      </c>
      <c r="W17" s="1">
        <f t="shared" si="7"/>
        <v>220930.29855952461</v>
      </c>
      <c r="X17" s="1">
        <f t="shared" si="8"/>
        <v>93050.712520319648</v>
      </c>
      <c r="Y17" s="1">
        <f t="shared" si="9"/>
        <v>207336.47243767502</v>
      </c>
      <c r="Z17" s="1">
        <f t="shared" si="10"/>
        <v>48787.317238576579</v>
      </c>
      <c r="AA17" s="1">
        <f t="shared" si="11"/>
        <v>268650.31071716431</v>
      </c>
      <c r="AB17" s="10">
        <f t="shared" si="25"/>
        <v>1193518.0989741138</v>
      </c>
      <c r="AD17" s="17">
        <v>12</v>
      </c>
      <c r="AE17">
        <f t="shared" si="12"/>
        <v>98403.848812994562</v>
      </c>
      <c r="AF17">
        <f t="shared" si="13"/>
        <v>321303.88379841734</v>
      </c>
      <c r="AG17">
        <f t="shared" si="14"/>
        <v>279797.81799250323</v>
      </c>
      <c r="AH17">
        <f t="shared" si="15"/>
        <v>150623.19408579753</v>
      </c>
      <c r="AI17">
        <f t="shared" si="16"/>
        <v>98186.304039983355</v>
      </c>
      <c r="AJ17">
        <f t="shared" si="17"/>
        <v>438379.11245314451</v>
      </c>
      <c r="AK17" s="10">
        <f t="shared" si="26"/>
        <v>1386694.1611828404</v>
      </c>
      <c r="AM17" s="17">
        <v>12</v>
      </c>
      <c r="AN17">
        <f t="shared" si="18"/>
        <v>76867.5625</v>
      </c>
      <c r="AO17">
        <f t="shared" si="19"/>
        <v>5476</v>
      </c>
      <c r="AP17">
        <f t="shared" si="20"/>
        <v>28645.5625</v>
      </c>
      <c r="AQ17">
        <f t="shared" si="21"/>
        <v>169</v>
      </c>
      <c r="AR17">
        <f t="shared" si="22"/>
        <v>26244</v>
      </c>
      <c r="AS17">
        <f t="shared" si="23"/>
        <v>1540.5625</v>
      </c>
      <c r="AT17" s="3">
        <f t="shared" si="27"/>
        <v>138942.6875</v>
      </c>
      <c r="AV17">
        <f t="shared" si="28"/>
        <v>138942.6875</v>
      </c>
    </row>
    <row r="18" spans="2:48" x14ac:dyDescent="0.3">
      <c r="B18" s="11">
        <v>15</v>
      </c>
      <c r="C18" s="11">
        <v>27</v>
      </c>
      <c r="D18" s="11">
        <v>70</v>
      </c>
      <c r="E18" s="11">
        <v>90</v>
      </c>
      <c r="F18" s="11">
        <v>51</v>
      </c>
      <c r="G18" s="11">
        <v>94</v>
      </c>
      <c r="H18" s="11">
        <v>35</v>
      </c>
      <c r="I18" s="8" t="s">
        <v>13</v>
      </c>
      <c r="J18" t="s">
        <v>8</v>
      </c>
      <c r="L18" s="17">
        <v>13</v>
      </c>
      <c r="M18" s="1">
        <f t="shared" si="0"/>
        <v>12800.659599999997</v>
      </c>
      <c r="N18" s="1">
        <f t="shared" si="1"/>
        <v>741034.02777777787</v>
      </c>
      <c r="O18" s="1">
        <f t="shared" si="2"/>
        <v>14537.928711111115</v>
      </c>
      <c r="P18" s="1">
        <f t="shared" si="3"/>
        <v>28170.265600000002</v>
      </c>
      <c r="Q18" s="1">
        <f t="shared" si="4"/>
        <v>18074.113599999993</v>
      </c>
      <c r="R18" s="1">
        <f t="shared" si="5"/>
        <v>367486.52271111117</v>
      </c>
      <c r="S18" s="10">
        <f t="shared" si="24"/>
        <v>1182103.5180000002</v>
      </c>
      <c r="U18" s="17">
        <v>13</v>
      </c>
      <c r="V18" s="1">
        <f t="shared" si="6"/>
        <v>330187.95444300253</v>
      </c>
      <c r="W18" s="1">
        <f t="shared" si="7"/>
        <v>238175.45889010312</v>
      </c>
      <c r="X18" s="1">
        <f t="shared" si="8"/>
        <v>106303.48276825354</v>
      </c>
      <c r="Y18" s="1">
        <f t="shared" si="9"/>
        <v>170851.73194180726</v>
      </c>
      <c r="Z18" s="1">
        <f t="shared" si="10"/>
        <v>38761.148643535256</v>
      </c>
      <c r="AA18" s="1">
        <f t="shared" si="11"/>
        <v>256354.7536923709</v>
      </c>
      <c r="AB18" s="10">
        <f t="shared" si="25"/>
        <v>1140634.5303790725</v>
      </c>
      <c r="AD18" s="17">
        <v>13</v>
      </c>
      <c r="AE18">
        <f t="shared" si="12"/>
        <v>85669.705955851707</v>
      </c>
      <c r="AF18">
        <f t="shared" si="13"/>
        <v>342034.00624739699</v>
      </c>
      <c r="AG18">
        <f t="shared" si="14"/>
        <v>302455.10370678897</v>
      </c>
      <c r="AH18">
        <f t="shared" si="15"/>
        <v>119786.62265722611</v>
      </c>
      <c r="AI18">
        <f t="shared" si="16"/>
        <v>83721.650978758873</v>
      </c>
      <c r="AJ18">
        <f t="shared" si="17"/>
        <v>422632.66347355267</v>
      </c>
      <c r="AK18" s="10">
        <f t="shared" si="26"/>
        <v>1356299.7530195755</v>
      </c>
      <c r="AM18" s="17">
        <v>13</v>
      </c>
      <c r="AN18">
        <f t="shared" si="18"/>
        <v>65664.0625</v>
      </c>
      <c r="AO18">
        <f t="shared" si="19"/>
        <v>8464</v>
      </c>
      <c r="AP18">
        <f t="shared" si="20"/>
        <v>36195.0625</v>
      </c>
      <c r="AQ18">
        <f t="shared" si="21"/>
        <v>841</v>
      </c>
      <c r="AR18">
        <f t="shared" si="22"/>
        <v>19044</v>
      </c>
      <c r="AS18">
        <f t="shared" si="23"/>
        <v>742.5625</v>
      </c>
      <c r="AT18" s="3">
        <f t="shared" si="27"/>
        <v>130950.6875</v>
      </c>
      <c r="AV18">
        <f t="shared" si="28"/>
        <v>130950.6875</v>
      </c>
    </row>
    <row r="19" spans="2:48" x14ac:dyDescent="0.3">
      <c r="B19" s="7">
        <v>16</v>
      </c>
      <c r="C19" s="7">
        <v>17</v>
      </c>
      <c r="D19" s="7">
        <v>64</v>
      </c>
      <c r="E19" s="7">
        <v>10</v>
      </c>
      <c r="F19" s="7">
        <v>75</v>
      </c>
      <c r="G19" s="7">
        <v>10</v>
      </c>
      <c r="H19" s="7">
        <v>76</v>
      </c>
      <c r="I19" s="8" t="s">
        <v>20</v>
      </c>
      <c r="L19" s="17">
        <v>14</v>
      </c>
      <c r="M19" s="1">
        <f t="shared" si="0"/>
        <v>22242.739599999997</v>
      </c>
      <c r="N19" s="1">
        <f t="shared" si="1"/>
        <v>631760.02777777787</v>
      </c>
      <c r="O19" s="1">
        <f t="shared" si="2"/>
        <v>4299.8620444444468</v>
      </c>
      <c r="P19" s="1">
        <f t="shared" si="3"/>
        <v>39140.6656</v>
      </c>
      <c r="Q19" s="1">
        <f t="shared" si="4"/>
        <v>10493.953599999993</v>
      </c>
      <c r="R19" s="1">
        <f t="shared" si="5"/>
        <v>385897.72271111119</v>
      </c>
      <c r="S19" s="10">
        <f t="shared" si="24"/>
        <v>1093834.9713333333</v>
      </c>
      <c r="U19" s="17">
        <v>14</v>
      </c>
      <c r="V19" s="1">
        <f t="shared" si="6"/>
        <v>372856.58254217613</v>
      </c>
      <c r="W19" s="1">
        <f t="shared" si="7"/>
        <v>178111.20434464858</v>
      </c>
      <c r="X19" s="1">
        <f t="shared" si="8"/>
        <v>73463.846404617172</v>
      </c>
      <c r="Y19" s="1">
        <f t="shared" si="9"/>
        <v>196552.2608674271</v>
      </c>
      <c r="Z19" s="1">
        <f t="shared" si="10"/>
        <v>27184.923850146832</v>
      </c>
      <c r="AA19" s="1">
        <f t="shared" si="11"/>
        <v>271769.19997336261</v>
      </c>
      <c r="AB19" s="10">
        <f t="shared" si="25"/>
        <v>1119938.0179823786</v>
      </c>
      <c r="AD19" s="17">
        <v>14</v>
      </c>
      <c r="AE19">
        <f t="shared" si="12"/>
        <v>108039.66513952517</v>
      </c>
      <c r="AF19">
        <f t="shared" si="13"/>
        <v>269191.5572678051</v>
      </c>
      <c r="AG19">
        <f t="shared" si="14"/>
        <v>244984.59350270731</v>
      </c>
      <c r="AH19">
        <f t="shared" si="15"/>
        <v>141452.74510620569</v>
      </c>
      <c r="AI19">
        <f t="shared" si="16"/>
        <v>66227.44689712621</v>
      </c>
      <c r="AJ19">
        <f t="shared" si="17"/>
        <v>442360.72469804244</v>
      </c>
      <c r="AK19" s="10">
        <f t="shared" si="26"/>
        <v>1272256.7326114119</v>
      </c>
      <c r="AM19" s="17">
        <v>14</v>
      </c>
      <c r="AN19">
        <f t="shared" si="18"/>
        <v>85410.0625</v>
      </c>
      <c r="AO19">
        <f t="shared" si="19"/>
        <v>676</v>
      </c>
      <c r="AP19">
        <f t="shared" si="20"/>
        <v>18292.5625</v>
      </c>
      <c r="AQ19">
        <f t="shared" si="21"/>
        <v>1</v>
      </c>
      <c r="AR19">
        <f t="shared" si="22"/>
        <v>11236</v>
      </c>
      <c r="AS19">
        <f t="shared" si="23"/>
        <v>1785.0625</v>
      </c>
      <c r="AT19" s="3">
        <f t="shared" si="27"/>
        <v>117400.6875</v>
      </c>
      <c r="AV19">
        <f t="shared" si="28"/>
        <v>117400.6875</v>
      </c>
    </row>
    <row r="20" spans="2:48" x14ac:dyDescent="0.3">
      <c r="B20" s="7">
        <v>17</v>
      </c>
      <c r="C20" s="7">
        <v>10</v>
      </c>
      <c r="D20" s="7">
        <v>95</v>
      </c>
      <c r="E20" s="7">
        <v>17</v>
      </c>
      <c r="F20" s="7">
        <v>98</v>
      </c>
      <c r="G20" s="7">
        <v>0</v>
      </c>
      <c r="H20" s="7">
        <v>5</v>
      </c>
      <c r="I20" s="8" t="s">
        <v>20</v>
      </c>
      <c r="L20" s="17">
        <v>15</v>
      </c>
      <c r="M20" s="1">
        <f t="shared" si="0"/>
        <v>18534.099599999998</v>
      </c>
      <c r="N20" s="1">
        <f t="shared" si="1"/>
        <v>672126.6944444445</v>
      </c>
      <c r="O20" s="1">
        <f t="shared" si="2"/>
        <v>2557.6620444444461</v>
      </c>
      <c r="P20" s="1">
        <f t="shared" si="3"/>
        <v>26192.185600000001</v>
      </c>
      <c r="Q20" s="1">
        <f t="shared" si="4"/>
        <v>9690.4335999999948</v>
      </c>
      <c r="R20" s="1">
        <f t="shared" si="5"/>
        <v>402218.09604444448</v>
      </c>
      <c r="S20" s="10">
        <f t="shared" si="24"/>
        <v>1131319.1713333335</v>
      </c>
      <c r="U20" s="17">
        <v>15</v>
      </c>
      <c r="V20" s="1">
        <f t="shared" si="6"/>
        <v>357149.46683969675</v>
      </c>
      <c r="W20" s="1">
        <f t="shared" si="7"/>
        <v>199837.81591489652</v>
      </c>
      <c r="X20" s="1">
        <f t="shared" si="8"/>
        <v>65557.58194180725</v>
      </c>
      <c r="Y20" s="1">
        <f t="shared" si="9"/>
        <v>165927.62615668328</v>
      </c>
      <c r="Z20" s="1">
        <f t="shared" si="10"/>
        <v>25881.895750973279</v>
      </c>
      <c r="AA20" s="1">
        <f t="shared" si="11"/>
        <v>285492.38675022213</v>
      </c>
      <c r="AB20" s="10">
        <f t="shared" si="25"/>
        <v>1099846.7733542793</v>
      </c>
      <c r="AD20" s="17">
        <v>15</v>
      </c>
      <c r="AE20">
        <f t="shared" si="12"/>
        <v>99662.624323198645</v>
      </c>
      <c r="AF20">
        <f t="shared" si="13"/>
        <v>295758.394002499</v>
      </c>
      <c r="AG20">
        <f t="shared" si="14"/>
        <v>230360.81799250323</v>
      </c>
      <c r="AH20">
        <f t="shared" si="15"/>
        <v>115669.39816743018</v>
      </c>
      <c r="AI20">
        <f t="shared" si="16"/>
        <v>64184.671386922135</v>
      </c>
      <c r="AJ20">
        <f t="shared" si="17"/>
        <v>459822.37775926694</v>
      </c>
      <c r="AK20" s="10">
        <f t="shared" si="26"/>
        <v>1265458.2836318202</v>
      </c>
      <c r="AM20" s="17">
        <v>15</v>
      </c>
      <c r="AN20">
        <f t="shared" si="18"/>
        <v>77980.5625</v>
      </c>
      <c r="AO20">
        <f t="shared" si="19"/>
        <v>2601</v>
      </c>
      <c r="AP20">
        <f t="shared" si="20"/>
        <v>14460.0625</v>
      </c>
      <c r="AQ20">
        <f t="shared" si="21"/>
        <v>1225</v>
      </c>
      <c r="AR20">
        <f t="shared" si="22"/>
        <v>10404</v>
      </c>
      <c r="AS20">
        <f t="shared" si="23"/>
        <v>3052.5625</v>
      </c>
      <c r="AT20" s="3">
        <f t="shared" si="27"/>
        <v>109723.1875</v>
      </c>
      <c r="AV20">
        <f t="shared" si="28"/>
        <v>109723.1875</v>
      </c>
    </row>
    <row r="21" spans="2:48" x14ac:dyDescent="0.3">
      <c r="B21" s="7">
        <v>18</v>
      </c>
      <c r="C21" s="7">
        <v>9</v>
      </c>
      <c r="D21" s="7">
        <v>93</v>
      </c>
      <c r="E21" s="7">
        <v>86</v>
      </c>
      <c r="F21" s="7">
        <v>61</v>
      </c>
      <c r="G21" s="7">
        <v>59</v>
      </c>
      <c r="H21" s="7">
        <v>86</v>
      </c>
      <c r="I21" s="8" t="s">
        <v>13</v>
      </c>
      <c r="L21" s="17">
        <v>16</v>
      </c>
      <c r="M21" s="1">
        <f t="shared" si="0"/>
        <v>21356.899599999997</v>
      </c>
      <c r="N21" s="1">
        <f t="shared" si="1"/>
        <v>682000.6944444445</v>
      </c>
      <c r="O21" s="1">
        <f t="shared" si="2"/>
        <v>17049.395377777782</v>
      </c>
      <c r="P21" s="1">
        <f t="shared" si="3"/>
        <v>18999.865600000001</v>
      </c>
      <c r="Q21" s="1">
        <f t="shared" si="4"/>
        <v>33284.353599999988</v>
      </c>
      <c r="R21" s="1">
        <f t="shared" si="5"/>
        <v>351894.14937777782</v>
      </c>
      <c r="S21" s="10">
        <f t="shared" si="24"/>
        <v>1124585.358</v>
      </c>
      <c r="U21" s="17">
        <v>16</v>
      </c>
      <c r="V21" s="1">
        <f t="shared" si="6"/>
        <v>369201.86353391164</v>
      </c>
      <c r="W21" s="1">
        <f t="shared" si="7"/>
        <v>205238.20269175604</v>
      </c>
      <c r="X21" s="1">
        <f t="shared" si="8"/>
        <v>112924.32574346014</v>
      </c>
      <c r="Y21" s="1">
        <f t="shared" si="9"/>
        <v>146951.20301618741</v>
      </c>
      <c r="Z21" s="1">
        <f t="shared" si="10"/>
        <v>59965.485833617895</v>
      </c>
      <c r="AA21" s="1">
        <f t="shared" si="11"/>
        <v>243359.56691551139</v>
      </c>
      <c r="AB21" s="10">
        <f t="shared" si="25"/>
        <v>1137640.6477344446</v>
      </c>
      <c r="AD21" s="17">
        <v>16</v>
      </c>
      <c r="AE21">
        <f t="shared" si="12"/>
        <v>106076.50187421904</v>
      </c>
      <c r="AF21">
        <f t="shared" si="13"/>
        <v>302320.43481882551</v>
      </c>
      <c r="AG21">
        <f t="shared" si="14"/>
        <v>313554.28738025838</v>
      </c>
      <c r="AH21">
        <f t="shared" si="15"/>
        <v>99920.500208246507</v>
      </c>
      <c r="AI21">
        <f t="shared" si="16"/>
        <v>113802.95710120785</v>
      </c>
      <c r="AJ21">
        <f t="shared" si="17"/>
        <v>405899.01041232818</v>
      </c>
      <c r="AK21" s="10">
        <f t="shared" si="26"/>
        <v>1341573.6917950856</v>
      </c>
      <c r="AM21" s="17">
        <v>16</v>
      </c>
      <c r="AN21">
        <f t="shared" si="18"/>
        <v>83665.5625</v>
      </c>
      <c r="AO21">
        <f t="shared" si="19"/>
        <v>3249</v>
      </c>
      <c r="AP21">
        <f t="shared" si="20"/>
        <v>40100.0625</v>
      </c>
      <c r="AQ21">
        <f t="shared" si="21"/>
        <v>3481</v>
      </c>
      <c r="AR21">
        <f t="shared" si="22"/>
        <v>34596</v>
      </c>
      <c r="AS21">
        <f t="shared" si="23"/>
        <v>203.0625</v>
      </c>
      <c r="AT21" s="3">
        <f t="shared" si="27"/>
        <v>165294.6875</v>
      </c>
      <c r="AV21">
        <f t="shared" si="28"/>
        <v>165294.6875</v>
      </c>
    </row>
    <row r="22" spans="2:48" x14ac:dyDescent="0.3">
      <c r="B22" s="7">
        <v>19</v>
      </c>
      <c r="C22" s="7">
        <v>91</v>
      </c>
      <c r="D22" s="7">
        <v>99</v>
      </c>
      <c r="E22" s="7">
        <v>82</v>
      </c>
      <c r="F22" s="7">
        <v>44</v>
      </c>
      <c r="G22" s="7">
        <v>86</v>
      </c>
      <c r="H22" s="7">
        <v>66</v>
      </c>
      <c r="I22" s="8" t="s">
        <v>13</v>
      </c>
      <c r="L22" s="17">
        <v>17</v>
      </c>
      <c r="M22" s="1">
        <f t="shared" si="0"/>
        <v>23451.859599999996</v>
      </c>
      <c r="N22" s="1">
        <f t="shared" si="1"/>
        <v>631760.02777777787</v>
      </c>
      <c r="O22" s="1">
        <f t="shared" si="2"/>
        <v>15270.368711111116</v>
      </c>
      <c r="P22" s="1">
        <f t="shared" si="3"/>
        <v>13188.225600000002</v>
      </c>
      <c r="Q22" s="1">
        <f t="shared" si="4"/>
        <v>37033.153599999991</v>
      </c>
      <c r="R22" s="1">
        <f t="shared" si="5"/>
        <v>441170.4960444445</v>
      </c>
      <c r="S22" s="10">
        <f t="shared" si="24"/>
        <v>1161874.1313333334</v>
      </c>
      <c r="U22" s="17">
        <v>17</v>
      </c>
      <c r="V22" s="1">
        <f t="shared" si="6"/>
        <v>377757.54121986206</v>
      </c>
      <c r="W22" s="1">
        <f t="shared" si="7"/>
        <v>178111.20434464858</v>
      </c>
      <c r="X22" s="1">
        <f t="shared" si="8"/>
        <v>108268.73566081551</v>
      </c>
      <c r="Y22" s="1">
        <f t="shared" si="9"/>
        <v>129846.46417321223</v>
      </c>
      <c r="Z22" s="1">
        <f t="shared" si="10"/>
        <v>64963.056081551782</v>
      </c>
      <c r="AA22" s="1">
        <f t="shared" si="11"/>
        <v>318451.27931220562</v>
      </c>
      <c r="AB22" s="10">
        <f t="shared" si="25"/>
        <v>1177398.2807922957</v>
      </c>
      <c r="AD22" s="17">
        <v>17</v>
      </c>
      <c r="AE22">
        <f t="shared" si="12"/>
        <v>110685.21615993333</v>
      </c>
      <c r="AF22">
        <f t="shared" si="13"/>
        <v>269191.5572678051</v>
      </c>
      <c r="AG22">
        <f t="shared" si="14"/>
        <v>305763.8588088298</v>
      </c>
      <c r="AH22">
        <f t="shared" si="15"/>
        <v>85908.806330695501</v>
      </c>
      <c r="AI22">
        <f t="shared" si="16"/>
        <v>120649.89587671806</v>
      </c>
      <c r="AJ22">
        <f t="shared" si="17"/>
        <v>501408.50020824652</v>
      </c>
      <c r="AK22" s="10">
        <f t="shared" si="26"/>
        <v>1393607.8346522283</v>
      </c>
      <c r="AM22" s="17">
        <v>17</v>
      </c>
      <c r="AN22">
        <f t="shared" si="18"/>
        <v>87764.0625</v>
      </c>
      <c r="AO22">
        <f t="shared" si="19"/>
        <v>676</v>
      </c>
      <c r="AP22">
        <f t="shared" si="20"/>
        <v>37345.5625</v>
      </c>
      <c r="AQ22">
        <f t="shared" si="21"/>
        <v>6724</v>
      </c>
      <c r="AR22">
        <f t="shared" si="22"/>
        <v>38416</v>
      </c>
      <c r="AS22">
        <f t="shared" si="23"/>
        <v>7267.5625</v>
      </c>
      <c r="AT22" s="3">
        <f t="shared" si="27"/>
        <v>178193.1875</v>
      </c>
      <c r="AV22">
        <f t="shared" si="28"/>
        <v>178193.1875</v>
      </c>
    </row>
    <row r="23" spans="2:48" x14ac:dyDescent="0.3">
      <c r="B23" s="7">
        <v>20</v>
      </c>
      <c r="C23" s="7">
        <v>88</v>
      </c>
      <c r="D23" s="7">
        <v>53</v>
      </c>
      <c r="E23" s="7">
        <v>76</v>
      </c>
      <c r="F23" s="7">
        <v>95</v>
      </c>
      <c r="G23" s="7">
        <v>57</v>
      </c>
      <c r="H23" s="7">
        <v>22</v>
      </c>
      <c r="I23" s="8" t="s">
        <v>13</v>
      </c>
      <c r="L23" s="17">
        <v>18</v>
      </c>
      <c r="M23" s="1">
        <f t="shared" si="0"/>
        <v>23759.139599999995</v>
      </c>
      <c r="N23" s="1">
        <f t="shared" si="1"/>
        <v>634943.36111111112</v>
      </c>
      <c r="O23" s="1">
        <f t="shared" si="2"/>
        <v>2978.2487111111132</v>
      </c>
      <c r="P23" s="1">
        <f t="shared" si="3"/>
        <v>23055.385600000001</v>
      </c>
      <c r="Q23" s="1">
        <f t="shared" si="4"/>
        <v>17806.233599999992</v>
      </c>
      <c r="R23" s="1">
        <f t="shared" si="5"/>
        <v>340130.01604444446</v>
      </c>
      <c r="S23" s="10">
        <f t="shared" si="24"/>
        <v>1042672.3846666669</v>
      </c>
      <c r="U23" s="17">
        <v>18</v>
      </c>
      <c r="V23" s="1">
        <f t="shared" si="6"/>
        <v>378987.78088928352</v>
      </c>
      <c r="W23" s="1">
        <f t="shared" si="7"/>
        <v>179803.33327026843</v>
      </c>
      <c r="X23" s="1">
        <f t="shared" si="8"/>
        <v>67621.919131889896</v>
      </c>
      <c r="Y23" s="1">
        <f t="shared" si="9"/>
        <v>157880.78318147667</v>
      </c>
      <c r="Z23" s="1">
        <f t="shared" si="10"/>
        <v>38368.391618741865</v>
      </c>
      <c r="AA23" s="1">
        <f t="shared" si="11"/>
        <v>233593.26939485021</v>
      </c>
      <c r="AB23" s="10">
        <f t="shared" si="25"/>
        <v>1056255.4774865105</v>
      </c>
      <c r="AD23" s="17">
        <v>18</v>
      </c>
      <c r="AE23">
        <f t="shared" si="12"/>
        <v>111351.60391503538</v>
      </c>
      <c r="AF23">
        <f t="shared" si="13"/>
        <v>271270.90420658066</v>
      </c>
      <c r="AG23">
        <f t="shared" si="14"/>
        <v>234216.49146189101</v>
      </c>
      <c r="AH23">
        <f t="shared" si="15"/>
        <v>108967.35735110365</v>
      </c>
      <c r="AI23">
        <f t="shared" si="16"/>
        <v>83143.957101207852</v>
      </c>
      <c r="AJ23">
        <f t="shared" si="17"/>
        <v>393256.96959600161</v>
      </c>
      <c r="AK23" s="10">
        <f t="shared" si="26"/>
        <v>1202207.2836318202</v>
      </c>
      <c r="AM23" s="17">
        <v>18</v>
      </c>
      <c r="AN23">
        <f t="shared" si="18"/>
        <v>88357.5625</v>
      </c>
      <c r="AO23">
        <f t="shared" si="19"/>
        <v>784</v>
      </c>
      <c r="AP23">
        <f t="shared" si="20"/>
        <v>15438.0625</v>
      </c>
      <c r="AQ23">
        <f t="shared" si="21"/>
        <v>2025</v>
      </c>
      <c r="AR23">
        <f t="shared" si="22"/>
        <v>18769</v>
      </c>
      <c r="AS23">
        <f t="shared" si="23"/>
        <v>18.0625</v>
      </c>
      <c r="AT23" s="3">
        <f t="shared" si="27"/>
        <v>125391.6875</v>
      </c>
      <c r="AV23">
        <f t="shared" si="28"/>
        <v>125391.6875</v>
      </c>
    </row>
    <row r="24" spans="2:48" x14ac:dyDescent="0.3">
      <c r="B24" s="7">
        <v>21</v>
      </c>
      <c r="C24" s="7">
        <v>91</v>
      </c>
      <c r="D24" s="7">
        <v>34</v>
      </c>
      <c r="E24" s="7">
        <v>58</v>
      </c>
      <c r="F24" s="7">
        <v>13</v>
      </c>
      <c r="G24" s="7">
        <v>53</v>
      </c>
      <c r="H24" s="7">
        <v>64</v>
      </c>
      <c r="I24" s="8" t="s">
        <v>11</v>
      </c>
      <c r="L24" s="17">
        <v>19</v>
      </c>
      <c r="M24" s="1">
        <f t="shared" si="0"/>
        <v>5204.1795999999977</v>
      </c>
      <c r="N24" s="1">
        <f t="shared" si="1"/>
        <v>625417.36111111112</v>
      </c>
      <c r="O24" s="1">
        <f t="shared" si="2"/>
        <v>3430.8353777777797</v>
      </c>
      <c r="P24" s="1">
        <f t="shared" si="3"/>
        <v>28506.945600000003</v>
      </c>
      <c r="Q24" s="1">
        <f t="shared" si="4"/>
        <v>11329.473599999994</v>
      </c>
      <c r="R24" s="1">
        <f t="shared" si="5"/>
        <v>363858.28271111118</v>
      </c>
      <c r="S24" s="10">
        <f t="shared" si="24"/>
        <v>1037747.0780000002</v>
      </c>
      <c r="U24" s="17">
        <v>19</v>
      </c>
      <c r="V24" s="1">
        <f t="shared" si="6"/>
        <v>284750.12799672154</v>
      </c>
      <c r="W24" s="1">
        <f t="shared" si="7"/>
        <v>174750.94649340893</v>
      </c>
      <c r="X24" s="1">
        <f t="shared" si="8"/>
        <v>69718.256321972542</v>
      </c>
      <c r="Y24" s="1">
        <f t="shared" si="9"/>
        <v>171679.41623932793</v>
      </c>
      <c r="Z24" s="1">
        <f t="shared" si="10"/>
        <v>28519.951949320384</v>
      </c>
      <c r="AA24" s="1">
        <f t="shared" si="11"/>
        <v>253325.86443617253</v>
      </c>
      <c r="AB24" s="10">
        <f t="shared" si="25"/>
        <v>982744.56343692378</v>
      </c>
      <c r="AD24" s="17">
        <v>19</v>
      </c>
      <c r="AE24">
        <f t="shared" si="12"/>
        <v>63349.807996668031</v>
      </c>
      <c r="AF24">
        <f t="shared" si="13"/>
        <v>265056.86339025409</v>
      </c>
      <c r="AG24">
        <f t="shared" si="14"/>
        <v>238104.16493127876</v>
      </c>
      <c r="AH24">
        <f t="shared" si="15"/>
        <v>120479.82673885876</v>
      </c>
      <c r="AI24">
        <f t="shared" si="16"/>
        <v>68302.222407330293</v>
      </c>
      <c r="AJ24">
        <f t="shared" si="17"/>
        <v>418741.05122865469</v>
      </c>
      <c r="AK24" s="10">
        <f t="shared" si="26"/>
        <v>1174033.9366930446</v>
      </c>
      <c r="AM24" s="17">
        <v>19</v>
      </c>
      <c r="AN24">
        <f t="shared" si="18"/>
        <v>46332.5625</v>
      </c>
      <c r="AO24">
        <f t="shared" si="19"/>
        <v>484</v>
      </c>
      <c r="AP24">
        <f t="shared" si="20"/>
        <v>16448.0625</v>
      </c>
      <c r="AQ24">
        <f t="shared" si="21"/>
        <v>784</v>
      </c>
      <c r="AR24">
        <f t="shared" si="22"/>
        <v>12100</v>
      </c>
      <c r="AS24">
        <f t="shared" si="23"/>
        <v>588.0625</v>
      </c>
      <c r="AT24" s="3">
        <f t="shared" si="27"/>
        <v>76736.6875</v>
      </c>
      <c r="AV24">
        <f t="shared" si="28"/>
        <v>76736.6875</v>
      </c>
    </row>
    <row r="25" spans="2:48" x14ac:dyDescent="0.3">
      <c r="B25" s="7">
        <v>22</v>
      </c>
      <c r="C25" s="7">
        <v>11</v>
      </c>
      <c r="D25" s="7">
        <v>30</v>
      </c>
      <c r="E25" s="7">
        <v>45</v>
      </c>
      <c r="F25" s="7">
        <v>54</v>
      </c>
      <c r="G25" s="7">
        <v>29</v>
      </c>
      <c r="H25" s="7">
        <v>85</v>
      </c>
      <c r="I25" s="8" t="s">
        <v>21</v>
      </c>
      <c r="L25" s="17">
        <v>20</v>
      </c>
      <c r="M25" s="1">
        <f t="shared" si="0"/>
        <v>5646.0195999999978</v>
      </c>
      <c r="N25" s="1">
        <f t="shared" si="1"/>
        <v>700290.02777777787</v>
      </c>
      <c r="O25" s="1">
        <f t="shared" si="2"/>
        <v>4169.7153777777803</v>
      </c>
      <c r="P25" s="1">
        <f t="shared" si="3"/>
        <v>13886.265600000001</v>
      </c>
      <c r="Q25" s="1">
        <f t="shared" si="4"/>
        <v>18343.993599999991</v>
      </c>
      <c r="R25" s="1">
        <f t="shared" si="5"/>
        <v>418876.46937777783</v>
      </c>
      <c r="S25" s="10">
        <f t="shared" si="24"/>
        <v>1161212.4913333335</v>
      </c>
      <c r="U25" s="17">
        <v>20</v>
      </c>
      <c r="V25" s="1">
        <f t="shared" si="6"/>
        <v>287960.84700498602</v>
      </c>
      <c r="W25" s="1">
        <f t="shared" si="7"/>
        <v>215325.91178266512</v>
      </c>
      <c r="X25" s="1">
        <f t="shared" si="8"/>
        <v>72922.762107096511</v>
      </c>
      <c r="Y25" s="1">
        <f t="shared" si="9"/>
        <v>132017.51706577421</v>
      </c>
      <c r="Z25" s="1">
        <f t="shared" si="10"/>
        <v>39155.905668328647</v>
      </c>
      <c r="AA25" s="1">
        <f t="shared" si="11"/>
        <v>299553.57352708164</v>
      </c>
      <c r="AB25" s="10">
        <f t="shared" si="25"/>
        <v>1046936.5171559321</v>
      </c>
      <c r="AD25" s="17">
        <v>20</v>
      </c>
      <c r="AE25">
        <f t="shared" si="12"/>
        <v>64868.971261974155</v>
      </c>
      <c r="AF25">
        <f t="shared" si="13"/>
        <v>314537.84298209083</v>
      </c>
      <c r="AG25">
        <f t="shared" si="14"/>
        <v>243995.67513536039</v>
      </c>
      <c r="AH25">
        <f t="shared" si="15"/>
        <v>87676.41857559346</v>
      </c>
      <c r="AI25">
        <f t="shared" si="16"/>
        <v>84301.344856309894</v>
      </c>
      <c r="AJ25">
        <f t="shared" si="17"/>
        <v>477622.03082049143</v>
      </c>
      <c r="AK25" s="10">
        <f t="shared" si="26"/>
        <v>1273002.2836318202</v>
      </c>
      <c r="AM25" s="17">
        <v>20</v>
      </c>
      <c r="AN25">
        <f t="shared" si="18"/>
        <v>47633.0625</v>
      </c>
      <c r="AO25">
        <f t="shared" si="19"/>
        <v>4624</v>
      </c>
      <c r="AP25">
        <f t="shared" si="20"/>
        <v>18023.0625</v>
      </c>
      <c r="AQ25">
        <f t="shared" si="21"/>
        <v>6241</v>
      </c>
      <c r="AR25">
        <f t="shared" si="22"/>
        <v>19321</v>
      </c>
      <c r="AS25">
        <f t="shared" si="23"/>
        <v>4658.0625</v>
      </c>
      <c r="AT25" s="3">
        <f t="shared" si="27"/>
        <v>100500.1875</v>
      </c>
      <c r="AV25">
        <f t="shared" si="28"/>
        <v>100500.1875</v>
      </c>
    </row>
    <row r="26" spans="2:48" x14ac:dyDescent="0.3">
      <c r="B26" s="7">
        <v>23</v>
      </c>
      <c r="C26" s="7">
        <v>26</v>
      </c>
      <c r="D26" s="7">
        <v>89</v>
      </c>
      <c r="E26" s="7">
        <v>40</v>
      </c>
      <c r="F26" s="7">
        <v>78</v>
      </c>
      <c r="G26" s="7">
        <v>36</v>
      </c>
      <c r="H26" s="7">
        <v>0</v>
      </c>
      <c r="I26" s="8" t="s">
        <v>20</v>
      </c>
      <c r="L26" s="17">
        <v>21</v>
      </c>
      <c r="M26" s="1">
        <f t="shared" si="0"/>
        <v>5204.1795999999977</v>
      </c>
      <c r="N26" s="1">
        <f t="shared" si="1"/>
        <v>732450.6944444445</v>
      </c>
      <c r="O26" s="1">
        <f t="shared" si="2"/>
        <v>6818.3553777777806</v>
      </c>
      <c r="P26" s="1">
        <f t="shared" si="3"/>
        <v>39936.025600000001</v>
      </c>
      <c r="Q26" s="1">
        <f t="shared" si="4"/>
        <v>19443.513599999991</v>
      </c>
      <c r="R26" s="1">
        <f t="shared" si="5"/>
        <v>366275.10937777784</v>
      </c>
      <c r="S26" s="10">
        <f t="shared" si="24"/>
        <v>1170127.8780000003</v>
      </c>
      <c r="U26" s="17">
        <v>21</v>
      </c>
      <c r="V26" s="1">
        <f t="shared" si="6"/>
        <v>284750.12799672154</v>
      </c>
      <c r="W26" s="1">
        <f t="shared" si="7"/>
        <v>233320.13657605354</v>
      </c>
      <c r="X26" s="1">
        <f t="shared" si="8"/>
        <v>82968.279462468403</v>
      </c>
      <c r="Y26" s="1">
        <f t="shared" si="9"/>
        <v>198329.62946246841</v>
      </c>
      <c r="Z26" s="1">
        <f t="shared" si="10"/>
        <v>40754.933767502196</v>
      </c>
      <c r="AA26" s="1">
        <f t="shared" si="11"/>
        <v>255343.12394030477</v>
      </c>
      <c r="AB26" s="10">
        <f t="shared" si="25"/>
        <v>1095466.2312055191</v>
      </c>
      <c r="AD26" s="17">
        <v>21</v>
      </c>
      <c r="AE26">
        <f t="shared" si="12"/>
        <v>63349.807996668031</v>
      </c>
      <c r="AF26">
        <f t="shared" si="13"/>
        <v>336210.63890045817</v>
      </c>
      <c r="AG26">
        <f t="shared" si="14"/>
        <v>262102.2057476053</v>
      </c>
      <c r="AH26">
        <f t="shared" si="15"/>
        <v>142961.15326947099</v>
      </c>
      <c r="AI26">
        <f t="shared" si="16"/>
        <v>86640.120366513976</v>
      </c>
      <c r="AJ26">
        <f t="shared" si="17"/>
        <v>421333.45939192001</v>
      </c>
      <c r="AK26" s="10">
        <f t="shared" si="26"/>
        <v>1312597.3856726366</v>
      </c>
      <c r="AM26" s="17">
        <v>21</v>
      </c>
      <c r="AN26">
        <f t="shared" si="18"/>
        <v>46332.5625</v>
      </c>
      <c r="AO26">
        <f t="shared" si="19"/>
        <v>7569</v>
      </c>
      <c r="AP26">
        <f t="shared" si="20"/>
        <v>23180.0625</v>
      </c>
      <c r="AQ26">
        <f t="shared" si="21"/>
        <v>9</v>
      </c>
      <c r="AR26">
        <f t="shared" si="22"/>
        <v>20449</v>
      </c>
      <c r="AS26">
        <f t="shared" si="23"/>
        <v>689.0625</v>
      </c>
      <c r="AT26" s="3">
        <f t="shared" si="27"/>
        <v>98228.6875</v>
      </c>
      <c r="AV26">
        <f t="shared" si="28"/>
        <v>98228.6875</v>
      </c>
    </row>
    <row r="27" spans="2:48" x14ac:dyDescent="0.3">
      <c r="B27" s="7">
        <v>24</v>
      </c>
      <c r="C27" s="7">
        <v>55</v>
      </c>
      <c r="D27" s="7">
        <v>86</v>
      </c>
      <c r="E27" s="7">
        <v>31</v>
      </c>
      <c r="F27" s="7">
        <v>99</v>
      </c>
      <c r="G27" s="7">
        <v>44</v>
      </c>
      <c r="H27" s="7">
        <v>29</v>
      </c>
      <c r="I27" s="8" t="s">
        <v>20</v>
      </c>
      <c r="L27" s="17">
        <v>22</v>
      </c>
      <c r="M27" s="1">
        <f t="shared" si="0"/>
        <v>23146.579599999997</v>
      </c>
      <c r="N27" s="1">
        <f t="shared" si="1"/>
        <v>739313.36111111112</v>
      </c>
      <c r="O27" s="1">
        <f t="shared" si="2"/>
        <v>9134.2620444444474</v>
      </c>
      <c r="P27" s="1">
        <f t="shared" si="3"/>
        <v>25230.1456</v>
      </c>
      <c r="Q27" s="1">
        <f t="shared" si="4"/>
        <v>26712.63359999999</v>
      </c>
      <c r="R27" s="1">
        <f t="shared" si="5"/>
        <v>341297.42937777785</v>
      </c>
      <c r="S27" s="10">
        <f t="shared" si="24"/>
        <v>1164834.4113333332</v>
      </c>
      <c r="U27" s="17">
        <v>22</v>
      </c>
      <c r="V27" s="1">
        <f t="shared" si="6"/>
        <v>376529.30155044055</v>
      </c>
      <c r="W27" s="1">
        <f t="shared" si="7"/>
        <v>237200.39442729321</v>
      </c>
      <c r="X27" s="1">
        <f t="shared" si="8"/>
        <v>90626.375330237002</v>
      </c>
      <c r="Y27" s="1">
        <f t="shared" si="9"/>
        <v>163492.57326412131</v>
      </c>
      <c r="Z27" s="1">
        <f t="shared" si="10"/>
        <v>51021.102362543519</v>
      </c>
      <c r="AA27" s="1">
        <f t="shared" si="11"/>
        <v>234560.89914691634</v>
      </c>
      <c r="AB27" s="10">
        <f t="shared" si="25"/>
        <v>1153430.6460815519</v>
      </c>
      <c r="AD27" s="17">
        <v>22</v>
      </c>
      <c r="AE27">
        <f t="shared" si="12"/>
        <v>110020.82840483129</v>
      </c>
      <c r="AF27">
        <f t="shared" si="13"/>
        <v>340865.33277800918</v>
      </c>
      <c r="AG27">
        <f t="shared" si="14"/>
        <v>275582.14452311548</v>
      </c>
      <c r="AH27">
        <f t="shared" si="15"/>
        <v>113637.78592253222</v>
      </c>
      <c r="AI27">
        <f t="shared" si="16"/>
        <v>101344.77342773846</v>
      </c>
      <c r="AJ27">
        <f t="shared" si="17"/>
        <v>394512.17367763427</v>
      </c>
      <c r="AK27" s="10">
        <f t="shared" si="26"/>
        <v>1335963.0387338609</v>
      </c>
      <c r="AM27" s="17">
        <v>22</v>
      </c>
      <c r="AN27">
        <f t="shared" si="18"/>
        <v>87172.5625</v>
      </c>
      <c r="AO27">
        <f t="shared" si="19"/>
        <v>8281</v>
      </c>
      <c r="AP27">
        <f t="shared" si="20"/>
        <v>27307.5625</v>
      </c>
      <c r="AQ27">
        <f t="shared" si="21"/>
        <v>1444</v>
      </c>
      <c r="AR27">
        <f t="shared" si="22"/>
        <v>27889</v>
      </c>
      <c r="AS27">
        <f t="shared" si="23"/>
        <v>27.5625</v>
      </c>
      <c r="AT27" s="3">
        <f t="shared" si="27"/>
        <v>152121.6875</v>
      </c>
      <c r="AV27">
        <f t="shared" si="28"/>
        <v>152121.6875</v>
      </c>
    </row>
    <row r="28" spans="2:48" x14ac:dyDescent="0.3">
      <c r="B28" s="7">
        <v>25</v>
      </c>
      <c r="C28" s="7">
        <v>91</v>
      </c>
      <c r="D28" s="7">
        <v>12</v>
      </c>
      <c r="E28" s="7">
        <v>72</v>
      </c>
      <c r="F28" s="7">
        <v>22</v>
      </c>
      <c r="G28" s="7">
        <v>72</v>
      </c>
      <c r="H28" s="7">
        <v>6</v>
      </c>
      <c r="I28" s="8" t="s">
        <v>11</v>
      </c>
      <c r="L28" s="17">
        <v>23</v>
      </c>
      <c r="M28" s="1">
        <f t="shared" si="0"/>
        <v>18807.379599999997</v>
      </c>
      <c r="N28" s="1">
        <f t="shared" si="1"/>
        <v>641334.02777777787</v>
      </c>
      <c r="O28" s="1">
        <f t="shared" si="2"/>
        <v>10114.995377777781</v>
      </c>
      <c r="P28" s="1">
        <f t="shared" si="3"/>
        <v>18181.8256</v>
      </c>
      <c r="Q28" s="1">
        <f t="shared" si="4"/>
        <v>24473.47359999999</v>
      </c>
      <c r="R28" s="1">
        <f t="shared" si="5"/>
        <v>447837.56271111115</v>
      </c>
      <c r="S28" s="10">
        <f t="shared" si="24"/>
        <v>1160749.2646666667</v>
      </c>
      <c r="U28" s="17">
        <v>23</v>
      </c>
      <c r="V28" s="1">
        <f t="shared" si="6"/>
        <v>358345.70650911826</v>
      </c>
      <c r="W28" s="1">
        <f t="shared" si="7"/>
        <v>183211.5911215081</v>
      </c>
      <c r="X28" s="1">
        <f t="shared" si="8"/>
        <v>93661.79681784031</v>
      </c>
      <c r="Y28" s="1">
        <f t="shared" si="9"/>
        <v>144660.15012362544</v>
      </c>
      <c r="Z28" s="1">
        <f t="shared" si="10"/>
        <v>47907.803188989797</v>
      </c>
      <c r="AA28" s="1">
        <f t="shared" si="11"/>
        <v>324119.42807253619</v>
      </c>
      <c r="AB28" s="10">
        <f t="shared" si="25"/>
        <v>1151906.4758336181</v>
      </c>
      <c r="AD28" s="17">
        <v>23</v>
      </c>
      <c r="AE28">
        <f t="shared" si="12"/>
        <v>100295.01207830069</v>
      </c>
      <c r="AF28">
        <f t="shared" si="13"/>
        <v>275453.59808413166</v>
      </c>
      <c r="AG28">
        <f t="shared" si="14"/>
        <v>280856.73635985021</v>
      </c>
      <c r="AH28">
        <f t="shared" si="15"/>
        <v>98032.887963348549</v>
      </c>
      <c r="AI28">
        <f t="shared" si="16"/>
        <v>96936.916284881314</v>
      </c>
      <c r="AJ28">
        <f t="shared" si="17"/>
        <v>508514.52061640978</v>
      </c>
      <c r="AK28" s="10">
        <f t="shared" si="26"/>
        <v>1360089.6713869222</v>
      </c>
      <c r="AM28" s="17">
        <v>23</v>
      </c>
      <c r="AN28">
        <f t="shared" si="18"/>
        <v>78540.0625</v>
      </c>
      <c r="AO28">
        <f t="shared" si="19"/>
        <v>1024</v>
      </c>
      <c r="AP28">
        <f t="shared" si="20"/>
        <v>28985.0625</v>
      </c>
      <c r="AQ28">
        <f t="shared" si="21"/>
        <v>3844</v>
      </c>
      <c r="AR28">
        <f t="shared" si="22"/>
        <v>25600</v>
      </c>
      <c r="AS28">
        <f t="shared" si="23"/>
        <v>8145.0625</v>
      </c>
      <c r="AT28" s="3">
        <f t="shared" si="27"/>
        <v>146138.1875</v>
      </c>
      <c r="AV28">
        <f t="shared" si="28"/>
        <v>146138.1875</v>
      </c>
    </row>
    <row r="29" spans="2:48" x14ac:dyDescent="0.3">
      <c r="L29" s="17">
        <v>24</v>
      </c>
      <c r="M29" s="1">
        <f t="shared" si="0"/>
        <v>11694.259599999998</v>
      </c>
      <c r="N29" s="1">
        <f t="shared" si="1"/>
        <v>646148.02777777787</v>
      </c>
      <c r="O29" s="1">
        <f t="shared" si="2"/>
        <v>12006.315377777782</v>
      </c>
      <c r="P29" s="1">
        <f t="shared" si="3"/>
        <v>12959.545600000001</v>
      </c>
      <c r="Q29" s="1">
        <f t="shared" si="4"/>
        <v>22034.433599999989</v>
      </c>
      <c r="R29" s="1">
        <f t="shared" si="5"/>
        <v>409864.57604444452</v>
      </c>
      <c r="S29" s="10">
        <f t="shared" si="24"/>
        <v>1114707.1580000001</v>
      </c>
      <c r="U29" s="17">
        <v>24</v>
      </c>
      <c r="V29" s="1">
        <f t="shared" si="6"/>
        <v>324466.75609589508</v>
      </c>
      <c r="W29" s="1">
        <f t="shared" si="7"/>
        <v>185788.78450993786</v>
      </c>
      <c r="X29" s="1">
        <f t="shared" si="8"/>
        <v>99251.555495526263</v>
      </c>
      <c r="Y29" s="1">
        <f t="shared" si="9"/>
        <v>129126.77987569156</v>
      </c>
      <c r="Z29" s="1">
        <f t="shared" si="10"/>
        <v>44469.746990642692</v>
      </c>
      <c r="AA29" s="1">
        <f t="shared" si="11"/>
        <v>291940.16526261886</v>
      </c>
      <c r="AB29" s="10">
        <f t="shared" si="25"/>
        <v>1075043.7882303123</v>
      </c>
      <c r="AD29" s="17">
        <v>24</v>
      </c>
      <c r="AE29">
        <f t="shared" si="12"/>
        <v>82767.7671803415</v>
      </c>
      <c r="AF29">
        <f t="shared" si="13"/>
        <v>278611.61849229492</v>
      </c>
      <c r="AG29">
        <f t="shared" si="14"/>
        <v>290477.00166597264</v>
      </c>
      <c r="AH29">
        <f t="shared" si="15"/>
        <v>85323.602249062838</v>
      </c>
      <c r="AI29">
        <f t="shared" si="16"/>
        <v>92019.365264473163</v>
      </c>
      <c r="AJ29">
        <f t="shared" si="17"/>
        <v>467995.60224906285</v>
      </c>
      <c r="AK29" s="10">
        <f t="shared" si="26"/>
        <v>1297194.9571012079</v>
      </c>
      <c r="AM29" s="17">
        <v>24</v>
      </c>
      <c r="AN29">
        <f t="shared" si="18"/>
        <v>63126.5625</v>
      </c>
      <c r="AO29">
        <f t="shared" si="19"/>
        <v>1225</v>
      </c>
      <c r="AP29">
        <f t="shared" si="20"/>
        <v>32130.5625</v>
      </c>
      <c r="AQ29">
        <f t="shared" si="21"/>
        <v>6889</v>
      </c>
      <c r="AR29">
        <f t="shared" si="22"/>
        <v>23104</v>
      </c>
      <c r="AS29">
        <f t="shared" si="23"/>
        <v>3751.5625</v>
      </c>
      <c r="AT29" s="3">
        <f t="shared" si="27"/>
        <v>130226.6875</v>
      </c>
      <c r="AV29">
        <f t="shared" si="28"/>
        <v>130226.6875</v>
      </c>
    </row>
    <row r="30" spans="2:48" x14ac:dyDescent="0.3">
      <c r="L30" s="17">
        <v>25</v>
      </c>
      <c r="M30" s="1">
        <f t="shared" si="0"/>
        <v>5204.1795999999977</v>
      </c>
      <c r="N30" s="1">
        <f t="shared" si="1"/>
        <v>770591.36111111112</v>
      </c>
      <c r="O30" s="1">
        <f t="shared" si="2"/>
        <v>4702.3020444444473</v>
      </c>
      <c r="P30" s="1">
        <f t="shared" si="3"/>
        <v>36419.905599999998</v>
      </c>
      <c r="Q30" s="1">
        <f t="shared" si="4"/>
        <v>14505.793599999992</v>
      </c>
      <c r="R30" s="1">
        <f t="shared" si="5"/>
        <v>439843.08271111117</v>
      </c>
      <c r="S30" s="10">
        <f t="shared" si="24"/>
        <v>1271266.6246666666</v>
      </c>
      <c r="U30" s="17">
        <v>25</v>
      </c>
      <c r="V30" s="1">
        <f t="shared" si="6"/>
        <v>284750.12799672154</v>
      </c>
      <c r="W30" s="1">
        <f t="shared" si="7"/>
        <v>255057.55475787172</v>
      </c>
      <c r="X30" s="1">
        <f t="shared" si="8"/>
        <v>75099.099297179157</v>
      </c>
      <c r="Y30" s="1">
        <f t="shared" si="9"/>
        <v>190394.47078478246</v>
      </c>
      <c r="Z30" s="1">
        <f t="shared" si="10"/>
        <v>33444.55029642782</v>
      </c>
      <c r="AA30" s="1">
        <f t="shared" si="11"/>
        <v>317323.64956013951</v>
      </c>
      <c r="AB30" s="10">
        <f t="shared" si="25"/>
        <v>1156069.452693122</v>
      </c>
      <c r="AD30" s="17">
        <v>25</v>
      </c>
      <c r="AE30">
        <f t="shared" si="12"/>
        <v>63349.807996668031</v>
      </c>
      <c r="AF30">
        <f t="shared" si="13"/>
        <v>362207.45522698882</v>
      </c>
      <c r="AG30">
        <f t="shared" si="14"/>
        <v>247963.34860474814</v>
      </c>
      <c r="AH30">
        <f t="shared" si="15"/>
        <v>136236.31653477711</v>
      </c>
      <c r="AI30">
        <f t="shared" si="16"/>
        <v>75815.936693044583</v>
      </c>
      <c r="AJ30">
        <f t="shared" si="17"/>
        <v>499993.29612661386</v>
      </c>
      <c r="AK30" s="10">
        <f t="shared" si="26"/>
        <v>1385566.1611828406</v>
      </c>
      <c r="AM30" s="17">
        <v>25</v>
      </c>
      <c r="AN30">
        <f t="shared" si="18"/>
        <v>46332.5625</v>
      </c>
      <c r="AO30">
        <f t="shared" si="19"/>
        <v>11881</v>
      </c>
      <c r="AP30">
        <f t="shared" si="20"/>
        <v>19113.0625</v>
      </c>
      <c r="AQ30">
        <f t="shared" si="21"/>
        <v>36</v>
      </c>
      <c r="AR30">
        <f t="shared" si="22"/>
        <v>15376</v>
      </c>
      <c r="AS30">
        <f t="shared" si="23"/>
        <v>7098.0625</v>
      </c>
      <c r="AT30" s="3">
        <f t="shared" si="27"/>
        <v>99836.6875</v>
      </c>
      <c r="AV30">
        <f t="shared" si="28"/>
        <v>99836.6875</v>
      </c>
    </row>
    <row r="31" spans="2:48" x14ac:dyDescent="0.3">
      <c r="L31" s="17"/>
      <c r="M31" s="1"/>
      <c r="AB31" s="5"/>
      <c r="AK3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12B3-38DE-460D-8AEC-CA775130AA89}">
  <dimension ref="B3:AY62"/>
  <sheetViews>
    <sheetView zoomScale="58" zoomScaleNormal="58" workbookViewId="0">
      <selection activeCell="B3" sqref="B3:J28"/>
    </sheetView>
  </sheetViews>
  <sheetFormatPr baseColWidth="10" defaultRowHeight="14.4" x14ac:dyDescent="0.3"/>
  <sheetData>
    <row r="3" spans="2:5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M3" s="2"/>
      <c r="N3" s="2" t="s">
        <v>7</v>
      </c>
      <c r="O3" s="2"/>
      <c r="P3" s="2"/>
      <c r="Q3" s="2"/>
      <c r="R3" s="2"/>
      <c r="V3" s="3"/>
      <c r="W3" s="3" t="s">
        <v>8</v>
      </c>
      <c r="X3" s="3"/>
      <c r="Y3" s="3"/>
      <c r="Z3" s="3"/>
      <c r="AA3" s="3"/>
      <c r="AE3" s="4"/>
      <c r="AF3" s="4" t="s">
        <v>9</v>
      </c>
      <c r="AG3" s="4"/>
      <c r="AH3" s="4"/>
      <c r="AI3" s="4"/>
      <c r="AJ3" s="4"/>
      <c r="AK3" s="5"/>
      <c r="AN3" s="6"/>
      <c r="AO3" s="6" t="s">
        <v>10</v>
      </c>
      <c r="AP3" s="6"/>
      <c r="AQ3" s="6"/>
      <c r="AR3" s="6"/>
      <c r="AS3" s="6"/>
      <c r="AT3" s="5"/>
    </row>
    <row r="4" spans="2:51" x14ac:dyDescent="0.3">
      <c r="B4" s="7">
        <v>1</v>
      </c>
      <c r="C4" s="7">
        <v>94</v>
      </c>
      <c r="D4" s="7">
        <v>19</v>
      </c>
      <c r="E4" s="7">
        <v>93</v>
      </c>
      <c r="F4" s="7">
        <v>30</v>
      </c>
      <c r="G4" s="7">
        <v>60</v>
      </c>
      <c r="H4" s="7">
        <v>14</v>
      </c>
      <c r="I4" s="8" t="s">
        <v>11</v>
      </c>
      <c r="M4" s="9">
        <v>81.2</v>
      </c>
      <c r="N4" s="9">
        <v>53</v>
      </c>
      <c r="O4" s="9">
        <v>81.2</v>
      </c>
      <c r="P4" s="9">
        <v>18.8</v>
      </c>
      <c r="Q4" s="9">
        <v>74.8</v>
      </c>
      <c r="R4" s="9">
        <v>52.2</v>
      </c>
      <c r="S4" s="10"/>
      <c r="V4" s="11">
        <v>37.727272727272727</v>
      </c>
      <c r="W4" s="11">
        <v>63.363636363636367</v>
      </c>
      <c r="X4" s="11">
        <v>67.181818181818187</v>
      </c>
      <c r="Y4" s="11">
        <v>59.81818181818182</v>
      </c>
      <c r="Z4" s="11">
        <v>66.818181818181813</v>
      </c>
      <c r="AA4" s="11">
        <v>34.81818181818182</v>
      </c>
      <c r="AB4" s="10"/>
      <c r="AE4" s="12">
        <v>28.142857142857142</v>
      </c>
      <c r="AF4" s="12">
        <v>57.142857142857146</v>
      </c>
      <c r="AG4" s="12">
        <v>28.571428571428573</v>
      </c>
      <c r="AH4" s="12">
        <v>73.571428571428569</v>
      </c>
      <c r="AI4" s="12">
        <v>25.285714285714285</v>
      </c>
      <c r="AJ4" s="12">
        <v>56.428571428571431</v>
      </c>
      <c r="AK4" s="10"/>
      <c r="AN4" s="13">
        <v>46.5</v>
      </c>
      <c r="AO4" s="13">
        <v>36</v>
      </c>
      <c r="AP4" s="13">
        <v>26.5</v>
      </c>
      <c r="AQ4" s="13">
        <v>7</v>
      </c>
      <c r="AR4" s="13">
        <v>20</v>
      </c>
      <c r="AS4" s="13">
        <v>41.5</v>
      </c>
      <c r="AT4" s="10"/>
      <c r="AU4" s="7"/>
      <c r="AV4" s="14" t="s">
        <v>12</v>
      </c>
      <c r="AW4" s="7"/>
      <c r="AY4" s="1"/>
    </row>
    <row r="5" spans="2:51" x14ac:dyDescent="0.3">
      <c r="B5" s="7">
        <v>2</v>
      </c>
      <c r="C5" s="7">
        <v>54</v>
      </c>
      <c r="D5" s="7">
        <v>78</v>
      </c>
      <c r="E5" s="7">
        <v>47</v>
      </c>
      <c r="F5" s="7">
        <v>58</v>
      </c>
      <c r="G5" s="7">
        <v>61</v>
      </c>
      <c r="H5" s="7">
        <v>53</v>
      </c>
      <c r="I5" s="8" t="s">
        <v>13</v>
      </c>
      <c r="M5" s="15" t="s">
        <v>14</v>
      </c>
      <c r="N5" s="15" t="s">
        <v>15</v>
      </c>
      <c r="O5" s="15" t="s">
        <v>16</v>
      </c>
      <c r="P5" s="15" t="s">
        <v>17</v>
      </c>
      <c r="Q5" s="15" t="s">
        <v>18</v>
      </c>
      <c r="R5" s="15" t="s">
        <v>19</v>
      </c>
      <c r="S5" s="10"/>
      <c r="U5" s="17"/>
      <c r="V5" s="15" t="s">
        <v>14</v>
      </c>
      <c r="W5" s="15" t="s">
        <v>15</v>
      </c>
      <c r="X5" s="15" t="s">
        <v>16</v>
      </c>
      <c r="Y5" s="15" t="s">
        <v>17</v>
      </c>
      <c r="Z5" s="15" t="s">
        <v>18</v>
      </c>
      <c r="AA5" s="15" t="s">
        <v>19</v>
      </c>
      <c r="AB5" s="10"/>
      <c r="AE5" s="15" t="s">
        <v>14</v>
      </c>
      <c r="AF5" s="15" t="s">
        <v>15</v>
      </c>
      <c r="AG5" s="15" t="s">
        <v>16</v>
      </c>
      <c r="AH5" s="15" t="s">
        <v>17</v>
      </c>
      <c r="AI5" s="15" t="s">
        <v>18</v>
      </c>
      <c r="AJ5" s="15" t="s">
        <v>19</v>
      </c>
      <c r="AK5" s="10"/>
      <c r="AN5" s="15" t="s">
        <v>14</v>
      </c>
      <c r="AO5" s="15" t="s">
        <v>15</v>
      </c>
      <c r="AP5" s="15" t="s">
        <v>16</v>
      </c>
      <c r="AQ5" s="15" t="s">
        <v>17</v>
      </c>
      <c r="AR5" s="15" t="s">
        <v>18</v>
      </c>
      <c r="AS5" s="15" t="s">
        <v>19</v>
      </c>
      <c r="AT5" s="10"/>
      <c r="AU5" s="15"/>
      <c r="AW5" s="15"/>
    </row>
    <row r="6" spans="2:51" x14ac:dyDescent="0.3">
      <c r="B6" s="12">
        <v>3</v>
      </c>
      <c r="C6" s="12">
        <v>12</v>
      </c>
      <c r="D6" s="12">
        <v>60</v>
      </c>
      <c r="E6" s="12">
        <v>0</v>
      </c>
      <c r="F6" s="12">
        <v>60</v>
      </c>
      <c r="G6" s="12">
        <v>15</v>
      </c>
      <c r="H6" s="12">
        <v>74</v>
      </c>
      <c r="I6" s="8" t="s">
        <v>20</v>
      </c>
      <c r="J6" t="s">
        <v>9</v>
      </c>
      <c r="L6" s="3">
        <v>1</v>
      </c>
      <c r="M6" s="1">
        <f t="shared" ref="M6:R21" si="0">POWER(M$4-C4,2)</f>
        <v>163.83999999999992</v>
      </c>
      <c r="N6" s="1">
        <f t="shared" si="0"/>
        <v>1156</v>
      </c>
      <c r="O6" s="1">
        <f t="shared" si="0"/>
        <v>139.23999999999992</v>
      </c>
      <c r="P6" s="1">
        <f t="shared" si="0"/>
        <v>125.43999999999998</v>
      </c>
      <c r="Q6" s="1">
        <f t="shared" si="0"/>
        <v>219.03999999999991</v>
      </c>
      <c r="R6" s="1">
        <f t="shared" si="0"/>
        <v>1459.2400000000002</v>
      </c>
      <c r="S6" s="3">
        <f>SUM(M6:R6)</f>
        <v>3262.8</v>
      </c>
      <c r="U6" s="17">
        <v>1</v>
      </c>
      <c r="V6" s="1">
        <f t="shared" ref="V6:AA7" si="1">POWER(V$4-C4,2)</f>
        <v>3166.6198347107438</v>
      </c>
      <c r="W6" s="1">
        <f t="shared" ref="W6" si="2">POWER(W$4-D4,2)</f>
        <v>1968.1322314049589</v>
      </c>
      <c r="X6" s="1">
        <f t="shared" ref="X6" si="3">POWER(X$4-E4,2)</f>
        <v>666.5785123966939</v>
      </c>
      <c r="Y6" s="1">
        <f t="shared" ref="Y6" si="4">POWER(Y$4-F4,2)</f>
        <v>889.12396694214885</v>
      </c>
      <c r="Z6" s="1">
        <f t="shared" ref="Z6" si="5">POWER(Z$4-G4,2)</f>
        <v>46.487603305785051</v>
      </c>
      <c r="AA6" s="1">
        <f t="shared" ref="AA6" si="6">POWER(AA$4-H4,2)</f>
        <v>433.39669421487611</v>
      </c>
      <c r="AB6" s="10">
        <f>SUM(V6:AA6)</f>
        <v>7170.3388429752076</v>
      </c>
      <c r="AD6" s="17">
        <v>1</v>
      </c>
      <c r="AE6">
        <f t="shared" ref="AE6:AJ8" si="7">POWER(AE$4-C4,2)</f>
        <v>4337.1632653061233</v>
      </c>
      <c r="AF6">
        <f t="shared" ref="AF6" si="8">POWER(AF$4-D4,2)</f>
        <v>1454.8775510204084</v>
      </c>
      <c r="AG6">
        <f t="shared" ref="AG6" si="9">POWER(AG$4-E4,2)</f>
        <v>4151.0408163265311</v>
      </c>
      <c r="AH6">
        <f t="shared" ref="AH6" si="10">POWER(AH$4-F4,2)</f>
        <v>1898.4693877551019</v>
      </c>
      <c r="AI6">
        <f t="shared" ref="AI6" si="11">POWER(AI$4-G4,2)</f>
        <v>1205.0816326530612</v>
      </c>
      <c r="AJ6">
        <f t="shared" ref="AJ6" si="12">POWER(AJ$4-H4,2)</f>
        <v>1800.1836734693879</v>
      </c>
      <c r="AK6" s="10">
        <f>SUM(AE6:AJ6)</f>
        <v>14846.816326530612</v>
      </c>
      <c r="AM6" s="17">
        <v>1</v>
      </c>
      <c r="AN6">
        <f t="shared" ref="AN6:AN10" si="13">POWER(AN$4-C4,2)</f>
        <v>2256.25</v>
      </c>
      <c r="AO6">
        <f t="shared" ref="AO6" si="14">POWER(AO$4-D4,2)</f>
        <v>289</v>
      </c>
      <c r="AP6">
        <f t="shared" ref="AP6" si="15">POWER(AP$4-E4,2)</f>
        <v>4422.25</v>
      </c>
      <c r="AQ6">
        <f t="shared" ref="AQ6" si="16">POWER(AQ$4-F4,2)</f>
        <v>529</v>
      </c>
      <c r="AR6">
        <f t="shared" ref="AR6" si="17">POWER(AR$4-G4,2)</f>
        <v>1600</v>
      </c>
      <c r="AS6">
        <f t="shared" ref="AS6" si="18">POWER(AS$4-H4,2)</f>
        <v>756.25</v>
      </c>
      <c r="AT6" s="10">
        <f>SUM(AN6:AS6)</f>
        <v>9852.75</v>
      </c>
      <c r="AV6">
        <f>MIN(S6,AB6,AK6,AT6)</f>
        <v>3262.8</v>
      </c>
    </row>
    <row r="7" spans="2:51" x14ac:dyDescent="0.3">
      <c r="B7" s="7">
        <v>4</v>
      </c>
      <c r="C7" s="7">
        <v>64</v>
      </c>
      <c r="D7" s="7">
        <v>56</v>
      </c>
      <c r="E7" s="7">
        <v>90</v>
      </c>
      <c r="F7" s="7">
        <v>2</v>
      </c>
      <c r="G7" s="7">
        <v>89</v>
      </c>
      <c r="H7" s="7">
        <v>61</v>
      </c>
      <c r="I7" s="8" t="s">
        <v>11</v>
      </c>
      <c r="L7" s="17">
        <v>2</v>
      </c>
      <c r="M7" s="1">
        <f t="shared" si="0"/>
        <v>739.84000000000015</v>
      </c>
      <c r="N7" s="1">
        <f t="shared" ref="N7" si="19">POWER(N$4-D5,2)</f>
        <v>625</v>
      </c>
      <c r="O7" s="1">
        <f t="shared" ref="O7" si="20">POWER(O$4-E5,2)</f>
        <v>1169.6400000000001</v>
      </c>
      <c r="P7" s="1">
        <f t="shared" ref="P7" si="21">POWER(P$4-F5,2)</f>
        <v>1536.6400000000003</v>
      </c>
      <c r="Q7" s="1">
        <f t="shared" ref="Q7" si="22">POWER(Q$4-G5,2)</f>
        <v>190.43999999999991</v>
      </c>
      <c r="R7" s="1">
        <f t="shared" ref="R7" si="23">POWER(R$4-H5,2)</f>
        <v>0.63999999999999546</v>
      </c>
      <c r="S7" s="10">
        <f t="shared" ref="S7:S30" si="24">SUM(M7:R7)</f>
        <v>4262.2000000000007</v>
      </c>
      <c r="U7" s="3">
        <v>2</v>
      </c>
      <c r="V7" s="1">
        <f t="shared" ref="V7:V30" si="25">POWER(V$4-C5,2)</f>
        <v>264.801652892562</v>
      </c>
      <c r="W7" s="1">
        <f t="shared" ref="W7:W30" si="26">POWER(W$4-D5,2)</f>
        <v>214.22314049586768</v>
      </c>
      <c r="X7" s="1">
        <f t="shared" ref="X7:X30" si="27">POWER(X$4-E5,2)</f>
        <v>407.30578512396715</v>
      </c>
      <c r="Y7" s="1">
        <f t="shared" ref="Y7:Y30" si="28">POWER(Y$4-F5,2)</f>
        <v>3.3057851239669493</v>
      </c>
      <c r="Z7" s="1">
        <f t="shared" ref="Z7:Z30" si="29">POWER(Z$4-G5,2)</f>
        <v>33.851239669421425</v>
      </c>
      <c r="AA7" s="1">
        <f t="shared" ref="AA7:AA30" si="30">POWER(AA$4-H5,2)</f>
        <v>330.57851239669412</v>
      </c>
      <c r="AB7" s="3">
        <f t="shared" ref="AB7:AB30" si="31">SUM(V7:AA7)</f>
        <v>1254.0661157024792</v>
      </c>
      <c r="AD7" s="17">
        <v>2</v>
      </c>
      <c r="AE7">
        <f t="shared" ref="AE7:AE30" si="32">POWER(AE$4-C5,2)</f>
        <v>668.59183673469386</v>
      </c>
      <c r="AF7">
        <f t="shared" ref="AF7:AF30" si="33">POWER(AF$4-D5,2)</f>
        <v>435.02040816326519</v>
      </c>
      <c r="AG7">
        <f t="shared" ref="AG7:AG30" si="34">POWER(AG$4-E5,2)</f>
        <v>339.6122448979591</v>
      </c>
      <c r="AH7">
        <f t="shared" ref="AH7:AH30" si="35">POWER(AH$4-F5,2)</f>
        <v>242.46938775510199</v>
      </c>
      <c r="AI7">
        <f t="shared" ref="AI7:AI30" si="36">POWER(AI$4-G5,2)</f>
        <v>1275.5102040816328</v>
      </c>
      <c r="AJ7">
        <f t="shared" ref="AJ7:AJ30" si="37">POWER(AJ$4-H5,2)</f>
        <v>11.75510204081634</v>
      </c>
      <c r="AK7" s="10">
        <f t="shared" ref="AK7:AK30" si="38">SUM(AE7:AJ7)</f>
        <v>2972.9591836734689</v>
      </c>
      <c r="AM7" s="17">
        <v>2</v>
      </c>
      <c r="AN7">
        <f t="shared" ref="AN7:AN30" si="39">POWER(AN$4-C5,2)</f>
        <v>56.25</v>
      </c>
      <c r="AO7">
        <f t="shared" ref="AO7:AO30" si="40">POWER(AO$4-D5,2)</f>
        <v>1764</v>
      </c>
      <c r="AP7">
        <f t="shared" ref="AP7:AP30" si="41">POWER(AP$4-E5,2)</f>
        <v>420.25</v>
      </c>
      <c r="AQ7">
        <f t="shared" ref="AQ7:AQ30" si="42">POWER(AQ$4-F5,2)</f>
        <v>2601</v>
      </c>
      <c r="AR7">
        <f t="shared" ref="AR7:AR30" si="43">POWER(AR$4-G5,2)</f>
        <v>1681</v>
      </c>
      <c r="AS7">
        <f t="shared" ref="AS7:AS30" si="44">POWER(AS$4-H5,2)</f>
        <v>132.25</v>
      </c>
      <c r="AT7" s="10">
        <f t="shared" ref="AT7:AT30" si="45">SUM(AN7:AS7)</f>
        <v>6654.75</v>
      </c>
      <c r="AV7">
        <f t="shared" ref="AV7:AV30" si="46">MIN(S7,AB7,AK7,AT7)</f>
        <v>1254.0661157024792</v>
      </c>
    </row>
    <row r="8" spans="2:51" x14ac:dyDescent="0.3">
      <c r="B8" s="22">
        <v>5</v>
      </c>
      <c r="C8" s="22">
        <v>66</v>
      </c>
      <c r="D8" s="22">
        <v>57</v>
      </c>
      <c r="E8" s="22">
        <v>83</v>
      </c>
      <c r="F8" s="22">
        <v>5</v>
      </c>
      <c r="G8" s="22">
        <v>86</v>
      </c>
      <c r="H8" s="22">
        <v>56</v>
      </c>
      <c r="I8" s="8" t="s">
        <v>11</v>
      </c>
      <c r="J8" t="s">
        <v>7</v>
      </c>
      <c r="L8" s="17">
        <v>3</v>
      </c>
      <c r="M8" s="1">
        <f t="shared" ref="M8:M30" si="47">POWER(M$4-C6,2)</f>
        <v>4788.6400000000003</v>
      </c>
      <c r="N8" s="1">
        <f t="shared" ref="N8:N30" si="48">POWER(N$4-D6,2)</f>
        <v>49</v>
      </c>
      <c r="O8" s="1">
        <f t="shared" ref="O8:O30" si="49">POWER(O$4-E6,2)</f>
        <v>6593.4400000000005</v>
      </c>
      <c r="P8" s="1">
        <f t="shared" ref="P8:P30" si="50">POWER(P$4-F6,2)</f>
        <v>1697.4400000000003</v>
      </c>
      <c r="Q8" s="1">
        <f t="shared" ref="Q8:Q30" si="51">POWER(Q$4-G6,2)</f>
        <v>3576.0399999999995</v>
      </c>
      <c r="R8" s="1">
        <f t="shared" ref="R8:R30" si="52">POWER(R$4-H6,2)</f>
        <v>475.2399999999999</v>
      </c>
      <c r="S8" s="10">
        <f t="shared" si="24"/>
        <v>17179.800000000003</v>
      </c>
      <c r="U8" s="17">
        <v>3</v>
      </c>
      <c r="V8" s="1">
        <f t="shared" si="25"/>
        <v>661.89256198347107</v>
      </c>
      <c r="W8" s="1">
        <f t="shared" si="26"/>
        <v>11.314049586776882</v>
      </c>
      <c r="X8" s="1">
        <f t="shared" si="27"/>
        <v>4513.3966942148763</v>
      </c>
      <c r="Y8" s="1">
        <f t="shared" si="28"/>
        <v>3.3057851239668715E-2</v>
      </c>
      <c r="Z8" s="1">
        <f t="shared" si="29"/>
        <v>2685.1239669421484</v>
      </c>
      <c r="AA8" s="1">
        <f t="shared" si="30"/>
        <v>1535.2148760330576</v>
      </c>
      <c r="AB8" s="10">
        <f t="shared" si="31"/>
        <v>9406.9752066115707</v>
      </c>
      <c r="AD8" s="3">
        <v>3</v>
      </c>
      <c r="AE8">
        <f t="shared" si="32"/>
        <v>260.59183673469386</v>
      </c>
      <c r="AF8">
        <f t="shared" si="33"/>
        <v>8.1632653061224314</v>
      </c>
      <c r="AG8">
        <f t="shared" si="34"/>
        <v>816.32653061224494</v>
      </c>
      <c r="AH8">
        <f t="shared" si="35"/>
        <v>184.18367346938771</v>
      </c>
      <c r="AI8">
        <f t="shared" si="36"/>
        <v>105.79591836734691</v>
      </c>
      <c r="AJ8">
        <f t="shared" si="37"/>
        <v>308.75510204081627</v>
      </c>
      <c r="AK8" s="3">
        <f t="shared" si="38"/>
        <v>1683.8163265306121</v>
      </c>
      <c r="AM8" s="17">
        <v>3</v>
      </c>
      <c r="AN8">
        <f t="shared" si="39"/>
        <v>1190.25</v>
      </c>
      <c r="AO8">
        <f t="shared" si="40"/>
        <v>576</v>
      </c>
      <c r="AP8">
        <f t="shared" si="41"/>
        <v>702.25</v>
      </c>
      <c r="AQ8">
        <f t="shared" si="42"/>
        <v>2809</v>
      </c>
      <c r="AR8">
        <f t="shared" si="43"/>
        <v>25</v>
      </c>
      <c r="AS8">
        <f t="shared" si="44"/>
        <v>1056.25</v>
      </c>
      <c r="AT8" s="10">
        <f t="shared" si="45"/>
        <v>6358.75</v>
      </c>
      <c r="AV8">
        <f t="shared" si="46"/>
        <v>1683.8163265306121</v>
      </c>
    </row>
    <row r="9" spans="2:51" x14ac:dyDescent="0.3">
      <c r="B9" s="7">
        <v>6</v>
      </c>
      <c r="C9" s="7">
        <v>15</v>
      </c>
      <c r="D9" s="7">
        <v>26</v>
      </c>
      <c r="E9" s="7">
        <v>54</v>
      </c>
      <c r="F9" s="7">
        <v>55</v>
      </c>
      <c r="G9" s="7">
        <v>68</v>
      </c>
      <c r="H9" s="7">
        <v>8</v>
      </c>
      <c r="I9" s="8" t="s">
        <v>21</v>
      </c>
      <c r="L9" s="3">
        <v>4</v>
      </c>
      <c r="M9" s="1">
        <f t="shared" si="47"/>
        <v>295.84000000000009</v>
      </c>
      <c r="N9" s="1">
        <f t="shared" si="48"/>
        <v>9</v>
      </c>
      <c r="O9" s="1">
        <f t="shared" si="49"/>
        <v>77.439999999999955</v>
      </c>
      <c r="P9" s="1">
        <f t="shared" si="50"/>
        <v>282.24</v>
      </c>
      <c r="Q9" s="1">
        <f t="shared" si="51"/>
        <v>201.64000000000007</v>
      </c>
      <c r="R9" s="1">
        <f t="shared" si="52"/>
        <v>77.439999999999955</v>
      </c>
      <c r="S9" s="3">
        <f t="shared" si="24"/>
        <v>943.6</v>
      </c>
      <c r="U9" s="17">
        <v>4</v>
      </c>
      <c r="V9" s="1">
        <f t="shared" si="25"/>
        <v>690.25619834710744</v>
      </c>
      <c r="W9" s="1">
        <f t="shared" si="26"/>
        <v>54.223140495867817</v>
      </c>
      <c r="X9" s="1">
        <f t="shared" si="27"/>
        <v>520.66942148760302</v>
      </c>
      <c r="Y9" s="1">
        <f t="shared" si="28"/>
        <v>3342.9421487603308</v>
      </c>
      <c r="Z9" s="1">
        <f t="shared" si="29"/>
        <v>492.0330578512399</v>
      </c>
      <c r="AA9" s="1">
        <f t="shared" si="30"/>
        <v>685.487603305785</v>
      </c>
      <c r="AB9" s="10">
        <f t="shared" si="31"/>
        <v>5785.6115702479347</v>
      </c>
      <c r="AD9" s="17">
        <v>4</v>
      </c>
      <c r="AE9">
        <f t="shared" si="32"/>
        <v>1285.7346938775513</v>
      </c>
      <c r="AF9">
        <f t="shared" si="33"/>
        <v>1.3061224489795988</v>
      </c>
      <c r="AG9">
        <f t="shared" si="34"/>
        <v>3773.4693877551022</v>
      </c>
      <c r="AH9">
        <f t="shared" si="35"/>
        <v>5122.4693877551017</v>
      </c>
      <c r="AI9">
        <f t="shared" si="36"/>
        <v>4059.5102040816328</v>
      </c>
      <c r="AJ9">
        <f t="shared" si="37"/>
        <v>20.89795918367345</v>
      </c>
      <c r="AK9" s="10">
        <f t="shared" si="38"/>
        <v>14263.387755102041</v>
      </c>
      <c r="AM9" s="17">
        <v>4</v>
      </c>
      <c r="AN9">
        <f t="shared" si="39"/>
        <v>306.25</v>
      </c>
      <c r="AO9">
        <f t="shared" si="40"/>
        <v>400</v>
      </c>
      <c r="AP9">
        <f t="shared" si="41"/>
        <v>4032.25</v>
      </c>
      <c r="AQ9">
        <f t="shared" si="42"/>
        <v>25</v>
      </c>
      <c r="AR9">
        <f t="shared" si="43"/>
        <v>4761</v>
      </c>
      <c r="AS9">
        <f t="shared" si="44"/>
        <v>380.25</v>
      </c>
      <c r="AT9" s="10">
        <f t="shared" si="45"/>
        <v>9904.75</v>
      </c>
      <c r="AV9">
        <f t="shared" si="46"/>
        <v>943.6</v>
      </c>
    </row>
    <row r="10" spans="2:51" x14ac:dyDescent="0.3">
      <c r="B10" s="7">
        <v>7</v>
      </c>
      <c r="C10" s="7">
        <v>42</v>
      </c>
      <c r="D10" s="7">
        <v>36</v>
      </c>
      <c r="E10" s="7">
        <v>77</v>
      </c>
      <c r="F10" s="7">
        <v>84</v>
      </c>
      <c r="G10" s="7">
        <v>21</v>
      </c>
      <c r="H10" s="7">
        <v>63</v>
      </c>
      <c r="I10" s="8" t="s">
        <v>21</v>
      </c>
      <c r="L10" s="3">
        <v>5</v>
      </c>
      <c r="M10" s="1">
        <f t="shared" si="47"/>
        <v>231.04000000000008</v>
      </c>
      <c r="N10" s="1">
        <f t="shared" si="48"/>
        <v>16</v>
      </c>
      <c r="O10" s="1">
        <f t="shared" si="49"/>
        <v>3.2399999999999896</v>
      </c>
      <c r="P10" s="1">
        <f t="shared" si="50"/>
        <v>190.44000000000003</v>
      </c>
      <c r="Q10" s="1">
        <f t="shared" si="51"/>
        <v>125.44000000000007</v>
      </c>
      <c r="R10" s="1">
        <f t="shared" si="52"/>
        <v>14.439999999999978</v>
      </c>
      <c r="S10" s="3">
        <f t="shared" si="24"/>
        <v>580.60000000000014</v>
      </c>
      <c r="U10" s="17">
        <v>5</v>
      </c>
      <c r="V10" s="1">
        <f t="shared" si="25"/>
        <v>799.34710743801656</v>
      </c>
      <c r="W10" s="1">
        <f t="shared" si="26"/>
        <v>40.495867768595083</v>
      </c>
      <c r="X10" s="1">
        <f t="shared" si="27"/>
        <v>250.21487603305769</v>
      </c>
      <c r="Y10" s="1">
        <f t="shared" si="28"/>
        <v>3005.0330578512398</v>
      </c>
      <c r="Z10" s="1">
        <f t="shared" si="29"/>
        <v>367.94214876033078</v>
      </c>
      <c r="AA10" s="1">
        <f t="shared" si="30"/>
        <v>448.66942148760324</v>
      </c>
      <c r="AB10" s="10">
        <f t="shared" si="31"/>
        <v>4911.7024793388427</v>
      </c>
      <c r="AD10" s="17">
        <v>5</v>
      </c>
      <c r="AE10">
        <f t="shared" si="32"/>
        <v>1433.1632653061229</v>
      </c>
      <c r="AF10">
        <f t="shared" si="33"/>
        <v>2.0408163265306992E-2</v>
      </c>
      <c r="AG10">
        <f t="shared" si="34"/>
        <v>2962.4693877551022</v>
      </c>
      <c r="AH10">
        <f t="shared" si="35"/>
        <v>4702.0408163265301</v>
      </c>
      <c r="AI10">
        <f t="shared" si="36"/>
        <v>3686.2244897959185</v>
      </c>
      <c r="AJ10">
        <f t="shared" si="37"/>
        <v>0.18367346938775683</v>
      </c>
      <c r="AK10" s="10">
        <f t="shared" si="38"/>
        <v>12784.102040816328</v>
      </c>
      <c r="AM10" s="17">
        <v>5</v>
      </c>
      <c r="AN10">
        <f t="shared" si="39"/>
        <v>380.25</v>
      </c>
      <c r="AO10">
        <f t="shared" si="40"/>
        <v>441</v>
      </c>
      <c r="AP10">
        <f t="shared" si="41"/>
        <v>3192.25</v>
      </c>
      <c r="AQ10">
        <f t="shared" si="42"/>
        <v>4</v>
      </c>
      <c r="AR10">
        <f t="shared" si="43"/>
        <v>4356</v>
      </c>
      <c r="AS10">
        <f t="shared" si="44"/>
        <v>210.25</v>
      </c>
      <c r="AT10" s="10">
        <f t="shared" si="45"/>
        <v>8583.75</v>
      </c>
      <c r="AV10">
        <f t="shared" si="46"/>
        <v>580.60000000000014</v>
      </c>
    </row>
    <row r="11" spans="2:51" x14ac:dyDescent="0.3">
      <c r="B11" s="13">
        <v>8</v>
      </c>
      <c r="C11" s="13">
        <v>64</v>
      </c>
      <c r="D11" s="13">
        <v>25</v>
      </c>
      <c r="E11" s="13">
        <v>12</v>
      </c>
      <c r="F11" s="13">
        <v>11</v>
      </c>
      <c r="G11" s="13">
        <v>6</v>
      </c>
      <c r="H11" s="13">
        <v>32</v>
      </c>
      <c r="I11" s="8" t="s">
        <v>21</v>
      </c>
      <c r="J11" t="s">
        <v>10</v>
      </c>
      <c r="L11" s="17">
        <v>6</v>
      </c>
      <c r="M11" s="1">
        <f t="shared" si="47"/>
        <v>4382.4400000000005</v>
      </c>
      <c r="N11" s="1">
        <f t="shared" si="48"/>
        <v>729</v>
      </c>
      <c r="O11" s="1">
        <f t="shared" si="49"/>
        <v>739.84000000000015</v>
      </c>
      <c r="P11" s="1">
        <f t="shared" si="50"/>
        <v>1310.4400000000003</v>
      </c>
      <c r="Q11" s="1">
        <f t="shared" si="51"/>
        <v>46.239999999999959</v>
      </c>
      <c r="R11" s="1">
        <f t="shared" si="52"/>
        <v>1953.6400000000003</v>
      </c>
      <c r="S11" s="10">
        <f t="shared" si="24"/>
        <v>9161.6000000000022</v>
      </c>
      <c r="U11" s="3">
        <v>6</v>
      </c>
      <c r="V11" s="1">
        <f t="shared" si="25"/>
        <v>516.52892561983469</v>
      </c>
      <c r="W11" s="1">
        <f t="shared" si="26"/>
        <v>1396.0413223140499</v>
      </c>
      <c r="X11" s="1">
        <f t="shared" si="27"/>
        <v>173.76033057851254</v>
      </c>
      <c r="Y11" s="1">
        <f t="shared" si="28"/>
        <v>23.21487603305787</v>
      </c>
      <c r="Z11" s="1">
        <f t="shared" si="29"/>
        <v>1.3966942148760453</v>
      </c>
      <c r="AA11" s="1">
        <f t="shared" si="30"/>
        <v>719.21487603305798</v>
      </c>
      <c r="AB11" s="3">
        <f t="shared" si="31"/>
        <v>2830.1570247933887</v>
      </c>
      <c r="AD11" s="17">
        <v>6</v>
      </c>
      <c r="AE11">
        <f t="shared" si="32"/>
        <v>172.734693877551</v>
      </c>
      <c r="AF11">
        <f t="shared" si="33"/>
        <v>969.8775510204083</v>
      </c>
      <c r="AG11">
        <f t="shared" si="34"/>
        <v>646.61224489795916</v>
      </c>
      <c r="AH11">
        <f t="shared" si="35"/>
        <v>344.89795918367338</v>
      </c>
      <c r="AI11">
        <f t="shared" si="36"/>
        <v>1824.5102040816328</v>
      </c>
      <c r="AJ11">
        <f t="shared" si="37"/>
        <v>2345.3265306122453</v>
      </c>
      <c r="AK11" s="10">
        <f t="shared" si="38"/>
        <v>6303.9591836734699</v>
      </c>
      <c r="AM11" s="17">
        <v>6</v>
      </c>
      <c r="AN11">
        <f t="shared" si="39"/>
        <v>992.25</v>
      </c>
      <c r="AO11">
        <f t="shared" si="40"/>
        <v>100</v>
      </c>
      <c r="AP11">
        <f t="shared" si="41"/>
        <v>756.25</v>
      </c>
      <c r="AQ11">
        <f t="shared" si="42"/>
        <v>2304</v>
      </c>
      <c r="AR11">
        <f t="shared" si="43"/>
        <v>2304</v>
      </c>
      <c r="AS11">
        <f t="shared" si="44"/>
        <v>1122.25</v>
      </c>
      <c r="AT11" s="10">
        <f t="shared" si="45"/>
        <v>7578.75</v>
      </c>
      <c r="AV11">
        <f t="shared" si="46"/>
        <v>2830.1570247933887</v>
      </c>
    </row>
    <row r="12" spans="2:51" x14ac:dyDescent="0.3">
      <c r="B12" s="7">
        <v>9</v>
      </c>
      <c r="C12" s="7">
        <v>56</v>
      </c>
      <c r="D12" s="7">
        <v>80</v>
      </c>
      <c r="E12" s="7">
        <v>40</v>
      </c>
      <c r="F12" s="7">
        <v>62</v>
      </c>
      <c r="G12" s="7">
        <v>58</v>
      </c>
      <c r="H12" s="7">
        <v>56</v>
      </c>
      <c r="I12" s="8" t="s">
        <v>13</v>
      </c>
      <c r="L12" s="17">
        <v>7</v>
      </c>
      <c r="M12" s="1">
        <f t="shared" si="47"/>
        <v>1536.6400000000003</v>
      </c>
      <c r="N12" s="1">
        <f t="shared" si="48"/>
        <v>289</v>
      </c>
      <c r="O12" s="1">
        <f t="shared" si="49"/>
        <v>17.640000000000025</v>
      </c>
      <c r="P12" s="1">
        <f t="shared" si="50"/>
        <v>4251.04</v>
      </c>
      <c r="Q12" s="1">
        <f t="shared" si="51"/>
        <v>2894.4399999999996</v>
      </c>
      <c r="R12" s="1">
        <f t="shared" si="52"/>
        <v>116.63999999999994</v>
      </c>
      <c r="S12" s="10">
        <f t="shared" si="24"/>
        <v>9105.4</v>
      </c>
      <c r="U12" s="17">
        <v>7</v>
      </c>
      <c r="V12" s="1">
        <f t="shared" si="25"/>
        <v>18.256198347107443</v>
      </c>
      <c r="W12" s="1">
        <f t="shared" si="26"/>
        <v>748.76859504132244</v>
      </c>
      <c r="X12" s="1">
        <f t="shared" si="27"/>
        <v>96.396694214875936</v>
      </c>
      <c r="Y12" s="1">
        <f t="shared" si="28"/>
        <v>584.76033057851225</v>
      </c>
      <c r="Z12" s="1">
        <f t="shared" si="29"/>
        <v>2099.3057851239664</v>
      </c>
      <c r="AA12" s="1">
        <f t="shared" si="30"/>
        <v>794.21487603305775</v>
      </c>
      <c r="AB12" s="10">
        <f t="shared" si="31"/>
        <v>4341.7024793388418</v>
      </c>
      <c r="AD12" s="3">
        <v>7</v>
      </c>
      <c r="AE12">
        <f t="shared" si="32"/>
        <v>192.02040816326533</v>
      </c>
      <c r="AF12">
        <f t="shared" si="33"/>
        <v>447.02040816326542</v>
      </c>
      <c r="AG12">
        <f t="shared" si="34"/>
        <v>2345.3265306122453</v>
      </c>
      <c r="AH12">
        <f t="shared" si="35"/>
        <v>108.75510204081637</v>
      </c>
      <c r="AI12">
        <f t="shared" si="36"/>
        <v>18.367346938775501</v>
      </c>
      <c r="AJ12">
        <f t="shared" si="37"/>
        <v>43.183673469387728</v>
      </c>
      <c r="AK12" s="3">
        <f t="shared" si="38"/>
        <v>3154.6734693877556</v>
      </c>
      <c r="AM12" s="17">
        <v>7</v>
      </c>
      <c r="AN12">
        <f t="shared" si="39"/>
        <v>20.25</v>
      </c>
      <c r="AO12">
        <f t="shared" si="40"/>
        <v>0</v>
      </c>
      <c r="AP12">
        <f t="shared" si="41"/>
        <v>2550.25</v>
      </c>
      <c r="AQ12">
        <f t="shared" si="42"/>
        <v>5929</v>
      </c>
      <c r="AR12">
        <f t="shared" si="43"/>
        <v>1</v>
      </c>
      <c r="AS12">
        <f t="shared" si="44"/>
        <v>462.25</v>
      </c>
      <c r="AT12" s="10">
        <f t="shared" si="45"/>
        <v>8962.75</v>
      </c>
      <c r="AV12">
        <f t="shared" si="46"/>
        <v>3154.6734693877556</v>
      </c>
    </row>
    <row r="13" spans="2:51" x14ac:dyDescent="0.3">
      <c r="B13" s="7">
        <v>10</v>
      </c>
      <c r="C13" s="7">
        <v>26</v>
      </c>
      <c r="D13" s="7">
        <v>39</v>
      </c>
      <c r="E13" s="7">
        <v>73</v>
      </c>
      <c r="F13" s="7">
        <v>76</v>
      </c>
      <c r="G13" s="7">
        <v>74</v>
      </c>
      <c r="H13" s="7">
        <v>31</v>
      </c>
      <c r="I13" s="8" t="s">
        <v>11</v>
      </c>
      <c r="L13" s="17">
        <v>8</v>
      </c>
      <c r="M13" s="1">
        <f t="shared" si="47"/>
        <v>295.84000000000009</v>
      </c>
      <c r="N13" s="1">
        <f t="shared" si="48"/>
        <v>784</v>
      </c>
      <c r="O13" s="1">
        <f t="shared" si="49"/>
        <v>4788.6400000000003</v>
      </c>
      <c r="P13" s="1">
        <f t="shared" si="50"/>
        <v>60.840000000000011</v>
      </c>
      <c r="Q13" s="1">
        <f t="shared" si="51"/>
        <v>4733.4399999999996</v>
      </c>
      <c r="R13" s="1">
        <f t="shared" si="52"/>
        <v>408.04000000000013</v>
      </c>
      <c r="S13" s="10">
        <f t="shared" si="24"/>
        <v>11070.800000000001</v>
      </c>
      <c r="U13" s="17">
        <v>8</v>
      </c>
      <c r="V13" s="1">
        <f t="shared" si="25"/>
        <v>690.25619834710744</v>
      </c>
      <c r="W13" s="1">
        <f t="shared" si="26"/>
        <v>1471.7685950413227</v>
      </c>
      <c r="X13" s="1">
        <f t="shared" si="27"/>
        <v>3045.0330578512403</v>
      </c>
      <c r="Y13" s="1">
        <f t="shared" si="28"/>
        <v>2383.2148760330579</v>
      </c>
      <c r="Z13" s="1">
        <f t="shared" si="29"/>
        <v>3698.8512396694209</v>
      </c>
      <c r="AA13" s="1">
        <f t="shared" si="30"/>
        <v>7.9421487603305891</v>
      </c>
      <c r="AB13" s="10">
        <f t="shared" si="31"/>
        <v>11297.066115702479</v>
      </c>
      <c r="AD13" s="17">
        <v>8</v>
      </c>
      <c r="AE13">
        <f t="shared" si="32"/>
        <v>1285.7346938775513</v>
      </c>
      <c r="AF13">
        <f t="shared" si="33"/>
        <v>1033.1632653061226</v>
      </c>
      <c r="AG13">
        <f t="shared" si="34"/>
        <v>274.61224489795921</v>
      </c>
      <c r="AH13">
        <f t="shared" si="35"/>
        <v>3915.1836734693875</v>
      </c>
      <c r="AI13">
        <f t="shared" si="36"/>
        <v>371.93877551020404</v>
      </c>
      <c r="AJ13">
        <f t="shared" si="37"/>
        <v>596.75510204081638</v>
      </c>
      <c r="AK13" s="10">
        <f t="shared" si="38"/>
        <v>7477.3877551020414</v>
      </c>
      <c r="AM13" s="3">
        <v>8</v>
      </c>
      <c r="AN13">
        <f t="shared" si="39"/>
        <v>306.25</v>
      </c>
      <c r="AO13">
        <f t="shared" si="40"/>
        <v>121</v>
      </c>
      <c r="AP13">
        <f t="shared" si="41"/>
        <v>210.25</v>
      </c>
      <c r="AQ13">
        <f t="shared" si="42"/>
        <v>16</v>
      </c>
      <c r="AR13">
        <f t="shared" si="43"/>
        <v>196</v>
      </c>
      <c r="AS13">
        <f t="shared" si="44"/>
        <v>90.25</v>
      </c>
      <c r="AT13" s="3">
        <f t="shared" si="45"/>
        <v>939.75</v>
      </c>
      <c r="AV13">
        <f t="shared" si="46"/>
        <v>939.75</v>
      </c>
    </row>
    <row r="14" spans="2:51" x14ac:dyDescent="0.3">
      <c r="B14" s="7">
        <v>11</v>
      </c>
      <c r="C14" s="7">
        <v>9</v>
      </c>
      <c r="D14" s="7">
        <v>62</v>
      </c>
      <c r="E14" s="7">
        <v>86</v>
      </c>
      <c r="F14" s="7">
        <v>85</v>
      </c>
      <c r="G14" s="7">
        <v>66</v>
      </c>
      <c r="H14" s="7">
        <v>38</v>
      </c>
      <c r="I14" s="8" t="s">
        <v>13</v>
      </c>
      <c r="L14" s="17">
        <v>9</v>
      </c>
      <c r="M14" s="1">
        <f t="shared" si="47"/>
        <v>635.04000000000019</v>
      </c>
      <c r="N14" s="1">
        <f t="shared" si="48"/>
        <v>729</v>
      </c>
      <c r="O14" s="1">
        <f t="shared" si="49"/>
        <v>1697.4400000000003</v>
      </c>
      <c r="P14" s="1">
        <f t="shared" si="50"/>
        <v>1866.2400000000002</v>
      </c>
      <c r="Q14" s="1">
        <f t="shared" si="51"/>
        <v>282.2399999999999</v>
      </c>
      <c r="R14" s="1">
        <f t="shared" si="52"/>
        <v>14.439999999999978</v>
      </c>
      <c r="S14" s="10">
        <f t="shared" si="24"/>
        <v>5224.4000000000005</v>
      </c>
      <c r="U14" s="3">
        <v>9</v>
      </c>
      <c r="V14" s="1">
        <f t="shared" si="25"/>
        <v>333.89256198347113</v>
      </c>
      <c r="W14" s="1">
        <f t="shared" si="26"/>
        <v>276.76859504132221</v>
      </c>
      <c r="X14" s="1">
        <f t="shared" si="27"/>
        <v>738.85123966942172</v>
      </c>
      <c r="Y14" s="1">
        <f t="shared" si="28"/>
        <v>4.7603305785123879</v>
      </c>
      <c r="Z14" s="1">
        <f t="shared" si="29"/>
        <v>77.76033057851231</v>
      </c>
      <c r="AA14" s="1">
        <f t="shared" si="30"/>
        <v>448.66942148760324</v>
      </c>
      <c r="AB14" s="3">
        <f t="shared" si="31"/>
        <v>1880.7024793388432</v>
      </c>
      <c r="AD14" s="17">
        <v>9</v>
      </c>
      <c r="AE14">
        <f t="shared" si="32"/>
        <v>776.0204081632653</v>
      </c>
      <c r="AF14">
        <f t="shared" si="33"/>
        <v>522.44897959183663</v>
      </c>
      <c r="AG14">
        <f t="shared" si="34"/>
        <v>130.61224489795916</v>
      </c>
      <c r="AH14">
        <f t="shared" si="35"/>
        <v>133.89795918367344</v>
      </c>
      <c r="AI14">
        <f t="shared" si="36"/>
        <v>1070.2244897959185</v>
      </c>
      <c r="AJ14">
        <f t="shared" si="37"/>
        <v>0.18367346938775683</v>
      </c>
      <c r="AK14" s="10">
        <f t="shared" si="38"/>
        <v>2633.3877551020414</v>
      </c>
      <c r="AM14" s="17">
        <v>9</v>
      </c>
      <c r="AN14">
        <f t="shared" si="39"/>
        <v>90.25</v>
      </c>
      <c r="AO14">
        <f t="shared" si="40"/>
        <v>1936</v>
      </c>
      <c r="AP14">
        <f t="shared" si="41"/>
        <v>182.25</v>
      </c>
      <c r="AQ14">
        <f t="shared" si="42"/>
        <v>3025</v>
      </c>
      <c r="AR14">
        <f t="shared" si="43"/>
        <v>1444</v>
      </c>
      <c r="AS14">
        <f t="shared" si="44"/>
        <v>210.25</v>
      </c>
      <c r="AT14" s="10">
        <f t="shared" si="45"/>
        <v>6887.75</v>
      </c>
      <c r="AV14">
        <f t="shared" si="46"/>
        <v>1880.7024793388432</v>
      </c>
    </row>
    <row r="15" spans="2:51" x14ac:dyDescent="0.3">
      <c r="B15" s="7">
        <v>12</v>
      </c>
      <c r="C15" s="7">
        <v>29</v>
      </c>
      <c r="D15" s="7">
        <v>47</v>
      </c>
      <c r="E15" s="7">
        <v>41</v>
      </c>
      <c r="F15" s="7">
        <v>3</v>
      </c>
      <c r="G15" s="7">
        <v>34</v>
      </c>
      <c r="H15" s="7">
        <v>51</v>
      </c>
      <c r="I15" s="8" t="s">
        <v>21</v>
      </c>
      <c r="L15" s="17">
        <v>10</v>
      </c>
      <c r="M15" s="1">
        <f t="shared" si="47"/>
        <v>3047.0400000000004</v>
      </c>
      <c r="N15" s="1">
        <f t="shared" si="48"/>
        <v>196</v>
      </c>
      <c r="O15" s="1">
        <f t="shared" si="49"/>
        <v>67.240000000000052</v>
      </c>
      <c r="P15" s="1">
        <f t="shared" si="50"/>
        <v>3271.84</v>
      </c>
      <c r="Q15" s="1">
        <f t="shared" si="51"/>
        <v>0.63999999999999546</v>
      </c>
      <c r="R15" s="1">
        <f t="shared" si="52"/>
        <v>449.44000000000011</v>
      </c>
      <c r="S15" s="10">
        <f t="shared" si="24"/>
        <v>7032.2000000000016</v>
      </c>
      <c r="U15" s="3">
        <v>10</v>
      </c>
      <c r="V15" s="1">
        <f t="shared" si="25"/>
        <v>137.52892561983469</v>
      </c>
      <c r="W15" s="1">
        <f t="shared" si="26"/>
        <v>593.58677685950431</v>
      </c>
      <c r="X15" s="1">
        <f t="shared" si="27"/>
        <v>33.851239669421425</v>
      </c>
      <c r="Y15" s="1">
        <f t="shared" si="28"/>
        <v>261.85123966942143</v>
      </c>
      <c r="Z15" s="1">
        <f t="shared" si="29"/>
        <v>51.578512396694286</v>
      </c>
      <c r="AA15" s="1">
        <f t="shared" si="30"/>
        <v>14.578512396694229</v>
      </c>
      <c r="AB15" s="3">
        <f t="shared" si="31"/>
        <v>1092.9752066115702</v>
      </c>
      <c r="AD15" s="17">
        <v>10</v>
      </c>
      <c r="AE15">
        <f t="shared" si="32"/>
        <v>4.5918367346938753</v>
      </c>
      <c r="AF15">
        <f t="shared" si="33"/>
        <v>329.16326530612258</v>
      </c>
      <c r="AG15">
        <f t="shared" si="34"/>
        <v>1973.8979591836737</v>
      </c>
      <c r="AH15">
        <f t="shared" si="35"/>
        <v>5.8979591836734793</v>
      </c>
      <c r="AI15">
        <f t="shared" si="36"/>
        <v>2373.0816326530612</v>
      </c>
      <c r="AJ15">
        <f t="shared" si="37"/>
        <v>646.61224489795927</v>
      </c>
      <c r="AK15" s="10">
        <f t="shared" si="38"/>
        <v>5333.2448979591836</v>
      </c>
      <c r="AM15" s="17">
        <v>10</v>
      </c>
      <c r="AN15">
        <f t="shared" si="39"/>
        <v>420.25</v>
      </c>
      <c r="AO15">
        <f t="shared" si="40"/>
        <v>9</v>
      </c>
      <c r="AP15">
        <f t="shared" si="41"/>
        <v>2162.25</v>
      </c>
      <c r="AQ15">
        <f t="shared" si="42"/>
        <v>4761</v>
      </c>
      <c r="AR15">
        <f t="shared" si="43"/>
        <v>2916</v>
      </c>
      <c r="AS15">
        <f t="shared" si="44"/>
        <v>110.25</v>
      </c>
      <c r="AT15" s="10">
        <f t="shared" si="45"/>
        <v>10378.75</v>
      </c>
      <c r="AV15">
        <f t="shared" si="46"/>
        <v>1092.9752066115702</v>
      </c>
    </row>
    <row r="16" spans="2:51" x14ac:dyDescent="0.3">
      <c r="B16" s="7">
        <v>13</v>
      </c>
      <c r="C16" s="7">
        <v>50</v>
      </c>
      <c r="D16" s="7">
        <v>29</v>
      </c>
      <c r="E16" s="7">
        <v>20</v>
      </c>
      <c r="F16" s="7">
        <v>45</v>
      </c>
      <c r="G16" s="7">
        <v>58</v>
      </c>
      <c r="H16" s="7">
        <v>63</v>
      </c>
      <c r="I16" s="8" t="s">
        <v>21</v>
      </c>
      <c r="L16" s="17">
        <v>11</v>
      </c>
      <c r="M16" s="1">
        <f t="shared" si="47"/>
        <v>5212.84</v>
      </c>
      <c r="N16" s="1">
        <f t="shared" si="48"/>
        <v>81</v>
      </c>
      <c r="O16" s="1">
        <f t="shared" si="49"/>
        <v>23.039999999999974</v>
      </c>
      <c r="P16" s="1">
        <f t="shared" si="50"/>
        <v>4382.4400000000005</v>
      </c>
      <c r="Q16" s="1">
        <f t="shared" si="51"/>
        <v>77.439999999999955</v>
      </c>
      <c r="R16" s="1">
        <f t="shared" si="52"/>
        <v>201.64000000000007</v>
      </c>
      <c r="S16" s="10">
        <f t="shared" si="24"/>
        <v>9978.4</v>
      </c>
      <c r="U16" s="3">
        <v>11</v>
      </c>
      <c r="V16" s="1">
        <f t="shared" si="25"/>
        <v>825.25619834710744</v>
      </c>
      <c r="W16" s="1">
        <f t="shared" si="26"/>
        <v>1.8595041322314139</v>
      </c>
      <c r="X16" s="1">
        <f t="shared" si="27"/>
        <v>354.12396694214857</v>
      </c>
      <c r="Y16" s="1">
        <f t="shared" si="28"/>
        <v>634.12396694214863</v>
      </c>
      <c r="Z16" s="1">
        <f t="shared" si="29"/>
        <v>0.66942148760329734</v>
      </c>
      <c r="AA16" s="1">
        <f t="shared" si="30"/>
        <v>10.123966942148748</v>
      </c>
      <c r="AB16" s="3">
        <f t="shared" si="31"/>
        <v>1826.1570247933882</v>
      </c>
      <c r="AD16" s="17">
        <v>11</v>
      </c>
      <c r="AE16">
        <f t="shared" si="32"/>
        <v>366.44897959183669</v>
      </c>
      <c r="AF16">
        <f t="shared" si="33"/>
        <v>23.59183673469385</v>
      </c>
      <c r="AG16">
        <f t="shared" si="34"/>
        <v>3298.0408163265311</v>
      </c>
      <c r="AH16">
        <f t="shared" si="35"/>
        <v>130.61224489795924</v>
      </c>
      <c r="AI16">
        <f t="shared" si="36"/>
        <v>1657.6530612244899</v>
      </c>
      <c r="AJ16">
        <f t="shared" si="37"/>
        <v>339.61224489795927</v>
      </c>
      <c r="AK16" s="10">
        <f t="shared" si="38"/>
        <v>5815.9591836734699</v>
      </c>
      <c r="AM16" s="17">
        <v>11</v>
      </c>
      <c r="AN16">
        <f t="shared" si="39"/>
        <v>1406.25</v>
      </c>
      <c r="AO16">
        <f t="shared" si="40"/>
        <v>676</v>
      </c>
      <c r="AP16">
        <f t="shared" si="41"/>
        <v>3540.25</v>
      </c>
      <c r="AQ16">
        <f t="shared" si="42"/>
        <v>6084</v>
      </c>
      <c r="AR16">
        <f t="shared" si="43"/>
        <v>2116</v>
      </c>
      <c r="AS16">
        <f t="shared" si="44"/>
        <v>12.25</v>
      </c>
      <c r="AT16" s="10">
        <f t="shared" si="45"/>
        <v>13834.75</v>
      </c>
      <c r="AV16">
        <f t="shared" si="46"/>
        <v>1826.1570247933882</v>
      </c>
    </row>
    <row r="17" spans="2:48" x14ac:dyDescent="0.3">
      <c r="B17" s="7">
        <v>14</v>
      </c>
      <c r="C17" s="7">
        <v>14</v>
      </c>
      <c r="D17" s="7">
        <v>95</v>
      </c>
      <c r="E17" s="7">
        <v>75</v>
      </c>
      <c r="F17" s="7">
        <v>15</v>
      </c>
      <c r="G17" s="7">
        <v>90</v>
      </c>
      <c r="H17" s="7">
        <v>48</v>
      </c>
      <c r="I17" s="8" t="s">
        <v>11</v>
      </c>
      <c r="L17" s="17">
        <v>12</v>
      </c>
      <c r="M17" s="1">
        <f t="shared" si="47"/>
        <v>2724.84</v>
      </c>
      <c r="N17" s="1">
        <f t="shared" si="48"/>
        <v>36</v>
      </c>
      <c r="O17" s="1">
        <f t="shared" si="49"/>
        <v>1616.0400000000002</v>
      </c>
      <c r="P17" s="1">
        <f t="shared" si="50"/>
        <v>249.64000000000001</v>
      </c>
      <c r="Q17" s="1">
        <f t="shared" si="51"/>
        <v>1664.6399999999999</v>
      </c>
      <c r="R17" s="1">
        <f t="shared" si="52"/>
        <v>1.4400000000000068</v>
      </c>
      <c r="S17" s="10">
        <f t="shared" si="24"/>
        <v>6292.5999999999995</v>
      </c>
      <c r="U17" s="17">
        <v>12</v>
      </c>
      <c r="V17" s="1">
        <f t="shared" si="25"/>
        <v>76.165289256198335</v>
      </c>
      <c r="W17" s="1">
        <f t="shared" si="26"/>
        <v>267.76859504132244</v>
      </c>
      <c r="X17" s="1">
        <f t="shared" si="27"/>
        <v>685.48760330578534</v>
      </c>
      <c r="Y17" s="1">
        <f t="shared" si="28"/>
        <v>3228.3057851239673</v>
      </c>
      <c r="Z17" s="1">
        <f t="shared" si="29"/>
        <v>1077.0330578512394</v>
      </c>
      <c r="AA17" s="1">
        <f t="shared" si="30"/>
        <v>261.85123966942143</v>
      </c>
      <c r="AB17" s="10">
        <f t="shared" si="31"/>
        <v>5596.6115702479347</v>
      </c>
      <c r="AD17" s="17">
        <v>12</v>
      </c>
      <c r="AE17">
        <f t="shared" si="32"/>
        <v>0.73469387755102122</v>
      </c>
      <c r="AF17">
        <f t="shared" si="33"/>
        <v>102.87755102040822</v>
      </c>
      <c r="AG17">
        <f t="shared" si="34"/>
        <v>154.46938775510199</v>
      </c>
      <c r="AH17">
        <f t="shared" si="35"/>
        <v>4980.3265306122448</v>
      </c>
      <c r="AI17">
        <f t="shared" si="36"/>
        <v>75.938775510204096</v>
      </c>
      <c r="AJ17">
        <f t="shared" si="37"/>
        <v>29.469387755102062</v>
      </c>
      <c r="AK17" s="10">
        <f t="shared" si="38"/>
        <v>5343.8163265306121</v>
      </c>
      <c r="AM17" s="3">
        <v>12</v>
      </c>
      <c r="AN17">
        <f t="shared" si="39"/>
        <v>306.25</v>
      </c>
      <c r="AO17">
        <f t="shared" si="40"/>
        <v>121</v>
      </c>
      <c r="AP17">
        <f t="shared" si="41"/>
        <v>210.25</v>
      </c>
      <c r="AQ17">
        <f t="shared" si="42"/>
        <v>16</v>
      </c>
      <c r="AR17">
        <f t="shared" si="43"/>
        <v>196</v>
      </c>
      <c r="AS17">
        <f t="shared" si="44"/>
        <v>90.25</v>
      </c>
      <c r="AT17" s="3">
        <f t="shared" si="45"/>
        <v>939.75</v>
      </c>
      <c r="AV17">
        <f t="shared" si="46"/>
        <v>939.75</v>
      </c>
    </row>
    <row r="18" spans="2:48" x14ac:dyDescent="0.3">
      <c r="B18" s="11">
        <v>15</v>
      </c>
      <c r="C18" s="11">
        <v>27</v>
      </c>
      <c r="D18" s="11">
        <v>70</v>
      </c>
      <c r="E18" s="11">
        <v>90</v>
      </c>
      <c r="F18" s="11">
        <v>51</v>
      </c>
      <c r="G18" s="11">
        <v>94</v>
      </c>
      <c r="H18" s="11">
        <v>35</v>
      </c>
      <c r="I18" s="8" t="s">
        <v>13</v>
      </c>
      <c r="J18" t="s">
        <v>8</v>
      </c>
      <c r="L18" s="17">
        <v>13</v>
      </c>
      <c r="M18" s="1">
        <f t="shared" si="47"/>
        <v>973.44000000000017</v>
      </c>
      <c r="N18" s="1">
        <f t="shared" si="48"/>
        <v>576</v>
      </c>
      <c r="O18" s="1">
        <f t="shared" si="49"/>
        <v>3745.4400000000005</v>
      </c>
      <c r="P18" s="1">
        <f t="shared" si="50"/>
        <v>686.43999999999994</v>
      </c>
      <c r="Q18" s="1">
        <f t="shared" si="51"/>
        <v>282.2399999999999</v>
      </c>
      <c r="R18" s="1">
        <f t="shared" si="52"/>
        <v>116.63999999999994</v>
      </c>
      <c r="S18" s="10">
        <f t="shared" si="24"/>
        <v>6380.2000000000007</v>
      </c>
      <c r="U18" s="17">
        <v>13</v>
      </c>
      <c r="V18" s="1">
        <f t="shared" si="25"/>
        <v>150.61983471074382</v>
      </c>
      <c r="W18" s="1">
        <f t="shared" si="26"/>
        <v>1180.8595041322317</v>
      </c>
      <c r="X18" s="1">
        <f t="shared" si="27"/>
        <v>2226.1239669421493</v>
      </c>
      <c r="Y18" s="1">
        <f t="shared" si="28"/>
        <v>219.57851239669426</v>
      </c>
      <c r="Z18" s="1">
        <f t="shared" si="29"/>
        <v>77.76033057851231</v>
      </c>
      <c r="AA18" s="1">
        <f t="shared" si="30"/>
        <v>794.21487603305775</v>
      </c>
      <c r="AB18" s="10">
        <f t="shared" si="31"/>
        <v>4649.1570247933887</v>
      </c>
      <c r="AD18" s="3">
        <v>13</v>
      </c>
      <c r="AE18">
        <f t="shared" si="32"/>
        <v>477.73469387755102</v>
      </c>
      <c r="AF18">
        <f t="shared" si="33"/>
        <v>792.02040816326553</v>
      </c>
      <c r="AG18">
        <f t="shared" si="34"/>
        <v>73.469387755102062</v>
      </c>
      <c r="AH18">
        <f t="shared" si="35"/>
        <v>816.32653061224482</v>
      </c>
      <c r="AI18">
        <f t="shared" si="36"/>
        <v>1070.2244897959185</v>
      </c>
      <c r="AJ18">
        <f t="shared" si="37"/>
        <v>43.183673469387728</v>
      </c>
      <c r="AK18" s="3">
        <f t="shared" si="38"/>
        <v>3272.9591836734703</v>
      </c>
      <c r="AM18" s="17">
        <v>13</v>
      </c>
      <c r="AN18">
        <f t="shared" si="39"/>
        <v>12.25</v>
      </c>
      <c r="AO18">
        <f t="shared" si="40"/>
        <v>49</v>
      </c>
      <c r="AP18">
        <f t="shared" si="41"/>
        <v>42.25</v>
      </c>
      <c r="AQ18">
        <f t="shared" si="42"/>
        <v>1444</v>
      </c>
      <c r="AR18">
        <f t="shared" si="43"/>
        <v>1444</v>
      </c>
      <c r="AS18">
        <f t="shared" si="44"/>
        <v>462.25</v>
      </c>
      <c r="AT18" s="10">
        <f t="shared" si="45"/>
        <v>3453.75</v>
      </c>
      <c r="AV18">
        <f t="shared" si="46"/>
        <v>3272.9591836734703</v>
      </c>
    </row>
    <row r="19" spans="2:48" x14ac:dyDescent="0.3">
      <c r="B19" s="7">
        <v>16</v>
      </c>
      <c r="C19" s="7">
        <v>17</v>
      </c>
      <c r="D19" s="7">
        <v>64</v>
      </c>
      <c r="E19" s="7">
        <v>10</v>
      </c>
      <c r="F19" s="7">
        <v>75</v>
      </c>
      <c r="G19" s="7">
        <v>10</v>
      </c>
      <c r="H19" s="7">
        <v>76</v>
      </c>
      <c r="I19" s="8" t="s">
        <v>20</v>
      </c>
      <c r="L19" s="17">
        <v>14</v>
      </c>
      <c r="M19" s="1">
        <f t="shared" si="47"/>
        <v>4515.84</v>
      </c>
      <c r="N19" s="1">
        <f t="shared" si="48"/>
        <v>1764</v>
      </c>
      <c r="O19" s="1">
        <f t="shared" si="49"/>
        <v>38.440000000000033</v>
      </c>
      <c r="P19" s="1">
        <f t="shared" si="50"/>
        <v>14.440000000000005</v>
      </c>
      <c r="Q19" s="1">
        <f t="shared" si="51"/>
        <v>231.04000000000008</v>
      </c>
      <c r="R19" s="1">
        <f t="shared" si="52"/>
        <v>17.640000000000025</v>
      </c>
      <c r="S19" s="10">
        <f t="shared" si="24"/>
        <v>6581.4</v>
      </c>
      <c r="U19" s="3">
        <v>14</v>
      </c>
      <c r="V19" s="1">
        <f t="shared" si="25"/>
        <v>562.98347107438019</v>
      </c>
      <c r="W19" s="1">
        <f t="shared" si="26"/>
        <v>1000.8595041322312</v>
      </c>
      <c r="X19" s="1">
        <f t="shared" si="27"/>
        <v>61.123966942148677</v>
      </c>
      <c r="Y19" s="1">
        <f t="shared" si="28"/>
        <v>2008.6694214876036</v>
      </c>
      <c r="Z19" s="1">
        <f t="shared" si="29"/>
        <v>537.39669421487622</v>
      </c>
      <c r="AA19" s="1">
        <f t="shared" si="30"/>
        <v>173.76033057851234</v>
      </c>
      <c r="AB19" s="3">
        <f t="shared" si="31"/>
        <v>4344.7933884297518</v>
      </c>
      <c r="AD19" s="17">
        <v>14</v>
      </c>
      <c r="AE19">
        <f t="shared" si="32"/>
        <v>200.0204081632653</v>
      </c>
      <c r="AF19">
        <f t="shared" si="33"/>
        <v>1433.1632653061222</v>
      </c>
      <c r="AG19">
        <f t="shared" si="34"/>
        <v>2155.6122448979595</v>
      </c>
      <c r="AH19">
        <f t="shared" si="35"/>
        <v>3430.612244897959</v>
      </c>
      <c r="AI19">
        <f t="shared" si="36"/>
        <v>4187.9387755102052</v>
      </c>
      <c r="AJ19">
        <f t="shared" si="37"/>
        <v>71.040816326530646</v>
      </c>
      <c r="AK19" s="10">
        <f t="shared" si="38"/>
        <v>11478.387755102041</v>
      </c>
      <c r="AM19" s="17">
        <v>14</v>
      </c>
      <c r="AN19">
        <f t="shared" si="39"/>
        <v>1056.25</v>
      </c>
      <c r="AO19">
        <f t="shared" si="40"/>
        <v>3481</v>
      </c>
      <c r="AP19">
        <f t="shared" si="41"/>
        <v>2352.25</v>
      </c>
      <c r="AQ19">
        <f t="shared" si="42"/>
        <v>64</v>
      </c>
      <c r="AR19">
        <f t="shared" si="43"/>
        <v>4900</v>
      </c>
      <c r="AS19">
        <f t="shared" si="44"/>
        <v>42.25</v>
      </c>
      <c r="AT19" s="10">
        <f t="shared" si="45"/>
        <v>11895.75</v>
      </c>
      <c r="AV19">
        <f t="shared" si="46"/>
        <v>4344.7933884297518</v>
      </c>
    </row>
    <row r="20" spans="2:48" x14ac:dyDescent="0.3">
      <c r="B20" s="7">
        <v>17</v>
      </c>
      <c r="C20" s="7">
        <v>10</v>
      </c>
      <c r="D20" s="7">
        <v>95</v>
      </c>
      <c r="E20" s="7">
        <v>17</v>
      </c>
      <c r="F20" s="7">
        <v>98</v>
      </c>
      <c r="G20" s="7">
        <v>0</v>
      </c>
      <c r="H20" s="7">
        <v>5</v>
      </c>
      <c r="I20" s="8" t="s">
        <v>20</v>
      </c>
      <c r="L20" s="17">
        <v>15</v>
      </c>
      <c r="M20" s="1">
        <f t="shared" si="47"/>
        <v>2937.6400000000003</v>
      </c>
      <c r="N20" s="1">
        <f t="shared" si="48"/>
        <v>289</v>
      </c>
      <c r="O20" s="1">
        <f t="shared" si="49"/>
        <v>77.439999999999955</v>
      </c>
      <c r="P20" s="1">
        <f t="shared" si="50"/>
        <v>1036.8400000000001</v>
      </c>
      <c r="Q20" s="1">
        <f t="shared" si="51"/>
        <v>368.6400000000001</v>
      </c>
      <c r="R20" s="1">
        <f t="shared" si="52"/>
        <v>295.84000000000009</v>
      </c>
      <c r="S20" s="10">
        <f t="shared" si="24"/>
        <v>5005.4000000000005</v>
      </c>
      <c r="U20" s="3">
        <v>15</v>
      </c>
      <c r="V20" s="1">
        <f t="shared" si="25"/>
        <v>115.07438016528924</v>
      </c>
      <c r="W20" s="1">
        <f t="shared" si="26"/>
        <v>44.041322314049545</v>
      </c>
      <c r="X20" s="1">
        <f t="shared" si="27"/>
        <v>520.66942148760302</v>
      </c>
      <c r="Y20" s="1">
        <f t="shared" si="28"/>
        <v>77.760330578512438</v>
      </c>
      <c r="Z20" s="1">
        <f t="shared" si="29"/>
        <v>738.85123966942172</v>
      </c>
      <c r="AA20" s="1">
        <f t="shared" si="30"/>
        <v>3.3057851239668715E-2</v>
      </c>
      <c r="AB20" s="3">
        <f t="shared" si="31"/>
        <v>1496.4297520661155</v>
      </c>
      <c r="AD20" s="17">
        <v>15</v>
      </c>
      <c r="AE20">
        <f t="shared" si="32"/>
        <v>1.3061224489795906</v>
      </c>
      <c r="AF20">
        <f t="shared" si="33"/>
        <v>165.30612244897952</v>
      </c>
      <c r="AG20">
        <f t="shared" si="34"/>
        <v>3773.4693877551022</v>
      </c>
      <c r="AH20">
        <f t="shared" si="35"/>
        <v>509.46938775510193</v>
      </c>
      <c r="AI20">
        <f t="shared" si="36"/>
        <v>4721.6530612244906</v>
      </c>
      <c r="AJ20">
        <f t="shared" si="37"/>
        <v>459.18367346938783</v>
      </c>
      <c r="AK20" s="10">
        <f t="shared" si="38"/>
        <v>9630.3877551020414</v>
      </c>
      <c r="AM20" s="17">
        <v>15</v>
      </c>
      <c r="AN20">
        <f t="shared" si="39"/>
        <v>380.25</v>
      </c>
      <c r="AO20">
        <f t="shared" si="40"/>
        <v>1156</v>
      </c>
      <c r="AP20">
        <f t="shared" si="41"/>
        <v>4032.25</v>
      </c>
      <c r="AQ20">
        <f t="shared" si="42"/>
        <v>1936</v>
      </c>
      <c r="AR20">
        <f t="shared" si="43"/>
        <v>5476</v>
      </c>
      <c r="AS20">
        <f t="shared" si="44"/>
        <v>42.25</v>
      </c>
      <c r="AT20" s="10">
        <f t="shared" si="45"/>
        <v>13022.75</v>
      </c>
      <c r="AV20">
        <f t="shared" si="46"/>
        <v>1496.4297520661155</v>
      </c>
    </row>
    <row r="21" spans="2:48" x14ac:dyDescent="0.3">
      <c r="B21" s="7">
        <v>18</v>
      </c>
      <c r="C21" s="7">
        <v>9</v>
      </c>
      <c r="D21" s="7">
        <v>93</v>
      </c>
      <c r="E21" s="7">
        <v>86</v>
      </c>
      <c r="F21" s="7">
        <v>61</v>
      </c>
      <c r="G21" s="7">
        <v>59</v>
      </c>
      <c r="H21" s="7">
        <v>86</v>
      </c>
      <c r="I21" s="8" t="s">
        <v>13</v>
      </c>
      <c r="L21" s="17">
        <v>16</v>
      </c>
      <c r="M21" s="1">
        <f t="shared" si="47"/>
        <v>4121.6400000000003</v>
      </c>
      <c r="N21" s="1">
        <f t="shared" si="48"/>
        <v>121</v>
      </c>
      <c r="O21" s="1">
        <f t="shared" si="49"/>
        <v>5069.4400000000005</v>
      </c>
      <c r="P21" s="1">
        <f t="shared" si="50"/>
        <v>3158.4400000000005</v>
      </c>
      <c r="Q21" s="1">
        <f t="shared" si="51"/>
        <v>4199.04</v>
      </c>
      <c r="R21" s="1">
        <f t="shared" si="52"/>
        <v>566.43999999999983</v>
      </c>
      <c r="S21" s="10">
        <f t="shared" si="24"/>
        <v>17236</v>
      </c>
      <c r="U21" s="17">
        <v>16</v>
      </c>
      <c r="V21" s="1">
        <f t="shared" si="25"/>
        <v>429.61983471074376</v>
      </c>
      <c r="W21" s="1">
        <f t="shared" si="26"/>
        <v>0.40495867768594629</v>
      </c>
      <c r="X21" s="1">
        <f t="shared" si="27"/>
        <v>3269.7603305785128</v>
      </c>
      <c r="Y21" s="1">
        <f t="shared" si="28"/>
        <v>230.48760330578506</v>
      </c>
      <c r="Z21" s="1">
        <f t="shared" si="29"/>
        <v>3228.3057851239664</v>
      </c>
      <c r="AA21" s="1">
        <f t="shared" si="30"/>
        <v>1695.9421487603304</v>
      </c>
      <c r="AB21" s="10">
        <f t="shared" si="31"/>
        <v>8854.5206611570247</v>
      </c>
      <c r="AD21" s="3">
        <v>16</v>
      </c>
      <c r="AE21">
        <f t="shared" si="32"/>
        <v>124.16326530612244</v>
      </c>
      <c r="AF21">
        <f t="shared" si="33"/>
        <v>47.020408163265266</v>
      </c>
      <c r="AG21">
        <f t="shared" si="34"/>
        <v>344.89795918367355</v>
      </c>
      <c r="AH21">
        <f t="shared" si="35"/>
        <v>2.0408163265306181</v>
      </c>
      <c r="AI21">
        <f t="shared" si="36"/>
        <v>233.65306122448976</v>
      </c>
      <c r="AJ21">
        <f t="shared" si="37"/>
        <v>383.04081632653055</v>
      </c>
      <c r="AK21" s="3">
        <f t="shared" si="38"/>
        <v>1134.8163265306121</v>
      </c>
      <c r="AM21" s="17">
        <v>16</v>
      </c>
      <c r="AN21">
        <f t="shared" si="39"/>
        <v>870.25</v>
      </c>
      <c r="AO21">
        <f t="shared" si="40"/>
        <v>784</v>
      </c>
      <c r="AP21">
        <f t="shared" si="41"/>
        <v>272.25</v>
      </c>
      <c r="AQ21">
        <f t="shared" si="42"/>
        <v>4624</v>
      </c>
      <c r="AR21">
        <f t="shared" si="43"/>
        <v>100</v>
      </c>
      <c r="AS21">
        <f t="shared" si="44"/>
        <v>1190.25</v>
      </c>
      <c r="AT21" s="10">
        <f t="shared" si="45"/>
        <v>7840.75</v>
      </c>
      <c r="AV21">
        <f t="shared" si="46"/>
        <v>1134.8163265306121</v>
      </c>
    </row>
    <row r="22" spans="2:48" x14ac:dyDescent="0.3">
      <c r="B22" s="7">
        <v>19</v>
      </c>
      <c r="C22" s="7">
        <v>91</v>
      </c>
      <c r="D22" s="7">
        <v>99</v>
      </c>
      <c r="E22" s="7">
        <v>82</v>
      </c>
      <c r="F22" s="7">
        <v>44</v>
      </c>
      <c r="G22" s="7">
        <v>86</v>
      </c>
      <c r="H22" s="7">
        <v>66</v>
      </c>
      <c r="I22" s="8" t="s">
        <v>13</v>
      </c>
      <c r="L22" s="17">
        <v>17</v>
      </c>
      <c r="M22" s="1">
        <f t="shared" si="47"/>
        <v>5069.4400000000005</v>
      </c>
      <c r="N22" s="1">
        <f t="shared" si="48"/>
        <v>1764</v>
      </c>
      <c r="O22" s="1">
        <f t="shared" si="49"/>
        <v>4121.6400000000003</v>
      </c>
      <c r="P22" s="1">
        <f t="shared" si="50"/>
        <v>6272.64</v>
      </c>
      <c r="Q22" s="1">
        <f t="shared" si="51"/>
        <v>5595.04</v>
      </c>
      <c r="R22" s="1">
        <f t="shared" si="52"/>
        <v>2227.84</v>
      </c>
      <c r="S22" s="10">
        <f t="shared" si="24"/>
        <v>25050.600000000002</v>
      </c>
      <c r="U22" s="17">
        <v>17</v>
      </c>
      <c r="V22" s="1">
        <f t="shared" si="25"/>
        <v>768.80165289256195</v>
      </c>
      <c r="W22" s="1">
        <f t="shared" si="26"/>
        <v>1000.8595041322312</v>
      </c>
      <c r="X22" s="1">
        <f t="shared" si="27"/>
        <v>2518.2148760330583</v>
      </c>
      <c r="Y22" s="1">
        <f t="shared" si="28"/>
        <v>1457.8512396694214</v>
      </c>
      <c r="Z22" s="1">
        <f t="shared" si="29"/>
        <v>4464.6694214876024</v>
      </c>
      <c r="AA22" s="1">
        <f t="shared" si="30"/>
        <v>889.12396694214885</v>
      </c>
      <c r="AB22" s="10">
        <f t="shared" si="31"/>
        <v>11099.520661157025</v>
      </c>
      <c r="AD22" s="3">
        <v>17</v>
      </c>
      <c r="AE22">
        <f t="shared" si="32"/>
        <v>329.16326530612241</v>
      </c>
      <c r="AF22">
        <f t="shared" si="33"/>
        <v>1433.1632653061222</v>
      </c>
      <c r="AG22">
        <f t="shared" si="34"/>
        <v>133.89795918367349</v>
      </c>
      <c r="AH22">
        <f t="shared" si="35"/>
        <v>596.75510204081638</v>
      </c>
      <c r="AI22">
        <f t="shared" si="36"/>
        <v>639.36734693877543</v>
      </c>
      <c r="AJ22">
        <f t="shared" si="37"/>
        <v>2644.8979591836737</v>
      </c>
      <c r="AK22" s="3">
        <f t="shared" si="38"/>
        <v>5777.2448979591836</v>
      </c>
      <c r="AM22" s="17">
        <v>17</v>
      </c>
      <c r="AN22">
        <f t="shared" si="39"/>
        <v>1332.25</v>
      </c>
      <c r="AO22">
        <f t="shared" si="40"/>
        <v>3481</v>
      </c>
      <c r="AP22">
        <f t="shared" si="41"/>
        <v>90.25</v>
      </c>
      <c r="AQ22">
        <f t="shared" si="42"/>
        <v>8281</v>
      </c>
      <c r="AR22">
        <f t="shared" si="43"/>
        <v>400</v>
      </c>
      <c r="AS22">
        <f t="shared" si="44"/>
        <v>1332.25</v>
      </c>
      <c r="AT22" s="10">
        <f t="shared" si="45"/>
        <v>14916.75</v>
      </c>
      <c r="AV22">
        <f t="shared" si="46"/>
        <v>5777.2448979591836</v>
      </c>
    </row>
    <row r="23" spans="2:48" x14ac:dyDescent="0.3">
      <c r="B23" s="7">
        <v>20</v>
      </c>
      <c r="C23" s="7">
        <v>88</v>
      </c>
      <c r="D23" s="7">
        <v>53</v>
      </c>
      <c r="E23" s="7">
        <v>76</v>
      </c>
      <c r="F23" s="7">
        <v>95</v>
      </c>
      <c r="G23" s="7">
        <v>57</v>
      </c>
      <c r="H23" s="7">
        <v>22</v>
      </c>
      <c r="I23" s="8" t="s">
        <v>13</v>
      </c>
      <c r="L23" s="17">
        <v>18</v>
      </c>
      <c r="M23" s="1">
        <f t="shared" si="47"/>
        <v>5212.84</v>
      </c>
      <c r="N23" s="1">
        <f t="shared" si="48"/>
        <v>1600</v>
      </c>
      <c r="O23" s="1">
        <f t="shared" si="49"/>
        <v>23.039999999999974</v>
      </c>
      <c r="P23" s="1">
        <f t="shared" si="50"/>
        <v>1780.8400000000001</v>
      </c>
      <c r="Q23" s="1">
        <f t="shared" si="51"/>
        <v>249.6399999999999</v>
      </c>
      <c r="R23" s="1">
        <f t="shared" si="52"/>
        <v>1142.4399999999998</v>
      </c>
      <c r="S23" s="10">
        <f t="shared" si="24"/>
        <v>10008.800000000001</v>
      </c>
      <c r="U23" s="3">
        <v>18</v>
      </c>
      <c r="V23" s="1">
        <f t="shared" si="25"/>
        <v>825.25619834710744</v>
      </c>
      <c r="W23" s="1">
        <f t="shared" si="26"/>
        <v>878.31404958677672</v>
      </c>
      <c r="X23" s="1">
        <f t="shared" si="27"/>
        <v>354.12396694214857</v>
      </c>
      <c r="Y23" s="1">
        <f t="shared" si="28"/>
        <v>1.3966942148760284</v>
      </c>
      <c r="Z23" s="1">
        <f t="shared" si="29"/>
        <v>61.123966942148677</v>
      </c>
      <c r="AA23" s="1">
        <f t="shared" si="30"/>
        <v>2619.5785123966939</v>
      </c>
      <c r="AB23" s="3">
        <f t="shared" si="31"/>
        <v>4739.7933884297508</v>
      </c>
      <c r="AD23" s="17">
        <v>18</v>
      </c>
      <c r="AE23">
        <f t="shared" si="32"/>
        <v>366.44897959183669</v>
      </c>
      <c r="AF23">
        <f t="shared" si="33"/>
        <v>1285.7346938775509</v>
      </c>
      <c r="AG23">
        <f t="shared" si="34"/>
        <v>3298.0408163265311</v>
      </c>
      <c r="AH23">
        <f t="shared" si="35"/>
        <v>158.04081632653057</v>
      </c>
      <c r="AI23">
        <f t="shared" si="36"/>
        <v>1136.6530612244899</v>
      </c>
      <c r="AJ23">
        <f t="shared" si="37"/>
        <v>874.46938775510193</v>
      </c>
      <c r="AK23" s="10">
        <f t="shared" si="38"/>
        <v>7119.3877551020405</v>
      </c>
      <c r="AM23" s="17">
        <v>18</v>
      </c>
      <c r="AN23">
        <f t="shared" si="39"/>
        <v>1406.25</v>
      </c>
      <c r="AO23">
        <f t="shared" si="40"/>
        <v>3249</v>
      </c>
      <c r="AP23">
        <f t="shared" si="41"/>
        <v>3540.25</v>
      </c>
      <c r="AQ23">
        <f t="shared" si="42"/>
        <v>2916</v>
      </c>
      <c r="AR23">
        <f t="shared" si="43"/>
        <v>1521</v>
      </c>
      <c r="AS23">
        <f t="shared" si="44"/>
        <v>1980.25</v>
      </c>
      <c r="AT23" s="10">
        <f t="shared" si="45"/>
        <v>14612.75</v>
      </c>
      <c r="AV23">
        <f t="shared" si="46"/>
        <v>4739.7933884297508</v>
      </c>
    </row>
    <row r="24" spans="2:48" x14ac:dyDescent="0.3">
      <c r="B24" s="7">
        <v>21</v>
      </c>
      <c r="C24" s="7">
        <v>91</v>
      </c>
      <c r="D24" s="7">
        <v>34</v>
      </c>
      <c r="E24" s="7">
        <v>58</v>
      </c>
      <c r="F24" s="7">
        <v>13</v>
      </c>
      <c r="G24" s="7">
        <v>53</v>
      </c>
      <c r="H24" s="7">
        <v>64</v>
      </c>
      <c r="I24" s="8" t="s">
        <v>11</v>
      </c>
      <c r="L24" s="3">
        <v>19</v>
      </c>
      <c r="M24" s="1">
        <f t="shared" si="47"/>
        <v>96.039999999999949</v>
      </c>
      <c r="N24" s="1">
        <f t="shared" si="48"/>
        <v>2116</v>
      </c>
      <c r="O24" s="1">
        <f t="shared" si="49"/>
        <v>0.63999999999999546</v>
      </c>
      <c r="P24" s="1">
        <f t="shared" si="50"/>
        <v>635.04</v>
      </c>
      <c r="Q24" s="1">
        <f t="shared" si="51"/>
        <v>125.44000000000007</v>
      </c>
      <c r="R24" s="1">
        <f t="shared" si="52"/>
        <v>190.43999999999991</v>
      </c>
      <c r="S24" s="3">
        <f t="shared" si="24"/>
        <v>3163.6</v>
      </c>
      <c r="U24" s="17">
        <v>19</v>
      </c>
      <c r="V24" s="1">
        <f t="shared" si="25"/>
        <v>2837.9834710743803</v>
      </c>
      <c r="W24" s="1">
        <f t="shared" si="26"/>
        <v>1269.9504132231402</v>
      </c>
      <c r="X24" s="1">
        <f t="shared" si="27"/>
        <v>219.57851239669407</v>
      </c>
      <c r="Y24" s="1">
        <f t="shared" si="28"/>
        <v>250.21487603305792</v>
      </c>
      <c r="Z24" s="1">
        <f t="shared" si="29"/>
        <v>367.94214876033078</v>
      </c>
      <c r="AA24" s="1">
        <f t="shared" si="30"/>
        <v>972.30578512396687</v>
      </c>
      <c r="AB24" s="10">
        <f t="shared" si="31"/>
        <v>5917.9752066115707</v>
      </c>
      <c r="AD24" s="17">
        <v>19</v>
      </c>
      <c r="AE24">
        <f t="shared" si="32"/>
        <v>3951.020408163266</v>
      </c>
      <c r="AF24">
        <f t="shared" si="33"/>
        <v>1752.0204081632651</v>
      </c>
      <c r="AG24">
        <f t="shared" si="34"/>
        <v>2854.6122448979595</v>
      </c>
      <c r="AH24">
        <f t="shared" si="35"/>
        <v>874.46938775510193</v>
      </c>
      <c r="AI24">
        <f t="shared" si="36"/>
        <v>3686.2244897959185</v>
      </c>
      <c r="AJ24">
        <f t="shared" si="37"/>
        <v>91.612244897959144</v>
      </c>
      <c r="AK24" s="10">
        <f t="shared" si="38"/>
        <v>13209.959183673469</v>
      </c>
      <c r="AM24" s="17">
        <v>19</v>
      </c>
      <c r="AN24">
        <f t="shared" si="39"/>
        <v>1980.25</v>
      </c>
      <c r="AO24">
        <f t="shared" si="40"/>
        <v>3969</v>
      </c>
      <c r="AP24">
        <f t="shared" si="41"/>
        <v>3080.25</v>
      </c>
      <c r="AQ24">
        <f t="shared" si="42"/>
        <v>1369</v>
      </c>
      <c r="AR24">
        <f t="shared" si="43"/>
        <v>4356</v>
      </c>
      <c r="AS24">
        <f t="shared" si="44"/>
        <v>600.25</v>
      </c>
      <c r="AT24" s="10">
        <f t="shared" si="45"/>
        <v>15354.75</v>
      </c>
      <c r="AV24">
        <f t="shared" si="46"/>
        <v>3163.6</v>
      </c>
    </row>
    <row r="25" spans="2:48" x14ac:dyDescent="0.3">
      <c r="B25" s="7">
        <v>22</v>
      </c>
      <c r="C25" s="7">
        <v>11</v>
      </c>
      <c r="D25" s="7">
        <v>30</v>
      </c>
      <c r="E25" s="7">
        <v>45</v>
      </c>
      <c r="F25" s="7">
        <v>54</v>
      </c>
      <c r="G25" s="7">
        <v>29</v>
      </c>
      <c r="H25" s="7">
        <v>85</v>
      </c>
      <c r="I25" s="8" t="s">
        <v>21</v>
      </c>
      <c r="L25" s="17">
        <v>20</v>
      </c>
      <c r="M25" s="1">
        <f t="shared" si="47"/>
        <v>46.239999999999959</v>
      </c>
      <c r="N25" s="1">
        <f t="shared" si="48"/>
        <v>0</v>
      </c>
      <c r="O25" s="1">
        <f t="shared" si="49"/>
        <v>27.040000000000031</v>
      </c>
      <c r="P25" s="1">
        <f t="shared" si="50"/>
        <v>5806.4400000000005</v>
      </c>
      <c r="Q25" s="1">
        <f t="shared" si="51"/>
        <v>316.83999999999992</v>
      </c>
      <c r="R25" s="1">
        <f t="shared" si="52"/>
        <v>912.04000000000019</v>
      </c>
      <c r="S25" s="10">
        <f t="shared" si="24"/>
        <v>7108.6</v>
      </c>
      <c r="U25" s="3">
        <v>20</v>
      </c>
      <c r="V25" s="1">
        <f t="shared" si="25"/>
        <v>2527.3471074380168</v>
      </c>
      <c r="W25" s="1">
        <f t="shared" si="26"/>
        <v>107.40495867768601</v>
      </c>
      <c r="X25" s="1">
        <f t="shared" si="27"/>
        <v>77.76033057851231</v>
      </c>
      <c r="Y25" s="1">
        <f t="shared" si="28"/>
        <v>1237.7603305785124</v>
      </c>
      <c r="Z25" s="1">
        <f t="shared" si="29"/>
        <v>96.396694214875936</v>
      </c>
      <c r="AA25" s="1">
        <f t="shared" si="30"/>
        <v>164.30578512396698</v>
      </c>
      <c r="AB25" s="3">
        <f t="shared" si="31"/>
        <v>4210.9752066115707</v>
      </c>
      <c r="AD25" s="17">
        <v>20</v>
      </c>
      <c r="AE25">
        <f t="shared" si="32"/>
        <v>3582.8775510204086</v>
      </c>
      <c r="AF25">
        <f t="shared" si="33"/>
        <v>17.163265306122476</v>
      </c>
      <c r="AG25">
        <f t="shared" si="34"/>
        <v>2249.4693877551022</v>
      </c>
      <c r="AH25">
        <f t="shared" si="35"/>
        <v>459.18367346938783</v>
      </c>
      <c r="AI25">
        <f t="shared" si="36"/>
        <v>1005.795918367347</v>
      </c>
      <c r="AJ25">
        <f t="shared" si="37"/>
        <v>1185.3265306122451</v>
      </c>
      <c r="AK25" s="10">
        <f t="shared" si="38"/>
        <v>8499.8163265306121</v>
      </c>
      <c r="AM25" s="17">
        <v>20</v>
      </c>
      <c r="AN25">
        <f t="shared" si="39"/>
        <v>1722.25</v>
      </c>
      <c r="AO25">
        <f t="shared" si="40"/>
        <v>289</v>
      </c>
      <c r="AP25">
        <f t="shared" si="41"/>
        <v>2450.25</v>
      </c>
      <c r="AQ25">
        <f t="shared" si="42"/>
        <v>7744</v>
      </c>
      <c r="AR25">
        <f t="shared" si="43"/>
        <v>1369</v>
      </c>
      <c r="AS25">
        <f t="shared" si="44"/>
        <v>380.25</v>
      </c>
      <c r="AT25" s="10">
        <f t="shared" si="45"/>
        <v>13954.75</v>
      </c>
      <c r="AV25">
        <f t="shared" si="46"/>
        <v>4210.9752066115707</v>
      </c>
    </row>
    <row r="26" spans="2:48" x14ac:dyDescent="0.3">
      <c r="B26" s="7">
        <v>23</v>
      </c>
      <c r="C26" s="7">
        <v>26</v>
      </c>
      <c r="D26" s="7">
        <v>89</v>
      </c>
      <c r="E26" s="7">
        <v>40</v>
      </c>
      <c r="F26" s="7">
        <v>78</v>
      </c>
      <c r="G26" s="7">
        <v>36</v>
      </c>
      <c r="H26" s="7">
        <v>0</v>
      </c>
      <c r="I26" s="8" t="s">
        <v>20</v>
      </c>
      <c r="L26" s="3">
        <v>21</v>
      </c>
      <c r="M26" s="1">
        <f t="shared" si="47"/>
        <v>96.039999999999949</v>
      </c>
      <c r="N26" s="1">
        <f t="shared" si="48"/>
        <v>361</v>
      </c>
      <c r="O26" s="1">
        <f t="shared" si="49"/>
        <v>538.24000000000012</v>
      </c>
      <c r="P26" s="1">
        <f t="shared" si="50"/>
        <v>33.640000000000008</v>
      </c>
      <c r="Q26" s="1">
        <f t="shared" si="51"/>
        <v>475.2399999999999</v>
      </c>
      <c r="R26" s="1">
        <f t="shared" si="52"/>
        <v>139.23999999999992</v>
      </c>
      <c r="S26" s="3">
        <f t="shared" si="24"/>
        <v>1643.3999999999999</v>
      </c>
      <c r="U26" s="17">
        <v>21</v>
      </c>
      <c r="V26" s="1">
        <f t="shared" si="25"/>
        <v>2837.9834710743803</v>
      </c>
      <c r="W26" s="1">
        <f t="shared" si="26"/>
        <v>862.22314049586794</v>
      </c>
      <c r="X26" s="1">
        <f t="shared" si="27"/>
        <v>84.305785123967041</v>
      </c>
      <c r="Y26" s="1">
        <f t="shared" si="28"/>
        <v>2191.9421487603308</v>
      </c>
      <c r="Z26" s="1">
        <f t="shared" si="29"/>
        <v>190.94214876033044</v>
      </c>
      <c r="AA26" s="1">
        <f t="shared" si="30"/>
        <v>851.57851239669412</v>
      </c>
      <c r="AB26" s="10">
        <f t="shared" si="31"/>
        <v>7018.9752066115707</v>
      </c>
      <c r="AD26" s="17">
        <v>21</v>
      </c>
      <c r="AE26">
        <f t="shared" si="32"/>
        <v>3951.020408163266</v>
      </c>
      <c r="AF26">
        <f t="shared" si="33"/>
        <v>535.59183673469397</v>
      </c>
      <c r="AG26">
        <f t="shared" si="34"/>
        <v>866.04081632653049</v>
      </c>
      <c r="AH26">
        <f t="shared" si="35"/>
        <v>3668.8979591836733</v>
      </c>
      <c r="AI26">
        <f t="shared" si="36"/>
        <v>768.08163265306132</v>
      </c>
      <c r="AJ26">
        <f t="shared" si="37"/>
        <v>57.326530612244866</v>
      </c>
      <c r="AK26" s="10">
        <f t="shared" si="38"/>
        <v>9846.9591836734708</v>
      </c>
      <c r="AM26" s="17">
        <v>21</v>
      </c>
      <c r="AN26">
        <f t="shared" si="39"/>
        <v>1980.25</v>
      </c>
      <c r="AO26">
        <f t="shared" si="40"/>
        <v>4</v>
      </c>
      <c r="AP26">
        <f t="shared" si="41"/>
        <v>992.25</v>
      </c>
      <c r="AQ26">
        <f t="shared" si="42"/>
        <v>36</v>
      </c>
      <c r="AR26">
        <f t="shared" si="43"/>
        <v>1089</v>
      </c>
      <c r="AS26">
        <f t="shared" si="44"/>
        <v>506.25</v>
      </c>
      <c r="AT26" s="10">
        <f t="shared" si="45"/>
        <v>4607.75</v>
      </c>
      <c r="AV26">
        <f t="shared" si="46"/>
        <v>1643.3999999999999</v>
      </c>
    </row>
    <row r="27" spans="2:48" x14ac:dyDescent="0.3">
      <c r="B27" s="7">
        <v>24</v>
      </c>
      <c r="C27" s="7">
        <v>55</v>
      </c>
      <c r="D27" s="7">
        <v>86</v>
      </c>
      <c r="E27" s="7">
        <v>31</v>
      </c>
      <c r="F27" s="7">
        <v>99</v>
      </c>
      <c r="G27" s="7">
        <v>44</v>
      </c>
      <c r="H27" s="7">
        <v>29</v>
      </c>
      <c r="I27" s="8" t="s">
        <v>20</v>
      </c>
      <c r="L27" s="17">
        <v>22</v>
      </c>
      <c r="M27" s="1">
        <f t="shared" si="47"/>
        <v>4928.04</v>
      </c>
      <c r="N27" s="1">
        <f t="shared" si="48"/>
        <v>529</v>
      </c>
      <c r="O27" s="1">
        <f t="shared" si="49"/>
        <v>1310.4400000000003</v>
      </c>
      <c r="P27" s="1">
        <f t="shared" si="50"/>
        <v>1239.0400000000002</v>
      </c>
      <c r="Q27" s="1">
        <f t="shared" si="51"/>
        <v>2097.64</v>
      </c>
      <c r="R27" s="1">
        <f t="shared" si="52"/>
        <v>1075.8399999999999</v>
      </c>
      <c r="S27" s="10">
        <f t="shared" si="24"/>
        <v>11180</v>
      </c>
      <c r="U27" s="17">
        <v>22</v>
      </c>
      <c r="V27" s="1">
        <f t="shared" si="25"/>
        <v>714.34710743801645</v>
      </c>
      <c r="W27" s="1">
        <f t="shared" si="26"/>
        <v>1113.1322314049589</v>
      </c>
      <c r="X27" s="1">
        <f t="shared" si="27"/>
        <v>492.0330578512399</v>
      </c>
      <c r="Y27" s="1">
        <f t="shared" si="28"/>
        <v>33.85123966942151</v>
      </c>
      <c r="Z27" s="1">
        <f t="shared" si="29"/>
        <v>1430.2148760330574</v>
      </c>
      <c r="AA27" s="1">
        <f t="shared" si="30"/>
        <v>2518.2148760330579</v>
      </c>
      <c r="AB27" s="10">
        <f t="shared" si="31"/>
        <v>6301.7933884297518</v>
      </c>
      <c r="AD27" s="3">
        <v>22</v>
      </c>
      <c r="AE27">
        <f t="shared" si="32"/>
        <v>293.87755102040813</v>
      </c>
      <c r="AF27">
        <f t="shared" si="33"/>
        <v>736.73469387755119</v>
      </c>
      <c r="AG27">
        <f t="shared" si="34"/>
        <v>269.89795918367344</v>
      </c>
      <c r="AH27">
        <f t="shared" si="35"/>
        <v>383.04081632653055</v>
      </c>
      <c r="AI27">
        <f t="shared" si="36"/>
        <v>13.795918367346946</v>
      </c>
      <c r="AJ27">
        <f t="shared" si="37"/>
        <v>816.32653061224482</v>
      </c>
      <c r="AK27" s="3">
        <f t="shared" si="38"/>
        <v>2513.6734693877552</v>
      </c>
      <c r="AM27" s="17">
        <v>22</v>
      </c>
      <c r="AN27">
        <f t="shared" si="39"/>
        <v>1260.25</v>
      </c>
      <c r="AO27">
        <f t="shared" si="40"/>
        <v>36</v>
      </c>
      <c r="AP27">
        <f t="shared" si="41"/>
        <v>342.25</v>
      </c>
      <c r="AQ27">
        <f t="shared" si="42"/>
        <v>2209</v>
      </c>
      <c r="AR27">
        <f t="shared" si="43"/>
        <v>81</v>
      </c>
      <c r="AS27">
        <f t="shared" si="44"/>
        <v>1892.25</v>
      </c>
      <c r="AT27" s="10">
        <f t="shared" si="45"/>
        <v>5820.75</v>
      </c>
      <c r="AV27">
        <f t="shared" si="46"/>
        <v>2513.6734693877552</v>
      </c>
    </row>
    <row r="28" spans="2:48" x14ac:dyDescent="0.3">
      <c r="B28" s="7">
        <v>25</v>
      </c>
      <c r="C28" s="7">
        <v>91</v>
      </c>
      <c r="D28" s="7">
        <v>12</v>
      </c>
      <c r="E28" s="7">
        <v>72</v>
      </c>
      <c r="F28" s="7">
        <v>22</v>
      </c>
      <c r="G28" s="7">
        <v>72</v>
      </c>
      <c r="H28" s="7">
        <v>6</v>
      </c>
      <c r="I28" s="8" t="s">
        <v>11</v>
      </c>
      <c r="L28" s="17">
        <v>23</v>
      </c>
      <c r="M28" s="1">
        <f t="shared" si="47"/>
        <v>3047.0400000000004</v>
      </c>
      <c r="N28" s="1">
        <f t="shared" si="48"/>
        <v>1296</v>
      </c>
      <c r="O28" s="1">
        <f t="shared" si="49"/>
        <v>1697.4400000000003</v>
      </c>
      <c r="P28" s="1">
        <f t="shared" si="50"/>
        <v>3504.6400000000003</v>
      </c>
      <c r="Q28" s="1">
        <f t="shared" si="51"/>
        <v>1505.4399999999998</v>
      </c>
      <c r="R28" s="1">
        <f t="shared" si="52"/>
        <v>2724.84</v>
      </c>
      <c r="S28" s="10">
        <f t="shared" si="24"/>
        <v>13775.400000000003</v>
      </c>
      <c r="U28" s="3">
        <v>23</v>
      </c>
      <c r="V28" s="1">
        <f t="shared" si="25"/>
        <v>137.52892561983469</v>
      </c>
      <c r="W28" s="1">
        <f t="shared" si="26"/>
        <v>657.2231404958676</v>
      </c>
      <c r="X28" s="1">
        <f t="shared" si="27"/>
        <v>738.85123966942172</v>
      </c>
      <c r="Y28" s="1">
        <f t="shared" si="28"/>
        <v>330.57851239669412</v>
      </c>
      <c r="Z28" s="1">
        <f t="shared" si="29"/>
        <v>949.76033057851203</v>
      </c>
      <c r="AA28" s="1">
        <f t="shared" si="30"/>
        <v>1212.3057851239671</v>
      </c>
      <c r="AB28" s="3">
        <f t="shared" si="31"/>
        <v>4026.2479338842977</v>
      </c>
      <c r="AD28" s="17">
        <v>23</v>
      </c>
      <c r="AE28">
        <f t="shared" si="32"/>
        <v>4.5918367346938753</v>
      </c>
      <c r="AF28">
        <f t="shared" si="33"/>
        <v>1014.877551020408</v>
      </c>
      <c r="AG28">
        <f t="shared" si="34"/>
        <v>130.61224489795916</v>
      </c>
      <c r="AH28">
        <f t="shared" si="35"/>
        <v>19.612244897959201</v>
      </c>
      <c r="AI28">
        <f t="shared" si="36"/>
        <v>114.79591836734696</v>
      </c>
      <c r="AJ28">
        <f t="shared" si="37"/>
        <v>3184.1836734693879</v>
      </c>
      <c r="AK28" s="10">
        <f t="shared" si="38"/>
        <v>4468.6734693877552</v>
      </c>
      <c r="AM28" s="17">
        <v>23</v>
      </c>
      <c r="AN28">
        <f t="shared" si="39"/>
        <v>420.25</v>
      </c>
      <c r="AO28">
        <f t="shared" si="40"/>
        <v>2809</v>
      </c>
      <c r="AP28">
        <f t="shared" si="41"/>
        <v>182.25</v>
      </c>
      <c r="AQ28">
        <f t="shared" si="42"/>
        <v>5041</v>
      </c>
      <c r="AR28">
        <f t="shared" si="43"/>
        <v>256</v>
      </c>
      <c r="AS28">
        <f t="shared" si="44"/>
        <v>1722.25</v>
      </c>
      <c r="AT28" s="10">
        <f t="shared" si="45"/>
        <v>10430.75</v>
      </c>
      <c r="AV28">
        <f t="shared" si="46"/>
        <v>4026.2479338842977</v>
      </c>
    </row>
    <row r="29" spans="2:48" x14ac:dyDescent="0.3">
      <c r="L29" s="17">
        <v>24</v>
      </c>
      <c r="M29" s="1">
        <f t="shared" si="47"/>
        <v>686.44000000000017</v>
      </c>
      <c r="N29" s="1">
        <f t="shared" si="48"/>
        <v>1089</v>
      </c>
      <c r="O29" s="1">
        <f t="shared" si="49"/>
        <v>2520.0400000000004</v>
      </c>
      <c r="P29" s="1">
        <f t="shared" si="50"/>
        <v>6432.0400000000009</v>
      </c>
      <c r="Q29" s="1">
        <f t="shared" si="51"/>
        <v>948.63999999999987</v>
      </c>
      <c r="R29" s="1">
        <f t="shared" si="52"/>
        <v>538.24000000000012</v>
      </c>
      <c r="S29" s="10">
        <f t="shared" si="24"/>
        <v>12214.4</v>
      </c>
      <c r="U29" s="17">
        <v>24</v>
      </c>
      <c r="V29" s="1">
        <f t="shared" si="25"/>
        <v>298.34710743801656</v>
      </c>
      <c r="W29" s="1">
        <f t="shared" si="26"/>
        <v>512.40495867768584</v>
      </c>
      <c r="X29" s="1">
        <f t="shared" si="27"/>
        <v>1309.1239669421491</v>
      </c>
      <c r="Y29" s="1">
        <f t="shared" si="28"/>
        <v>1535.2148760330576</v>
      </c>
      <c r="Z29" s="1">
        <f t="shared" si="29"/>
        <v>520.66942148760302</v>
      </c>
      <c r="AA29" s="1">
        <f t="shared" si="30"/>
        <v>33.85123966942151</v>
      </c>
      <c r="AB29" s="10">
        <f t="shared" si="31"/>
        <v>4209.6115702479337</v>
      </c>
      <c r="AD29" s="3">
        <v>24</v>
      </c>
      <c r="AE29">
        <f t="shared" si="32"/>
        <v>721.30612244897964</v>
      </c>
      <c r="AF29">
        <f t="shared" si="33"/>
        <v>832.73469387755085</v>
      </c>
      <c r="AG29">
        <f t="shared" si="34"/>
        <v>5.8979591836734624</v>
      </c>
      <c r="AH29">
        <f t="shared" si="35"/>
        <v>646.61224489795927</v>
      </c>
      <c r="AI29">
        <f t="shared" si="36"/>
        <v>350.22448979591843</v>
      </c>
      <c r="AJ29">
        <f t="shared" si="37"/>
        <v>752.32653061224505</v>
      </c>
      <c r="AK29" s="3">
        <f t="shared" si="38"/>
        <v>3309.1020408163267</v>
      </c>
      <c r="AM29" s="17">
        <v>24</v>
      </c>
      <c r="AN29">
        <f t="shared" si="39"/>
        <v>72.25</v>
      </c>
      <c r="AO29">
        <f t="shared" si="40"/>
        <v>2500</v>
      </c>
      <c r="AP29">
        <f t="shared" si="41"/>
        <v>20.25</v>
      </c>
      <c r="AQ29">
        <f t="shared" si="42"/>
        <v>8464</v>
      </c>
      <c r="AR29">
        <f t="shared" si="43"/>
        <v>576</v>
      </c>
      <c r="AS29">
        <f t="shared" si="44"/>
        <v>156.25</v>
      </c>
      <c r="AT29" s="10">
        <f t="shared" si="45"/>
        <v>11788.75</v>
      </c>
      <c r="AV29">
        <f t="shared" si="46"/>
        <v>3309.1020408163267</v>
      </c>
    </row>
    <row r="30" spans="2:48" x14ac:dyDescent="0.3">
      <c r="L30" s="3">
        <v>25</v>
      </c>
      <c r="M30" s="1">
        <f t="shared" si="47"/>
        <v>96.039999999999949</v>
      </c>
      <c r="N30" s="1">
        <f t="shared" si="48"/>
        <v>1681</v>
      </c>
      <c r="O30" s="1">
        <f t="shared" si="49"/>
        <v>84.640000000000057</v>
      </c>
      <c r="P30" s="1">
        <f t="shared" si="50"/>
        <v>10.239999999999995</v>
      </c>
      <c r="Q30" s="1">
        <f t="shared" si="51"/>
        <v>7.8399999999999839</v>
      </c>
      <c r="R30" s="1">
        <f t="shared" si="52"/>
        <v>2134.44</v>
      </c>
      <c r="S30" s="3">
        <f t="shared" si="24"/>
        <v>4014.2</v>
      </c>
      <c r="U30" s="17">
        <v>25</v>
      </c>
      <c r="V30" s="1">
        <f t="shared" si="25"/>
        <v>2837.9834710743803</v>
      </c>
      <c r="W30" s="1">
        <f t="shared" si="26"/>
        <v>2638.2231404958679</v>
      </c>
      <c r="X30" s="1">
        <f t="shared" si="27"/>
        <v>23.214876033057802</v>
      </c>
      <c r="Y30" s="1">
        <f t="shared" si="28"/>
        <v>1430.2148760330581</v>
      </c>
      <c r="Z30" s="1">
        <f t="shared" si="29"/>
        <v>26.851239669421542</v>
      </c>
      <c r="AA30" s="1">
        <f t="shared" si="30"/>
        <v>830.48760330578523</v>
      </c>
      <c r="AB30" s="10">
        <f t="shared" si="31"/>
        <v>7786.9752066115707</v>
      </c>
      <c r="AD30" s="17">
        <v>25</v>
      </c>
      <c r="AE30">
        <f t="shared" si="32"/>
        <v>3951.020408163266</v>
      </c>
      <c r="AF30">
        <f t="shared" si="33"/>
        <v>2037.8775510204084</v>
      </c>
      <c r="AG30">
        <f t="shared" si="34"/>
        <v>1886.0408163265308</v>
      </c>
      <c r="AH30">
        <f t="shared" si="35"/>
        <v>2659.612244897959</v>
      </c>
      <c r="AI30">
        <f t="shared" si="36"/>
        <v>2182.2244897959185</v>
      </c>
      <c r="AJ30">
        <f t="shared" si="37"/>
        <v>2543.0408163265306</v>
      </c>
      <c r="AK30" s="10">
        <f t="shared" si="38"/>
        <v>15259.816326530614</v>
      </c>
      <c r="AM30" s="17">
        <v>25</v>
      </c>
      <c r="AN30">
        <f t="shared" si="39"/>
        <v>1980.25</v>
      </c>
      <c r="AO30">
        <f t="shared" si="40"/>
        <v>576</v>
      </c>
      <c r="AP30">
        <f t="shared" si="41"/>
        <v>2070.25</v>
      </c>
      <c r="AQ30">
        <f t="shared" si="42"/>
        <v>225</v>
      </c>
      <c r="AR30">
        <f t="shared" si="43"/>
        <v>2704</v>
      </c>
      <c r="AS30">
        <f t="shared" si="44"/>
        <v>1260.25</v>
      </c>
      <c r="AT30" s="10">
        <f t="shared" si="45"/>
        <v>8815.75</v>
      </c>
      <c r="AV30">
        <f t="shared" si="46"/>
        <v>4014.2</v>
      </c>
    </row>
    <row r="31" spans="2:48" x14ac:dyDescent="0.3">
      <c r="L31" s="17"/>
      <c r="N31" s="1"/>
      <c r="AE31" s="5"/>
      <c r="AO31" s="5"/>
    </row>
    <row r="34" spans="2:39" x14ac:dyDescent="0.3">
      <c r="C34" s="2"/>
      <c r="D34" s="2" t="s">
        <v>7</v>
      </c>
      <c r="E34" s="2"/>
      <c r="F34" s="2"/>
      <c r="G34" s="2"/>
      <c r="H34" s="2"/>
      <c r="L34" s="3"/>
      <c r="M34" s="3" t="s">
        <v>8</v>
      </c>
      <c r="N34" s="3"/>
      <c r="O34" s="3"/>
      <c r="P34" s="3"/>
      <c r="Q34" s="3"/>
      <c r="U34" s="4"/>
      <c r="V34" s="4" t="s">
        <v>9</v>
      </c>
      <c r="W34" s="4"/>
      <c r="X34" s="4"/>
      <c r="Y34" s="4"/>
      <c r="Z34" s="4"/>
      <c r="AA34" s="5"/>
      <c r="AD34" s="6"/>
      <c r="AE34" s="6" t="s">
        <v>10</v>
      </c>
      <c r="AF34" s="6"/>
      <c r="AG34" s="6"/>
      <c r="AH34" s="6"/>
      <c r="AI34" s="6"/>
      <c r="AJ34" s="5"/>
    </row>
    <row r="35" spans="2:39" x14ac:dyDescent="0.3">
      <c r="C35" s="9">
        <f>AVERAGE(C37:C61)</f>
        <v>163.13999999999999</v>
      </c>
      <c r="D35" s="9">
        <f t="shared" ref="D35:H35" si="53">AVERAGE(D37:D61)</f>
        <v>889.83333333333337</v>
      </c>
      <c r="E35" s="9">
        <f t="shared" si="53"/>
        <v>140.57333333333335</v>
      </c>
      <c r="F35" s="9">
        <f t="shared" si="53"/>
        <v>212.84</v>
      </c>
      <c r="G35" s="9">
        <f t="shared" si="53"/>
        <v>192.43999999999997</v>
      </c>
      <c r="H35" s="9">
        <f t="shared" si="53"/>
        <v>669.20666666666671</v>
      </c>
      <c r="I35" s="10"/>
      <c r="L35" s="11">
        <f>AVERAGE(L37:L61)</f>
        <v>624.61983471074382</v>
      </c>
      <c r="M35" s="11">
        <f t="shared" ref="M35:Q35" si="54">AVERAGE(M37:M61)</f>
        <v>517.03223140495868</v>
      </c>
      <c r="N35" s="11">
        <f t="shared" si="54"/>
        <v>346.04214876033058</v>
      </c>
      <c r="O35" s="11">
        <f t="shared" si="54"/>
        <v>458.34214876033059</v>
      </c>
      <c r="P35" s="11">
        <f t="shared" si="54"/>
        <v>254.87851239669416</v>
      </c>
      <c r="Q35" s="11">
        <f t="shared" si="54"/>
        <v>569.314876033058</v>
      </c>
      <c r="R35" s="10"/>
      <c r="U35" s="12">
        <f>AVERAGE(U37:U61)</f>
        <v>342.69387755102036</v>
      </c>
      <c r="V35" s="12">
        <f t="shared" ref="V35:Z35" si="55">AVERAGE(V37:V61)</f>
        <v>613.83673469387759</v>
      </c>
      <c r="W35" s="12">
        <f t="shared" si="55"/>
        <v>569.95918367346951</v>
      </c>
      <c r="X35" s="12">
        <f t="shared" si="55"/>
        <v>391.10204081632645</v>
      </c>
      <c r="Y35" s="12">
        <f t="shared" si="55"/>
        <v>347.34693877551024</v>
      </c>
      <c r="Z35" s="12">
        <f t="shared" si="55"/>
        <v>713.10204081632651</v>
      </c>
      <c r="AA35" s="10"/>
      <c r="AD35" s="13">
        <f>AVERAGE(AD37:AD61)</f>
        <v>306.25</v>
      </c>
      <c r="AE35" s="13">
        <f t="shared" ref="AE35:AI35" si="56">AVERAGE(AE37:AE61)</f>
        <v>121</v>
      </c>
      <c r="AF35" s="13">
        <f t="shared" si="56"/>
        <v>210.25</v>
      </c>
      <c r="AG35" s="13">
        <f t="shared" si="56"/>
        <v>16</v>
      </c>
      <c r="AH35" s="13">
        <f t="shared" si="56"/>
        <v>196</v>
      </c>
      <c r="AI35" s="13">
        <f t="shared" si="56"/>
        <v>90.25</v>
      </c>
      <c r="AJ35" s="10"/>
      <c r="AK35" s="17"/>
      <c r="AL35" s="17"/>
      <c r="AM35" s="17"/>
    </row>
    <row r="36" spans="2:39" x14ac:dyDescent="0.3">
      <c r="C36" s="15" t="s">
        <v>14</v>
      </c>
      <c r="D36" s="15" t="s">
        <v>15</v>
      </c>
      <c r="E36" s="15" t="s">
        <v>16</v>
      </c>
      <c r="F36" s="15" t="s">
        <v>17</v>
      </c>
      <c r="G36" s="15" t="s">
        <v>18</v>
      </c>
      <c r="H36" s="15" t="s">
        <v>19</v>
      </c>
      <c r="I36" s="10"/>
      <c r="K36" s="17"/>
      <c r="L36" s="15" t="s">
        <v>14</v>
      </c>
      <c r="M36" s="15" t="s">
        <v>15</v>
      </c>
      <c r="N36" s="15" t="s">
        <v>16</v>
      </c>
      <c r="O36" s="15" t="s">
        <v>17</v>
      </c>
      <c r="P36" s="15" t="s">
        <v>18</v>
      </c>
      <c r="Q36" s="15" t="s">
        <v>19</v>
      </c>
      <c r="R36" s="10"/>
      <c r="U36" s="15" t="s">
        <v>14</v>
      </c>
      <c r="V36" s="15" t="s">
        <v>15</v>
      </c>
      <c r="W36" s="15" t="s">
        <v>16</v>
      </c>
      <c r="X36" s="15" t="s">
        <v>17</v>
      </c>
      <c r="Y36" s="15" t="s">
        <v>18</v>
      </c>
      <c r="Z36" s="15" t="s">
        <v>19</v>
      </c>
      <c r="AA36" s="10"/>
      <c r="AD36" s="15" t="s">
        <v>14</v>
      </c>
      <c r="AE36" s="15" t="s">
        <v>15</v>
      </c>
      <c r="AF36" s="15" t="s">
        <v>16</v>
      </c>
      <c r="AG36" s="15" t="s">
        <v>17</v>
      </c>
      <c r="AH36" s="15" t="s">
        <v>18</v>
      </c>
      <c r="AI36" s="15" t="s">
        <v>19</v>
      </c>
      <c r="AJ36" s="10"/>
      <c r="AK36" s="18"/>
      <c r="AL36" s="18"/>
      <c r="AM36" s="17"/>
    </row>
    <row r="37" spans="2:39" x14ac:dyDescent="0.3">
      <c r="B37" s="3">
        <v>1</v>
      </c>
      <c r="C37" s="1">
        <v>163.83999999999992</v>
      </c>
      <c r="D37" s="1">
        <v>1156</v>
      </c>
      <c r="E37" s="1">
        <v>139.23999999999992</v>
      </c>
      <c r="F37" s="1">
        <v>125.43999999999998</v>
      </c>
      <c r="G37" s="1">
        <v>219.03999999999991</v>
      </c>
      <c r="H37" s="1">
        <v>1459.2400000000002</v>
      </c>
      <c r="I37" s="3">
        <v>3262.8</v>
      </c>
      <c r="K37" s="17">
        <v>1</v>
      </c>
      <c r="L37" s="1"/>
      <c r="M37" s="1"/>
      <c r="N37" s="1"/>
      <c r="O37" s="1"/>
      <c r="P37" s="1"/>
      <c r="Q37" s="1"/>
      <c r="R37" s="10"/>
      <c r="T37" s="17">
        <v>1</v>
      </c>
      <c r="AA37" s="10"/>
      <c r="AC37" s="17">
        <v>1</v>
      </c>
      <c r="AJ37" s="10"/>
      <c r="AK37" s="19"/>
      <c r="AL37" s="19"/>
      <c r="AM37" s="17"/>
    </row>
    <row r="38" spans="2:39" x14ac:dyDescent="0.3">
      <c r="B38" s="17">
        <v>2</v>
      </c>
      <c r="C38" s="1"/>
      <c r="D38" s="1"/>
      <c r="E38" s="1"/>
      <c r="F38" s="1"/>
      <c r="G38" s="1"/>
      <c r="H38" s="1"/>
      <c r="I38" s="10"/>
      <c r="K38" s="3">
        <v>2</v>
      </c>
      <c r="L38" s="1">
        <v>264.801652892562</v>
      </c>
      <c r="M38" s="1">
        <v>214.22314049586768</v>
      </c>
      <c r="N38" s="1">
        <v>407.30578512396715</v>
      </c>
      <c r="O38" s="1">
        <v>3.3057851239669493</v>
      </c>
      <c r="P38" s="1">
        <v>33.851239669421425</v>
      </c>
      <c r="Q38" s="1">
        <v>330.57851239669412</v>
      </c>
      <c r="R38" s="3">
        <v>1254.0661157024792</v>
      </c>
      <c r="T38" s="17">
        <v>2</v>
      </c>
      <c r="AA38" s="10"/>
      <c r="AC38" s="17">
        <v>2</v>
      </c>
      <c r="AJ38" s="10"/>
      <c r="AK38" s="17"/>
      <c r="AL38" s="17"/>
      <c r="AM38" s="17"/>
    </row>
    <row r="39" spans="2:39" x14ac:dyDescent="0.3">
      <c r="B39" s="17">
        <v>3</v>
      </c>
      <c r="C39" s="1"/>
      <c r="D39" s="1"/>
      <c r="E39" s="1"/>
      <c r="F39" s="1"/>
      <c r="G39" s="1"/>
      <c r="H39" s="1"/>
      <c r="I39" s="10"/>
      <c r="K39" s="17">
        <v>3</v>
      </c>
      <c r="L39" s="1"/>
      <c r="M39" s="1"/>
      <c r="N39" s="1"/>
      <c r="O39" s="1"/>
      <c r="P39" s="1"/>
      <c r="Q39" s="1"/>
      <c r="R39" s="10"/>
      <c r="T39" s="3">
        <v>3</v>
      </c>
      <c r="U39">
        <v>260.59183673469386</v>
      </c>
      <c r="V39">
        <v>8.1632653061224314</v>
      </c>
      <c r="W39">
        <v>816.32653061224494</v>
      </c>
      <c r="X39">
        <v>184.18367346938771</v>
      </c>
      <c r="Y39">
        <v>105.79591836734691</v>
      </c>
      <c r="Z39">
        <v>308.75510204081627</v>
      </c>
      <c r="AA39" s="3">
        <v>1683.8163265306121</v>
      </c>
      <c r="AC39" s="17">
        <v>3</v>
      </c>
      <c r="AJ39" s="10"/>
      <c r="AK39" s="17"/>
      <c r="AL39" s="17"/>
      <c r="AM39" s="17"/>
    </row>
    <row r="40" spans="2:39" x14ac:dyDescent="0.3">
      <c r="B40" s="3">
        <v>4</v>
      </c>
      <c r="C40" s="1">
        <v>295.84000000000009</v>
      </c>
      <c r="D40" s="1">
        <v>9</v>
      </c>
      <c r="E40" s="1">
        <v>77.439999999999955</v>
      </c>
      <c r="F40" s="1">
        <v>282.24</v>
      </c>
      <c r="G40" s="1">
        <v>201.64000000000007</v>
      </c>
      <c r="H40" s="1">
        <v>77.439999999999955</v>
      </c>
      <c r="I40" s="3">
        <v>943.6</v>
      </c>
      <c r="K40" s="17">
        <v>4</v>
      </c>
      <c r="L40" s="1"/>
      <c r="M40" s="1"/>
      <c r="N40" s="1"/>
      <c r="O40" s="1"/>
      <c r="P40" s="1"/>
      <c r="Q40" s="1"/>
      <c r="R40" s="10"/>
      <c r="T40" s="17">
        <v>4</v>
      </c>
      <c r="AA40" s="10"/>
      <c r="AC40" s="17">
        <v>4</v>
      </c>
      <c r="AJ40" s="10"/>
      <c r="AK40" s="17"/>
      <c r="AL40" s="17"/>
      <c r="AM40" s="17"/>
    </row>
    <row r="41" spans="2:39" x14ac:dyDescent="0.3">
      <c r="B41" s="3">
        <v>5</v>
      </c>
      <c r="C41" s="1">
        <v>231.04000000000008</v>
      </c>
      <c r="D41" s="1">
        <v>16</v>
      </c>
      <c r="E41" s="1">
        <v>3.2399999999999896</v>
      </c>
      <c r="F41" s="1">
        <v>190.44000000000003</v>
      </c>
      <c r="G41" s="1">
        <v>125.44000000000007</v>
      </c>
      <c r="H41" s="1">
        <v>14.439999999999978</v>
      </c>
      <c r="I41" s="3">
        <v>580.60000000000014</v>
      </c>
      <c r="K41" s="17">
        <v>5</v>
      </c>
      <c r="L41" s="1"/>
      <c r="M41" s="1"/>
      <c r="N41" s="1"/>
      <c r="O41" s="1"/>
      <c r="P41" s="1"/>
      <c r="Q41" s="1"/>
      <c r="R41" s="10"/>
      <c r="T41" s="17">
        <v>5</v>
      </c>
      <c r="AA41" s="10"/>
      <c r="AC41" s="17">
        <v>5</v>
      </c>
      <c r="AJ41" s="10"/>
      <c r="AK41" s="17"/>
      <c r="AL41" s="17"/>
      <c r="AM41" s="17"/>
    </row>
    <row r="42" spans="2:39" x14ac:dyDescent="0.3">
      <c r="B42" s="17">
        <v>6</v>
      </c>
      <c r="C42" s="1"/>
      <c r="D42" s="1"/>
      <c r="E42" s="1"/>
      <c r="F42" s="1"/>
      <c r="G42" s="1"/>
      <c r="H42" s="1"/>
      <c r="I42" s="10"/>
      <c r="K42" s="3">
        <v>6</v>
      </c>
      <c r="L42" s="1">
        <v>516.52892561983469</v>
      </c>
      <c r="M42" s="1">
        <v>1396.0413223140499</v>
      </c>
      <c r="N42" s="1">
        <v>173.76033057851254</v>
      </c>
      <c r="O42" s="1">
        <v>23.21487603305787</v>
      </c>
      <c r="P42" s="1">
        <v>1.3966942148760453</v>
      </c>
      <c r="Q42" s="1">
        <v>719.21487603305798</v>
      </c>
      <c r="R42" s="3">
        <v>2830.1570247933887</v>
      </c>
      <c r="T42" s="17">
        <v>6</v>
      </c>
      <c r="AA42" s="10"/>
      <c r="AC42" s="17">
        <v>6</v>
      </c>
      <c r="AJ42" s="10"/>
      <c r="AK42" s="17"/>
      <c r="AL42" s="17"/>
      <c r="AM42" s="17"/>
    </row>
    <row r="43" spans="2:39" x14ac:dyDescent="0.3">
      <c r="B43" s="17">
        <v>7</v>
      </c>
      <c r="C43" s="1"/>
      <c r="D43" s="1"/>
      <c r="E43" s="1"/>
      <c r="F43" s="1"/>
      <c r="G43" s="1"/>
      <c r="H43" s="1"/>
      <c r="I43" s="10"/>
      <c r="K43" s="17">
        <v>7</v>
      </c>
      <c r="L43" s="1"/>
      <c r="M43" s="1"/>
      <c r="N43" s="1"/>
      <c r="O43" s="1"/>
      <c r="P43" s="1"/>
      <c r="Q43" s="1"/>
      <c r="R43" s="10"/>
      <c r="T43" s="3">
        <v>7</v>
      </c>
      <c r="U43">
        <v>192.02040816326533</v>
      </c>
      <c r="V43">
        <v>447.02040816326542</v>
      </c>
      <c r="W43">
        <v>2345.3265306122453</v>
      </c>
      <c r="X43">
        <v>108.75510204081637</v>
      </c>
      <c r="Y43">
        <v>18.367346938775501</v>
      </c>
      <c r="Z43">
        <v>43.183673469387728</v>
      </c>
      <c r="AA43" s="3">
        <v>3154.6734693877556</v>
      </c>
      <c r="AC43" s="17">
        <v>7</v>
      </c>
      <c r="AJ43" s="10"/>
      <c r="AK43" s="17"/>
      <c r="AL43" s="17"/>
      <c r="AM43" s="17"/>
    </row>
    <row r="44" spans="2:39" x14ac:dyDescent="0.3">
      <c r="B44" s="17">
        <v>8</v>
      </c>
      <c r="C44" s="1"/>
      <c r="D44" s="1"/>
      <c r="E44" s="1"/>
      <c r="F44" s="1"/>
      <c r="G44" s="1"/>
      <c r="H44" s="1"/>
      <c r="I44" s="10"/>
      <c r="K44" s="17">
        <v>8</v>
      </c>
      <c r="L44" s="1"/>
      <c r="M44" s="1"/>
      <c r="N44" s="1"/>
      <c r="O44" s="1"/>
      <c r="P44" s="1"/>
      <c r="Q44" s="1"/>
      <c r="R44" s="10"/>
      <c r="T44" s="17">
        <v>8</v>
      </c>
      <c r="AA44" s="10"/>
      <c r="AC44" s="3">
        <v>8</v>
      </c>
      <c r="AD44">
        <v>306.25</v>
      </c>
      <c r="AE44">
        <v>121</v>
      </c>
      <c r="AF44">
        <v>210.25</v>
      </c>
      <c r="AG44">
        <v>16</v>
      </c>
      <c r="AH44">
        <v>196</v>
      </c>
      <c r="AI44">
        <v>90.25</v>
      </c>
      <c r="AJ44" s="3">
        <v>939.75</v>
      </c>
      <c r="AK44" s="17"/>
      <c r="AL44" s="17"/>
      <c r="AM44" s="17"/>
    </row>
    <row r="45" spans="2:39" x14ac:dyDescent="0.3">
      <c r="B45" s="17">
        <v>9</v>
      </c>
      <c r="C45" s="1"/>
      <c r="D45" s="1"/>
      <c r="E45" s="1"/>
      <c r="F45" s="1"/>
      <c r="G45" s="1"/>
      <c r="H45" s="1"/>
      <c r="I45" s="10"/>
      <c r="K45" s="3">
        <v>9</v>
      </c>
      <c r="L45" s="1">
        <v>333.89256198347113</v>
      </c>
      <c r="M45" s="1">
        <v>276.76859504132221</v>
      </c>
      <c r="N45" s="1">
        <v>738.85123966942172</v>
      </c>
      <c r="O45" s="1">
        <v>4.7603305785123879</v>
      </c>
      <c r="P45" s="1">
        <v>77.76033057851231</v>
      </c>
      <c r="Q45" s="1">
        <v>448.66942148760324</v>
      </c>
      <c r="R45" s="3">
        <v>1880.7024793388432</v>
      </c>
      <c r="T45" s="17">
        <v>9</v>
      </c>
      <c r="AA45" s="10"/>
      <c r="AC45" s="17">
        <v>9</v>
      </c>
      <c r="AJ45" s="10"/>
      <c r="AK45" s="17"/>
      <c r="AL45" s="17"/>
      <c r="AM45" s="17"/>
    </row>
    <row r="46" spans="2:39" x14ac:dyDescent="0.3">
      <c r="B46" s="17">
        <v>10</v>
      </c>
      <c r="C46" s="1"/>
      <c r="D46" s="1"/>
      <c r="E46" s="1"/>
      <c r="F46" s="1"/>
      <c r="G46" s="1"/>
      <c r="H46" s="1"/>
      <c r="I46" s="10"/>
      <c r="K46" s="3">
        <v>10</v>
      </c>
      <c r="L46" s="1">
        <v>137.52892561983469</v>
      </c>
      <c r="M46" s="1">
        <v>593.58677685950431</v>
      </c>
      <c r="N46" s="1">
        <v>33.851239669421425</v>
      </c>
      <c r="O46" s="1">
        <v>261.85123966942143</v>
      </c>
      <c r="P46" s="1">
        <v>51.578512396694286</v>
      </c>
      <c r="Q46" s="1">
        <v>14.578512396694229</v>
      </c>
      <c r="R46" s="3">
        <v>1092.9752066115702</v>
      </c>
      <c r="T46" s="17">
        <v>10</v>
      </c>
      <c r="AA46" s="10"/>
      <c r="AC46" s="17">
        <v>10</v>
      </c>
      <c r="AJ46" s="10"/>
      <c r="AK46" s="17"/>
      <c r="AL46" s="17"/>
      <c r="AM46" s="17"/>
    </row>
    <row r="47" spans="2:39" x14ac:dyDescent="0.3">
      <c r="B47" s="17">
        <v>11</v>
      </c>
      <c r="C47" s="1"/>
      <c r="D47" s="1"/>
      <c r="E47" s="1"/>
      <c r="F47" s="1"/>
      <c r="G47" s="1"/>
      <c r="H47" s="1"/>
      <c r="I47" s="10"/>
      <c r="K47" s="3">
        <v>11</v>
      </c>
      <c r="L47" s="1">
        <v>825.25619834710744</v>
      </c>
      <c r="M47" s="1">
        <v>1.8595041322314139</v>
      </c>
      <c r="N47" s="1">
        <v>354.12396694214857</v>
      </c>
      <c r="O47" s="1">
        <v>634.12396694214863</v>
      </c>
      <c r="P47" s="1">
        <v>0.66942148760329734</v>
      </c>
      <c r="Q47" s="1">
        <v>10.123966942148748</v>
      </c>
      <c r="R47" s="3">
        <v>1826.1570247933882</v>
      </c>
      <c r="T47" s="17">
        <v>11</v>
      </c>
      <c r="AA47" s="10"/>
      <c r="AC47" s="17">
        <v>11</v>
      </c>
      <c r="AJ47" s="10"/>
      <c r="AK47" s="17"/>
      <c r="AL47" s="17"/>
      <c r="AM47" s="17"/>
    </row>
    <row r="48" spans="2:39" x14ac:dyDescent="0.3">
      <c r="B48" s="17">
        <v>12</v>
      </c>
      <c r="C48" s="1"/>
      <c r="D48" s="1"/>
      <c r="E48" s="1"/>
      <c r="F48" s="1"/>
      <c r="G48" s="1"/>
      <c r="H48" s="1"/>
      <c r="I48" s="10"/>
      <c r="K48" s="17">
        <v>12</v>
      </c>
      <c r="L48" s="1"/>
      <c r="M48" s="1"/>
      <c r="N48" s="1"/>
      <c r="O48" s="1"/>
      <c r="P48" s="1"/>
      <c r="Q48" s="1"/>
      <c r="R48" s="10"/>
      <c r="T48" s="17">
        <v>12</v>
      </c>
      <c r="AA48" s="10"/>
      <c r="AC48" s="3">
        <v>12</v>
      </c>
      <c r="AD48">
        <v>306.25</v>
      </c>
      <c r="AE48">
        <v>121</v>
      </c>
      <c r="AF48">
        <v>210.25</v>
      </c>
      <c r="AG48">
        <v>16</v>
      </c>
      <c r="AH48">
        <v>196</v>
      </c>
      <c r="AI48">
        <v>90.25</v>
      </c>
      <c r="AJ48" s="3">
        <v>939.75</v>
      </c>
      <c r="AK48" s="17"/>
      <c r="AL48" s="17"/>
      <c r="AM48" s="17"/>
    </row>
    <row r="49" spans="2:39" x14ac:dyDescent="0.3">
      <c r="B49" s="17">
        <v>13</v>
      </c>
      <c r="C49" s="1"/>
      <c r="D49" s="1"/>
      <c r="E49" s="1"/>
      <c r="F49" s="1"/>
      <c r="G49" s="1"/>
      <c r="H49" s="1"/>
      <c r="I49" s="10"/>
      <c r="K49" s="17">
        <v>13</v>
      </c>
      <c r="L49" s="1"/>
      <c r="M49" s="1"/>
      <c r="N49" s="1"/>
      <c r="O49" s="1"/>
      <c r="P49" s="1"/>
      <c r="Q49" s="1"/>
      <c r="R49" s="10"/>
      <c r="T49" s="3">
        <v>13</v>
      </c>
      <c r="U49">
        <v>477.73469387755102</v>
      </c>
      <c r="V49">
        <v>792.02040816326553</v>
      </c>
      <c r="W49">
        <v>73.469387755102062</v>
      </c>
      <c r="X49">
        <v>816.32653061224482</v>
      </c>
      <c r="Y49">
        <v>1070.2244897959185</v>
      </c>
      <c r="Z49">
        <v>43.183673469387728</v>
      </c>
      <c r="AA49" s="3">
        <v>3272.9591836734703</v>
      </c>
      <c r="AC49" s="17">
        <v>13</v>
      </c>
      <c r="AJ49" s="10"/>
      <c r="AK49" s="17"/>
      <c r="AL49" s="17"/>
      <c r="AM49" s="17"/>
    </row>
    <row r="50" spans="2:39" x14ac:dyDescent="0.3">
      <c r="B50" s="17">
        <v>14</v>
      </c>
      <c r="C50" s="1"/>
      <c r="D50" s="1"/>
      <c r="E50" s="1"/>
      <c r="F50" s="1"/>
      <c r="G50" s="1"/>
      <c r="H50" s="1"/>
      <c r="I50" s="10"/>
      <c r="K50" s="3">
        <v>14</v>
      </c>
      <c r="L50" s="1">
        <v>562.98347107438019</v>
      </c>
      <c r="M50" s="1">
        <v>1000.8595041322312</v>
      </c>
      <c r="N50" s="1">
        <v>61.123966942148677</v>
      </c>
      <c r="O50" s="1">
        <v>2008.6694214876036</v>
      </c>
      <c r="P50" s="1">
        <v>537.39669421487622</v>
      </c>
      <c r="Q50" s="1">
        <v>173.76033057851234</v>
      </c>
      <c r="R50" s="3">
        <v>4344.7933884297518</v>
      </c>
      <c r="T50" s="17">
        <v>14</v>
      </c>
      <c r="AA50" s="10"/>
      <c r="AC50" s="17">
        <v>14</v>
      </c>
      <c r="AJ50" s="10"/>
      <c r="AK50" s="17"/>
      <c r="AL50" s="17"/>
      <c r="AM50" s="17"/>
    </row>
    <row r="51" spans="2:39" x14ac:dyDescent="0.3">
      <c r="B51" s="17">
        <v>15</v>
      </c>
      <c r="C51" s="1"/>
      <c r="D51" s="1"/>
      <c r="E51" s="1"/>
      <c r="F51" s="1"/>
      <c r="G51" s="1"/>
      <c r="H51" s="1"/>
      <c r="I51" s="10"/>
      <c r="K51" s="3">
        <v>15</v>
      </c>
      <c r="L51" s="1">
        <v>115.07438016528924</v>
      </c>
      <c r="M51" s="1">
        <v>44.041322314049545</v>
      </c>
      <c r="N51" s="1">
        <v>520.66942148760302</v>
      </c>
      <c r="O51" s="1">
        <v>77.760330578512438</v>
      </c>
      <c r="P51" s="1">
        <v>738.85123966942172</v>
      </c>
      <c r="Q51" s="1">
        <v>3.3057851239668715E-2</v>
      </c>
      <c r="R51" s="3">
        <v>1496.4297520661155</v>
      </c>
      <c r="T51" s="17">
        <v>15</v>
      </c>
      <c r="AA51" s="10"/>
      <c r="AC51" s="17">
        <v>15</v>
      </c>
      <c r="AJ51" s="10"/>
      <c r="AK51" s="17"/>
      <c r="AL51" s="17"/>
      <c r="AM51" s="17"/>
    </row>
    <row r="52" spans="2:39" x14ac:dyDescent="0.3">
      <c r="B52" s="17">
        <v>16</v>
      </c>
      <c r="C52" s="1"/>
      <c r="D52" s="1"/>
      <c r="E52" s="1"/>
      <c r="F52" s="1"/>
      <c r="G52" s="1"/>
      <c r="H52" s="1"/>
      <c r="I52" s="10"/>
      <c r="K52" s="17">
        <v>16</v>
      </c>
      <c r="L52" s="1"/>
      <c r="M52" s="1"/>
      <c r="N52" s="1"/>
      <c r="O52" s="1"/>
      <c r="P52" s="1"/>
      <c r="Q52" s="1"/>
      <c r="R52" s="10"/>
      <c r="T52" s="3">
        <v>16</v>
      </c>
      <c r="U52">
        <v>124.16326530612244</v>
      </c>
      <c r="V52">
        <v>47.020408163265266</v>
      </c>
      <c r="W52">
        <v>344.89795918367355</v>
      </c>
      <c r="X52">
        <v>2.0408163265306181</v>
      </c>
      <c r="Y52">
        <v>233.65306122448976</v>
      </c>
      <c r="Z52">
        <v>383.04081632653055</v>
      </c>
      <c r="AA52" s="3">
        <v>1134.8163265306121</v>
      </c>
      <c r="AC52" s="17">
        <v>16</v>
      </c>
      <c r="AJ52" s="10"/>
      <c r="AK52" s="17"/>
      <c r="AL52" s="17"/>
      <c r="AM52" s="17"/>
    </row>
    <row r="53" spans="2:39" x14ac:dyDescent="0.3">
      <c r="B53" s="17">
        <v>17</v>
      </c>
      <c r="C53" s="1"/>
      <c r="D53" s="1"/>
      <c r="E53" s="1"/>
      <c r="F53" s="1"/>
      <c r="G53" s="1"/>
      <c r="H53" s="1"/>
      <c r="I53" s="10"/>
      <c r="K53" s="17">
        <v>17</v>
      </c>
      <c r="L53" s="1"/>
      <c r="M53" s="1"/>
      <c r="N53" s="1"/>
      <c r="O53" s="1"/>
      <c r="P53" s="1"/>
      <c r="Q53" s="1"/>
      <c r="R53" s="10"/>
      <c r="T53" s="3">
        <v>17</v>
      </c>
      <c r="U53">
        <v>329.16326530612241</v>
      </c>
      <c r="V53">
        <v>1433.1632653061222</v>
      </c>
      <c r="W53">
        <v>133.89795918367349</v>
      </c>
      <c r="X53">
        <v>596.75510204081638</v>
      </c>
      <c r="Y53">
        <v>639.36734693877543</v>
      </c>
      <c r="Z53">
        <v>2644.8979591836737</v>
      </c>
      <c r="AA53" s="3">
        <v>5777.2448979591836</v>
      </c>
      <c r="AC53" s="17">
        <v>17</v>
      </c>
      <c r="AJ53" s="10"/>
      <c r="AK53" s="17"/>
      <c r="AL53" s="17"/>
      <c r="AM53" s="17"/>
    </row>
    <row r="54" spans="2:39" x14ac:dyDescent="0.3">
      <c r="B54" s="17">
        <v>18</v>
      </c>
      <c r="C54" s="1"/>
      <c r="D54" s="1"/>
      <c r="E54" s="1"/>
      <c r="F54" s="1"/>
      <c r="G54" s="1"/>
      <c r="H54" s="1"/>
      <c r="I54" s="10"/>
      <c r="K54" s="3">
        <v>18</v>
      </c>
      <c r="L54" s="1">
        <v>825.25619834710744</v>
      </c>
      <c r="M54" s="1">
        <v>878.31404958677672</v>
      </c>
      <c r="N54" s="1">
        <v>354.12396694214857</v>
      </c>
      <c r="O54" s="1">
        <v>1.3966942148760284</v>
      </c>
      <c r="P54" s="1">
        <v>61.123966942148677</v>
      </c>
      <c r="Q54" s="1">
        <v>2619.5785123966939</v>
      </c>
      <c r="R54" s="3">
        <v>4739.7933884297508</v>
      </c>
      <c r="T54" s="17">
        <v>18</v>
      </c>
      <c r="AA54" s="10"/>
      <c r="AC54" s="17">
        <v>18</v>
      </c>
      <c r="AJ54" s="10"/>
      <c r="AK54" s="17"/>
      <c r="AL54" s="17"/>
      <c r="AM54" s="17"/>
    </row>
    <row r="55" spans="2:39" x14ac:dyDescent="0.3">
      <c r="B55" s="3">
        <v>19</v>
      </c>
      <c r="C55" s="1">
        <v>96.039999999999949</v>
      </c>
      <c r="D55" s="1">
        <v>2116</v>
      </c>
      <c r="E55" s="1">
        <v>0.63999999999999546</v>
      </c>
      <c r="F55" s="1">
        <v>635.04</v>
      </c>
      <c r="G55" s="1">
        <v>125.44000000000007</v>
      </c>
      <c r="H55" s="1">
        <v>190.43999999999991</v>
      </c>
      <c r="I55" s="3">
        <v>3163.6</v>
      </c>
      <c r="K55" s="17">
        <v>19</v>
      </c>
      <c r="L55" s="1"/>
      <c r="M55" s="1"/>
      <c r="N55" s="1"/>
      <c r="O55" s="1"/>
      <c r="P55" s="1"/>
      <c r="Q55" s="1"/>
      <c r="R55" s="10"/>
      <c r="T55" s="17">
        <v>19</v>
      </c>
      <c r="AA55" s="10"/>
      <c r="AC55" s="17">
        <v>19</v>
      </c>
      <c r="AJ55" s="10"/>
      <c r="AK55" s="17"/>
      <c r="AL55" s="17"/>
      <c r="AM55" s="17"/>
    </row>
    <row r="56" spans="2:39" x14ac:dyDescent="0.3">
      <c r="B56" s="17">
        <v>20</v>
      </c>
      <c r="C56" s="1"/>
      <c r="D56" s="1"/>
      <c r="E56" s="1"/>
      <c r="F56" s="1"/>
      <c r="G56" s="1"/>
      <c r="H56" s="1"/>
      <c r="I56" s="10"/>
      <c r="K56" s="3">
        <v>20</v>
      </c>
      <c r="L56" s="1">
        <v>2527.3471074380168</v>
      </c>
      <c r="M56" s="1">
        <v>107.40495867768601</v>
      </c>
      <c r="N56" s="1">
        <v>77.76033057851231</v>
      </c>
      <c r="O56" s="1">
        <v>1237.7603305785124</v>
      </c>
      <c r="P56" s="1">
        <v>96.396694214875936</v>
      </c>
      <c r="Q56" s="1">
        <v>164.30578512396698</v>
      </c>
      <c r="R56" s="3">
        <v>4210.9752066115707</v>
      </c>
      <c r="T56" s="17">
        <v>20</v>
      </c>
      <c r="AA56" s="10"/>
      <c r="AC56" s="17">
        <v>20</v>
      </c>
      <c r="AJ56" s="10"/>
      <c r="AK56" s="17"/>
      <c r="AL56" s="17"/>
      <c r="AM56" s="17"/>
    </row>
    <row r="57" spans="2:39" x14ac:dyDescent="0.3">
      <c r="B57" s="3">
        <v>21</v>
      </c>
      <c r="C57" s="1">
        <v>96.039999999999949</v>
      </c>
      <c r="D57" s="1">
        <v>361</v>
      </c>
      <c r="E57" s="1">
        <v>538.24000000000012</v>
      </c>
      <c r="F57" s="1">
        <v>33.640000000000008</v>
      </c>
      <c r="G57" s="1">
        <v>475.2399999999999</v>
      </c>
      <c r="H57" s="1">
        <v>139.23999999999992</v>
      </c>
      <c r="I57" s="3">
        <v>1643.3999999999999</v>
      </c>
      <c r="K57" s="17">
        <v>21</v>
      </c>
      <c r="L57" s="1"/>
      <c r="M57" s="1"/>
      <c r="N57" s="1"/>
      <c r="O57" s="1"/>
      <c r="P57" s="1"/>
      <c r="Q57" s="1"/>
      <c r="R57" s="10"/>
      <c r="T57" s="17">
        <v>21</v>
      </c>
      <c r="AA57" s="10"/>
      <c r="AC57" s="17">
        <v>21</v>
      </c>
      <c r="AJ57" s="10"/>
      <c r="AK57" s="17"/>
      <c r="AL57" s="17"/>
      <c r="AM57" s="17"/>
    </row>
    <row r="58" spans="2:39" x14ac:dyDescent="0.3">
      <c r="B58" s="17">
        <v>22</v>
      </c>
      <c r="C58" s="1"/>
      <c r="D58" s="1"/>
      <c r="E58" s="1"/>
      <c r="F58" s="1"/>
      <c r="G58" s="1"/>
      <c r="H58" s="1"/>
      <c r="I58" s="10"/>
      <c r="K58" s="17">
        <v>22</v>
      </c>
      <c r="L58" s="1"/>
      <c r="M58" s="1"/>
      <c r="N58" s="1"/>
      <c r="O58" s="1"/>
      <c r="P58" s="1"/>
      <c r="Q58" s="1"/>
      <c r="R58" s="10"/>
      <c r="T58" s="3">
        <v>22</v>
      </c>
      <c r="U58">
        <v>293.87755102040813</v>
      </c>
      <c r="V58">
        <v>736.73469387755119</v>
      </c>
      <c r="W58">
        <v>269.89795918367344</v>
      </c>
      <c r="X58">
        <v>383.04081632653055</v>
      </c>
      <c r="Y58">
        <v>13.795918367346946</v>
      </c>
      <c r="Z58">
        <v>816.32653061224482</v>
      </c>
      <c r="AA58" s="3">
        <v>2513.6734693877552</v>
      </c>
      <c r="AC58" s="17">
        <v>22</v>
      </c>
      <c r="AJ58" s="10"/>
      <c r="AK58" s="17"/>
      <c r="AL58" s="17"/>
      <c r="AM58" s="17"/>
    </row>
    <row r="59" spans="2:39" x14ac:dyDescent="0.3">
      <c r="B59" s="17">
        <v>23</v>
      </c>
      <c r="C59" s="1"/>
      <c r="D59" s="1"/>
      <c r="E59" s="1"/>
      <c r="F59" s="1"/>
      <c r="G59" s="1"/>
      <c r="H59" s="1"/>
      <c r="I59" s="10"/>
      <c r="K59" s="3">
        <v>23</v>
      </c>
      <c r="L59" s="1">
        <v>137.52892561983469</v>
      </c>
      <c r="M59" s="1">
        <v>657.2231404958676</v>
      </c>
      <c r="N59" s="1">
        <v>738.85123966942172</v>
      </c>
      <c r="O59" s="1">
        <v>330.57851239669412</v>
      </c>
      <c r="P59" s="1">
        <v>949.76033057851203</v>
      </c>
      <c r="Q59" s="1">
        <v>1212.3057851239671</v>
      </c>
      <c r="R59" s="3">
        <v>4026.2479338842977</v>
      </c>
      <c r="T59" s="17">
        <v>23</v>
      </c>
      <c r="AA59" s="10"/>
      <c r="AC59" s="17">
        <v>23</v>
      </c>
      <c r="AJ59" s="10"/>
      <c r="AK59" s="17"/>
      <c r="AL59" s="17"/>
      <c r="AM59" s="17"/>
    </row>
    <row r="60" spans="2:39" x14ac:dyDescent="0.3">
      <c r="B60" s="17">
        <v>24</v>
      </c>
      <c r="C60" s="1"/>
      <c r="D60" s="1"/>
      <c r="E60" s="1"/>
      <c r="F60" s="1"/>
      <c r="G60" s="1"/>
      <c r="H60" s="1"/>
      <c r="I60" s="10"/>
      <c r="K60" s="17">
        <v>24</v>
      </c>
      <c r="L60" s="1"/>
      <c r="M60" s="1"/>
      <c r="N60" s="1"/>
      <c r="O60" s="1"/>
      <c r="P60" s="1"/>
      <c r="Q60" s="1"/>
      <c r="R60" s="10"/>
      <c r="T60" s="3">
        <v>24</v>
      </c>
      <c r="U60">
        <v>721.30612244897964</v>
      </c>
      <c r="V60">
        <v>832.73469387755085</v>
      </c>
      <c r="W60">
        <v>5.8979591836734624</v>
      </c>
      <c r="X60">
        <v>646.61224489795927</v>
      </c>
      <c r="Y60">
        <v>350.22448979591843</v>
      </c>
      <c r="Z60">
        <v>752.32653061224505</v>
      </c>
      <c r="AA60" s="3">
        <v>3309.1020408163267</v>
      </c>
      <c r="AC60" s="17">
        <v>24</v>
      </c>
      <c r="AJ60" s="10"/>
      <c r="AK60" s="17"/>
      <c r="AL60" s="17"/>
      <c r="AM60" s="17"/>
    </row>
    <row r="61" spans="2:39" x14ac:dyDescent="0.3">
      <c r="B61" s="3">
        <v>25</v>
      </c>
      <c r="C61" s="1">
        <v>96.039999999999949</v>
      </c>
      <c r="D61" s="1">
        <v>1681</v>
      </c>
      <c r="E61" s="1">
        <v>84.640000000000057</v>
      </c>
      <c r="F61" s="1">
        <v>10.239999999999995</v>
      </c>
      <c r="G61" s="1">
        <v>7.8399999999999839</v>
      </c>
      <c r="H61" s="1">
        <v>2134.44</v>
      </c>
      <c r="I61" s="3">
        <v>4014.2</v>
      </c>
      <c r="K61" s="17">
        <v>25</v>
      </c>
      <c r="L61" s="1"/>
      <c r="M61" s="1"/>
      <c r="N61" s="1"/>
      <c r="O61" s="1"/>
      <c r="P61" s="1"/>
      <c r="Q61" s="1"/>
      <c r="R61" s="10"/>
      <c r="T61" s="17">
        <v>25</v>
      </c>
      <c r="AA61" s="10"/>
      <c r="AC61" s="17">
        <v>25</v>
      </c>
      <c r="AJ61" s="10"/>
      <c r="AK61" s="17"/>
      <c r="AL61" s="17"/>
      <c r="AM61" s="17"/>
    </row>
    <row r="62" spans="2:39" x14ac:dyDescent="0.3">
      <c r="B62" s="17"/>
      <c r="C62" s="20"/>
      <c r="D62" s="20"/>
      <c r="E62" s="20"/>
      <c r="F62" s="20"/>
      <c r="G62" s="20"/>
      <c r="H62" s="20"/>
      <c r="I62" s="17"/>
      <c r="J62" s="17"/>
      <c r="K62" s="17"/>
      <c r="L62" s="17"/>
      <c r="M62" s="20"/>
      <c r="N62" s="20"/>
      <c r="O62" s="20"/>
      <c r="P62" s="20"/>
      <c r="Q62" s="20"/>
      <c r="R62" s="20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2760-8149-4921-B54B-50D194EC6E6E}">
  <dimension ref="B3:AV30"/>
  <sheetViews>
    <sheetView zoomScale="65" zoomScaleNormal="65" workbookViewId="0">
      <selection activeCell="B3" sqref="B3:J28"/>
    </sheetView>
  </sheetViews>
  <sheetFormatPr baseColWidth="10" defaultRowHeight="14.4" x14ac:dyDescent="0.3"/>
  <sheetData>
    <row r="3" spans="2:48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M3" s="2"/>
      <c r="N3" s="2" t="s">
        <v>7</v>
      </c>
      <c r="O3" s="2"/>
      <c r="P3" s="2"/>
      <c r="Q3" s="2"/>
      <c r="R3" s="2"/>
      <c r="V3" s="3"/>
      <c r="W3" s="3" t="s">
        <v>8</v>
      </c>
      <c r="X3" s="3"/>
      <c r="Y3" s="3"/>
      <c r="Z3" s="3"/>
      <c r="AA3" s="3"/>
      <c r="AE3" s="4"/>
      <c r="AF3" s="4" t="s">
        <v>9</v>
      </c>
      <c r="AG3" s="4"/>
      <c r="AH3" s="4"/>
      <c r="AI3" s="4"/>
      <c r="AJ3" s="4"/>
      <c r="AK3" s="5"/>
      <c r="AN3" s="6"/>
      <c r="AO3" s="6" t="s">
        <v>10</v>
      </c>
      <c r="AP3" s="6"/>
      <c r="AQ3" s="6"/>
      <c r="AR3" s="6"/>
      <c r="AS3" s="6"/>
      <c r="AT3" s="5"/>
    </row>
    <row r="4" spans="2:48" x14ac:dyDescent="0.3">
      <c r="B4" s="7">
        <v>1</v>
      </c>
      <c r="C4" s="7">
        <v>94</v>
      </c>
      <c r="D4" s="7">
        <v>19</v>
      </c>
      <c r="E4" s="7">
        <v>93</v>
      </c>
      <c r="F4" s="7">
        <v>30</v>
      </c>
      <c r="G4" s="7">
        <v>60</v>
      </c>
      <c r="H4" s="7">
        <v>14</v>
      </c>
      <c r="I4" s="8" t="s">
        <v>11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10"/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0"/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0"/>
      <c r="AN4" s="13">
        <v>69428.402499999997</v>
      </c>
      <c r="AO4" s="13">
        <v>4746.4399999999996</v>
      </c>
      <c r="AP4" s="13">
        <v>24626.142500000002</v>
      </c>
      <c r="AQ4" s="13">
        <v>2182.92</v>
      </c>
      <c r="AR4" s="13">
        <v>21180.639999999999</v>
      </c>
      <c r="AS4" s="13">
        <v>2695.0225</v>
      </c>
      <c r="AT4" s="10"/>
      <c r="AU4" s="1"/>
      <c r="AV4" s="14" t="s">
        <v>12</v>
      </c>
    </row>
    <row r="5" spans="2:48" x14ac:dyDescent="0.3">
      <c r="B5" s="7">
        <v>2</v>
      </c>
      <c r="C5" s="7">
        <v>54</v>
      </c>
      <c r="D5" s="7">
        <v>78</v>
      </c>
      <c r="E5" s="7">
        <v>47</v>
      </c>
      <c r="F5" s="7">
        <v>58</v>
      </c>
      <c r="G5" s="7">
        <v>61</v>
      </c>
      <c r="H5" s="7">
        <v>53</v>
      </c>
      <c r="I5" s="8" t="s">
        <v>13</v>
      </c>
      <c r="M5" s="15" t="s">
        <v>14</v>
      </c>
      <c r="N5" s="15" t="s">
        <v>15</v>
      </c>
      <c r="O5" s="15" t="s">
        <v>16</v>
      </c>
      <c r="P5" s="15" t="s">
        <v>17</v>
      </c>
      <c r="Q5" s="15" t="s">
        <v>18</v>
      </c>
      <c r="R5" s="15" t="s">
        <v>19</v>
      </c>
      <c r="S5" s="10"/>
      <c r="V5" s="15" t="s">
        <v>14</v>
      </c>
      <c r="W5" s="15" t="s">
        <v>15</v>
      </c>
      <c r="X5" s="15" t="s">
        <v>16</v>
      </c>
      <c r="Y5" s="15" t="s">
        <v>17</v>
      </c>
      <c r="Z5" s="15" t="s">
        <v>18</v>
      </c>
      <c r="AA5" s="15" t="s">
        <v>19</v>
      </c>
      <c r="AB5" s="10"/>
      <c r="AE5" s="15" t="s">
        <v>14</v>
      </c>
      <c r="AF5" s="15" t="s">
        <v>15</v>
      </c>
      <c r="AG5" s="15" t="s">
        <v>16</v>
      </c>
      <c r="AH5" s="15" t="s">
        <v>17</v>
      </c>
      <c r="AI5" s="15" t="s">
        <v>18</v>
      </c>
      <c r="AJ5" s="15" t="s">
        <v>19</v>
      </c>
      <c r="AK5" s="10"/>
      <c r="AN5" s="15" t="s">
        <v>14</v>
      </c>
      <c r="AO5" s="15" t="s">
        <v>15</v>
      </c>
      <c r="AP5" s="15" t="s">
        <v>16</v>
      </c>
      <c r="AQ5" s="15" t="s">
        <v>17</v>
      </c>
      <c r="AR5" s="15" t="s">
        <v>18</v>
      </c>
      <c r="AS5" s="15" t="s">
        <v>19</v>
      </c>
      <c r="AT5" s="10"/>
    </row>
    <row r="6" spans="2:48" x14ac:dyDescent="0.3">
      <c r="B6" s="12">
        <v>3</v>
      </c>
      <c r="C6" s="12">
        <v>12</v>
      </c>
      <c r="D6" s="12">
        <v>60</v>
      </c>
      <c r="E6" s="12">
        <v>0</v>
      </c>
      <c r="F6" s="12">
        <v>60</v>
      </c>
      <c r="G6" s="12">
        <v>15</v>
      </c>
      <c r="H6" s="12">
        <v>74</v>
      </c>
      <c r="I6" s="8" t="s">
        <v>20</v>
      </c>
      <c r="J6" t="s">
        <v>9</v>
      </c>
      <c r="L6">
        <v>1</v>
      </c>
      <c r="M6" s="1">
        <f t="shared" ref="M6:M30" si="0">POWER(M$4-C4,2)</f>
        <v>8836</v>
      </c>
      <c r="N6" s="1">
        <f t="shared" ref="N6:N30" si="1">POWER(N$4-D4,2)</f>
        <v>361</v>
      </c>
      <c r="O6" s="1">
        <f t="shared" ref="O6:O30" si="2">POWER(O$4-E4,2)</f>
        <v>8649</v>
      </c>
      <c r="P6" s="1">
        <f t="shared" ref="P6:P30" si="3">POWER(P$4-F4,2)</f>
        <v>900</v>
      </c>
      <c r="Q6" s="1">
        <f t="shared" ref="Q6:Q30" si="4">POWER(Q$4-G4,2)</f>
        <v>3600</v>
      </c>
      <c r="R6" s="1">
        <f t="shared" ref="R6:R30" si="5">POWER(R$4-H4,2)</f>
        <v>196</v>
      </c>
      <c r="S6" s="10">
        <f>SUM(M6:R6)</f>
        <v>22542</v>
      </c>
      <c r="U6" s="17">
        <v>1</v>
      </c>
      <c r="V6" s="1">
        <f t="shared" ref="V6:V30" si="6">POWER(V$4-C4,2)</f>
        <v>8836</v>
      </c>
      <c r="W6" s="1">
        <f t="shared" ref="W6:W30" si="7">POWER(W$4-D4,2)</f>
        <v>361</v>
      </c>
      <c r="X6" s="1">
        <f t="shared" ref="X6:X30" si="8">POWER(X$4-E4,2)</f>
        <v>8649</v>
      </c>
      <c r="Y6" s="1">
        <f t="shared" ref="Y6:Y30" si="9">POWER(Y$4-F4,2)</f>
        <v>900</v>
      </c>
      <c r="Z6" s="1">
        <f t="shared" ref="Z6:Z30" si="10">POWER(Z$4-G4,2)</f>
        <v>3600</v>
      </c>
      <c r="AA6" s="1">
        <f t="shared" ref="AA6:AA30" si="11">POWER(AA$4-H4,2)</f>
        <v>196</v>
      </c>
      <c r="AB6" s="10">
        <f>SUM(V6:AA6)</f>
        <v>22542</v>
      </c>
      <c r="AD6">
        <v>1</v>
      </c>
      <c r="AE6">
        <f t="shared" ref="AE6:AE30" si="12">POWER(AE$4-C4,2)</f>
        <v>8836</v>
      </c>
      <c r="AF6">
        <f t="shared" ref="AF6:AF30" si="13">POWER(AF$4-D4,2)</f>
        <v>361</v>
      </c>
      <c r="AG6">
        <f t="shared" ref="AG6:AG30" si="14">POWER(AG$4-E4,2)</f>
        <v>8649</v>
      </c>
      <c r="AH6">
        <f t="shared" ref="AH6:AH30" si="15">POWER(AH$4-F4,2)</f>
        <v>900</v>
      </c>
      <c r="AI6">
        <f t="shared" ref="AI6:AI30" si="16">POWER(AI$4-G4,2)</f>
        <v>3600</v>
      </c>
      <c r="AJ6">
        <f t="shared" ref="AJ6:AJ30" si="17">POWER(AJ$4-H4,2)</f>
        <v>196</v>
      </c>
      <c r="AK6" s="10">
        <f>SUM(AE6:AJ6)</f>
        <v>22542</v>
      </c>
      <c r="AM6" s="3">
        <v>1</v>
      </c>
      <c r="AN6">
        <f t="shared" ref="AN6:AN30" si="18">POWER(AN$4-C4,2)</f>
        <v>4807259370.0320053</v>
      </c>
      <c r="AO6">
        <f t="shared" ref="AO6:AO30" si="19">POWER(AO$4-D4,2)</f>
        <v>22348688.953599997</v>
      </c>
      <c r="AP6">
        <f t="shared" ref="AP6:AP30" si="20">POWER(AP$4-E4,2)</f>
        <v>601875080.92530632</v>
      </c>
      <c r="AQ6">
        <f t="shared" ref="AQ6:AQ30" si="21">POWER(AQ$4-F4,2)</f>
        <v>4635064.5263999999</v>
      </c>
      <c r="AR6">
        <f t="shared" ref="AR6:AR30" si="22">POWER(AR$4-G4,2)</f>
        <v>446081434.00959998</v>
      </c>
      <c r="AS6">
        <f t="shared" ref="AS6:AS30" si="23">POWER(AS$4-H4,2)</f>
        <v>7187881.6455062497</v>
      </c>
      <c r="AT6" s="3">
        <f>SUM(AN6:AS6)</f>
        <v>5889387520.0924168</v>
      </c>
      <c r="AV6">
        <f>MIN(S6,AB6,AK6,AT6)</f>
        <v>22542</v>
      </c>
    </row>
    <row r="7" spans="2:48" x14ac:dyDescent="0.3">
      <c r="B7" s="7">
        <v>4</v>
      </c>
      <c r="C7" s="7">
        <v>64</v>
      </c>
      <c r="D7" s="7">
        <v>56</v>
      </c>
      <c r="E7" s="7">
        <v>90</v>
      </c>
      <c r="F7" s="7">
        <v>2</v>
      </c>
      <c r="G7" s="7">
        <v>89</v>
      </c>
      <c r="H7" s="7">
        <v>61</v>
      </c>
      <c r="I7" s="8" t="s">
        <v>11</v>
      </c>
      <c r="L7">
        <v>2</v>
      </c>
      <c r="M7" s="1">
        <f t="shared" si="0"/>
        <v>2916</v>
      </c>
      <c r="N7" s="1">
        <f t="shared" si="1"/>
        <v>6084</v>
      </c>
      <c r="O7" s="1">
        <f t="shared" si="2"/>
        <v>2209</v>
      </c>
      <c r="P7" s="1">
        <f t="shared" si="3"/>
        <v>3364</v>
      </c>
      <c r="Q7" s="1">
        <f t="shared" si="4"/>
        <v>3721</v>
      </c>
      <c r="R7" s="1">
        <f t="shared" si="5"/>
        <v>2809</v>
      </c>
      <c r="S7" s="10">
        <f t="shared" ref="S7:S30" si="24">SUM(M7:R7)</f>
        <v>21103</v>
      </c>
      <c r="U7" s="17">
        <v>2</v>
      </c>
      <c r="V7" s="1">
        <f t="shared" si="6"/>
        <v>2916</v>
      </c>
      <c r="W7" s="1">
        <f t="shared" si="7"/>
        <v>6084</v>
      </c>
      <c r="X7" s="1">
        <f t="shared" si="8"/>
        <v>2209</v>
      </c>
      <c r="Y7" s="1">
        <f t="shared" si="9"/>
        <v>3364</v>
      </c>
      <c r="Z7" s="1">
        <f t="shared" si="10"/>
        <v>3721</v>
      </c>
      <c r="AA7" s="1">
        <f t="shared" si="11"/>
        <v>2809</v>
      </c>
      <c r="AB7" s="10">
        <f t="shared" ref="AB7:AB30" si="25">SUM(V7:AA7)</f>
        <v>21103</v>
      </c>
      <c r="AD7">
        <v>2</v>
      </c>
      <c r="AE7">
        <f t="shared" si="12"/>
        <v>2916</v>
      </c>
      <c r="AF7">
        <f t="shared" si="13"/>
        <v>6084</v>
      </c>
      <c r="AG7">
        <f t="shared" si="14"/>
        <v>2209</v>
      </c>
      <c r="AH7">
        <f t="shared" si="15"/>
        <v>3364</v>
      </c>
      <c r="AI7">
        <f t="shared" si="16"/>
        <v>3721</v>
      </c>
      <c r="AJ7">
        <f t="shared" si="17"/>
        <v>2809</v>
      </c>
      <c r="AK7" s="10">
        <f t="shared" ref="AK7:AK30" si="26">SUM(AE7:AJ7)</f>
        <v>21103</v>
      </c>
      <c r="AM7" s="3">
        <v>2</v>
      </c>
      <c r="AN7">
        <f t="shared" si="18"/>
        <v>4812807722.2320061</v>
      </c>
      <c r="AO7">
        <f t="shared" si="19"/>
        <v>21794332.033599995</v>
      </c>
      <c r="AP7">
        <f t="shared" si="20"/>
        <v>604134246.03530633</v>
      </c>
      <c r="AQ7">
        <f t="shared" si="21"/>
        <v>4515285.0064000003</v>
      </c>
      <c r="AR7">
        <f t="shared" si="22"/>
        <v>446039193.72959995</v>
      </c>
      <c r="AS7">
        <f t="shared" si="23"/>
        <v>6980282.8905062499</v>
      </c>
      <c r="AT7" s="3">
        <f t="shared" ref="AT7:AT30" si="27">SUM(AN7:AS7)</f>
        <v>5896271061.9274178</v>
      </c>
      <c r="AV7">
        <f t="shared" ref="AV7:AV30" si="28">MIN(S7,AB7,AK7,AT7)</f>
        <v>21103</v>
      </c>
    </row>
    <row r="8" spans="2:48" x14ac:dyDescent="0.3">
      <c r="B8" s="22">
        <v>5</v>
      </c>
      <c r="C8" s="22">
        <v>66</v>
      </c>
      <c r="D8" s="22">
        <v>57</v>
      </c>
      <c r="E8" s="22">
        <v>83</v>
      </c>
      <c r="F8" s="22">
        <v>5</v>
      </c>
      <c r="G8" s="22">
        <v>86</v>
      </c>
      <c r="H8" s="22">
        <v>56</v>
      </c>
      <c r="I8" s="8" t="s">
        <v>11</v>
      </c>
      <c r="J8" t="s">
        <v>7</v>
      </c>
      <c r="L8">
        <v>3</v>
      </c>
      <c r="M8" s="1">
        <f t="shared" si="0"/>
        <v>144</v>
      </c>
      <c r="N8" s="1">
        <f t="shared" si="1"/>
        <v>3600</v>
      </c>
      <c r="O8" s="1">
        <f t="shared" si="2"/>
        <v>0</v>
      </c>
      <c r="P8" s="1">
        <f t="shared" si="3"/>
        <v>3600</v>
      </c>
      <c r="Q8" s="1">
        <f t="shared" si="4"/>
        <v>225</v>
      </c>
      <c r="R8" s="1">
        <f t="shared" si="5"/>
        <v>5476</v>
      </c>
      <c r="S8" s="10">
        <f t="shared" si="24"/>
        <v>13045</v>
      </c>
      <c r="U8" s="17">
        <v>3</v>
      </c>
      <c r="V8" s="1">
        <f t="shared" si="6"/>
        <v>144</v>
      </c>
      <c r="W8" s="1">
        <f t="shared" si="7"/>
        <v>3600</v>
      </c>
      <c r="X8" s="1">
        <f t="shared" si="8"/>
        <v>0</v>
      </c>
      <c r="Y8" s="1">
        <f t="shared" si="9"/>
        <v>3600</v>
      </c>
      <c r="Z8" s="1">
        <f t="shared" si="10"/>
        <v>225</v>
      </c>
      <c r="AA8" s="1">
        <f t="shared" si="11"/>
        <v>5476</v>
      </c>
      <c r="AB8" s="10">
        <f t="shared" si="25"/>
        <v>13045</v>
      </c>
      <c r="AD8">
        <v>3</v>
      </c>
      <c r="AE8">
        <f t="shared" si="12"/>
        <v>144</v>
      </c>
      <c r="AF8">
        <f t="shared" si="13"/>
        <v>3600</v>
      </c>
      <c r="AG8">
        <f t="shared" si="14"/>
        <v>0</v>
      </c>
      <c r="AH8">
        <f t="shared" si="15"/>
        <v>3600</v>
      </c>
      <c r="AI8">
        <f t="shared" si="16"/>
        <v>225</v>
      </c>
      <c r="AJ8">
        <f t="shared" si="17"/>
        <v>5476</v>
      </c>
      <c r="AK8" s="10">
        <f t="shared" si="26"/>
        <v>13045</v>
      </c>
      <c r="AM8" s="3">
        <v>3</v>
      </c>
      <c r="AN8">
        <f t="shared" si="18"/>
        <v>4818636936.0420055</v>
      </c>
      <c r="AO8">
        <f t="shared" si="19"/>
        <v>21962719.873599995</v>
      </c>
      <c r="AP8">
        <f t="shared" si="20"/>
        <v>606446894.43030632</v>
      </c>
      <c r="AQ8">
        <f t="shared" si="21"/>
        <v>4506789.3264000006</v>
      </c>
      <c r="AR8">
        <f t="shared" si="22"/>
        <v>447984316.60959995</v>
      </c>
      <c r="AS8">
        <f t="shared" si="23"/>
        <v>6869758.9455062505</v>
      </c>
      <c r="AT8" s="3">
        <f t="shared" si="27"/>
        <v>5906407415.2274179</v>
      </c>
      <c r="AV8">
        <f t="shared" si="28"/>
        <v>13045</v>
      </c>
    </row>
    <row r="9" spans="2:48" x14ac:dyDescent="0.3">
      <c r="B9" s="7">
        <v>6</v>
      </c>
      <c r="C9" s="7">
        <v>15</v>
      </c>
      <c r="D9" s="7">
        <v>26</v>
      </c>
      <c r="E9" s="7">
        <v>54</v>
      </c>
      <c r="F9" s="7">
        <v>55</v>
      </c>
      <c r="G9" s="7">
        <v>68</v>
      </c>
      <c r="H9" s="7">
        <v>8</v>
      </c>
      <c r="I9" s="8" t="s">
        <v>21</v>
      </c>
      <c r="L9">
        <v>4</v>
      </c>
      <c r="M9" s="1">
        <f t="shared" si="0"/>
        <v>4096</v>
      </c>
      <c r="N9" s="1">
        <f t="shared" si="1"/>
        <v>3136</v>
      </c>
      <c r="O9" s="1">
        <f t="shared" si="2"/>
        <v>8100</v>
      </c>
      <c r="P9" s="1">
        <f t="shared" si="3"/>
        <v>4</v>
      </c>
      <c r="Q9" s="1">
        <f t="shared" si="4"/>
        <v>7921</v>
      </c>
      <c r="R9" s="1">
        <f t="shared" si="5"/>
        <v>3721</v>
      </c>
      <c r="S9" s="10">
        <f t="shared" si="24"/>
        <v>26978</v>
      </c>
      <c r="U9" s="17">
        <v>4</v>
      </c>
      <c r="V9" s="1">
        <f t="shared" si="6"/>
        <v>4096</v>
      </c>
      <c r="W9" s="1">
        <f t="shared" si="7"/>
        <v>3136</v>
      </c>
      <c r="X9" s="1">
        <f t="shared" si="8"/>
        <v>8100</v>
      </c>
      <c r="Y9" s="1">
        <f t="shared" si="9"/>
        <v>4</v>
      </c>
      <c r="Z9" s="1">
        <f t="shared" si="10"/>
        <v>7921</v>
      </c>
      <c r="AA9" s="1">
        <f t="shared" si="11"/>
        <v>3721</v>
      </c>
      <c r="AB9" s="10">
        <f t="shared" si="25"/>
        <v>26978</v>
      </c>
      <c r="AD9">
        <v>4</v>
      </c>
      <c r="AE9">
        <f t="shared" si="12"/>
        <v>4096</v>
      </c>
      <c r="AF9">
        <f t="shared" si="13"/>
        <v>3136</v>
      </c>
      <c r="AG9">
        <f t="shared" si="14"/>
        <v>8100</v>
      </c>
      <c r="AH9">
        <f t="shared" si="15"/>
        <v>4</v>
      </c>
      <c r="AI9">
        <f t="shared" si="16"/>
        <v>7921</v>
      </c>
      <c r="AJ9">
        <f t="shared" si="17"/>
        <v>3721</v>
      </c>
      <c r="AK9" s="10">
        <f t="shared" si="26"/>
        <v>26978</v>
      </c>
      <c r="AM9" s="3">
        <v>4</v>
      </c>
      <c r="AN9">
        <f t="shared" si="18"/>
        <v>4811420334.1820059</v>
      </c>
      <c r="AO9">
        <f t="shared" si="19"/>
        <v>22000227.393599994</v>
      </c>
      <c r="AP9">
        <f t="shared" si="20"/>
        <v>602022288.78030634</v>
      </c>
      <c r="AQ9">
        <f t="shared" si="21"/>
        <v>4756412.0464000003</v>
      </c>
      <c r="AR9">
        <f t="shared" si="22"/>
        <v>444857277.88959998</v>
      </c>
      <c r="AS9">
        <f t="shared" si="23"/>
        <v>6938074.5305062504</v>
      </c>
      <c r="AT9" s="3">
        <f t="shared" si="27"/>
        <v>5891994614.8224192</v>
      </c>
      <c r="AV9">
        <f t="shared" si="28"/>
        <v>26978</v>
      </c>
    </row>
    <row r="10" spans="2:48" x14ac:dyDescent="0.3">
      <c r="B10" s="7">
        <v>7</v>
      </c>
      <c r="C10" s="7">
        <v>42</v>
      </c>
      <c r="D10" s="7">
        <v>36</v>
      </c>
      <c r="E10" s="7">
        <v>77</v>
      </c>
      <c r="F10" s="7">
        <v>84</v>
      </c>
      <c r="G10" s="7">
        <v>21</v>
      </c>
      <c r="H10" s="7">
        <v>63</v>
      </c>
      <c r="I10" s="8" t="s">
        <v>21</v>
      </c>
      <c r="L10">
        <v>5</v>
      </c>
      <c r="M10" s="1">
        <f t="shared" si="0"/>
        <v>4356</v>
      </c>
      <c r="N10" s="1">
        <f t="shared" si="1"/>
        <v>3249</v>
      </c>
      <c r="O10" s="1">
        <f t="shared" si="2"/>
        <v>6889</v>
      </c>
      <c r="P10" s="1">
        <f t="shared" si="3"/>
        <v>25</v>
      </c>
      <c r="Q10" s="1">
        <f t="shared" si="4"/>
        <v>7396</v>
      </c>
      <c r="R10" s="1">
        <f t="shared" si="5"/>
        <v>3136</v>
      </c>
      <c r="S10" s="10">
        <f t="shared" si="24"/>
        <v>25051</v>
      </c>
      <c r="U10" s="17">
        <v>5</v>
      </c>
      <c r="V10" s="1">
        <f t="shared" si="6"/>
        <v>4356</v>
      </c>
      <c r="W10" s="1">
        <f t="shared" si="7"/>
        <v>3249</v>
      </c>
      <c r="X10" s="1">
        <f t="shared" si="8"/>
        <v>6889</v>
      </c>
      <c r="Y10" s="1">
        <f t="shared" si="9"/>
        <v>25</v>
      </c>
      <c r="Z10" s="1">
        <f t="shared" si="10"/>
        <v>7396</v>
      </c>
      <c r="AA10" s="1">
        <f t="shared" si="11"/>
        <v>3136</v>
      </c>
      <c r="AB10" s="10">
        <f t="shared" si="25"/>
        <v>25051</v>
      </c>
      <c r="AD10">
        <v>5</v>
      </c>
      <c r="AE10">
        <f t="shared" si="12"/>
        <v>4356</v>
      </c>
      <c r="AF10">
        <f t="shared" si="13"/>
        <v>3249</v>
      </c>
      <c r="AG10">
        <f t="shared" si="14"/>
        <v>6889</v>
      </c>
      <c r="AH10">
        <f t="shared" si="15"/>
        <v>25</v>
      </c>
      <c r="AI10">
        <f t="shared" si="16"/>
        <v>7396</v>
      </c>
      <c r="AJ10">
        <f t="shared" si="17"/>
        <v>3136</v>
      </c>
      <c r="AK10" s="10">
        <f t="shared" si="26"/>
        <v>25051</v>
      </c>
      <c r="AM10" s="3">
        <v>5</v>
      </c>
      <c r="AN10">
        <f t="shared" si="18"/>
        <v>4811142880.5720062</v>
      </c>
      <c r="AO10">
        <f t="shared" si="19"/>
        <v>21990847.513599996</v>
      </c>
      <c r="AP10">
        <f t="shared" si="20"/>
        <v>602365843.77530634</v>
      </c>
      <c r="AQ10">
        <f t="shared" si="21"/>
        <v>4743335.5263999999</v>
      </c>
      <c r="AR10">
        <f t="shared" si="22"/>
        <v>444983836.72959995</v>
      </c>
      <c r="AS10">
        <f t="shared" si="23"/>
        <v>6964439.7555062501</v>
      </c>
      <c r="AT10" s="3">
        <f t="shared" si="27"/>
        <v>5892191183.8724194</v>
      </c>
      <c r="AV10">
        <f t="shared" si="28"/>
        <v>25051</v>
      </c>
    </row>
    <row r="11" spans="2:48" x14ac:dyDescent="0.3">
      <c r="B11" s="13">
        <v>8</v>
      </c>
      <c r="C11" s="13">
        <v>64</v>
      </c>
      <c r="D11" s="13">
        <v>25</v>
      </c>
      <c r="E11" s="13">
        <v>12</v>
      </c>
      <c r="F11" s="13">
        <v>11</v>
      </c>
      <c r="G11" s="13">
        <v>6</v>
      </c>
      <c r="H11" s="13">
        <v>32</v>
      </c>
      <c r="I11" s="8" t="s">
        <v>21</v>
      </c>
      <c r="J11" t="s">
        <v>10</v>
      </c>
      <c r="L11">
        <v>6</v>
      </c>
      <c r="M11" s="1">
        <f t="shared" si="0"/>
        <v>225</v>
      </c>
      <c r="N11" s="1">
        <f t="shared" si="1"/>
        <v>676</v>
      </c>
      <c r="O11" s="1">
        <f t="shared" si="2"/>
        <v>2916</v>
      </c>
      <c r="P11" s="1">
        <f t="shared" si="3"/>
        <v>3025</v>
      </c>
      <c r="Q11" s="1">
        <f t="shared" si="4"/>
        <v>4624</v>
      </c>
      <c r="R11" s="1">
        <f t="shared" si="5"/>
        <v>64</v>
      </c>
      <c r="S11" s="10">
        <f t="shared" si="24"/>
        <v>11530</v>
      </c>
      <c r="U11" s="17">
        <v>6</v>
      </c>
      <c r="V11" s="1">
        <f t="shared" si="6"/>
        <v>225</v>
      </c>
      <c r="W11" s="1">
        <f t="shared" si="7"/>
        <v>676</v>
      </c>
      <c r="X11" s="1">
        <f t="shared" si="8"/>
        <v>2916</v>
      </c>
      <c r="Y11" s="1">
        <f t="shared" si="9"/>
        <v>3025</v>
      </c>
      <c r="Z11" s="1">
        <f t="shared" si="10"/>
        <v>4624</v>
      </c>
      <c r="AA11" s="1">
        <f t="shared" si="11"/>
        <v>64</v>
      </c>
      <c r="AB11" s="10">
        <f t="shared" si="25"/>
        <v>11530</v>
      </c>
      <c r="AD11">
        <v>6</v>
      </c>
      <c r="AE11">
        <f t="shared" si="12"/>
        <v>225</v>
      </c>
      <c r="AF11">
        <f t="shared" si="13"/>
        <v>676</v>
      </c>
      <c r="AG11">
        <f t="shared" si="14"/>
        <v>2916</v>
      </c>
      <c r="AH11">
        <f t="shared" si="15"/>
        <v>3025</v>
      </c>
      <c r="AI11">
        <f t="shared" si="16"/>
        <v>4624</v>
      </c>
      <c r="AJ11">
        <f t="shared" si="17"/>
        <v>64</v>
      </c>
      <c r="AK11" s="10">
        <f t="shared" si="26"/>
        <v>11530</v>
      </c>
      <c r="AM11" s="3">
        <v>6</v>
      </c>
      <c r="AN11">
        <f t="shared" si="18"/>
        <v>4818220446.6270056</v>
      </c>
      <c r="AO11">
        <f t="shared" si="19"/>
        <v>22282553.793599997</v>
      </c>
      <c r="AP11">
        <f t="shared" si="20"/>
        <v>603790187.04030633</v>
      </c>
      <c r="AQ11">
        <f t="shared" si="21"/>
        <v>4528043.5263999999</v>
      </c>
      <c r="AR11">
        <f t="shared" si="22"/>
        <v>445743567.76959997</v>
      </c>
      <c r="AS11">
        <f t="shared" si="23"/>
        <v>7220089.9155062502</v>
      </c>
      <c r="AT11" s="3">
        <f t="shared" si="27"/>
        <v>5901784888.6724176</v>
      </c>
      <c r="AV11">
        <f t="shared" si="28"/>
        <v>11530</v>
      </c>
    </row>
    <row r="12" spans="2:48" x14ac:dyDescent="0.3">
      <c r="B12" s="7">
        <v>9</v>
      </c>
      <c r="C12" s="7">
        <v>56</v>
      </c>
      <c r="D12" s="7">
        <v>80</v>
      </c>
      <c r="E12" s="7">
        <v>40</v>
      </c>
      <c r="F12" s="7">
        <v>62</v>
      </c>
      <c r="G12" s="7">
        <v>58</v>
      </c>
      <c r="H12" s="7">
        <v>56</v>
      </c>
      <c r="I12" s="8" t="s">
        <v>13</v>
      </c>
      <c r="L12">
        <v>7</v>
      </c>
      <c r="M12" s="1">
        <f t="shared" si="0"/>
        <v>1764</v>
      </c>
      <c r="N12" s="1">
        <f t="shared" si="1"/>
        <v>1296</v>
      </c>
      <c r="O12" s="1">
        <f t="shared" si="2"/>
        <v>5929</v>
      </c>
      <c r="P12" s="1">
        <f t="shared" si="3"/>
        <v>7056</v>
      </c>
      <c r="Q12" s="1">
        <f t="shared" si="4"/>
        <v>441</v>
      </c>
      <c r="R12" s="1">
        <f t="shared" si="5"/>
        <v>3969</v>
      </c>
      <c r="S12" s="10">
        <f t="shared" si="24"/>
        <v>20455</v>
      </c>
      <c r="U12" s="17">
        <v>7</v>
      </c>
      <c r="V12" s="1">
        <f t="shared" si="6"/>
        <v>1764</v>
      </c>
      <c r="W12" s="1">
        <f t="shared" si="7"/>
        <v>1296</v>
      </c>
      <c r="X12" s="1">
        <f t="shared" si="8"/>
        <v>5929</v>
      </c>
      <c r="Y12" s="1">
        <f t="shared" si="9"/>
        <v>7056</v>
      </c>
      <c r="Z12" s="1">
        <f t="shared" si="10"/>
        <v>441</v>
      </c>
      <c r="AA12" s="1">
        <f t="shared" si="11"/>
        <v>3969</v>
      </c>
      <c r="AB12" s="10">
        <f t="shared" si="25"/>
        <v>20455</v>
      </c>
      <c r="AD12">
        <v>7</v>
      </c>
      <c r="AE12">
        <f t="shared" si="12"/>
        <v>1764</v>
      </c>
      <c r="AF12">
        <f t="shared" si="13"/>
        <v>1296</v>
      </c>
      <c r="AG12">
        <f t="shared" si="14"/>
        <v>5929</v>
      </c>
      <c r="AH12">
        <f t="shared" si="15"/>
        <v>7056</v>
      </c>
      <c r="AI12">
        <f t="shared" si="16"/>
        <v>441</v>
      </c>
      <c r="AJ12">
        <f t="shared" si="17"/>
        <v>3969</v>
      </c>
      <c r="AK12" s="10">
        <f t="shared" si="26"/>
        <v>20455</v>
      </c>
      <c r="AM12" s="3">
        <v>7</v>
      </c>
      <c r="AN12">
        <f t="shared" si="18"/>
        <v>4814472851.8920059</v>
      </c>
      <c r="AO12">
        <f t="shared" si="19"/>
        <v>22188244.993599996</v>
      </c>
      <c r="AP12">
        <f t="shared" si="20"/>
        <v>602660397.48530638</v>
      </c>
      <c r="AQ12">
        <f t="shared" si="21"/>
        <v>4405465.1664000005</v>
      </c>
      <c r="AR12">
        <f t="shared" si="22"/>
        <v>447730364.9296</v>
      </c>
      <c r="AS12">
        <f t="shared" si="23"/>
        <v>6927542.4405062506</v>
      </c>
      <c r="AT12" s="21">
        <f t="shared" si="27"/>
        <v>5898384866.9074183</v>
      </c>
      <c r="AV12">
        <f t="shared" si="28"/>
        <v>20455</v>
      </c>
    </row>
    <row r="13" spans="2:48" x14ac:dyDescent="0.3">
      <c r="B13" s="7">
        <v>10</v>
      </c>
      <c r="C13" s="7">
        <v>26</v>
      </c>
      <c r="D13" s="7">
        <v>39</v>
      </c>
      <c r="E13" s="7">
        <v>73</v>
      </c>
      <c r="F13" s="7">
        <v>76</v>
      </c>
      <c r="G13" s="7">
        <v>74</v>
      </c>
      <c r="H13" s="7">
        <v>31</v>
      </c>
      <c r="I13" s="8" t="s">
        <v>11</v>
      </c>
      <c r="L13">
        <v>8</v>
      </c>
      <c r="M13" s="1">
        <f t="shared" si="0"/>
        <v>4096</v>
      </c>
      <c r="N13" s="1">
        <f t="shared" si="1"/>
        <v>625</v>
      </c>
      <c r="O13" s="1">
        <f t="shared" si="2"/>
        <v>144</v>
      </c>
      <c r="P13" s="1">
        <f t="shared" si="3"/>
        <v>121</v>
      </c>
      <c r="Q13" s="1">
        <f t="shared" si="4"/>
        <v>36</v>
      </c>
      <c r="R13" s="1">
        <f t="shared" si="5"/>
        <v>1024</v>
      </c>
      <c r="S13" s="10">
        <f t="shared" si="24"/>
        <v>6046</v>
      </c>
      <c r="U13" s="17">
        <v>8</v>
      </c>
      <c r="V13" s="1">
        <f t="shared" si="6"/>
        <v>4096</v>
      </c>
      <c r="W13" s="1">
        <f t="shared" si="7"/>
        <v>625</v>
      </c>
      <c r="X13" s="1">
        <f t="shared" si="8"/>
        <v>144</v>
      </c>
      <c r="Y13" s="1">
        <f t="shared" si="9"/>
        <v>121</v>
      </c>
      <c r="Z13" s="1">
        <f t="shared" si="10"/>
        <v>36</v>
      </c>
      <c r="AA13" s="1">
        <f t="shared" si="11"/>
        <v>1024</v>
      </c>
      <c r="AB13" s="10">
        <f t="shared" si="25"/>
        <v>6046</v>
      </c>
      <c r="AD13">
        <v>8</v>
      </c>
      <c r="AE13">
        <f t="shared" si="12"/>
        <v>4096</v>
      </c>
      <c r="AF13">
        <f t="shared" si="13"/>
        <v>625</v>
      </c>
      <c r="AG13">
        <f t="shared" si="14"/>
        <v>144</v>
      </c>
      <c r="AH13">
        <f t="shared" si="15"/>
        <v>121</v>
      </c>
      <c r="AI13">
        <f t="shared" si="16"/>
        <v>36</v>
      </c>
      <c r="AJ13">
        <f t="shared" si="17"/>
        <v>1024</v>
      </c>
      <c r="AK13" s="10">
        <f t="shared" si="26"/>
        <v>6046</v>
      </c>
      <c r="AM13" s="3">
        <v>8</v>
      </c>
      <c r="AN13">
        <f t="shared" si="18"/>
        <v>4811420334.1820059</v>
      </c>
      <c r="AO13">
        <f t="shared" si="19"/>
        <v>22291995.673599996</v>
      </c>
      <c r="AP13">
        <f t="shared" si="20"/>
        <v>605856011.01030636</v>
      </c>
      <c r="AQ13">
        <f t="shared" si="21"/>
        <v>4717236.4864000008</v>
      </c>
      <c r="AR13">
        <f t="shared" si="22"/>
        <v>448365379.12959999</v>
      </c>
      <c r="AS13">
        <f t="shared" si="23"/>
        <v>7091688.8355062502</v>
      </c>
      <c r="AT13" s="3">
        <f t="shared" si="27"/>
        <v>5899742645.3174181</v>
      </c>
      <c r="AV13">
        <f t="shared" si="28"/>
        <v>6046</v>
      </c>
    </row>
    <row r="14" spans="2:48" x14ac:dyDescent="0.3">
      <c r="B14" s="7">
        <v>11</v>
      </c>
      <c r="C14" s="7">
        <v>9</v>
      </c>
      <c r="D14" s="7">
        <v>62</v>
      </c>
      <c r="E14" s="7">
        <v>86</v>
      </c>
      <c r="F14" s="7">
        <v>85</v>
      </c>
      <c r="G14" s="7">
        <v>66</v>
      </c>
      <c r="H14" s="7">
        <v>38</v>
      </c>
      <c r="I14" s="8" t="s">
        <v>13</v>
      </c>
      <c r="L14">
        <v>9</v>
      </c>
      <c r="M14" s="1">
        <f t="shared" si="0"/>
        <v>3136</v>
      </c>
      <c r="N14" s="1">
        <f t="shared" si="1"/>
        <v>6400</v>
      </c>
      <c r="O14" s="1">
        <f t="shared" si="2"/>
        <v>1600</v>
      </c>
      <c r="P14" s="1">
        <f t="shared" si="3"/>
        <v>3844</v>
      </c>
      <c r="Q14" s="1">
        <f t="shared" si="4"/>
        <v>3364</v>
      </c>
      <c r="R14" s="1">
        <f t="shared" si="5"/>
        <v>3136</v>
      </c>
      <c r="S14" s="10">
        <f t="shared" si="24"/>
        <v>21480</v>
      </c>
      <c r="U14" s="17">
        <v>9</v>
      </c>
      <c r="V14" s="1">
        <f t="shared" si="6"/>
        <v>3136</v>
      </c>
      <c r="W14" s="1">
        <f t="shared" si="7"/>
        <v>6400</v>
      </c>
      <c r="X14" s="1">
        <f t="shared" si="8"/>
        <v>1600</v>
      </c>
      <c r="Y14" s="1">
        <f t="shared" si="9"/>
        <v>3844</v>
      </c>
      <c r="Z14" s="1">
        <f t="shared" si="10"/>
        <v>3364</v>
      </c>
      <c r="AA14" s="1">
        <f t="shared" si="11"/>
        <v>3136</v>
      </c>
      <c r="AB14" s="10">
        <f t="shared" si="25"/>
        <v>21480</v>
      </c>
      <c r="AD14">
        <v>9</v>
      </c>
      <c r="AE14">
        <f t="shared" si="12"/>
        <v>3136</v>
      </c>
      <c r="AF14">
        <f t="shared" si="13"/>
        <v>6400</v>
      </c>
      <c r="AG14">
        <f t="shared" si="14"/>
        <v>1600</v>
      </c>
      <c r="AH14">
        <f t="shared" si="15"/>
        <v>3844</v>
      </c>
      <c r="AI14">
        <f t="shared" si="16"/>
        <v>3364</v>
      </c>
      <c r="AJ14">
        <f t="shared" si="17"/>
        <v>3136</v>
      </c>
      <c r="AK14" s="10">
        <f t="shared" si="26"/>
        <v>21480</v>
      </c>
      <c r="AM14" s="3">
        <v>9</v>
      </c>
      <c r="AN14">
        <f t="shared" si="18"/>
        <v>4812530228.6220055</v>
      </c>
      <c r="AO14">
        <f t="shared" si="19"/>
        <v>21775662.273599997</v>
      </c>
      <c r="AP14">
        <f t="shared" si="20"/>
        <v>604478403.03030634</v>
      </c>
      <c r="AQ14">
        <f t="shared" si="21"/>
        <v>4498301.6464</v>
      </c>
      <c r="AR14">
        <f t="shared" si="22"/>
        <v>446165920.56959999</v>
      </c>
      <c r="AS14">
        <f t="shared" si="23"/>
        <v>6964439.7555062501</v>
      </c>
      <c r="AT14" s="3">
        <f t="shared" si="27"/>
        <v>5896412955.897418</v>
      </c>
      <c r="AV14">
        <f t="shared" si="28"/>
        <v>21480</v>
      </c>
    </row>
    <row r="15" spans="2:48" x14ac:dyDescent="0.3">
      <c r="B15" s="7">
        <v>12</v>
      </c>
      <c r="C15" s="7">
        <v>29</v>
      </c>
      <c r="D15" s="7">
        <v>47</v>
      </c>
      <c r="E15" s="7">
        <v>41</v>
      </c>
      <c r="F15" s="7">
        <v>3</v>
      </c>
      <c r="G15" s="7">
        <v>34</v>
      </c>
      <c r="H15" s="7">
        <v>51</v>
      </c>
      <c r="I15" s="8" t="s">
        <v>21</v>
      </c>
      <c r="L15">
        <v>10</v>
      </c>
      <c r="M15" s="1">
        <f t="shared" si="0"/>
        <v>676</v>
      </c>
      <c r="N15" s="1">
        <f t="shared" si="1"/>
        <v>1521</v>
      </c>
      <c r="O15" s="1">
        <f t="shared" si="2"/>
        <v>5329</v>
      </c>
      <c r="P15" s="1">
        <f t="shared" si="3"/>
        <v>5776</v>
      </c>
      <c r="Q15" s="1">
        <f t="shared" si="4"/>
        <v>5476</v>
      </c>
      <c r="R15" s="1">
        <f t="shared" si="5"/>
        <v>961</v>
      </c>
      <c r="S15" s="10">
        <f t="shared" si="24"/>
        <v>19739</v>
      </c>
      <c r="U15" s="17">
        <v>10</v>
      </c>
      <c r="V15" s="1">
        <f t="shared" si="6"/>
        <v>676</v>
      </c>
      <c r="W15" s="1">
        <f t="shared" si="7"/>
        <v>1521</v>
      </c>
      <c r="X15" s="1">
        <f t="shared" si="8"/>
        <v>5329</v>
      </c>
      <c r="Y15" s="1">
        <f t="shared" si="9"/>
        <v>5776</v>
      </c>
      <c r="Z15" s="1">
        <f t="shared" si="10"/>
        <v>5476</v>
      </c>
      <c r="AA15" s="1">
        <f t="shared" si="11"/>
        <v>961</v>
      </c>
      <c r="AB15" s="10">
        <f t="shared" si="25"/>
        <v>19739</v>
      </c>
      <c r="AD15">
        <v>10</v>
      </c>
      <c r="AE15">
        <f t="shared" si="12"/>
        <v>676</v>
      </c>
      <c r="AF15">
        <f t="shared" si="13"/>
        <v>1521</v>
      </c>
      <c r="AG15">
        <f t="shared" si="14"/>
        <v>5329</v>
      </c>
      <c r="AH15">
        <f t="shared" si="15"/>
        <v>5776</v>
      </c>
      <c r="AI15">
        <f t="shared" si="16"/>
        <v>5476</v>
      </c>
      <c r="AJ15">
        <f t="shared" si="17"/>
        <v>961</v>
      </c>
      <c r="AK15" s="10">
        <f t="shared" si="26"/>
        <v>19739</v>
      </c>
      <c r="AM15" s="3">
        <v>10</v>
      </c>
      <c r="AN15">
        <f t="shared" si="18"/>
        <v>4816693472.772006</v>
      </c>
      <c r="AO15">
        <f t="shared" si="19"/>
        <v>22159991.353599995</v>
      </c>
      <c r="AP15">
        <f t="shared" si="20"/>
        <v>602856806.62530637</v>
      </c>
      <c r="AQ15">
        <f t="shared" si="21"/>
        <v>4439111.8864000002</v>
      </c>
      <c r="AR15">
        <f t="shared" si="22"/>
        <v>445490252.08959997</v>
      </c>
      <c r="AS15">
        <f t="shared" si="23"/>
        <v>7097015.8805062501</v>
      </c>
      <c r="AT15" s="3">
        <f t="shared" si="27"/>
        <v>5898736650.6074181</v>
      </c>
      <c r="AV15">
        <f t="shared" si="28"/>
        <v>19739</v>
      </c>
    </row>
    <row r="16" spans="2:48" x14ac:dyDescent="0.3">
      <c r="B16" s="7">
        <v>13</v>
      </c>
      <c r="C16" s="7">
        <v>50</v>
      </c>
      <c r="D16" s="7">
        <v>29</v>
      </c>
      <c r="E16" s="7">
        <v>20</v>
      </c>
      <c r="F16" s="7">
        <v>45</v>
      </c>
      <c r="G16" s="7">
        <v>58</v>
      </c>
      <c r="H16" s="7">
        <v>63</v>
      </c>
      <c r="I16" s="8" t="s">
        <v>21</v>
      </c>
      <c r="L16">
        <v>11</v>
      </c>
      <c r="M16" s="1">
        <f t="shared" si="0"/>
        <v>81</v>
      </c>
      <c r="N16" s="1">
        <f t="shared" si="1"/>
        <v>3844</v>
      </c>
      <c r="O16" s="1">
        <f t="shared" si="2"/>
        <v>7396</v>
      </c>
      <c r="P16" s="1">
        <f t="shared" si="3"/>
        <v>7225</v>
      </c>
      <c r="Q16" s="1">
        <f t="shared" si="4"/>
        <v>4356</v>
      </c>
      <c r="R16" s="1">
        <f t="shared" si="5"/>
        <v>1444</v>
      </c>
      <c r="S16" s="10">
        <f t="shared" si="24"/>
        <v>24346</v>
      </c>
      <c r="U16" s="17">
        <v>11</v>
      </c>
      <c r="V16" s="1">
        <f t="shared" si="6"/>
        <v>81</v>
      </c>
      <c r="W16" s="1">
        <f t="shared" si="7"/>
        <v>3844</v>
      </c>
      <c r="X16" s="1">
        <f t="shared" si="8"/>
        <v>7396</v>
      </c>
      <c r="Y16" s="1">
        <f t="shared" si="9"/>
        <v>7225</v>
      </c>
      <c r="Z16" s="1">
        <f t="shared" si="10"/>
        <v>4356</v>
      </c>
      <c r="AA16" s="1">
        <f t="shared" si="11"/>
        <v>1444</v>
      </c>
      <c r="AB16" s="10">
        <f t="shared" si="25"/>
        <v>24346</v>
      </c>
      <c r="AD16">
        <v>11</v>
      </c>
      <c r="AE16">
        <f t="shared" si="12"/>
        <v>81</v>
      </c>
      <c r="AF16">
        <f t="shared" si="13"/>
        <v>3844</v>
      </c>
      <c r="AG16">
        <f t="shared" si="14"/>
        <v>7396</v>
      </c>
      <c r="AH16">
        <f t="shared" si="15"/>
        <v>7225</v>
      </c>
      <c r="AI16">
        <f t="shared" si="16"/>
        <v>4356</v>
      </c>
      <c r="AJ16">
        <f t="shared" si="17"/>
        <v>1444</v>
      </c>
      <c r="AK16" s="10">
        <f t="shared" si="26"/>
        <v>24346</v>
      </c>
      <c r="AM16" s="3">
        <v>11</v>
      </c>
      <c r="AN16">
        <f t="shared" si="18"/>
        <v>4819053443.4570055</v>
      </c>
      <c r="AO16">
        <f t="shared" si="19"/>
        <v>21943978.113599997</v>
      </c>
      <c r="AP16">
        <f t="shared" si="20"/>
        <v>602218593.92030632</v>
      </c>
      <c r="AQ16">
        <f t="shared" si="21"/>
        <v>4401268.3264000006</v>
      </c>
      <c r="AR16">
        <f t="shared" si="22"/>
        <v>445828022.32959998</v>
      </c>
      <c r="AS16">
        <f t="shared" si="23"/>
        <v>7059768.5655062506</v>
      </c>
      <c r="AT16" s="3">
        <f t="shared" si="27"/>
        <v>5900505074.7124176</v>
      </c>
      <c r="AV16">
        <f t="shared" si="28"/>
        <v>24346</v>
      </c>
    </row>
    <row r="17" spans="2:48" x14ac:dyDescent="0.3">
      <c r="B17" s="7">
        <v>14</v>
      </c>
      <c r="C17" s="7">
        <v>14</v>
      </c>
      <c r="D17" s="7">
        <v>95</v>
      </c>
      <c r="E17" s="7">
        <v>75</v>
      </c>
      <c r="F17" s="7">
        <v>15</v>
      </c>
      <c r="G17" s="7">
        <v>90</v>
      </c>
      <c r="H17" s="7">
        <v>48</v>
      </c>
      <c r="I17" s="8" t="s">
        <v>11</v>
      </c>
      <c r="L17">
        <v>12</v>
      </c>
      <c r="M17" s="1">
        <f t="shared" si="0"/>
        <v>841</v>
      </c>
      <c r="N17" s="1">
        <f t="shared" si="1"/>
        <v>2209</v>
      </c>
      <c r="O17" s="1">
        <f t="shared" si="2"/>
        <v>1681</v>
      </c>
      <c r="P17" s="1">
        <f t="shared" si="3"/>
        <v>9</v>
      </c>
      <c r="Q17" s="1">
        <f t="shared" si="4"/>
        <v>1156</v>
      </c>
      <c r="R17" s="1">
        <f t="shared" si="5"/>
        <v>2601</v>
      </c>
      <c r="S17" s="10">
        <f t="shared" si="24"/>
        <v>8497</v>
      </c>
      <c r="U17" s="17">
        <v>12</v>
      </c>
      <c r="V17" s="1">
        <f t="shared" si="6"/>
        <v>841</v>
      </c>
      <c r="W17" s="1">
        <f t="shared" si="7"/>
        <v>2209</v>
      </c>
      <c r="X17" s="1">
        <f t="shared" si="8"/>
        <v>1681</v>
      </c>
      <c r="Y17" s="1">
        <f t="shared" si="9"/>
        <v>9</v>
      </c>
      <c r="Z17" s="1">
        <f t="shared" si="10"/>
        <v>1156</v>
      </c>
      <c r="AA17" s="1">
        <f t="shared" si="11"/>
        <v>2601</v>
      </c>
      <c r="AB17" s="10">
        <f t="shared" si="25"/>
        <v>8497</v>
      </c>
      <c r="AD17">
        <v>12</v>
      </c>
      <c r="AE17">
        <f t="shared" si="12"/>
        <v>841</v>
      </c>
      <c r="AF17">
        <f t="shared" si="13"/>
        <v>2209</v>
      </c>
      <c r="AG17">
        <f t="shared" si="14"/>
        <v>1681</v>
      </c>
      <c r="AH17">
        <f t="shared" si="15"/>
        <v>9</v>
      </c>
      <c r="AI17">
        <f t="shared" si="16"/>
        <v>1156</v>
      </c>
      <c r="AJ17">
        <f t="shared" si="17"/>
        <v>2601</v>
      </c>
      <c r="AK17" s="10">
        <f t="shared" si="26"/>
        <v>8497</v>
      </c>
      <c r="AM17" s="3">
        <v>12</v>
      </c>
      <c r="AN17">
        <f t="shared" si="18"/>
        <v>4816277067.3570061</v>
      </c>
      <c r="AO17">
        <f t="shared" si="19"/>
        <v>22084736.313599996</v>
      </c>
      <c r="AP17">
        <f t="shared" si="20"/>
        <v>604429231.74530637</v>
      </c>
      <c r="AQ17">
        <f t="shared" si="21"/>
        <v>4752051.2064000005</v>
      </c>
      <c r="AR17">
        <f t="shared" si="22"/>
        <v>447180383.28959996</v>
      </c>
      <c r="AS17">
        <f t="shared" si="23"/>
        <v>6990854.9805062506</v>
      </c>
      <c r="AT17" s="3">
        <f t="shared" si="27"/>
        <v>5901714324.8924179</v>
      </c>
      <c r="AV17">
        <f t="shared" si="28"/>
        <v>8497</v>
      </c>
    </row>
    <row r="18" spans="2:48" x14ac:dyDescent="0.3">
      <c r="B18" s="11">
        <v>15</v>
      </c>
      <c r="C18" s="11">
        <v>27</v>
      </c>
      <c r="D18" s="11">
        <v>70</v>
      </c>
      <c r="E18" s="11">
        <v>90</v>
      </c>
      <c r="F18" s="11">
        <v>51</v>
      </c>
      <c r="G18" s="11">
        <v>94</v>
      </c>
      <c r="H18" s="11">
        <v>35</v>
      </c>
      <c r="I18" s="8" t="s">
        <v>13</v>
      </c>
      <c r="J18" t="s">
        <v>8</v>
      </c>
      <c r="L18">
        <v>13</v>
      </c>
      <c r="M18" s="1">
        <f t="shared" si="0"/>
        <v>2500</v>
      </c>
      <c r="N18" s="1">
        <f t="shared" si="1"/>
        <v>841</v>
      </c>
      <c r="O18" s="1">
        <f t="shared" si="2"/>
        <v>400</v>
      </c>
      <c r="P18" s="1">
        <f t="shared" si="3"/>
        <v>2025</v>
      </c>
      <c r="Q18" s="1">
        <f t="shared" si="4"/>
        <v>3364</v>
      </c>
      <c r="R18" s="1">
        <f t="shared" si="5"/>
        <v>3969</v>
      </c>
      <c r="S18" s="10">
        <f t="shared" si="24"/>
        <v>13099</v>
      </c>
      <c r="U18" s="17">
        <v>13</v>
      </c>
      <c r="V18" s="1">
        <f t="shared" si="6"/>
        <v>2500</v>
      </c>
      <c r="W18" s="1">
        <f t="shared" si="7"/>
        <v>841</v>
      </c>
      <c r="X18" s="1">
        <f t="shared" si="8"/>
        <v>400</v>
      </c>
      <c r="Y18" s="1">
        <f t="shared" si="9"/>
        <v>2025</v>
      </c>
      <c r="Z18" s="1">
        <f t="shared" si="10"/>
        <v>3364</v>
      </c>
      <c r="AA18" s="1">
        <f t="shared" si="11"/>
        <v>3969</v>
      </c>
      <c r="AB18" s="10">
        <f t="shared" si="25"/>
        <v>13099</v>
      </c>
      <c r="AD18">
        <v>13</v>
      </c>
      <c r="AE18">
        <f t="shared" si="12"/>
        <v>2500</v>
      </c>
      <c r="AF18">
        <f t="shared" si="13"/>
        <v>841</v>
      </c>
      <c r="AG18">
        <f t="shared" si="14"/>
        <v>400</v>
      </c>
      <c r="AH18">
        <f t="shared" si="15"/>
        <v>2025</v>
      </c>
      <c r="AI18">
        <f t="shared" si="16"/>
        <v>3364</v>
      </c>
      <c r="AJ18">
        <f t="shared" si="17"/>
        <v>3969</v>
      </c>
      <c r="AK18" s="10">
        <f t="shared" si="26"/>
        <v>13099</v>
      </c>
      <c r="AM18" s="3">
        <v>13</v>
      </c>
      <c r="AN18">
        <f t="shared" si="18"/>
        <v>4813362733.4520054</v>
      </c>
      <c r="AO18">
        <f t="shared" si="19"/>
        <v>22254240.153599996</v>
      </c>
      <c r="AP18">
        <f t="shared" si="20"/>
        <v>605462248.73030639</v>
      </c>
      <c r="AQ18">
        <f t="shared" si="21"/>
        <v>4570701.9264000002</v>
      </c>
      <c r="AR18">
        <f t="shared" si="22"/>
        <v>446165920.56959999</v>
      </c>
      <c r="AS18">
        <f t="shared" si="23"/>
        <v>6927542.4405062506</v>
      </c>
      <c r="AT18" s="3">
        <f t="shared" si="27"/>
        <v>5898743387.272418</v>
      </c>
      <c r="AV18">
        <f t="shared" si="28"/>
        <v>13099</v>
      </c>
    </row>
    <row r="19" spans="2:48" x14ac:dyDescent="0.3">
      <c r="B19" s="7">
        <v>16</v>
      </c>
      <c r="C19" s="7">
        <v>17</v>
      </c>
      <c r="D19" s="7">
        <v>64</v>
      </c>
      <c r="E19" s="7">
        <v>10</v>
      </c>
      <c r="F19" s="7">
        <v>75</v>
      </c>
      <c r="G19" s="7">
        <v>10</v>
      </c>
      <c r="H19" s="7">
        <v>76</v>
      </c>
      <c r="I19" s="8" t="s">
        <v>20</v>
      </c>
      <c r="L19">
        <v>14</v>
      </c>
      <c r="M19" s="1">
        <f t="shared" si="0"/>
        <v>196</v>
      </c>
      <c r="N19" s="1">
        <f t="shared" si="1"/>
        <v>9025</v>
      </c>
      <c r="O19" s="1">
        <f t="shared" si="2"/>
        <v>5625</v>
      </c>
      <c r="P19" s="1">
        <f t="shared" si="3"/>
        <v>225</v>
      </c>
      <c r="Q19" s="1">
        <f t="shared" si="4"/>
        <v>8100</v>
      </c>
      <c r="R19" s="1">
        <f t="shared" si="5"/>
        <v>2304</v>
      </c>
      <c r="S19" s="10">
        <f t="shared" si="24"/>
        <v>25475</v>
      </c>
      <c r="U19" s="17">
        <v>14</v>
      </c>
      <c r="V19" s="1">
        <f t="shared" si="6"/>
        <v>196</v>
      </c>
      <c r="W19" s="1">
        <f t="shared" si="7"/>
        <v>9025</v>
      </c>
      <c r="X19" s="1">
        <f t="shared" si="8"/>
        <v>5625</v>
      </c>
      <c r="Y19" s="1">
        <f t="shared" si="9"/>
        <v>225</v>
      </c>
      <c r="Z19" s="1">
        <f t="shared" si="10"/>
        <v>8100</v>
      </c>
      <c r="AA19" s="1">
        <f t="shared" si="11"/>
        <v>2304</v>
      </c>
      <c r="AB19" s="10">
        <f t="shared" si="25"/>
        <v>25475</v>
      </c>
      <c r="AD19">
        <v>14</v>
      </c>
      <c r="AE19">
        <f t="shared" si="12"/>
        <v>196</v>
      </c>
      <c r="AF19">
        <f t="shared" si="13"/>
        <v>9025</v>
      </c>
      <c r="AG19">
        <f t="shared" si="14"/>
        <v>5625</v>
      </c>
      <c r="AH19">
        <f t="shared" si="15"/>
        <v>225</v>
      </c>
      <c r="AI19">
        <f t="shared" si="16"/>
        <v>8100</v>
      </c>
      <c r="AJ19">
        <f t="shared" si="17"/>
        <v>2304</v>
      </c>
      <c r="AK19" s="10">
        <f t="shared" si="26"/>
        <v>25475</v>
      </c>
      <c r="AM19" s="3">
        <v>14</v>
      </c>
      <c r="AN19">
        <f t="shared" si="18"/>
        <v>4818359274.4320059</v>
      </c>
      <c r="AO19">
        <f t="shared" si="19"/>
        <v>21635894.073599998</v>
      </c>
      <c r="AP19">
        <f t="shared" si="20"/>
        <v>602758598.05530632</v>
      </c>
      <c r="AQ19">
        <f t="shared" si="21"/>
        <v>4699877.1264000004</v>
      </c>
      <c r="AR19">
        <f t="shared" si="22"/>
        <v>444815095.60959995</v>
      </c>
      <c r="AS19">
        <f t="shared" si="23"/>
        <v>7006728.1155062504</v>
      </c>
      <c r="AT19" s="3">
        <f t="shared" si="27"/>
        <v>5899275467.4124184</v>
      </c>
      <c r="AV19">
        <f t="shared" si="28"/>
        <v>25475</v>
      </c>
    </row>
    <row r="20" spans="2:48" x14ac:dyDescent="0.3">
      <c r="B20" s="7">
        <v>17</v>
      </c>
      <c r="C20" s="7">
        <v>10</v>
      </c>
      <c r="D20" s="7">
        <v>95</v>
      </c>
      <c r="E20" s="7">
        <v>17</v>
      </c>
      <c r="F20" s="7">
        <v>98</v>
      </c>
      <c r="G20" s="7">
        <v>0</v>
      </c>
      <c r="H20" s="7">
        <v>5</v>
      </c>
      <c r="I20" s="8" t="s">
        <v>20</v>
      </c>
      <c r="L20">
        <v>15</v>
      </c>
      <c r="M20" s="1">
        <f t="shared" si="0"/>
        <v>729</v>
      </c>
      <c r="N20" s="1">
        <f t="shared" si="1"/>
        <v>4900</v>
      </c>
      <c r="O20" s="1">
        <f t="shared" si="2"/>
        <v>8100</v>
      </c>
      <c r="P20" s="1">
        <f t="shared" si="3"/>
        <v>2601</v>
      </c>
      <c r="Q20" s="1">
        <f t="shared" si="4"/>
        <v>8836</v>
      </c>
      <c r="R20" s="1">
        <f t="shared" si="5"/>
        <v>1225</v>
      </c>
      <c r="S20" s="10">
        <f t="shared" si="24"/>
        <v>26391</v>
      </c>
      <c r="U20" s="17">
        <v>15</v>
      </c>
      <c r="V20" s="1">
        <f t="shared" si="6"/>
        <v>729</v>
      </c>
      <c r="W20" s="1">
        <f t="shared" si="7"/>
        <v>4900</v>
      </c>
      <c r="X20" s="1">
        <f t="shared" si="8"/>
        <v>8100</v>
      </c>
      <c r="Y20" s="1">
        <f t="shared" si="9"/>
        <v>2601</v>
      </c>
      <c r="Z20" s="1">
        <f t="shared" si="10"/>
        <v>8836</v>
      </c>
      <c r="AA20" s="1">
        <f t="shared" si="11"/>
        <v>1225</v>
      </c>
      <c r="AB20" s="10">
        <f t="shared" si="25"/>
        <v>26391</v>
      </c>
      <c r="AD20">
        <v>15</v>
      </c>
      <c r="AE20">
        <f t="shared" si="12"/>
        <v>729</v>
      </c>
      <c r="AF20">
        <f t="shared" si="13"/>
        <v>4900</v>
      </c>
      <c r="AG20">
        <f t="shared" si="14"/>
        <v>8100</v>
      </c>
      <c r="AH20">
        <f t="shared" si="15"/>
        <v>2601</v>
      </c>
      <c r="AI20">
        <f t="shared" si="16"/>
        <v>8836</v>
      </c>
      <c r="AJ20">
        <f t="shared" si="17"/>
        <v>1225</v>
      </c>
      <c r="AK20" s="10">
        <f t="shared" si="26"/>
        <v>26391</v>
      </c>
      <c r="AM20" s="3">
        <v>15</v>
      </c>
      <c r="AN20">
        <f t="shared" si="18"/>
        <v>4816554668.9670057</v>
      </c>
      <c r="AO20">
        <f t="shared" si="19"/>
        <v>21869091.073599998</v>
      </c>
      <c r="AP20">
        <f t="shared" si="20"/>
        <v>602022288.78030634</v>
      </c>
      <c r="AQ20">
        <f t="shared" si="21"/>
        <v>4545082.8864000002</v>
      </c>
      <c r="AR20">
        <f t="shared" si="22"/>
        <v>444646386.4896</v>
      </c>
      <c r="AS20">
        <f t="shared" si="23"/>
        <v>7075719.7005062504</v>
      </c>
      <c r="AT20" s="3">
        <f t="shared" si="27"/>
        <v>5896713237.897418</v>
      </c>
      <c r="AV20">
        <f t="shared" si="28"/>
        <v>26391</v>
      </c>
    </row>
    <row r="21" spans="2:48" x14ac:dyDescent="0.3">
      <c r="B21" s="7">
        <v>18</v>
      </c>
      <c r="C21" s="7">
        <v>9</v>
      </c>
      <c r="D21" s="7">
        <v>93</v>
      </c>
      <c r="E21" s="7">
        <v>86</v>
      </c>
      <c r="F21" s="7">
        <v>61</v>
      </c>
      <c r="G21" s="7">
        <v>59</v>
      </c>
      <c r="H21" s="7">
        <v>86</v>
      </c>
      <c r="I21" s="8" t="s">
        <v>13</v>
      </c>
      <c r="L21">
        <v>16</v>
      </c>
      <c r="M21" s="1">
        <f t="shared" si="0"/>
        <v>289</v>
      </c>
      <c r="N21" s="1">
        <f t="shared" si="1"/>
        <v>4096</v>
      </c>
      <c r="O21" s="1">
        <f t="shared" si="2"/>
        <v>100</v>
      </c>
      <c r="P21" s="1">
        <f t="shared" si="3"/>
        <v>5625</v>
      </c>
      <c r="Q21" s="1">
        <f t="shared" si="4"/>
        <v>100</v>
      </c>
      <c r="R21" s="1">
        <f t="shared" si="5"/>
        <v>5776</v>
      </c>
      <c r="S21" s="10">
        <f t="shared" si="24"/>
        <v>15986</v>
      </c>
      <c r="U21" s="17">
        <v>16</v>
      </c>
      <c r="V21" s="1">
        <f t="shared" si="6"/>
        <v>289</v>
      </c>
      <c r="W21" s="1">
        <f t="shared" si="7"/>
        <v>4096</v>
      </c>
      <c r="X21" s="1">
        <f t="shared" si="8"/>
        <v>100</v>
      </c>
      <c r="Y21" s="1">
        <f t="shared" si="9"/>
        <v>5625</v>
      </c>
      <c r="Z21" s="1">
        <f t="shared" si="10"/>
        <v>100</v>
      </c>
      <c r="AA21" s="1">
        <f t="shared" si="11"/>
        <v>5776</v>
      </c>
      <c r="AB21" s="10">
        <f t="shared" si="25"/>
        <v>15986</v>
      </c>
      <c r="AD21">
        <v>16</v>
      </c>
      <c r="AE21">
        <f t="shared" si="12"/>
        <v>289</v>
      </c>
      <c r="AF21">
        <f t="shared" si="13"/>
        <v>4096</v>
      </c>
      <c r="AG21">
        <f t="shared" si="14"/>
        <v>100</v>
      </c>
      <c r="AH21">
        <f t="shared" si="15"/>
        <v>5625</v>
      </c>
      <c r="AI21">
        <f t="shared" si="16"/>
        <v>100</v>
      </c>
      <c r="AJ21">
        <f t="shared" si="17"/>
        <v>5776</v>
      </c>
      <c r="AK21" s="10">
        <f t="shared" si="26"/>
        <v>15986</v>
      </c>
      <c r="AM21" s="3">
        <v>16</v>
      </c>
      <c r="AN21">
        <f t="shared" si="18"/>
        <v>4817942797.0170059</v>
      </c>
      <c r="AO21">
        <f t="shared" si="19"/>
        <v>21925244.353599995</v>
      </c>
      <c r="AP21">
        <f t="shared" si="20"/>
        <v>605954471.58030629</v>
      </c>
      <c r="AQ21">
        <f t="shared" si="21"/>
        <v>4443326.7264</v>
      </c>
      <c r="AR21">
        <f t="shared" si="22"/>
        <v>448195998.00959998</v>
      </c>
      <c r="AS21">
        <f t="shared" si="23"/>
        <v>6859278.8555062506</v>
      </c>
      <c r="AT21" s="3">
        <f t="shared" si="27"/>
        <v>5905321116.5424175</v>
      </c>
      <c r="AV21">
        <f t="shared" si="28"/>
        <v>15986</v>
      </c>
    </row>
    <row r="22" spans="2:48" x14ac:dyDescent="0.3">
      <c r="B22" s="7">
        <v>19</v>
      </c>
      <c r="C22" s="7">
        <v>91</v>
      </c>
      <c r="D22" s="7">
        <v>99</v>
      </c>
      <c r="E22" s="7">
        <v>82</v>
      </c>
      <c r="F22" s="7">
        <v>44</v>
      </c>
      <c r="G22" s="7">
        <v>86</v>
      </c>
      <c r="H22" s="7">
        <v>66</v>
      </c>
      <c r="I22" s="8" t="s">
        <v>13</v>
      </c>
      <c r="L22">
        <v>17</v>
      </c>
      <c r="M22" s="1">
        <f t="shared" si="0"/>
        <v>100</v>
      </c>
      <c r="N22" s="1">
        <f t="shared" si="1"/>
        <v>9025</v>
      </c>
      <c r="O22" s="1">
        <f t="shared" si="2"/>
        <v>289</v>
      </c>
      <c r="P22" s="1">
        <f t="shared" si="3"/>
        <v>9604</v>
      </c>
      <c r="Q22" s="1">
        <f t="shared" si="4"/>
        <v>0</v>
      </c>
      <c r="R22" s="1">
        <f t="shared" si="5"/>
        <v>25</v>
      </c>
      <c r="S22" s="10">
        <f t="shared" si="24"/>
        <v>19043</v>
      </c>
      <c r="U22" s="17">
        <v>17</v>
      </c>
      <c r="V22" s="1">
        <f t="shared" si="6"/>
        <v>100</v>
      </c>
      <c r="W22" s="1">
        <f t="shared" si="7"/>
        <v>9025</v>
      </c>
      <c r="X22" s="1">
        <f t="shared" si="8"/>
        <v>289</v>
      </c>
      <c r="Y22" s="1">
        <f t="shared" si="9"/>
        <v>9604</v>
      </c>
      <c r="Z22" s="1">
        <f t="shared" si="10"/>
        <v>0</v>
      </c>
      <c r="AA22" s="1">
        <f t="shared" si="11"/>
        <v>25</v>
      </c>
      <c r="AB22" s="10">
        <f t="shared" si="25"/>
        <v>19043</v>
      </c>
      <c r="AD22">
        <v>17</v>
      </c>
      <c r="AE22">
        <f t="shared" si="12"/>
        <v>100</v>
      </c>
      <c r="AF22">
        <f t="shared" si="13"/>
        <v>9025</v>
      </c>
      <c r="AG22">
        <f t="shared" si="14"/>
        <v>289</v>
      </c>
      <c r="AH22">
        <f t="shared" si="15"/>
        <v>9604</v>
      </c>
      <c r="AI22">
        <f t="shared" si="16"/>
        <v>0</v>
      </c>
      <c r="AJ22">
        <f t="shared" si="17"/>
        <v>25</v>
      </c>
      <c r="AK22" s="10">
        <f t="shared" si="26"/>
        <v>19043</v>
      </c>
      <c r="AM22" s="3">
        <v>17</v>
      </c>
      <c r="AN22">
        <f t="shared" si="18"/>
        <v>4818914605.6520061</v>
      </c>
      <c r="AO22">
        <f t="shared" si="19"/>
        <v>21635894.073599998</v>
      </c>
      <c r="AP22">
        <f t="shared" si="20"/>
        <v>605609894.58530629</v>
      </c>
      <c r="AQ22">
        <f t="shared" si="21"/>
        <v>4346891.4064000007</v>
      </c>
      <c r="AR22">
        <f t="shared" si="22"/>
        <v>448619510.8096</v>
      </c>
      <c r="AS22">
        <f t="shared" si="23"/>
        <v>7236221.05050625</v>
      </c>
      <c r="AT22" s="3">
        <f t="shared" si="27"/>
        <v>5906363017.5774183</v>
      </c>
      <c r="AV22">
        <f t="shared" si="28"/>
        <v>19043</v>
      </c>
    </row>
    <row r="23" spans="2:48" x14ac:dyDescent="0.3">
      <c r="B23" s="7">
        <v>20</v>
      </c>
      <c r="C23" s="7">
        <v>88</v>
      </c>
      <c r="D23" s="7">
        <v>53</v>
      </c>
      <c r="E23" s="7">
        <v>76</v>
      </c>
      <c r="F23" s="7">
        <v>95</v>
      </c>
      <c r="G23" s="7">
        <v>57</v>
      </c>
      <c r="H23" s="7">
        <v>22</v>
      </c>
      <c r="I23" s="8" t="s">
        <v>13</v>
      </c>
      <c r="L23">
        <v>18</v>
      </c>
      <c r="M23" s="1">
        <f t="shared" si="0"/>
        <v>81</v>
      </c>
      <c r="N23" s="1">
        <f t="shared" si="1"/>
        <v>8649</v>
      </c>
      <c r="O23" s="1">
        <f t="shared" si="2"/>
        <v>7396</v>
      </c>
      <c r="P23" s="1">
        <f t="shared" si="3"/>
        <v>3721</v>
      </c>
      <c r="Q23" s="1">
        <f t="shared" si="4"/>
        <v>3481</v>
      </c>
      <c r="R23" s="1">
        <f t="shared" si="5"/>
        <v>7396</v>
      </c>
      <c r="S23" s="10">
        <f t="shared" si="24"/>
        <v>30724</v>
      </c>
      <c r="U23" s="17">
        <v>18</v>
      </c>
      <c r="V23" s="1">
        <f t="shared" si="6"/>
        <v>81</v>
      </c>
      <c r="W23" s="1">
        <f t="shared" si="7"/>
        <v>8649</v>
      </c>
      <c r="X23" s="1">
        <f t="shared" si="8"/>
        <v>7396</v>
      </c>
      <c r="Y23" s="1">
        <f t="shared" si="9"/>
        <v>3721</v>
      </c>
      <c r="Z23" s="1">
        <f t="shared" si="10"/>
        <v>3481</v>
      </c>
      <c r="AA23" s="1">
        <f t="shared" si="11"/>
        <v>7396</v>
      </c>
      <c r="AB23" s="10">
        <f t="shared" si="25"/>
        <v>30724</v>
      </c>
      <c r="AD23">
        <v>18</v>
      </c>
      <c r="AE23">
        <f t="shared" si="12"/>
        <v>81</v>
      </c>
      <c r="AF23">
        <f t="shared" si="13"/>
        <v>8649</v>
      </c>
      <c r="AG23">
        <f t="shared" si="14"/>
        <v>7396</v>
      </c>
      <c r="AH23">
        <f t="shared" si="15"/>
        <v>3721</v>
      </c>
      <c r="AI23">
        <f t="shared" si="16"/>
        <v>3481</v>
      </c>
      <c r="AJ23">
        <f t="shared" si="17"/>
        <v>7396</v>
      </c>
      <c r="AK23" s="10">
        <f t="shared" si="26"/>
        <v>30724</v>
      </c>
      <c r="AM23" s="3">
        <v>18</v>
      </c>
      <c r="AN23">
        <f t="shared" si="18"/>
        <v>4819053443.4570055</v>
      </c>
      <c r="AO23">
        <f t="shared" si="19"/>
        <v>21654503.833599996</v>
      </c>
      <c r="AP23">
        <f t="shared" si="20"/>
        <v>602218593.92030632</v>
      </c>
      <c r="AQ23">
        <f t="shared" si="21"/>
        <v>4502544.4864000008</v>
      </c>
      <c r="AR23">
        <f t="shared" si="22"/>
        <v>446123676.28959996</v>
      </c>
      <c r="AS23">
        <f t="shared" si="23"/>
        <v>6806998.4055062504</v>
      </c>
      <c r="AT23" s="3">
        <f t="shared" si="27"/>
        <v>5900359760.3924179</v>
      </c>
      <c r="AV23">
        <f t="shared" si="28"/>
        <v>30724</v>
      </c>
    </row>
    <row r="24" spans="2:48" x14ac:dyDescent="0.3">
      <c r="B24" s="7">
        <v>21</v>
      </c>
      <c r="C24" s="7">
        <v>91</v>
      </c>
      <c r="D24" s="7">
        <v>34</v>
      </c>
      <c r="E24" s="7">
        <v>58</v>
      </c>
      <c r="F24" s="7">
        <v>13</v>
      </c>
      <c r="G24" s="7">
        <v>53</v>
      </c>
      <c r="H24" s="7">
        <v>64</v>
      </c>
      <c r="I24" s="8" t="s">
        <v>11</v>
      </c>
      <c r="L24">
        <v>19</v>
      </c>
      <c r="M24" s="1">
        <f t="shared" si="0"/>
        <v>8281</v>
      </c>
      <c r="N24" s="1">
        <f t="shared" si="1"/>
        <v>9801</v>
      </c>
      <c r="O24" s="1">
        <f t="shared" si="2"/>
        <v>6724</v>
      </c>
      <c r="P24" s="1">
        <f t="shared" si="3"/>
        <v>1936</v>
      </c>
      <c r="Q24" s="1">
        <f t="shared" si="4"/>
        <v>7396</v>
      </c>
      <c r="R24" s="1">
        <f t="shared" si="5"/>
        <v>4356</v>
      </c>
      <c r="S24" s="10">
        <f t="shared" si="24"/>
        <v>38494</v>
      </c>
      <c r="U24" s="17">
        <v>19</v>
      </c>
      <c r="V24" s="1">
        <f t="shared" si="6"/>
        <v>8281</v>
      </c>
      <c r="W24" s="1">
        <f t="shared" si="7"/>
        <v>9801</v>
      </c>
      <c r="X24" s="1">
        <f t="shared" si="8"/>
        <v>6724</v>
      </c>
      <c r="Y24" s="1">
        <f t="shared" si="9"/>
        <v>1936</v>
      </c>
      <c r="Z24" s="1">
        <f t="shared" si="10"/>
        <v>7396</v>
      </c>
      <c r="AA24" s="1">
        <f t="shared" si="11"/>
        <v>4356</v>
      </c>
      <c r="AB24" s="10">
        <f t="shared" si="25"/>
        <v>38494</v>
      </c>
      <c r="AD24">
        <v>19</v>
      </c>
      <c r="AE24">
        <f t="shared" si="12"/>
        <v>8281</v>
      </c>
      <c r="AF24">
        <f t="shared" si="13"/>
        <v>9801</v>
      </c>
      <c r="AG24">
        <f t="shared" si="14"/>
        <v>6724</v>
      </c>
      <c r="AH24">
        <f t="shared" si="15"/>
        <v>1936</v>
      </c>
      <c r="AI24">
        <f t="shared" si="16"/>
        <v>7396</v>
      </c>
      <c r="AJ24">
        <f t="shared" si="17"/>
        <v>4356</v>
      </c>
      <c r="AK24" s="10">
        <f t="shared" si="26"/>
        <v>38494</v>
      </c>
      <c r="AM24" s="3">
        <v>19</v>
      </c>
      <c r="AN24">
        <f t="shared" si="18"/>
        <v>4807675385.4470062</v>
      </c>
      <c r="AO24">
        <f t="shared" si="19"/>
        <v>21598698.553599995</v>
      </c>
      <c r="AP24">
        <f t="shared" si="20"/>
        <v>602414931.06030631</v>
      </c>
      <c r="AQ24">
        <f t="shared" si="21"/>
        <v>4574978.7664000001</v>
      </c>
      <c r="AR24">
        <f t="shared" si="22"/>
        <v>444983836.72959995</v>
      </c>
      <c r="AS24">
        <f t="shared" si="23"/>
        <v>6911759.3055062499</v>
      </c>
      <c r="AT24" s="3">
        <f t="shared" si="27"/>
        <v>5888159589.8624201</v>
      </c>
      <c r="AV24">
        <f t="shared" si="28"/>
        <v>38494</v>
      </c>
    </row>
    <row r="25" spans="2:48" x14ac:dyDescent="0.3">
      <c r="B25" s="7">
        <v>22</v>
      </c>
      <c r="C25" s="7">
        <v>11</v>
      </c>
      <c r="D25" s="7">
        <v>30</v>
      </c>
      <c r="E25" s="7">
        <v>45</v>
      </c>
      <c r="F25" s="7">
        <v>54</v>
      </c>
      <c r="G25" s="7">
        <v>29</v>
      </c>
      <c r="H25" s="7">
        <v>85</v>
      </c>
      <c r="I25" s="8" t="s">
        <v>21</v>
      </c>
      <c r="L25">
        <v>20</v>
      </c>
      <c r="M25" s="1">
        <f t="shared" si="0"/>
        <v>7744</v>
      </c>
      <c r="N25" s="1">
        <f t="shared" si="1"/>
        <v>2809</v>
      </c>
      <c r="O25" s="1">
        <f t="shared" si="2"/>
        <v>5776</v>
      </c>
      <c r="P25" s="1">
        <f t="shared" si="3"/>
        <v>9025</v>
      </c>
      <c r="Q25" s="1">
        <f t="shared" si="4"/>
        <v>3249</v>
      </c>
      <c r="R25" s="1">
        <f t="shared" si="5"/>
        <v>484</v>
      </c>
      <c r="S25" s="10">
        <f t="shared" si="24"/>
        <v>29087</v>
      </c>
      <c r="U25" s="17">
        <v>20</v>
      </c>
      <c r="V25" s="1">
        <f t="shared" si="6"/>
        <v>7744</v>
      </c>
      <c r="W25" s="1">
        <f t="shared" si="7"/>
        <v>2809</v>
      </c>
      <c r="X25" s="1">
        <f t="shared" si="8"/>
        <v>5776</v>
      </c>
      <c r="Y25" s="1">
        <f t="shared" si="9"/>
        <v>9025</v>
      </c>
      <c r="Z25" s="1">
        <f t="shared" si="10"/>
        <v>3249</v>
      </c>
      <c r="AA25" s="1">
        <f t="shared" si="11"/>
        <v>484</v>
      </c>
      <c r="AB25" s="10">
        <f t="shared" si="25"/>
        <v>29087</v>
      </c>
      <c r="AD25">
        <v>20</v>
      </c>
      <c r="AE25">
        <f t="shared" si="12"/>
        <v>7744</v>
      </c>
      <c r="AF25">
        <f t="shared" si="13"/>
        <v>2809</v>
      </c>
      <c r="AG25">
        <f t="shared" si="14"/>
        <v>5776</v>
      </c>
      <c r="AH25">
        <f t="shared" si="15"/>
        <v>9025</v>
      </c>
      <c r="AI25">
        <f t="shared" si="16"/>
        <v>3249</v>
      </c>
      <c r="AJ25">
        <f t="shared" si="17"/>
        <v>484</v>
      </c>
      <c r="AK25" s="10">
        <f t="shared" si="26"/>
        <v>29087</v>
      </c>
      <c r="AM25" s="3">
        <v>20</v>
      </c>
      <c r="AN25">
        <f t="shared" si="18"/>
        <v>4808091418.8620062</v>
      </c>
      <c r="AO25">
        <f t="shared" si="19"/>
        <v>22028379.033599995</v>
      </c>
      <c r="AP25">
        <f t="shared" si="20"/>
        <v>602709496.77030635</v>
      </c>
      <c r="AQ25">
        <f t="shared" si="21"/>
        <v>4359409.9264000002</v>
      </c>
      <c r="AR25">
        <f t="shared" si="22"/>
        <v>446208166.84959996</v>
      </c>
      <c r="AS25">
        <f t="shared" si="23"/>
        <v>7145049.2855062503</v>
      </c>
      <c r="AT25" s="3">
        <f t="shared" si="27"/>
        <v>5890541920.7274189</v>
      </c>
      <c r="AV25">
        <f t="shared" si="28"/>
        <v>29087</v>
      </c>
    </row>
    <row r="26" spans="2:48" x14ac:dyDescent="0.3">
      <c r="B26" s="7">
        <v>23</v>
      </c>
      <c r="C26" s="7">
        <v>26</v>
      </c>
      <c r="D26" s="7">
        <v>89</v>
      </c>
      <c r="E26" s="7">
        <v>40</v>
      </c>
      <c r="F26" s="7">
        <v>78</v>
      </c>
      <c r="G26" s="7">
        <v>36</v>
      </c>
      <c r="H26" s="7">
        <v>0</v>
      </c>
      <c r="I26" s="8" t="s">
        <v>20</v>
      </c>
      <c r="L26">
        <v>21</v>
      </c>
      <c r="M26" s="1">
        <f t="shared" si="0"/>
        <v>8281</v>
      </c>
      <c r="N26" s="1">
        <f t="shared" si="1"/>
        <v>1156</v>
      </c>
      <c r="O26" s="1">
        <f t="shared" si="2"/>
        <v>3364</v>
      </c>
      <c r="P26" s="1">
        <f t="shared" si="3"/>
        <v>169</v>
      </c>
      <c r="Q26" s="1">
        <f t="shared" si="4"/>
        <v>2809</v>
      </c>
      <c r="R26" s="1">
        <f t="shared" si="5"/>
        <v>4096</v>
      </c>
      <c r="S26" s="10">
        <f t="shared" si="24"/>
        <v>19875</v>
      </c>
      <c r="U26" s="17">
        <v>21</v>
      </c>
      <c r="V26" s="1">
        <f t="shared" si="6"/>
        <v>8281</v>
      </c>
      <c r="W26" s="1">
        <f t="shared" si="7"/>
        <v>1156</v>
      </c>
      <c r="X26" s="1">
        <f t="shared" si="8"/>
        <v>3364</v>
      </c>
      <c r="Y26" s="1">
        <f t="shared" si="9"/>
        <v>169</v>
      </c>
      <c r="Z26" s="1">
        <f t="shared" si="10"/>
        <v>2809</v>
      </c>
      <c r="AA26" s="1">
        <f t="shared" si="11"/>
        <v>4096</v>
      </c>
      <c r="AB26" s="10">
        <f t="shared" si="25"/>
        <v>19875</v>
      </c>
      <c r="AD26">
        <v>21</v>
      </c>
      <c r="AE26">
        <f t="shared" si="12"/>
        <v>8281</v>
      </c>
      <c r="AF26">
        <f t="shared" si="13"/>
        <v>1156</v>
      </c>
      <c r="AG26">
        <f t="shared" si="14"/>
        <v>3364</v>
      </c>
      <c r="AH26">
        <f t="shared" si="15"/>
        <v>169</v>
      </c>
      <c r="AI26">
        <f t="shared" si="16"/>
        <v>2809</v>
      </c>
      <c r="AJ26">
        <f t="shared" si="17"/>
        <v>4096</v>
      </c>
      <c r="AK26" s="10">
        <f t="shared" si="26"/>
        <v>19875</v>
      </c>
      <c r="AM26" s="3">
        <v>21</v>
      </c>
      <c r="AN26">
        <f t="shared" si="18"/>
        <v>4807675385.4470062</v>
      </c>
      <c r="AO26">
        <f t="shared" si="19"/>
        <v>22207090.753599998</v>
      </c>
      <c r="AP26">
        <f t="shared" si="20"/>
        <v>603593625.90030634</v>
      </c>
      <c r="AQ26">
        <f t="shared" si="21"/>
        <v>4708552.8064000001</v>
      </c>
      <c r="AR26">
        <f t="shared" si="22"/>
        <v>446377171.96959996</v>
      </c>
      <c r="AS26">
        <f t="shared" si="23"/>
        <v>6922279.3955062497</v>
      </c>
      <c r="AT26" s="3">
        <f t="shared" si="27"/>
        <v>5891484106.272419</v>
      </c>
      <c r="AV26">
        <f t="shared" si="28"/>
        <v>19875</v>
      </c>
    </row>
    <row r="27" spans="2:48" x14ac:dyDescent="0.3">
      <c r="B27" s="7">
        <v>24</v>
      </c>
      <c r="C27" s="7">
        <v>55</v>
      </c>
      <c r="D27" s="7">
        <v>86</v>
      </c>
      <c r="E27" s="7">
        <v>31</v>
      </c>
      <c r="F27" s="7">
        <v>99</v>
      </c>
      <c r="G27" s="7">
        <v>44</v>
      </c>
      <c r="H27" s="7">
        <v>29</v>
      </c>
      <c r="I27" s="8" t="s">
        <v>20</v>
      </c>
      <c r="L27">
        <v>22</v>
      </c>
      <c r="M27" s="1">
        <f t="shared" si="0"/>
        <v>121</v>
      </c>
      <c r="N27" s="1">
        <f t="shared" si="1"/>
        <v>900</v>
      </c>
      <c r="O27" s="1">
        <f t="shared" si="2"/>
        <v>2025</v>
      </c>
      <c r="P27" s="1">
        <f t="shared" si="3"/>
        <v>2916</v>
      </c>
      <c r="Q27" s="1">
        <f t="shared" si="4"/>
        <v>841</v>
      </c>
      <c r="R27" s="1">
        <f t="shared" si="5"/>
        <v>7225</v>
      </c>
      <c r="S27" s="10">
        <f t="shared" si="24"/>
        <v>14028</v>
      </c>
      <c r="U27" s="17">
        <v>22</v>
      </c>
      <c r="V27" s="1">
        <f t="shared" si="6"/>
        <v>121</v>
      </c>
      <c r="W27" s="1">
        <f t="shared" si="7"/>
        <v>900</v>
      </c>
      <c r="X27" s="1">
        <f t="shared" si="8"/>
        <v>2025</v>
      </c>
      <c r="Y27" s="1">
        <f t="shared" si="9"/>
        <v>2916</v>
      </c>
      <c r="Z27" s="1">
        <f t="shared" si="10"/>
        <v>841</v>
      </c>
      <c r="AA27" s="1">
        <f t="shared" si="11"/>
        <v>7225</v>
      </c>
      <c r="AB27" s="10">
        <f t="shared" si="25"/>
        <v>14028</v>
      </c>
      <c r="AD27">
        <v>22</v>
      </c>
      <c r="AE27">
        <f t="shared" si="12"/>
        <v>121</v>
      </c>
      <c r="AF27">
        <f t="shared" si="13"/>
        <v>900</v>
      </c>
      <c r="AG27">
        <f t="shared" si="14"/>
        <v>2025</v>
      </c>
      <c r="AH27">
        <f t="shared" si="15"/>
        <v>2916</v>
      </c>
      <c r="AI27">
        <f t="shared" si="16"/>
        <v>841</v>
      </c>
      <c r="AJ27">
        <f t="shared" si="17"/>
        <v>7225</v>
      </c>
      <c r="AK27" s="10">
        <f t="shared" si="26"/>
        <v>14028</v>
      </c>
      <c r="AM27" s="3">
        <v>22</v>
      </c>
      <c r="AN27">
        <f t="shared" si="18"/>
        <v>4818775769.8470058</v>
      </c>
      <c r="AO27">
        <f t="shared" si="19"/>
        <v>22244806.273599997</v>
      </c>
      <c r="AP27">
        <f t="shared" si="20"/>
        <v>604232566.60530639</v>
      </c>
      <c r="AQ27">
        <f t="shared" si="21"/>
        <v>4532300.3664000006</v>
      </c>
      <c r="AR27">
        <f t="shared" si="22"/>
        <v>447391874.68959999</v>
      </c>
      <c r="AS27">
        <f t="shared" si="23"/>
        <v>6812217.4505062504</v>
      </c>
      <c r="AT27" s="3">
        <f t="shared" si="27"/>
        <v>5903989535.2324181</v>
      </c>
      <c r="AV27">
        <f t="shared" si="28"/>
        <v>14028</v>
      </c>
    </row>
    <row r="28" spans="2:48" x14ac:dyDescent="0.3">
      <c r="B28" s="7">
        <v>25</v>
      </c>
      <c r="C28" s="7">
        <v>91</v>
      </c>
      <c r="D28" s="7">
        <v>12</v>
      </c>
      <c r="E28" s="7">
        <v>72</v>
      </c>
      <c r="F28" s="7">
        <v>22</v>
      </c>
      <c r="G28" s="7">
        <v>72</v>
      </c>
      <c r="H28" s="7">
        <v>6</v>
      </c>
      <c r="I28" s="8" t="s">
        <v>11</v>
      </c>
      <c r="L28">
        <v>23</v>
      </c>
      <c r="M28" s="1">
        <f t="shared" si="0"/>
        <v>676</v>
      </c>
      <c r="N28" s="1">
        <f t="shared" si="1"/>
        <v>7921</v>
      </c>
      <c r="O28" s="1">
        <f t="shared" si="2"/>
        <v>1600</v>
      </c>
      <c r="P28" s="1">
        <f t="shared" si="3"/>
        <v>6084</v>
      </c>
      <c r="Q28" s="1">
        <f t="shared" si="4"/>
        <v>1296</v>
      </c>
      <c r="R28" s="1">
        <f t="shared" si="5"/>
        <v>0</v>
      </c>
      <c r="S28" s="10">
        <f t="shared" si="24"/>
        <v>17577</v>
      </c>
      <c r="U28" s="17">
        <v>23</v>
      </c>
      <c r="V28" s="1">
        <f t="shared" si="6"/>
        <v>676</v>
      </c>
      <c r="W28" s="1">
        <f t="shared" si="7"/>
        <v>7921</v>
      </c>
      <c r="X28" s="1">
        <f t="shared" si="8"/>
        <v>1600</v>
      </c>
      <c r="Y28" s="1">
        <f t="shared" si="9"/>
        <v>6084</v>
      </c>
      <c r="Z28" s="1">
        <f t="shared" si="10"/>
        <v>1296</v>
      </c>
      <c r="AA28" s="1">
        <f t="shared" si="11"/>
        <v>0</v>
      </c>
      <c r="AB28" s="10">
        <f t="shared" si="25"/>
        <v>17577</v>
      </c>
      <c r="AD28">
        <v>23</v>
      </c>
      <c r="AE28">
        <f t="shared" si="12"/>
        <v>676</v>
      </c>
      <c r="AF28">
        <f t="shared" si="13"/>
        <v>7921</v>
      </c>
      <c r="AG28">
        <f t="shared" si="14"/>
        <v>1600</v>
      </c>
      <c r="AH28">
        <f t="shared" si="15"/>
        <v>6084</v>
      </c>
      <c r="AI28">
        <f t="shared" si="16"/>
        <v>1296</v>
      </c>
      <c r="AJ28">
        <f t="shared" si="17"/>
        <v>0</v>
      </c>
      <c r="AK28" s="10">
        <f t="shared" si="26"/>
        <v>17577</v>
      </c>
      <c r="AM28" s="3">
        <v>23</v>
      </c>
      <c r="AN28">
        <f t="shared" si="18"/>
        <v>4816693472.772006</v>
      </c>
      <c r="AO28">
        <f t="shared" si="19"/>
        <v>21691747.353599995</v>
      </c>
      <c r="AP28">
        <f t="shared" si="20"/>
        <v>604478403.03030634</v>
      </c>
      <c r="AQ28">
        <f t="shared" si="21"/>
        <v>4430688.2064000005</v>
      </c>
      <c r="AR28">
        <f t="shared" si="22"/>
        <v>447095800.72959995</v>
      </c>
      <c r="AS28">
        <f t="shared" si="23"/>
        <v>7263146.2755062506</v>
      </c>
      <c r="AT28" s="3">
        <f t="shared" si="27"/>
        <v>5901653258.3674183</v>
      </c>
      <c r="AV28">
        <f t="shared" si="28"/>
        <v>17577</v>
      </c>
    </row>
    <row r="29" spans="2:48" x14ac:dyDescent="0.3">
      <c r="L29">
        <v>24</v>
      </c>
      <c r="M29" s="1">
        <f t="shared" si="0"/>
        <v>3025</v>
      </c>
      <c r="N29" s="1">
        <f t="shared" si="1"/>
        <v>7396</v>
      </c>
      <c r="O29" s="1">
        <f t="shared" si="2"/>
        <v>961</v>
      </c>
      <c r="P29" s="1">
        <f t="shared" si="3"/>
        <v>9801</v>
      </c>
      <c r="Q29" s="1">
        <f t="shared" si="4"/>
        <v>1936</v>
      </c>
      <c r="R29" s="1">
        <f t="shared" si="5"/>
        <v>841</v>
      </c>
      <c r="S29" s="10">
        <f t="shared" si="24"/>
        <v>23960</v>
      </c>
      <c r="U29" s="17">
        <v>24</v>
      </c>
      <c r="V29" s="1">
        <f t="shared" si="6"/>
        <v>3025</v>
      </c>
      <c r="W29" s="1">
        <f t="shared" si="7"/>
        <v>7396</v>
      </c>
      <c r="X29" s="1">
        <f t="shared" si="8"/>
        <v>961</v>
      </c>
      <c r="Y29" s="1">
        <f t="shared" si="9"/>
        <v>9801</v>
      </c>
      <c r="Z29" s="1">
        <f t="shared" si="10"/>
        <v>1936</v>
      </c>
      <c r="AA29" s="1">
        <f t="shared" si="11"/>
        <v>841</v>
      </c>
      <c r="AB29" s="10">
        <f t="shared" si="25"/>
        <v>23960</v>
      </c>
      <c r="AD29">
        <v>24</v>
      </c>
      <c r="AE29">
        <f t="shared" si="12"/>
        <v>3025</v>
      </c>
      <c r="AF29">
        <f t="shared" si="13"/>
        <v>7396</v>
      </c>
      <c r="AG29">
        <f t="shared" si="14"/>
        <v>961</v>
      </c>
      <c r="AH29">
        <f t="shared" si="15"/>
        <v>9801</v>
      </c>
      <c r="AI29">
        <f t="shared" si="16"/>
        <v>1936</v>
      </c>
      <c r="AJ29">
        <f t="shared" si="17"/>
        <v>841</v>
      </c>
      <c r="AK29" s="10">
        <f t="shared" si="26"/>
        <v>23960</v>
      </c>
      <c r="AM29" s="3">
        <v>24</v>
      </c>
      <c r="AN29">
        <f t="shared" si="18"/>
        <v>4812668974.4270058</v>
      </c>
      <c r="AO29">
        <f t="shared" si="19"/>
        <v>21719700.993599996</v>
      </c>
      <c r="AP29">
        <f t="shared" si="20"/>
        <v>604921034.59530628</v>
      </c>
      <c r="AQ29">
        <f t="shared" si="21"/>
        <v>4342722.5663999999</v>
      </c>
      <c r="AR29">
        <f t="shared" si="22"/>
        <v>446757550.4896</v>
      </c>
      <c r="AS29">
        <f t="shared" si="23"/>
        <v>7107675.9705062499</v>
      </c>
      <c r="AT29" s="3">
        <f t="shared" si="27"/>
        <v>5897517659.0424185</v>
      </c>
      <c r="AV29">
        <f t="shared" si="28"/>
        <v>23960</v>
      </c>
    </row>
    <row r="30" spans="2:48" x14ac:dyDescent="0.3">
      <c r="L30">
        <v>25</v>
      </c>
      <c r="M30" s="1">
        <f t="shared" si="0"/>
        <v>8281</v>
      </c>
      <c r="N30" s="1">
        <f t="shared" si="1"/>
        <v>144</v>
      </c>
      <c r="O30" s="1">
        <f t="shared" si="2"/>
        <v>5184</v>
      </c>
      <c r="P30" s="1">
        <f t="shared" si="3"/>
        <v>484</v>
      </c>
      <c r="Q30" s="1">
        <f t="shared" si="4"/>
        <v>5184</v>
      </c>
      <c r="R30" s="1">
        <f t="shared" si="5"/>
        <v>36</v>
      </c>
      <c r="S30" s="10">
        <f t="shared" si="24"/>
        <v>19313</v>
      </c>
      <c r="U30" s="17">
        <v>25</v>
      </c>
      <c r="V30" s="1">
        <f t="shared" si="6"/>
        <v>8281</v>
      </c>
      <c r="W30" s="1">
        <f t="shared" si="7"/>
        <v>144</v>
      </c>
      <c r="X30" s="1">
        <f t="shared" si="8"/>
        <v>5184</v>
      </c>
      <c r="Y30" s="1">
        <f t="shared" si="9"/>
        <v>484</v>
      </c>
      <c r="Z30" s="1">
        <f t="shared" si="10"/>
        <v>5184</v>
      </c>
      <c r="AA30" s="1">
        <f t="shared" si="11"/>
        <v>36</v>
      </c>
      <c r="AB30" s="10">
        <f t="shared" si="25"/>
        <v>19313</v>
      </c>
      <c r="AD30">
        <v>25</v>
      </c>
      <c r="AE30">
        <f t="shared" si="12"/>
        <v>8281</v>
      </c>
      <c r="AF30">
        <f t="shared" si="13"/>
        <v>144</v>
      </c>
      <c r="AG30">
        <f t="shared" si="14"/>
        <v>5184</v>
      </c>
      <c r="AH30">
        <f t="shared" si="15"/>
        <v>484</v>
      </c>
      <c r="AI30">
        <f t="shared" si="16"/>
        <v>5184</v>
      </c>
      <c r="AJ30">
        <f t="shared" si="17"/>
        <v>36</v>
      </c>
      <c r="AK30" s="10">
        <f t="shared" si="26"/>
        <v>19313</v>
      </c>
      <c r="AM30" s="3">
        <v>25</v>
      </c>
      <c r="AN30">
        <f t="shared" si="18"/>
        <v>4807675385.4470062</v>
      </c>
      <c r="AO30">
        <f t="shared" si="19"/>
        <v>22414922.113599997</v>
      </c>
      <c r="AP30">
        <f t="shared" si="20"/>
        <v>602905913.91030633</v>
      </c>
      <c r="AQ30">
        <f t="shared" si="21"/>
        <v>4669575.2464000005</v>
      </c>
      <c r="AR30">
        <f t="shared" si="22"/>
        <v>445574682.64959997</v>
      </c>
      <c r="AS30">
        <f t="shared" si="23"/>
        <v>7230842.0055062501</v>
      </c>
      <c r="AT30" s="3">
        <f t="shared" si="27"/>
        <v>5890471321.3724184</v>
      </c>
      <c r="AV30">
        <f t="shared" si="28"/>
        <v>19313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9C7E-46D5-475A-AE14-86E0E6D058C9}">
  <dimension ref="B3:AV60"/>
  <sheetViews>
    <sheetView zoomScale="61" zoomScaleNormal="61" workbookViewId="0">
      <selection activeCell="B3" sqref="B3:J28"/>
    </sheetView>
  </sheetViews>
  <sheetFormatPr baseColWidth="10" defaultRowHeight="14.4" x14ac:dyDescent="0.3"/>
  <sheetData>
    <row r="3" spans="2:48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M3" s="2"/>
      <c r="N3" s="2" t="s">
        <v>7</v>
      </c>
      <c r="O3" s="2"/>
      <c r="P3" s="2"/>
      <c r="Q3" s="2"/>
      <c r="R3" s="2"/>
      <c r="V3" s="3"/>
      <c r="W3" s="3" t="s">
        <v>8</v>
      </c>
      <c r="X3" s="3"/>
      <c r="Y3" s="3"/>
      <c r="Z3" s="3"/>
      <c r="AA3" s="3"/>
      <c r="AE3" s="4"/>
      <c r="AF3" s="4" t="s">
        <v>9</v>
      </c>
      <c r="AG3" s="4"/>
      <c r="AH3" s="4"/>
      <c r="AI3" s="4"/>
      <c r="AJ3" s="4"/>
      <c r="AK3" s="5"/>
      <c r="AN3" s="6"/>
      <c r="AO3" s="6" t="s">
        <v>10</v>
      </c>
      <c r="AP3" s="6"/>
      <c r="AQ3" s="6"/>
      <c r="AR3" s="6"/>
      <c r="AS3" s="6"/>
      <c r="AT3" s="5"/>
    </row>
    <row r="4" spans="2:48" x14ac:dyDescent="0.3">
      <c r="B4" s="7">
        <v>1</v>
      </c>
      <c r="C4" s="7">
        <v>94</v>
      </c>
      <c r="D4" s="7">
        <v>19</v>
      </c>
      <c r="E4" s="7">
        <v>93</v>
      </c>
      <c r="F4" s="7">
        <v>30</v>
      </c>
      <c r="G4" s="7">
        <v>60</v>
      </c>
      <c r="H4" s="7">
        <v>14</v>
      </c>
      <c r="I4" s="8" t="s">
        <v>11</v>
      </c>
      <c r="M4" s="9">
        <v>163.13999999999999</v>
      </c>
      <c r="N4" s="9">
        <v>889.83333333333337</v>
      </c>
      <c r="O4" s="9">
        <v>140.57333333333335</v>
      </c>
      <c r="P4" s="9">
        <v>212.84</v>
      </c>
      <c r="Q4" s="9">
        <v>192.43999999999997</v>
      </c>
      <c r="R4" s="9">
        <v>669.20666666666671</v>
      </c>
      <c r="S4" s="10"/>
      <c r="V4" s="11">
        <v>624.61983471074382</v>
      </c>
      <c r="W4" s="11">
        <v>517.03223140495868</v>
      </c>
      <c r="X4" s="11">
        <v>346.04214876033058</v>
      </c>
      <c r="Y4" s="11">
        <v>458.34214876033059</v>
      </c>
      <c r="Z4" s="11">
        <v>254.87851239669416</v>
      </c>
      <c r="AA4" s="11">
        <v>569.314876033058</v>
      </c>
      <c r="AB4" s="10"/>
      <c r="AE4" s="12">
        <v>342.69387755102036</v>
      </c>
      <c r="AF4" s="12">
        <v>613.83673469387759</v>
      </c>
      <c r="AG4" s="12">
        <v>569.95918367346951</v>
      </c>
      <c r="AH4" s="12">
        <v>391.10204081632645</v>
      </c>
      <c r="AI4" s="12">
        <v>347.34693877551024</v>
      </c>
      <c r="AJ4" s="12">
        <v>713.10204081632651</v>
      </c>
      <c r="AK4" s="10"/>
      <c r="AN4" s="13">
        <v>306.25</v>
      </c>
      <c r="AO4" s="13">
        <v>121</v>
      </c>
      <c r="AP4" s="13">
        <v>210.25</v>
      </c>
      <c r="AQ4" s="13">
        <v>16</v>
      </c>
      <c r="AR4" s="13">
        <v>196</v>
      </c>
      <c r="AS4" s="13">
        <v>90.25</v>
      </c>
      <c r="AT4" s="10"/>
      <c r="AU4" s="1"/>
      <c r="AV4" s="14" t="s">
        <v>12</v>
      </c>
    </row>
    <row r="5" spans="2:48" x14ac:dyDescent="0.3">
      <c r="B5" s="7">
        <v>2</v>
      </c>
      <c r="C5" s="7">
        <v>54</v>
      </c>
      <c r="D5" s="7">
        <v>78</v>
      </c>
      <c r="E5" s="7">
        <v>47</v>
      </c>
      <c r="F5" s="7">
        <v>58</v>
      </c>
      <c r="G5" s="7">
        <v>61</v>
      </c>
      <c r="H5" s="7">
        <v>53</v>
      </c>
      <c r="I5" s="8" t="s">
        <v>13</v>
      </c>
      <c r="M5" s="15" t="s">
        <v>14</v>
      </c>
      <c r="N5" s="15" t="s">
        <v>15</v>
      </c>
      <c r="O5" s="15" t="s">
        <v>16</v>
      </c>
      <c r="P5" s="15" t="s">
        <v>17</v>
      </c>
      <c r="Q5" s="15" t="s">
        <v>18</v>
      </c>
      <c r="R5" s="15" t="s">
        <v>19</v>
      </c>
      <c r="S5" s="10"/>
      <c r="V5" s="15" t="s">
        <v>14</v>
      </c>
      <c r="W5" s="15" t="s">
        <v>15</v>
      </c>
      <c r="X5" s="15" t="s">
        <v>16</v>
      </c>
      <c r="Y5" s="15" t="s">
        <v>17</v>
      </c>
      <c r="Z5" s="15" t="s">
        <v>18</v>
      </c>
      <c r="AA5" s="15" t="s">
        <v>19</v>
      </c>
      <c r="AB5" s="10"/>
      <c r="AD5" s="17"/>
      <c r="AE5" s="15" t="s">
        <v>14</v>
      </c>
      <c r="AF5" s="15" t="s">
        <v>15</v>
      </c>
      <c r="AG5" s="15" t="s">
        <v>16</v>
      </c>
      <c r="AH5" s="15" t="s">
        <v>17</v>
      </c>
      <c r="AI5" s="15" t="s">
        <v>18</v>
      </c>
      <c r="AJ5" s="15" t="s">
        <v>19</v>
      </c>
      <c r="AK5" s="10"/>
      <c r="AM5" s="17"/>
      <c r="AN5" s="15" t="s">
        <v>14</v>
      </c>
      <c r="AO5" s="15" t="s">
        <v>15</v>
      </c>
      <c r="AP5" s="15" t="s">
        <v>16</v>
      </c>
      <c r="AQ5" s="15" t="s">
        <v>17</v>
      </c>
      <c r="AR5" s="15" t="s">
        <v>18</v>
      </c>
      <c r="AS5" s="15" t="s">
        <v>19</v>
      </c>
      <c r="AT5" s="10"/>
    </row>
    <row r="6" spans="2:48" x14ac:dyDescent="0.3">
      <c r="B6" s="12">
        <v>3</v>
      </c>
      <c r="C6" s="12">
        <v>12</v>
      </c>
      <c r="D6" s="12">
        <v>60</v>
      </c>
      <c r="E6" s="12">
        <v>0</v>
      </c>
      <c r="F6" s="12">
        <v>60</v>
      </c>
      <c r="G6" s="12">
        <v>15</v>
      </c>
      <c r="H6" s="12">
        <v>74</v>
      </c>
      <c r="I6" s="8" t="s">
        <v>20</v>
      </c>
      <c r="J6" t="s">
        <v>9</v>
      </c>
      <c r="L6" s="17">
        <v>1</v>
      </c>
      <c r="M6" s="1">
        <f t="shared" ref="M6:R21" si="0">POWER(M$4-C4,2)</f>
        <v>4780.3395999999984</v>
      </c>
      <c r="N6" s="1">
        <f t="shared" si="0"/>
        <v>758350.6944444445</v>
      </c>
      <c r="O6" s="1">
        <f t="shared" si="0"/>
        <v>2263.2220444444461</v>
      </c>
      <c r="P6" s="1">
        <f t="shared" si="0"/>
        <v>33430.465600000003</v>
      </c>
      <c r="Q6" s="1">
        <f t="shared" si="0"/>
        <v>17540.353599999991</v>
      </c>
      <c r="R6" s="1">
        <f t="shared" si="0"/>
        <v>429295.77604444447</v>
      </c>
      <c r="S6" s="10">
        <f>SUM(M6:R6)</f>
        <v>1245660.8513333334</v>
      </c>
      <c r="U6" s="17">
        <v>1</v>
      </c>
      <c r="V6" s="1">
        <f t="shared" ref="V6:AA21" si="1">POWER(V$4-C4,2)</f>
        <v>281557.40898845711</v>
      </c>
      <c r="W6" s="1">
        <f t="shared" si="1"/>
        <v>248036.10351820232</v>
      </c>
      <c r="X6" s="1">
        <f t="shared" si="1"/>
        <v>64030.329049245272</v>
      </c>
      <c r="Y6" s="1">
        <f t="shared" si="1"/>
        <v>183476.99640461718</v>
      </c>
      <c r="Z6" s="1">
        <f t="shared" si="1"/>
        <v>37977.634593948482</v>
      </c>
      <c r="AA6" s="1">
        <f t="shared" si="1"/>
        <v>308374.61154361058</v>
      </c>
      <c r="AB6" s="10">
        <f>SUM(V6:AA6)</f>
        <v>1123453.0840980809</v>
      </c>
      <c r="AD6" s="17">
        <v>1</v>
      </c>
      <c r="AE6">
        <f t="shared" ref="AE6:AJ21" si="2">POWER(AE$4-C4,2)</f>
        <v>61848.644731361914</v>
      </c>
      <c r="AF6">
        <f t="shared" si="2"/>
        <v>353830.7409412745</v>
      </c>
      <c r="AG6">
        <f t="shared" si="2"/>
        <v>227490.06289046243</v>
      </c>
      <c r="AH6">
        <f t="shared" si="2"/>
        <v>130394.6838817159</v>
      </c>
      <c r="AI6">
        <f t="shared" si="2"/>
        <v>82568.263223656832</v>
      </c>
      <c r="AJ6">
        <f t="shared" si="2"/>
        <v>488743.66347355267</v>
      </c>
      <c r="AK6" s="10">
        <f>SUM(AE6:AJ6)</f>
        <v>1344876.0591420243</v>
      </c>
      <c r="AM6" s="17">
        <v>1</v>
      </c>
      <c r="AN6">
        <f t="shared" ref="AN6:AS21" si="3">POWER(AN$4-C4,2)</f>
        <v>45050.0625</v>
      </c>
      <c r="AO6">
        <f t="shared" si="3"/>
        <v>10404</v>
      </c>
      <c r="AP6">
        <f t="shared" si="3"/>
        <v>13747.5625</v>
      </c>
      <c r="AQ6">
        <f t="shared" si="3"/>
        <v>196</v>
      </c>
      <c r="AR6">
        <f t="shared" si="3"/>
        <v>18496</v>
      </c>
      <c r="AS6">
        <f t="shared" si="3"/>
        <v>5814.0625</v>
      </c>
      <c r="AT6" s="3">
        <f>SUM(AN6:AS6)</f>
        <v>93707.6875</v>
      </c>
      <c r="AV6">
        <f>MIN(S6,AB6,AK6,AT6)</f>
        <v>93707.6875</v>
      </c>
    </row>
    <row r="7" spans="2:48" x14ac:dyDescent="0.3">
      <c r="B7" s="7">
        <v>4</v>
      </c>
      <c r="C7" s="7">
        <v>64</v>
      </c>
      <c r="D7" s="7">
        <v>56</v>
      </c>
      <c r="E7" s="7">
        <v>90</v>
      </c>
      <c r="F7" s="7">
        <v>2</v>
      </c>
      <c r="G7" s="7">
        <v>89</v>
      </c>
      <c r="H7" s="7">
        <v>61</v>
      </c>
      <c r="I7" s="8" t="s">
        <v>11</v>
      </c>
      <c r="L7" s="17">
        <v>2</v>
      </c>
      <c r="M7" s="1">
        <f t="shared" si="0"/>
        <v>11911.539599999996</v>
      </c>
      <c r="N7" s="1">
        <f t="shared" si="0"/>
        <v>659073.36111111112</v>
      </c>
      <c r="O7" s="1">
        <f t="shared" si="0"/>
        <v>8755.9687111111143</v>
      </c>
      <c r="P7" s="1">
        <f t="shared" si="0"/>
        <v>23975.425600000002</v>
      </c>
      <c r="Q7" s="1">
        <f t="shared" si="0"/>
        <v>17276.47359999999</v>
      </c>
      <c r="R7" s="1">
        <f t="shared" si="0"/>
        <v>379710.65604444448</v>
      </c>
      <c r="S7" s="10">
        <f t="shared" ref="S7:S30" si="4">SUM(M7:R7)</f>
        <v>1100703.4246666667</v>
      </c>
      <c r="U7" s="17">
        <v>2</v>
      </c>
      <c r="V7" s="1">
        <f t="shared" si="1"/>
        <v>325606.99576531659</v>
      </c>
      <c r="W7" s="1">
        <f t="shared" si="1"/>
        <v>192749.30021241718</v>
      </c>
      <c r="X7" s="1">
        <f t="shared" si="1"/>
        <v>89426.206735195679</v>
      </c>
      <c r="Y7" s="1">
        <f t="shared" si="1"/>
        <v>160273.83607403867</v>
      </c>
      <c r="Z7" s="1">
        <f t="shared" si="1"/>
        <v>37588.877569155091</v>
      </c>
      <c r="AA7" s="1">
        <f t="shared" si="1"/>
        <v>266581.05121303204</v>
      </c>
      <c r="AB7" s="10">
        <f t="shared" ref="AB7:AB30" si="5">SUM(V7:AA7)</f>
        <v>1072226.2675691552</v>
      </c>
      <c r="AD7" s="17">
        <v>2</v>
      </c>
      <c r="AE7">
        <f t="shared" si="2"/>
        <v>83344.154935443541</v>
      </c>
      <c r="AF7">
        <f t="shared" si="2"/>
        <v>287121.00624739693</v>
      </c>
      <c r="AG7">
        <f t="shared" si="2"/>
        <v>273486.30778842163</v>
      </c>
      <c r="AH7">
        <f t="shared" si="2"/>
        <v>110956.96959600161</v>
      </c>
      <c r="AI7">
        <f t="shared" si="2"/>
        <v>81994.569346105811</v>
      </c>
      <c r="AJ7">
        <f t="shared" si="2"/>
        <v>435734.70428987918</v>
      </c>
      <c r="AK7" s="10">
        <f t="shared" ref="AK7:AK30" si="6">SUM(AE7:AJ7)</f>
        <v>1272637.7122032489</v>
      </c>
      <c r="AM7" s="17">
        <v>2</v>
      </c>
      <c r="AN7">
        <f t="shared" si="3"/>
        <v>63630.0625</v>
      </c>
      <c r="AO7">
        <f t="shared" si="3"/>
        <v>1849</v>
      </c>
      <c r="AP7">
        <f t="shared" si="3"/>
        <v>26650.5625</v>
      </c>
      <c r="AQ7">
        <f t="shared" si="3"/>
        <v>1764</v>
      </c>
      <c r="AR7">
        <f t="shared" si="3"/>
        <v>18225</v>
      </c>
      <c r="AS7">
        <f t="shared" si="3"/>
        <v>1387.5625</v>
      </c>
      <c r="AT7" s="3">
        <f t="shared" ref="AT7:AT30" si="7">SUM(AN7:AS7)</f>
        <v>113506.1875</v>
      </c>
      <c r="AV7">
        <f t="shared" ref="AV7:AV30" si="8">MIN(S7,AB7,AK7,AT7)</f>
        <v>113506.1875</v>
      </c>
    </row>
    <row r="8" spans="2:48" x14ac:dyDescent="0.3">
      <c r="B8" s="22">
        <v>5</v>
      </c>
      <c r="C8" s="22">
        <v>66</v>
      </c>
      <c r="D8" s="22">
        <v>57</v>
      </c>
      <c r="E8" s="22">
        <v>83</v>
      </c>
      <c r="F8" s="22">
        <v>5</v>
      </c>
      <c r="G8" s="22">
        <v>86</v>
      </c>
      <c r="H8" s="22">
        <v>56</v>
      </c>
      <c r="I8" s="8" t="s">
        <v>11</v>
      </c>
      <c r="J8" t="s">
        <v>7</v>
      </c>
      <c r="L8" s="17">
        <v>3</v>
      </c>
      <c r="M8" s="1">
        <f t="shared" si="0"/>
        <v>22843.299599999995</v>
      </c>
      <c r="N8" s="1">
        <f t="shared" si="0"/>
        <v>688623.36111111112</v>
      </c>
      <c r="O8" s="1">
        <f t="shared" si="0"/>
        <v>19760.86204444445</v>
      </c>
      <c r="P8" s="1">
        <f t="shared" si="0"/>
        <v>23360.065600000002</v>
      </c>
      <c r="Q8" s="1">
        <f t="shared" si="0"/>
        <v>31484.95359999999</v>
      </c>
      <c r="R8" s="1">
        <f t="shared" si="0"/>
        <v>354270.97604444448</v>
      </c>
      <c r="S8" s="10">
        <f t="shared" si="4"/>
        <v>1140343.5180000002</v>
      </c>
      <c r="U8" s="17">
        <v>3</v>
      </c>
      <c r="V8" s="1">
        <f t="shared" si="1"/>
        <v>375303.06188101909</v>
      </c>
      <c r="W8" s="1">
        <f t="shared" si="1"/>
        <v>208878.46054299569</v>
      </c>
      <c r="X8" s="1">
        <f t="shared" si="1"/>
        <v>119745.16871866676</v>
      </c>
      <c r="Y8" s="1">
        <f t="shared" si="1"/>
        <v>158676.46747899734</v>
      </c>
      <c r="Z8" s="1">
        <f t="shared" si="1"/>
        <v>57541.700709650955</v>
      </c>
      <c r="AA8" s="1">
        <f t="shared" si="1"/>
        <v>245336.82641964362</v>
      </c>
      <c r="AB8" s="10">
        <f t="shared" si="5"/>
        <v>1165481.6857509734</v>
      </c>
      <c r="AD8" s="17">
        <v>3</v>
      </c>
      <c r="AE8">
        <f t="shared" si="2"/>
        <v>109358.44064972925</v>
      </c>
      <c r="AF8">
        <f t="shared" si="2"/>
        <v>306735.12869637657</v>
      </c>
      <c r="AG8">
        <f t="shared" si="2"/>
        <v>324853.47105372773</v>
      </c>
      <c r="AH8">
        <f t="shared" si="2"/>
        <v>109628.5614327363</v>
      </c>
      <c r="AI8">
        <f t="shared" si="2"/>
        <v>110454.48771345275</v>
      </c>
      <c r="AJ8">
        <f t="shared" si="2"/>
        <v>408451.41857559344</v>
      </c>
      <c r="AK8" s="10">
        <f t="shared" si="6"/>
        <v>1369481.5081216162</v>
      </c>
      <c r="AM8" s="17">
        <v>3</v>
      </c>
      <c r="AN8">
        <f t="shared" si="3"/>
        <v>86583.0625</v>
      </c>
      <c r="AO8">
        <f t="shared" si="3"/>
        <v>3721</v>
      </c>
      <c r="AP8">
        <f t="shared" si="3"/>
        <v>44205.0625</v>
      </c>
      <c r="AQ8">
        <f t="shared" si="3"/>
        <v>1936</v>
      </c>
      <c r="AR8">
        <f t="shared" si="3"/>
        <v>32761</v>
      </c>
      <c r="AS8">
        <f t="shared" si="3"/>
        <v>264.0625</v>
      </c>
      <c r="AT8" s="3">
        <f t="shared" si="7"/>
        <v>169470.1875</v>
      </c>
      <c r="AV8">
        <f t="shared" si="8"/>
        <v>169470.1875</v>
      </c>
    </row>
    <row r="9" spans="2:48" x14ac:dyDescent="0.3">
      <c r="B9" s="7">
        <v>6</v>
      </c>
      <c r="C9" s="7">
        <v>15</v>
      </c>
      <c r="D9" s="7">
        <v>26</v>
      </c>
      <c r="E9" s="7">
        <v>54</v>
      </c>
      <c r="F9" s="7">
        <v>55</v>
      </c>
      <c r="G9" s="7">
        <v>68</v>
      </c>
      <c r="H9" s="7">
        <v>8</v>
      </c>
      <c r="I9" s="8" t="s">
        <v>21</v>
      </c>
      <c r="L9" s="17">
        <v>4</v>
      </c>
      <c r="M9" s="1">
        <f t="shared" si="0"/>
        <v>9828.7395999999972</v>
      </c>
      <c r="N9" s="1">
        <f t="shared" si="0"/>
        <v>695278.02777777787</v>
      </c>
      <c r="O9" s="1">
        <f t="shared" si="0"/>
        <v>2557.6620444444461</v>
      </c>
      <c r="P9" s="1">
        <f t="shared" si="0"/>
        <v>44453.505600000004</v>
      </c>
      <c r="Q9" s="1">
        <f t="shared" si="0"/>
        <v>10699.833599999994</v>
      </c>
      <c r="R9" s="1">
        <f t="shared" si="0"/>
        <v>369915.34937777783</v>
      </c>
      <c r="S9" s="10">
        <f t="shared" si="4"/>
        <v>1132733.1180000002</v>
      </c>
      <c r="U9" s="17">
        <v>4</v>
      </c>
      <c r="V9" s="1">
        <f t="shared" si="1"/>
        <v>314294.59907110169</v>
      </c>
      <c r="W9" s="1">
        <f t="shared" si="1"/>
        <v>212550.71839423536</v>
      </c>
      <c r="X9" s="1">
        <f t="shared" si="1"/>
        <v>65557.58194180725</v>
      </c>
      <c r="Y9" s="1">
        <f t="shared" si="1"/>
        <v>208248.15673519569</v>
      </c>
      <c r="Z9" s="1">
        <f t="shared" si="1"/>
        <v>27515.680874940219</v>
      </c>
      <c r="AA9" s="1">
        <f t="shared" si="1"/>
        <v>258384.01319650313</v>
      </c>
      <c r="AB9" s="10">
        <f t="shared" si="5"/>
        <v>1086550.7502137832</v>
      </c>
      <c r="AD9" s="17">
        <v>4</v>
      </c>
      <c r="AE9">
        <f t="shared" si="2"/>
        <v>77670.277384423127</v>
      </c>
      <c r="AF9">
        <f t="shared" si="2"/>
        <v>311181.82257392758</v>
      </c>
      <c r="AG9">
        <f t="shared" si="2"/>
        <v>230360.81799250323</v>
      </c>
      <c r="AH9">
        <f t="shared" si="2"/>
        <v>151400.39816743016</v>
      </c>
      <c r="AI9">
        <f t="shared" si="2"/>
        <v>66743.140774677231</v>
      </c>
      <c r="AJ9">
        <f t="shared" si="2"/>
        <v>425237.07163681794</v>
      </c>
      <c r="AK9" s="10">
        <f t="shared" si="6"/>
        <v>1262593.5285297793</v>
      </c>
      <c r="AM9" s="17">
        <v>4</v>
      </c>
      <c r="AN9">
        <f t="shared" si="3"/>
        <v>58685.0625</v>
      </c>
      <c r="AO9">
        <f t="shared" si="3"/>
        <v>4225</v>
      </c>
      <c r="AP9">
        <f t="shared" si="3"/>
        <v>14460.0625</v>
      </c>
      <c r="AQ9">
        <f t="shared" si="3"/>
        <v>196</v>
      </c>
      <c r="AR9">
        <f t="shared" si="3"/>
        <v>11449</v>
      </c>
      <c r="AS9">
        <f t="shared" si="3"/>
        <v>855.5625</v>
      </c>
      <c r="AT9" s="3">
        <f t="shared" si="7"/>
        <v>89870.6875</v>
      </c>
      <c r="AV9">
        <f t="shared" si="8"/>
        <v>89870.6875</v>
      </c>
    </row>
    <row r="10" spans="2:48" x14ac:dyDescent="0.3">
      <c r="B10" s="7">
        <v>7</v>
      </c>
      <c r="C10" s="7">
        <v>42</v>
      </c>
      <c r="D10" s="7">
        <v>36</v>
      </c>
      <c r="E10" s="7">
        <v>77</v>
      </c>
      <c r="F10" s="7">
        <v>84</v>
      </c>
      <c r="G10" s="7">
        <v>21</v>
      </c>
      <c r="H10" s="7">
        <v>63</v>
      </c>
      <c r="I10" s="8" t="s">
        <v>21</v>
      </c>
      <c r="L10" s="17">
        <v>5</v>
      </c>
      <c r="M10" s="1">
        <f t="shared" si="0"/>
        <v>9436.1795999999977</v>
      </c>
      <c r="N10" s="1">
        <f t="shared" si="0"/>
        <v>693611.36111111112</v>
      </c>
      <c r="O10" s="1">
        <f t="shared" si="0"/>
        <v>3314.6887111111132</v>
      </c>
      <c r="P10" s="1">
        <f t="shared" si="0"/>
        <v>43197.465600000003</v>
      </c>
      <c r="Q10" s="1">
        <f t="shared" si="0"/>
        <v>11329.473599999994</v>
      </c>
      <c r="R10" s="1">
        <f t="shared" si="0"/>
        <v>376022.41604444449</v>
      </c>
      <c r="S10" s="10">
        <f t="shared" si="4"/>
        <v>1136911.5846666668</v>
      </c>
      <c r="U10" s="17">
        <v>5</v>
      </c>
      <c r="V10" s="1">
        <f t="shared" si="1"/>
        <v>312056.11973225872</v>
      </c>
      <c r="W10" s="1">
        <f t="shared" si="1"/>
        <v>211629.65393142545</v>
      </c>
      <c r="X10" s="1">
        <f t="shared" si="1"/>
        <v>69191.17202445188</v>
      </c>
      <c r="Y10" s="1">
        <f t="shared" si="1"/>
        <v>205519.10384263372</v>
      </c>
      <c r="Z10" s="1">
        <f t="shared" si="1"/>
        <v>28519.951949320384</v>
      </c>
      <c r="AA10" s="1">
        <f t="shared" si="1"/>
        <v>263492.16195683368</v>
      </c>
      <c r="AB10" s="10">
        <f t="shared" si="5"/>
        <v>1090408.1634369236</v>
      </c>
      <c r="AD10" s="17">
        <v>5</v>
      </c>
      <c r="AE10">
        <f t="shared" si="2"/>
        <v>76559.501874219044</v>
      </c>
      <c r="AF10">
        <f t="shared" si="2"/>
        <v>310067.14910453983</v>
      </c>
      <c r="AG10">
        <f t="shared" si="2"/>
        <v>237129.24656393181</v>
      </c>
      <c r="AH10">
        <f t="shared" si="2"/>
        <v>149074.7859225322</v>
      </c>
      <c r="AI10">
        <f t="shared" si="2"/>
        <v>68302.222407330293</v>
      </c>
      <c r="AJ10">
        <f t="shared" si="2"/>
        <v>431783.09204498125</v>
      </c>
      <c r="AK10" s="10">
        <f t="shared" si="6"/>
        <v>1272915.9979175343</v>
      </c>
      <c r="AM10" s="17">
        <v>5</v>
      </c>
      <c r="AN10">
        <f t="shared" si="3"/>
        <v>57720.0625</v>
      </c>
      <c r="AO10">
        <f t="shared" si="3"/>
        <v>4096</v>
      </c>
      <c r="AP10">
        <f t="shared" si="3"/>
        <v>16192.5625</v>
      </c>
      <c r="AQ10">
        <f t="shared" si="3"/>
        <v>121</v>
      </c>
      <c r="AR10">
        <f t="shared" si="3"/>
        <v>12100</v>
      </c>
      <c r="AS10">
        <f t="shared" si="3"/>
        <v>1173.0625</v>
      </c>
      <c r="AT10" s="3">
        <f t="shared" si="7"/>
        <v>91402.6875</v>
      </c>
      <c r="AV10">
        <f t="shared" si="8"/>
        <v>91402.6875</v>
      </c>
    </row>
    <row r="11" spans="2:48" x14ac:dyDescent="0.3">
      <c r="B11" s="13">
        <v>8</v>
      </c>
      <c r="C11" s="13">
        <v>64</v>
      </c>
      <c r="D11" s="13">
        <v>25</v>
      </c>
      <c r="E11" s="13">
        <v>12</v>
      </c>
      <c r="F11" s="13">
        <v>11</v>
      </c>
      <c r="G11" s="13">
        <v>6</v>
      </c>
      <c r="H11" s="13">
        <v>32</v>
      </c>
      <c r="I11" s="8" t="s">
        <v>21</v>
      </c>
      <c r="J11" t="s">
        <v>10</v>
      </c>
      <c r="L11" s="17">
        <v>6</v>
      </c>
      <c r="M11" s="1">
        <f t="shared" si="0"/>
        <v>21945.459599999995</v>
      </c>
      <c r="N11" s="1">
        <f t="shared" si="0"/>
        <v>746208.02777777787</v>
      </c>
      <c r="O11" s="1">
        <f t="shared" si="0"/>
        <v>7494.9420444444477</v>
      </c>
      <c r="P11" s="1">
        <f t="shared" si="0"/>
        <v>24913.4656</v>
      </c>
      <c r="Q11" s="1">
        <f t="shared" si="0"/>
        <v>15485.313599999992</v>
      </c>
      <c r="R11" s="1">
        <f t="shared" si="0"/>
        <v>437194.25604444451</v>
      </c>
      <c r="S11" s="10">
        <f t="shared" si="4"/>
        <v>1253241.4646666669</v>
      </c>
      <c r="U11" s="17">
        <v>6</v>
      </c>
      <c r="V11" s="1">
        <f t="shared" si="1"/>
        <v>371636.34287275461</v>
      </c>
      <c r="W11" s="1">
        <f t="shared" si="1"/>
        <v>241112.65227853289</v>
      </c>
      <c r="X11" s="1">
        <f t="shared" si="1"/>
        <v>85288.616652551049</v>
      </c>
      <c r="Y11" s="1">
        <f t="shared" si="1"/>
        <v>162684.88896660064</v>
      </c>
      <c r="Z11" s="1">
        <f t="shared" si="1"/>
        <v>34923.578395601377</v>
      </c>
      <c r="AA11" s="1">
        <f t="shared" si="1"/>
        <v>315074.39005600725</v>
      </c>
      <c r="AB11" s="10">
        <f t="shared" si="5"/>
        <v>1210720.4692220478</v>
      </c>
      <c r="AD11" s="17">
        <v>6</v>
      </c>
      <c r="AE11">
        <f t="shared" si="2"/>
        <v>107383.27738442313</v>
      </c>
      <c r="AF11">
        <f t="shared" si="2"/>
        <v>345552.02665556024</v>
      </c>
      <c r="AG11">
        <f t="shared" si="2"/>
        <v>266213.87921699305</v>
      </c>
      <c r="AH11">
        <f t="shared" si="2"/>
        <v>112964.58184089957</v>
      </c>
      <c r="AI11">
        <f t="shared" si="2"/>
        <v>78034.712203248666</v>
      </c>
      <c r="AJ11">
        <f t="shared" si="2"/>
        <v>497168.88796334859</v>
      </c>
      <c r="AK11" s="10">
        <f t="shared" si="6"/>
        <v>1407317.3652644733</v>
      </c>
      <c r="AM11" s="17">
        <v>6</v>
      </c>
      <c r="AN11">
        <f t="shared" si="3"/>
        <v>84826.5625</v>
      </c>
      <c r="AO11">
        <f t="shared" si="3"/>
        <v>9025</v>
      </c>
      <c r="AP11">
        <f t="shared" si="3"/>
        <v>24414.0625</v>
      </c>
      <c r="AQ11">
        <f t="shared" si="3"/>
        <v>1521</v>
      </c>
      <c r="AR11">
        <f t="shared" si="3"/>
        <v>16384</v>
      </c>
      <c r="AS11">
        <f t="shared" si="3"/>
        <v>6765.0625</v>
      </c>
      <c r="AT11" s="3">
        <f t="shared" si="7"/>
        <v>142935.6875</v>
      </c>
      <c r="AV11">
        <f t="shared" si="8"/>
        <v>142935.6875</v>
      </c>
    </row>
    <row r="12" spans="2:48" x14ac:dyDescent="0.3">
      <c r="B12" s="7">
        <v>9</v>
      </c>
      <c r="C12" s="7">
        <v>56</v>
      </c>
      <c r="D12" s="7">
        <v>80</v>
      </c>
      <c r="E12" s="7">
        <v>40</v>
      </c>
      <c r="F12" s="7">
        <v>62</v>
      </c>
      <c r="G12" s="7">
        <v>58</v>
      </c>
      <c r="H12" s="7">
        <v>56</v>
      </c>
      <c r="I12" s="8" t="s">
        <v>13</v>
      </c>
      <c r="L12" s="17">
        <v>7</v>
      </c>
      <c r="M12" s="1">
        <f t="shared" si="0"/>
        <v>14674.899599999997</v>
      </c>
      <c r="N12" s="1">
        <f t="shared" si="0"/>
        <v>729031.36111111112</v>
      </c>
      <c r="O12" s="1">
        <f t="shared" si="0"/>
        <v>4041.5687111111133</v>
      </c>
      <c r="P12" s="1">
        <f t="shared" si="0"/>
        <v>16599.745600000002</v>
      </c>
      <c r="Q12" s="1">
        <f t="shared" si="0"/>
        <v>29391.673599999991</v>
      </c>
      <c r="R12" s="1">
        <f t="shared" si="0"/>
        <v>367486.52271111117</v>
      </c>
      <c r="S12" s="10">
        <f t="shared" si="4"/>
        <v>1161225.7713333333</v>
      </c>
      <c r="U12" s="17">
        <v>7</v>
      </c>
      <c r="V12" s="1">
        <f t="shared" si="1"/>
        <v>339445.87179837446</v>
      </c>
      <c r="W12" s="1">
        <f t="shared" si="1"/>
        <v>231392.00765043372</v>
      </c>
      <c r="X12" s="1">
        <f t="shared" si="1"/>
        <v>72383.677809575849</v>
      </c>
      <c r="Y12" s="1">
        <f t="shared" si="1"/>
        <v>140132.04433850147</v>
      </c>
      <c r="Z12" s="1">
        <f t="shared" si="1"/>
        <v>54699.158560890624</v>
      </c>
      <c r="AA12" s="1">
        <f t="shared" si="1"/>
        <v>256354.7536923709</v>
      </c>
      <c r="AB12" s="10">
        <f t="shared" si="5"/>
        <v>1094407.5138501469</v>
      </c>
      <c r="AD12" s="17">
        <v>7</v>
      </c>
      <c r="AE12">
        <f t="shared" si="2"/>
        <v>90416.807996668023</v>
      </c>
      <c r="AF12">
        <f t="shared" si="2"/>
        <v>333895.29196168267</v>
      </c>
      <c r="AG12">
        <f t="shared" si="2"/>
        <v>243008.75676801344</v>
      </c>
      <c r="AH12">
        <f t="shared" si="2"/>
        <v>94311.663473552631</v>
      </c>
      <c r="AI12">
        <f t="shared" si="2"/>
        <v>106502.32444814662</v>
      </c>
      <c r="AJ12">
        <f t="shared" si="2"/>
        <v>422632.66347355267</v>
      </c>
      <c r="AK12" s="10">
        <f t="shared" si="6"/>
        <v>1290767.5081216162</v>
      </c>
      <c r="AM12" s="17">
        <v>7</v>
      </c>
      <c r="AN12">
        <f t="shared" si="3"/>
        <v>69828.0625</v>
      </c>
      <c r="AO12">
        <f t="shared" si="3"/>
        <v>7225</v>
      </c>
      <c r="AP12">
        <f t="shared" si="3"/>
        <v>17755.5625</v>
      </c>
      <c r="AQ12">
        <f t="shared" si="3"/>
        <v>4624</v>
      </c>
      <c r="AR12">
        <f t="shared" si="3"/>
        <v>30625</v>
      </c>
      <c r="AS12">
        <f t="shared" si="3"/>
        <v>742.5625</v>
      </c>
      <c r="AT12" s="3">
        <f t="shared" si="7"/>
        <v>130800.1875</v>
      </c>
      <c r="AV12">
        <f t="shared" si="8"/>
        <v>130800.1875</v>
      </c>
    </row>
    <row r="13" spans="2:48" x14ac:dyDescent="0.3">
      <c r="B13" s="7">
        <v>10</v>
      </c>
      <c r="C13" s="7">
        <v>26</v>
      </c>
      <c r="D13" s="7">
        <v>39</v>
      </c>
      <c r="E13" s="7">
        <v>73</v>
      </c>
      <c r="F13" s="7">
        <v>76</v>
      </c>
      <c r="G13" s="7">
        <v>74</v>
      </c>
      <c r="H13" s="7">
        <v>31</v>
      </c>
      <c r="I13" s="8" t="s">
        <v>11</v>
      </c>
      <c r="L13" s="17">
        <v>8</v>
      </c>
      <c r="M13" s="1">
        <f t="shared" si="0"/>
        <v>9828.7395999999972</v>
      </c>
      <c r="N13" s="1">
        <f t="shared" si="0"/>
        <v>747936.6944444445</v>
      </c>
      <c r="O13" s="1">
        <f t="shared" si="0"/>
        <v>16531.102044444448</v>
      </c>
      <c r="P13" s="1">
        <f t="shared" si="0"/>
        <v>40739.385600000001</v>
      </c>
      <c r="Q13" s="1">
        <f t="shared" si="0"/>
        <v>34759.873599999992</v>
      </c>
      <c r="R13" s="1">
        <f t="shared" si="0"/>
        <v>406032.33604444447</v>
      </c>
      <c r="S13" s="10">
        <f t="shared" si="4"/>
        <v>1255828.1313333334</v>
      </c>
      <c r="U13" s="17">
        <v>8</v>
      </c>
      <c r="V13" s="1">
        <f t="shared" si="1"/>
        <v>314294.59907110169</v>
      </c>
      <c r="W13" s="1">
        <f t="shared" si="1"/>
        <v>242095.7167413428</v>
      </c>
      <c r="X13" s="1">
        <f t="shared" si="1"/>
        <v>111584.15714841882</v>
      </c>
      <c r="Y13" s="1">
        <f t="shared" si="1"/>
        <v>200114.99805750974</v>
      </c>
      <c r="Z13" s="1">
        <f t="shared" si="1"/>
        <v>61940.513932791451</v>
      </c>
      <c r="AA13" s="1">
        <f t="shared" si="1"/>
        <v>288707.27600642049</v>
      </c>
      <c r="AB13" s="10">
        <f t="shared" si="5"/>
        <v>1218737.2609575852</v>
      </c>
      <c r="AD13" s="17">
        <v>8</v>
      </c>
      <c r="AE13">
        <f t="shared" si="2"/>
        <v>77670.277384423127</v>
      </c>
      <c r="AF13">
        <f t="shared" si="2"/>
        <v>346728.70012494799</v>
      </c>
      <c r="AG13">
        <f t="shared" si="2"/>
        <v>311318.45064556447</v>
      </c>
      <c r="AH13">
        <f t="shared" si="2"/>
        <v>144477.56143273629</v>
      </c>
      <c r="AI13">
        <f t="shared" si="2"/>
        <v>116517.73261141194</v>
      </c>
      <c r="AJ13">
        <f t="shared" si="2"/>
        <v>463899.99000416492</v>
      </c>
      <c r="AK13" s="10">
        <f t="shared" si="6"/>
        <v>1460612.7122032486</v>
      </c>
      <c r="AM13" s="17">
        <v>8</v>
      </c>
      <c r="AN13">
        <f t="shared" si="3"/>
        <v>58685.0625</v>
      </c>
      <c r="AO13">
        <f t="shared" si="3"/>
        <v>9216</v>
      </c>
      <c r="AP13">
        <f t="shared" si="3"/>
        <v>39303.0625</v>
      </c>
      <c r="AQ13">
        <f t="shared" si="3"/>
        <v>25</v>
      </c>
      <c r="AR13">
        <f t="shared" si="3"/>
        <v>36100</v>
      </c>
      <c r="AS13">
        <f t="shared" si="3"/>
        <v>3393.0625</v>
      </c>
      <c r="AT13" s="3">
        <f t="shared" si="7"/>
        <v>146722.1875</v>
      </c>
      <c r="AV13">
        <f t="shared" si="8"/>
        <v>146722.1875</v>
      </c>
    </row>
    <row r="14" spans="2:48" x14ac:dyDescent="0.3">
      <c r="B14" s="7">
        <v>11</v>
      </c>
      <c r="C14" s="7">
        <v>9</v>
      </c>
      <c r="D14" s="7">
        <v>62</v>
      </c>
      <c r="E14" s="7">
        <v>86</v>
      </c>
      <c r="F14" s="7">
        <v>85</v>
      </c>
      <c r="G14" s="7">
        <v>66</v>
      </c>
      <c r="H14" s="7">
        <v>38</v>
      </c>
      <c r="I14" s="8" t="s">
        <v>13</v>
      </c>
      <c r="L14" s="17">
        <v>9</v>
      </c>
      <c r="M14" s="1">
        <f t="shared" si="0"/>
        <v>11478.979599999997</v>
      </c>
      <c r="N14" s="1">
        <f t="shared" si="0"/>
        <v>655830.02777777787</v>
      </c>
      <c r="O14" s="1">
        <f t="shared" si="0"/>
        <v>10114.995377777781</v>
      </c>
      <c r="P14" s="1">
        <f t="shared" si="0"/>
        <v>22752.705600000001</v>
      </c>
      <c r="Q14" s="1">
        <f t="shared" si="0"/>
        <v>18074.113599999993</v>
      </c>
      <c r="R14" s="1">
        <f t="shared" si="0"/>
        <v>376022.41604444449</v>
      </c>
      <c r="S14" s="10">
        <f t="shared" si="4"/>
        <v>1094273.2380000001</v>
      </c>
      <c r="U14" s="17">
        <v>9</v>
      </c>
      <c r="V14" s="1">
        <f t="shared" si="1"/>
        <v>323328.51642647362</v>
      </c>
      <c r="W14" s="1">
        <f t="shared" si="1"/>
        <v>190997.17128679735</v>
      </c>
      <c r="X14" s="1">
        <f t="shared" si="1"/>
        <v>93661.79681784031</v>
      </c>
      <c r="Y14" s="1">
        <f t="shared" si="1"/>
        <v>157087.09888395603</v>
      </c>
      <c r="Z14" s="1">
        <f t="shared" si="1"/>
        <v>38761.148643535256</v>
      </c>
      <c r="AA14" s="1">
        <f t="shared" si="1"/>
        <v>263492.16195683368</v>
      </c>
      <c r="AB14" s="10">
        <f t="shared" si="5"/>
        <v>1067327.8940154361</v>
      </c>
      <c r="AD14" s="17">
        <v>9</v>
      </c>
      <c r="AE14">
        <f t="shared" si="2"/>
        <v>82193.379425239458</v>
      </c>
      <c r="AF14">
        <f t="shared" si="2"/>
        <v>284981.65930862143</v>
      </c>
      <c r="AG14">
        <f t="shared" si="2"/>
        <v>280856.73635985021</v>
      </c>
      <c r="AH14">
        <f t="shared" si="2"/>
        <v>108308.153269471</v>
      </c>
      <c r="AI14">
        <f t="shared" si="2"/>
        <v>83721.650978758873</v>
      </c>
      <c r="AJ14">
        <f t="shared" si="2"/>
        <v>431783.09204498125</v>
      </c>
      <c r="AK14" s="10">
        <f t="shared" si="6"/>
        <v>1271844.6713869222</v>
      </c>
      <c r="AM14" s="17">
        <v>9</v>
      </c>
      <c r="AN14">
        <f t="shared" si="3"/>
        <v>62625.0625</v>
      </c>
      <c r="AO14">
        <f t="shared" si="3"/>
        <v>1681</v>
      </c>
      <c r="AP14">
        <f t="shared" si="3"/>
        <v>28985.0625</v>
      </c>
      <c r="AQ14">
        <f t="shared" si="3"/>
        <v>2116</v>
      </c>
      <c r="AR14">
        <f t="shared" si="3"/>
        <v>19044</v>
      </c>
      <c r="AS14">
        <f t="shared" si="3"/>
        <v>1173.0625</v>
      </c>
      <c r="AT14" s="3">
        <f t="shared" si="7"/>
        <v>115624.1875</v>
      </c>
      <c r="AV14">
        <f t="shared" si="8"/>
        <v>115624.1875</v>
      </c>
    </row>
    <row r="15" spans="2:48" x14ac:dyDescent="0.3">
      <c r="B15" s="7">
        <v>12</v>
      </c>
      <c r="C15" s="7">
        <v>29</v>
      </c>
      <c r="D15" s="7">
        <v>47</v>
      </c>
      <c r="E15" s="7">
        <v>41</v>
      </c>
      <c r="F15" s="7">
        <v>3</v>
      </c>
      <c r="G15" s="7">
        <v>34</v>
      </c>
      <c r="H15" s="7">
        <v>51</v>
      </c>
      <c r="I15" s="8" t="s">
        <v>21</v>
      </c>
      <c r="L15" s="17">
        <v>10</v>
      </c>
      <c r="M15" s="1">
        <f t="shared" si="0"/>
        <v>18807.379599999997</v>
      </c>
      <c r="N15" s="1">
        <f t="shared" si="0"/>
        <v>723917.36111111112</v>
      </c>
      <c r="O15" s="1">
        <f t="shared" si="0"/>
        <v>4566.1553777777799</v>
      </c>
      <c r="P15" s="1">
        <f t="shared" si="0"/>
        <v>18725.185600000001</v>
      </c>
      <c r="Q15" s="1">
        <f t="shared" si="0"/>
        <v>14028.033599999993</v>
      </c>
      <c r="R15" s="1">
        <f t="shared" si="0"/>
        <v>407307.7493777778</v>
      </c>
      <c r="S15" s="10">
        <f t="shared" si="4"/>
        <v>1187351.8646666666</v>
      </c>
      <c r="U15" s="17">
        <v>10</v>
      </c>
      <c r="V15" s="1">
        <f t="shared" si="1"/>
        <v>358345.70650911826</v>
      </c>
      <c r="W15" s="1">
        <f t="shared" si="1"/>
        <v>228514.81426200396</v>
      </c>
      <c r="X15" s="1">
        <f t="shared" si="1"/>
        <v>74552.014999658495</v>
      </c>
      <c r="Y15" s="1">
        <f t="shared" si="1"/>
        <v>146185.51871866678</v>
      </c>
      <c r="Z15" s="1">
        <f t="shared" si="1"/>
        <v>32717.036246841042</v>
      </c>
      <c r="AA15" s="1">
        <f t="shared" si="1"/>
        <v>289782.9057584866</v>
      </c>
      <c r="AB15" s="10">
        <f t="shared" si="5"/>
        <v>1130097.9964947752</v>
      </c>
      <c r="AD15" s="17">
        <v>10</v>
      </c>
      <c r="AE15">
        <f t="shared" si="2"/>
        <v>100295.01207830069</v>
      </c>
      <c r="AF15">
        <f t="shared" si="2"/>
        <v>330437.27155351941</v>
      </c>
      <c r="AG15">
        <f t="shared" si="2"/>
        <v>246968.43023740122</v>
      </c>
      <c r="AH15">
        <f t="shared" si="2"/>
        <v>99289.296126613859</v>
      </c>
      <c r="AI15">
        <f t="shared" si="2"/>
        <v>74718.548937942542</v>
      </c>
      <c r="AJ15">
        <f t="shared" si="2"/>
        <v>465263.19408579753</v>
      </c>
      <c r="AK15" s="10">
        <f t="shared" si="6"/>
        <v>1316971.7530195753</v>
      </c>
      <c r="AM15" s="17">
        <v>10</v>
      </c>
      <c r="AN15">
        <f t="shared" si="3"/>
        <v>78540.0625</v>
      </c>
      <c r="AO15">
        <f t="shared" si="3"/>
        <v>6724</v>
      </c>
      <c r="AP15">
        <f t="shared" si="3"/>
        <v>18837.5625</v>
      </c>
      <c r="AQ15">
        <f t="shared" si="3"/>
        <v>3600</v>
      </c>
      <c r="AR15">
        <f t="shared" si="3"/>
        <v>14884</v>
      </c>
      <c r="AS15">
        <f t="shared" si="3"/>
        <v>3510.5625</v>
      </c>
      <c r="AT15" s="3">
        <f t="shared" si="7"/>
        <v>126096.1875</v>
      </c>
      <c r="AV15">
        <f t="shared" si="8"/>
        <v>126096.1875</v>
      </c>
    </row>
    <row r="16" spans="2:48" x14ac:dyDescent="0.3">
      <c r="B16" s="7">
        <v>13</v>
      </c>
      <c r="C16" s="7">
        <v>50</v>
      </c>
      <c r="D16" s="7">
        <v>29</v>
      </c>
      <c r="E16" s="7">
        <v>20</v>
      </c>
      <c r="F16" s="7">
        <v>45</v>
      </c>
      <c r="G16" s="7">
        <v>58</v>
      </c>
      <c r="H16" s="7">
        <v>63</v>
      </c>
      <c r="I16" s="8" t="s">
        <v>21</v>
      </c>
      <c r="L16" s="17">
        <v>11</v>
      </c>
      <c r="M16" s="1">
        <f t="shared" si="0"/>
        <v>23759.139599999995</v>
      </c>
      <c r="N16" s="1">
        <f t="shared" si="0"/>
        <v>685308.02777777787</v>
      </c>
      <c r="O16" s="1">
        <f t="shared" si="0"/>
        <v>2978.2487111111132</v>
      </c>
      <c r="P16" s="1">
        <f t="shared" si="0"/>
        <v>16343.065600000002</v>
      </c>
      <c r="Q16" s="1">
        <f t="shared" si="0"/>
        <v>15987.073599999992</v>
      </c>
      <c r="R16" s="1">
        <f t="shared" si="0"/>
        <v>398421.85604444449</v>
      </c>
      <c r="S16" s="10">
        <f t="shared" si="4"/>
        <v>1142797.4113333335</v>
      </c>
      <c r="U16" s="17">
        <v>11</v>
      </c>
      <c r="V16" s="1">
        <f t="shared" si="1"/>
        <v>378987.78088928352</v>
      </c>
      <c r="W16" s="1">
        <f t="shared" si="1"/>
        <v>207054.33161737586</v>
      </c>
      <c r="X16" s="1">
        <f t="shared" si="1"/>
        <v>67621.919131889896</v>
      </c>
      <c r="Y16" s="1">
        <f t="shared" si="1"/>
        <v>139384.36004098083</v>
      </c>
      <c r="Z16" s="1">
        <f t="shared" si="1"/>
        <v>35675.092445188151</v>
      </c>
      <c r="AA16" s="1">
        <f t="shared" si="1"/>
        <v>282295.49749402382</v>
      </c>
      <c r="AB16" s="10">
        <f t="shared" si="5"/>
        <v>1111018.9816187422</v>
      </c>
      <c r="AD16" s="17">
        <v>11</v>
      </c>
      <c r="AE16">
        <f t="shared" si="2"/>
        <v>111351.60391503538</v>
      </c>
      <c r="AF16">
        <f t="shared" si="2"/>
        <v>304523.78175760101</v>
      </c>
      <c r="AG16">
        <f t="shared" si="2"/>
        <v>234216.49146189101</v>
      </c>
      <c r="AH16">
        <f t="shared" si="2"/>
        <v>93698.459391919983</v>
      </c>
      <c r="AI16">
        <f t="shared" si="2"/>
        <v>79156.099958350707</v>
      </c>
      <c r="AJ16">
        <f t="shared" si="2"/>
        <v>455762.76551436901</v>
      </c>
      <c r="AK16" s="10">
        <f t="shared" si="6"/>
        <v>1278709.201999167</v>
      </c>
      <c r="AM16" s="17">
        <v>11</v>
      </c>
      <c r="AN16">
        <f t="shared" si="3"/>
        <v>88357.5625</v>
      </c>
      <c r="AO16">
        <f t="shared" si="3"/>
        <v>3481</v>
      </c>
      <c r="AP16">
        <f t="shared" si="3"/>
        <v>15438.0625</v>
      </c>
      <c r="AQ16">
        <f t="shared" si="3"/>
        <v>4761</v>
      </c>
      <c r="AR16">
        <f t="shared" si="3"/>
        <v>16900</v>
      </c>
      <c r="AS16">
        <f t="shared" si="3"/>
        <v>2730.0625</v>
      </c>
      <c r="AT16" s="3">
        <f t="shared" si="7"/>
        <v>131667.6875</v>
      </c>
      <c r="AV16">
        <f t="shared" si="8"/>
        <v>131667.6875</v>
      </c>
    </row>
    <row r="17" spans="2:48" x14ac:dyDescent="0.3">
      <c r="B17" s="7">
        <v>14</v>
      </c>
      <c r="C17" s="7">
        <v>14</v>
      </c>
      <c r="D17" s="7">
        <v>95</v>
      </c>
      <c r="E17" s="7">
        <v>75</v>
      </c>
      <c r="F17" s="7">
        <v>15</v>
      </c>
      <c r="G17" s="7">
        <v>90</v>
      </c>
      <c r="H17" s="7">
        <v>48</v>
      </c>
      <c r="I17" s="8" t="s">
        <v>11</v>
      </c>
      <c r="L17" s="17">
        <v>12</v>
      </c>
      <c r="M17" s="1">
        <f t="shared" si="0"/>
        <v>17993.539599999996</v>
      </c>
      <c r="N17" s="1">
        <f t="shared" si="0"/>
        <v>710368.02777777787</v>
      </c>
      <c r="O17" s="1">
        <f t="shared" si="0"/>
        <v>9914.8487111111153</v>
      </c>
      <c r="P17" s="1">
        <f t="shared" si="0"/>
        <v>44032.825600000004</v>
      </c>
      <c r="Q17" s="1">
        <f t="shared" si="0"/>
        <v>25103.233599999989</v>
      </c>
      <c r="R17" s="1">
        <f t="shared" si="0"/>
        <v>382179.48271111114</v>
      </c>
      <c r="S17" s="10">
        <f t="shared" si="4"/>
        <v>1189591.9580000001</v>
      </c>
      <c r="U17" s="17">
        <v>12</v>
      </c>
      <c r="V17" s="1">
        <f t="shared" si="1"/>
        <v>354762.98750085378</v>
      </c>
      <c r="W17" s="1">
        <f t="shared" si="1"/>
        <v>220930.29855952461</v>
      </c>
      <c r="X17" s="1">
        <f t="shared" si="1"/>
        <v>93050.712520319648</v>
      </c>
      <c r="Y17" s="1">
        <f t="shared" si="1"/>
        <v>207336.47243767502</v>
      </c>
      <c r="Z17" s="1">
        <f t="shared" si="1"/>
        <v>48787.317238576579</v>
      </c>
      <c r="AA17" s="1">
        <f t="shared" si="1"/>
        <v>268650.31071716431</v>
      </c>
      <c r="AB17" s="10">
        <f t="shared" si="5"/>
        <v>1193518.0989741138</v>
      </c>
      <c r="AD17" s="17">
        <v>12</v>
      </c>
      <c r="AE17">
        <f t="shared" si="2"/>
        <v>98403.848812994562</v>
      </c>
      <c r="AF17">
        <f t="shared" si="2"/>
        <v>321303.88379841734</v>
      </c>
      <c r="AG17">
        <f t="shared" si="2"/>
        <v>279797.81799250323</v>
      </c>
      <c r="AH17">
        <f t="shared" si="2"/>
        <v>150623.19408579753</v>
      </c>
      <c r="AI17">
        <f t="shared" si="2"/>
        <v>98186.304039983355</v>
      </c>
      <c r="AJ17">
        <f t="shared" si="2"/>
        <v>438379.11245314451</v>
      </c>
      <c r="AK17" s="10">
        <f t="shared" si="6"/>
        <v>1386694.1611828404</v>
      </c>
      <c r="AM17" s="17">
        <v>12</v>
      </c>
      <c r="AN17">
        <f t="shared" si="3"/>
        <v>76867.5625</v>
      </c>
      <c r="AO17">
        <f t="shared" si="3"/>
        <v>5476</v>
      </c>
      <c r="AP17">
        <f t="shared" si="3"/>
        <v>28645.5625</v>
      </c>
      <c r="AQ17">
        <f t="shared" si="3"/>
        <v>169</v>
      </c>
      <c r="AR17">
        <f t="shared" si="3"/>
        <v>26244</v>
      </c>
      <c r="AS17">
        <f t="shared" si="3"/>
        <v>1540.5625</v>
      </c>
      <c r="AT17" s="3">
        <f t="shared" si="7"/>
        <v>138942.6875</v>
      </c>
      <c r="AV17">
        <f t="shared" si="8"/>
        <v>138942.6875</v>
      </c>
    </row>
    <row r="18" spans="2:48" x14ac:dyDescent="0.3">
      <c r="B18" s="11">
        <v>15</v>
      </c>
      <c r="C18" s="11">
        <v>27</v>
      </c>
      <c r="D18" s="11">
        <v>70</v>
      </c>
      <c r="E18" s="11">
        <v>90</v>
      </c>
      <c r="F18" s="11">
        <v>51</v>
      </c>
      <c r="G18" s="11">
        <v>94</v>
      </c>
      <c r="H18" s="11">
        <v>35</v>
      </c>
      <c r="I18" s="8" t="s">
        <v>13</v>
      </c>
      <c r="J18" t="s">
        <v>8</v>
      </c>
      <c r="L18" s="17">
        <v>13</v>
      </c>
      <c r="M18" s="1">
        <f t="shared" si="0"/>
        <v>12800.659599999997</v>
      </c>
      <c r="N18" s="1">
        <f t="shared" si="0"/>
        <v>741034.02777777787</v>
      </c>
      <c r="O18" s="1">
        <f t="shared" si="0"/>
        <v>14537.928711111115</v>
      </c>
      <c r="P18" s="1">
        <f t="shared" si="0"/>
        <v>28170.265600000002</v>
      </c>
      <c r="Q18" s="1">
        <f t="shared" si="0"/>
        <v>18074.113599999993</v>
      </c>
      <c r="R18" s="1">
        <f t="shared" si="0"/>
        <v>367486.52271111117</v>
      </c>
      <c r="S18" s="10">
        <f t="shared" si="4"/>
        <v>1182103.5180000002</v>
      </c>
      <c r="U18" s="17">
        <v>13</v>
      </c>
      <c r="V18" s="1">
        <f t="shared" si="1"/>
        <v>330187.95444300253</v>
      </c>
      <c r="W18" s="1">
        <f t="shared" si="1"/>
        <v>238175.45889010312</v>
      </c>
      <c r="X18" s="1">
        <f t="shared" si="1"/>
        <v>106303.48276825354</v>
      </c>
      <c r="Y18" s="1">
        <f t="shared" si="1"/>
        <v>170851.73194180726</v>
      </c>
      <c r="Z18" s="1">
        <f t="shared" si="1"/>
        <v>38761.148643535256</v>
      </c>
      <c r="AA18" s="1">
        <f t="shared" si="1"/>
        <v>256354.7536923709</v>
      </c>
      <c r="AB18" s="10">
        <f t="shared" si="5"/>
        <v>1140634.5303790725</v>
      </c>
      <c r="AD18" s="17">
        <v>13</v>
      </c>
      <c r="AE18">
        <f t="shared" si="2"/>
        <v>85669.705955851707</v>
      </c>
      <c r="AF18">
        <f t="shared" si="2"/>
        <v>342034.00624739699</v>
      </c>
      <c r="AG18">
        <f t="shared" si="2"/>
        <v>302455.10370678897</v>
      </c>
      <c r="AH18">
        <f t="shared" si="2"/>
        <v>119786.62265722611</v>
      </c>
      <c r="AI18">
        <f t="shared" si="2"/>
        <v>83721.650978758873</v>
      </c>
      <c r="AJ18">
        <f t="shared" si="2"/>
        <v>422632.66347355267</v>
      </c>
      <c r="AK18" s="10">
        <f t="shared" si="6"/>
        <v>1356299.7530195755</v>
      </c>
      <c r="AM18" s="17">
        <v>13</v>
      </c>
      <c r="AN18">
        <f t="shared" si="3"/>
        <v>65664.0625</v>
      </c>
      <c r="AO18">
        <f t="shared" si="3"/>
        <v>8464</v>
      </c>
      <c r="AP18">
        <f t="shared" si="3"/>
        <v>36195.0625</v>
      </c>
      <c r="AQ18">
        <f t="shared" si="3"/>
        <v>841</v>
      </c>
      <c r="AR18">
        <f t="shared" si="3"/>
        <v>19044</v>
      </c>
      <c r="AS18">
        <f t="shared" si="3"/>
        <v>742.5625</v>
      </c>
      <c r="AT18" s="3">
        <f t="shared" si="7"/>
        <v>130950.6875</v>
      </c>
      <c r="AV18">
        <f t="shared" si="8"/>
        <v>130950.6875</v>
      </c>
    </row>
    <row r="19" spans="2:48" x14ac:dyDescent="0.3">
      <c r="B19" s="7">
        <v>16</v>
      </c>
      <c r="C19" s="7">
        <v>17</v>
      </c>
      <c r="D19" s="7">
        <v>64</v>
      </c>
      <c r="E19" s="7">
        <v>10</v>
      </c>
      <c r="F19" s="7">
        <v>75</v>
      </c>
      <c r="G19" s="7">
        <v>10</v>
      </c>
      <c r="H19" s="7">
        <v>76</v>
      </c>
      <c r="I19" s="8" t="s">
        <v>20</v>
      </c>
      <c r="L19" s="17">
        <v>14</v>
      </c>
      <c r="M19" s="1">
        <f t="shared" si="0"/>
        <v>22242.739599999997</v>
      </c>
      <c r="N19" s="1">
        <f t="shared" si="0"/>
        <v>631760.02777777787</v>
      </c>
      <c r="O19" s="1">
        <f t="shared" si="0"/>
        <v>4299.8620444444468</v>
      </c>
      <c r="P19" s="1">
        <f t="shared" si="0"/>
        <v>39140.6656</v>
      </c>
      <c r="Q19" s="1">
        <f t="shared" si="0"/>
        <v>10493.953599999993</v>
      </c>
      <c r="R19" s="1">
        <f t="shared" si="0"/>
        <v>385897.72271111119</v>
      </c>
      <c r="S19" s="10">
        <f t="shared" si="4"/>
        <v>1093834.9713333333</v>
      </c>
      <c r="U19" s="17">
        <v>14</v>
      </c>
      <c r="V19" s="1">
        <f t="shared" si="1"/>
        <v>372856.58254217613</v>
      </c>
      <c r="W19" s="1">
        <f t="shared" si="1"/>
        <v>178111.20434464858</v>
      </c>
      <c r="X19" s="1">
        <f t="shared" si="1"/>
        <v>73463.846404617172</v>
      </c>
      <c r="Y19" s="1">
        <f t="shared" si="1"/>
        <v>196552.2608674271</v>
      </c>
      <c r="Z19" s="1">
        <f t="shared" si="1"/>
        <v>27184.923850146832</v>
      </c>
      <c r="AA19" s="1">
        <f t="shared" si="1"/>
        <v>271769.19997336261</v>
      </c>
      <c r="AB19" s="10">
        <f t="shared" si="5"/>
        <v>1119938.0179823786</v>
      </c>
      <c r="AD19" s="17">
        <v>14</v>
      </c>
      <c r="AE19">
        <f t="shared" si="2"/>
        <v>108039.66513952517</v>
      </c>
      <c r="AF19">
        <f t="shared" si="2"/>
        <v>269191.5572678051</v>
      </c>
      <c r="AG19">
        <f t="shared" si="2"/>
        <v>244984.59350270731</v>
      </c>
      <c r="AH19">
        <f t="shared" si="2"/>
        <v>141452.74510620569</v>
      </c>
      <c r="AI19">
        <f t="shared" si="2"/>
        <v>66227.44689712621</v>
      </c>
      <c r="AJ19">
        <f t="shared" si="2"/>
        <v>442360.72469804244</v>
      </c>
      <c r="AK19" s="10">
        <f t="shared" si="6"/>
        <v>1272256.7326114119</v>
      </c>
      <c r="AM19" s="17">
        <v>14</v>
      </c>
      <c r="AN19">
        <f t="shared" si="3"/>
        <v>85410.0625</v>
      </c>
      <c r="AO19">
        <f t="shared" si="3"/>
        <v>676</v>
      </c>
      <c r="AP19">
        <f t="shared" si="3"/>
        <v>18292.5625</v>
      </c>
      <c r="AQ19">
        <f t="shared" si="3"/>
        <v>1</v>
      </c>
      <c r="AR19">
        <f t="shared" si="3"/>
        <v>11236</v>
      </c>
      <c r="AS19">
        <f t="shared" si="3"/>
        <v>1785.0625</v>
      </c>
      <c r="AT19" s="3">
        <f t="shared" si="7"/>
        <v>117400.6875</v>
      </c>
      <c r="AV19">
        <f t="shared" si="8"/>
        <v>117400.6875</v>
      </c>
    </row>
    <row r="20" spans="2:48" x14ac:dyDescent="0.3">
      <c r="B20" s="7">
        <v>17</v>
      </c>
      <c r="C20" s="7">
        <v>10</v>
      </c>
      <c r="D20" s="7">
        <v>95</v>
      </c>
      <c r="E20" s="7">
        <v>17</v>
      </c>
      <c r="F20" s="7">
        <v>98</v>
      </c>
      <c r="G20" s="7">
        <v>0</v>
      </c>
      <c r="H20" s="7">
        <v>5</v>
      </c>
      <c r="I20" s="8" t="s">
        <v>20</v>
      </c>
      <c r="L20" s="17">
        <v>15</v>
      </c>
      <c r="M20" s="1">
        <f t="shared" si="0"/>
        <v>18534.099599999998</v>
      </c>
      <c r="N20" s="1">
        <f t="shared" si="0"/>
        <v>672126.6944444445</v>
      </c>
      <c r="O20" s="1">
        <f t="shared" si="0"/>
        <v>2557.6620444444461</v>
      </c>
      <c r="P20" s="1">
        <f t="shared" si="0"/>
        <v>26192.185600000001</v>
      </c>
      <c r="Q20" s="1">
        <f t="shared" si="0"/>
        <v>9690.4335999999948</v>
      </c>
      <c r="R20" s="1">
        <f t="shared" si="0"/>
        <v>402218.09604444448</v>
      </c>
      <c r="S20" s="10">
        <f t="shared" si="4"/>
        <v>1131319.1713333335</v>
      </c>
      <c r="U20" s="17">
        <v>15</v>
      </c>
      <c r="V20" s="1">
        <f t="shared" si="1"/>
        <v>357149.46683969675</v>
      </c>
      <c r="W20" s="1">
        <f t="shared" si="1"/>
        <v>199837.81591489652</v>
      </c>
      <c r="X20" s="1">
        <f t="shared" si="1"/>
        <v>65557.58194180725</v>
      </c>
      <c r="Y20" s="1">
        <f t="shared" si="1"/>
        <v>165927.62615668328</v>
      </c>
      <c r="Z20" s="1">
        <f t="shared" si="1"/>
        <v>25881.895750973279</v>
      </c>
      <c r="AA20" s="1">
        <f t="shared" si="1"/>
        <v>285492.38675022213</v>
      </c>
      <c r="AB20" s="10">
        <f t="shared" si="5"/>
        <v>1099846.7733542793</v>
      </c>
      <c r="AD20" s="17">
        <v>15</v>
      </c>
      <c r="AE20">
        <f t="shared" si="2"/>
        <v>99662.624323198645</v>
      </c>
      <c r="AF20">
        <f t="shared" si="2"/>
        <v>295758.394002499</v>
      </c>
      <c r="AG20">
        <f t="shared" si="2"/>
        <v>230360.81799250323</v>
      </c>
      <c r="AH20">
        <f t="shared" si="2"/>
        <v>115669.39816743018</v>
      </c>
      <c r="AI20">
        <f t="shared" si="2"/>
        <v>64184.671386922135</v>
      </c>
      <c r="AJ20">
        <f t="shared" si="2"/>
        <v>459822.37775926694</v>
      </c>
      <c r="AK20" s="10">
        <f t="shared" si="6"/>
        <v>1265458.2836318202</v>
      </c>
      <c r="AM20" s="17">
        <v>15</v>
      </c>
      <c r="AN20">
        <f t="shared" si="3"/>
        <v>77980.5625</v>
      </c>
      <c r="AO20">
        <f t="shared" si="3"/>
        <v>2601</v>
      </c>
      <c r="AP20">
        <f t="shared" si="3"/>
        <v>14460.0625</v>
      </c>
      <c r="AQ20">
        <f t="shared" si="3"/>
        <v>1225</v>
      </c>
      <c r="AR20">
        <f t="shared" si="3"/>
        <v>10404</v>
      </c>
      <c r="AS20">
        <f t="shared" si="3"/>
        <v>3052.5625</v>
      </c>
      <c r="AT20" s="3">
        <f t="shared" si="7"/>
        <v>109723.1875</v>
      </c>
      <c r="AV20">
        <f t="shared" si="8"/>
        <v>109723.1875</v>
      </c>
    </row>
    <row r="21" spans="2:48" x14ac:dyDescent="0.3">
      <c r="B21" s="7">
        <v>18</v>
      </c>
      <c r="C21" s="7">
        <v>9</v>
      </c>
      <c r="D21" s="7">
        <v>93</v>
      </c>
      <c r="E21" s="7">
        <v>86</v>
      </c>
      <c r="F21" s="7">
        <v>61</v>
      </c>
      <c r="G21" s="7">
        <v>59</v>
      </c>
      <c r="H21" s="7">
        <v>86</v>
      </c>
      <c r="I21" s="8" t="s">
        <v>13</v>
      </c>
      <c r="L21" s="17">
        <v>16</v>
      </c>
      <c r="M21" s="1">
        <f t="shared" si="0"/>
        <v>21356.899599999997</v>
      </c>
      <c r="N21" s="1">
        <f t="shared" si="0"/>
        <v>682000.6944444445</v>
      </c>
      <c r="O21" s="1">
        <f t="shared" si="0"/>
        <v>17049.395377777782</v>
      </c>
      <c r="P21" s="1">
        <f t="shared" si="0"/>
        <v>18999.865600000001</v>
      </c>
      <c r="Q21" s="1">
        <f t="shared" si="0"/>
        <v>33284.353599999988</v>
      </c>
      <c r="R21" s="1">
        <f t="shared" si="0"/>
        <v>351894.14937777782</v>
      </c>
      <c r="S21" s="10">
        <f t="shared" si="4"/>
        <v>1124585.358</v>
      </c>
      <c r="U21" s="17">
        <v>16</v>
      </c>
      <c r="V21" s="1">
        <f t="shared" si="1"/>
        <v>369201.86353391164</v>
      </c>
      <c r="W21" s="1">
        <f t="shared" si="1"/>
        <v>205238.20269175604</v>
      </c>
      <c r="X21" s="1">
        <f t="shared" si="1"/>
        <v>112924.32574346014</v>
      </c>
      <c r="Y21" s="1">
        <f t="shared" si="1"/>
        <v>146951.20301618741</v>
      </c>
      <c r="Z21" s="1">
        <f t="shared" si="1"/>
        <v>59965.485833617895</v>
      </c>
      <c r="AA21" s="1">
        <f t="shared" si="1"/>
        <v>243359.56691551139</v>
      </c>
      <c r="AB21" s="10">
        <f t="shared" si="5"/>
        <v>1137640.6477344446</v>
      </c>
      <c r="AD21" s="17">
        <v>16</v>
      </c>
      <c r="AE21">
        <f t="shared" si="2"/>
        <v>106076.50187421904</v>
      </c>
      <c r="AF21">
        <f t="shared" si="2"/>
        <v>302320.43481882551</v>
      </c>
      <c r="AG21">
        <f t="shared" si="2"/>
        <v>313554.28738025838</v>
      </c>
      <c r="AH21">
        <f t="shared" si="2"/>
        <v>99920.500208246507</v>
      </c>
      <c r="AI21">
        <f t="shared" si="2"/>
        <v>113802.95710120785</v>
      </c>
      <c r="AJ21">
        <f t="shared" si="2"/>
        <v>405899.01041232818</v>
      </c>
      <c r="AK21" s="10">
        <f t="shared" si="6"/>
        <v>1341573.6917950856</v>
      </c>
      <c r="AM21" s="17">
        <v>16</v>
      </c>
      <c r="AN21">
        <f t="shared" si="3"/>
        <v>83665.5625</v>
      </c>
      <c r="AO21">
        <f t="shared" si="3"/>
        <v>3249</v>
      </c>
      <c r="AP21">
        <f t="shared" si="3"/>
        <v>40100.0625</v>
      </c>
      <c r="AQ21">
        <f t="shared" si="3"/>
        <v>3481</v>
      </c>
      <c r="AR21">
        <f t="shared" si="3"/>
        <v>34596</v>
      </c>
      <c r="AS21">
        <f t="shared" si="3"/>
        <v>203.0625</v>
      </c>
      <c r="AT21" s="3">
        <f t="shared" si="7"/>
        <v>165294.6875</v>
      </c>
      <c r="AV21">
        <f t="shared" si="8"/>
        <v>165294.6875</v>
      </c>
    </row>
    <row r="22" spans="2:48" x14ac:dyDescent="0.3">
      <c r="B22" s="7">
        <v>19</v>
      </c>
      <c r="C22" s="7">
        <v>91</v>
      </c>
      <c r="D22" s="7">
        <v>99</v>
      </c>
      <c r="E22" s="7">
        <v>82</v>
      </c>
      <c r="F22" s="7">
        <v>44</v>
      </c>
      <c r="G22" s="7">
        <v>86</v>
      </c>
      <c r="H22" s="7">
        <v>66</v>
      </c>
      <c r="I22" s="8" t="s">
        <v>13</v>
      </c>
      <c r="L22" s="17">
        <v>17</v>
      </c>
      <c r="M22" s="1">
        <f t="shared" ref="M22:R30" si="9">POWER(M$4-C20,2)</f>
        <v>23451.859599999996</v>
      </c>
      <c r="N22" s="1">
        <f t="shared" si="9"/>
        <v>631760.02777777787</v>
      </c>
      <c r="O22" s="1">
        <f t="shared" si="9"/>
        <v>15270.368711111116</v>
      </c>
      <c r="P22" s="1">
        <f t="shared" si="9"/>
        <v>13188.225600000002</v>
      </c>
      <c r="Q22" s="1">
        <f t="shared" si="9"/>
        <v>37033.153599999991</v>
      </c>
      <c r="R22" s="1">
        <f t="shared" si="9"/>
        <v>441170.4960444445</v>
      </c>
      <c r="S22" s="10">
        <f t="shared" si="4"/>
        <v>1161874.1313333334</v>
      </c>
      <c r="U22" s="17">
        <v>17</v>
      </c>
      <c r="V22" s="1">
        <f t="shared" ref="V22:AA30" si="10">POWER(V$4-C20,2)</f>
        <v>377757.54121986206</v>
      </c>
      <c r="W22" s="1">
        <f t="shared" si="10"/>
        <v>178111.20434464858</v>
      </c>
      <c r="X22" s="1">
        <f t="shared" si="10"/>
        <v>108268.73566081551</v>
      </c>
      <c r="Y22" s="1">
        <f t="shared" si="10"/>
        <v>129846.46417321223</v>
      </c>
      <c r="Z22" s="1">
        <f t="shared" si="10"/>
        <v>64963.056081551782</v>
      </c>
      <c r="AA22" s="1">
        <f t="shared" si="10"/>
        <v>318451.27931220562</v>
      </c>
      <c r="AB22" s="10">
        <f t="shared" si="5"/>
        <v>1177398.2807922957</v>
      </c>
      <c r="AD22" s="17">
        <v>17</v>
      </c>
      <c r="AE22">
        <f t="shared" ref="AE22:AJ30" si="11">POWER(AE$4-C20,2)</f>
        <v>110685.21615993333</v>
      </c>
      <c r="AF22">
        <f t="shared" si="11"/>
        <v>269191.5572678051</v>
      </c>
      <c r="AG22">
        <f t="shared" si="11"/>
        <v>305763.8588088298</v>
      </c>
      <c r="AH22">
        <f t="shared" si="11"/>
        <v>85908.806330695501</v>
      </c>
      <c r="AI22">
        <f t="shared" si="11"/>
        <v>120649.89587671806</v>
      </c>
      <c r="AJ22">
        <f t="shared" si="11"/>
        <v>501408.50020824652</v>
      </c>
      <c r="AK22" s="10">
        <f t="shared" si="6"/>
        <v>1393607.8346522283</v>
      </c>
      <c r="AM22" s="17">
        <v>17</v>
      </c>
      <c r="AN22">
        <f t="shared" ref="AN22:AS30" si="12">POWER(AN$4-C20,2)</f>
        <v>87764.0625</v>
      </c>
      <c r="AO22">
        <f t="shared" si="12"/>
        <v>676</v>
      </c>
      <c r="AP22">
        <f t="shared" si="12"/>
        <v>37345.5625</v>
      </c>
      <c r="AQ22">
        <f t="shared" si="12"/>
        <v>6724</v>
      </c>
      <c r="AR22">
        <f t="shared" si="12"/>
        <v>38416</v>
      </c>
      <c r="AS22">
        <f t="shared" si="12"/>
        <v>7267.5625</v>
      </c>
      <c r="AT22" s="3">
        <f t="shared" si="7"/>
        <v>178193.1875</v>
      </c>
      <c r="AV22">
        <f t="shared" si="8"/>
        <v>178193.1875</v>
      </c>
    </row>
    <row r="23" spans="2:48" x14ac:dyDescent="0.3">
      <c r="B23" s="7">
        <v>20</v>
      </c>
      <c r="C23" s="7">
        <v>88</v>
      </c>
      <c r="D23" s="7">
        <v>53</v>
      </c>
      <c r="E23" s="7">
        <v>76</v>
      </c>
      <c r="F23" s="7">
        <v>95</v>
      </c>
      <c r="G23" s="7">
        <v>57</v>
      </c>
      <c r="H23" s="7">
        <v>22</v>
      </c>
      <c r="I23" s="8" t="s">
        <v>13</v>
      </c>
      <c r="L23" s="17">
        <v>18</v>
      </c>
      <c r="M23" s="1">
        <f t="shared" si="9"/>
        <v>23759.139599999995</v>
      </c>
      <c r="N23" s="1">
        <f t="shared" si="9"/>
        <v>634943.36111111112</v>
      </c>
      <c r="O23" s="1">
        <f t="shared" si="9"/>
        <v>2978.2487111111132</v>
      </c>
      <c r="P23" s="1">
        <f t="shared" si="9"/>
        <v>23055.385600000001</v>
      </c>
      <c r="Q23" s="1">
        <f t="shared" si="9"/>
        <v>17806.233599999992</v>
      </c>
      <c r="R23" s="1">
        <f t="shared" si="9"/>
        <v>340130.01604444446</v>
      </c>
      <c r="S23" s="10">
        <f t="shared" si="4"/>
        <v>1042672.3846666669</v>
      </c>
      <c r="U23" s="17">
        <v>18</v>
      </c>
      <c r="V23" s="1">
        <f t="shared" si="10"/>
        <v>378987.78088928352</v>
      </c>
      <c r="W23" s="1">
        <f t="shared" si="10"/>
        <v>179803.33327026843</v>
      </c>
      <c r="X23" s="1">
        <f t="shared" si="10"/>
        <v>67621.919131889896</v>
      </c>
      <c r="Y23" s="1">
        <f t="shared" si="10"/>
        <v>157880.78318147667</v>
      </c>
      <c r="Z23" s="1">
        <f t="shared" si="10"/>
        <v>38368.391618741865</v>
      </c>
      <c r="AA23" s="1">
        <f t="shared" si="10"/>
        <v>233593.26939485021</v>
      </c>
      <c r="AB23" s="10">
        <f t="shared" si="5"/>
        <v>1056255.4774865105</v>
      </c>
      <c r="AD23" s="17">
        <v>18</v>
      </c>
      <c r="AE23">
        <f t="shared" si="11"/>
        <v>111351.60391503538</v>
      </c>
      <c r="AF23">
        <f t="shared" si="11"/>
        <v>271270.90420658066</v>
      </c>
      <c r="AG23">
        <f t="shared" si="11"/>
        <v>234216.49146189101</v>
      </c>
      <c r="AH23">
        <f t="shared" si="11"/>
        <v>108967.35735110365</v>
      </c>
      <c r="AI23">
        <f t="shared" si="11"/>
        <v>83143.957101207852</v>
      </c>
      <c r="AJ23">
        <f t="shared" si="11"/>
        <v>393256.96959600161</v>
      </c>
      <c r="AK23" s="10">
        <f t="shared" si="6"/>
        <v>1202207.2836318202</v>
      </c>
      <c r="AM23" s="17">
        <v>18</v>
      </c>
      <c r="AN23">
        <f t="shared" si="12"/>
        <v>88357.5625</v>
      </c>
      <c r="AO23">
        <f t="shared" si="12"/>
        <v>784</v>
      </c>
      <c r="AP23">
        <f t="shared" si="12"/>
        <v>15438.0625</v>
      </c>
      <c r="AQ23">
        <f t="shared" si="12"/>
        <v>2025</v>
      </c>
      <c r="AR23">
        <f t="shared" si="12"/>
        <v>18769</v>
      </c>
      <c r="AS23">
        <f t="shared" si="12"/>
        <v>18.0625</v>
      </c>
      <c r="AT23" s="3">
        <f t="shared" si="7"/>
        <v>125391.6875</v>
      </c>
      <c r="AV23">
        <f t="shared" si="8"/>
        <v>125391.6875</v>
      </c>
    </row>
    <row r="24" spans="2:48" x14ac:dyDescent="0.3">
      <c r="B24" s="7">
        <v>21</v>
      </c>
      <c r="C24" s="7">
        <v>91</v>
      </c>
      <c r="D24" s="7">
        <v>34</v>
      </c>
      <c r="E24" s="7">
        <v>58</v>
      </c>
      <c r="F24" s="7">
        <v>13</v>
      </c>
      <c r="G24" s="7">
        <v>53</v>
      </c>
      <c r="H24" s="7">
        <v>64</v>
      </c>
      <c r="I24" s="8" t="s">
        <v>11</v>
      </c>
      <c r="L24" s="17">
        <v>19</v>
      </c>
      <c r="M24" s="1">
        <f t="shared" si="9"/>
        <v>5204.1795999999977</v>
      </c>
      <c r="N24" s="1">
        <f t="shared" si="9"/>
        <v>625417.36111111112</v>
      </c>
      <c r="O24" s="1">
        <f t="shared" si="9"/>
        <v>3430.8353777777797</v>
      </c>
      <c r="P24" s="1">
        <f t="shared" si="9"/>
        <v>28506.945600000003</v>
      </c>
      <c r="Q24" s="1">
        <f t="shared" si="9"/>
        <v>11329.473599999994</v>
      </c>
      <c r="R24" s="1">
        <f t="shared" si="9"/>
        <v>363858.28271111118</v>
      </c>
      <c r="S24" s="10">
        <f t="shared" si="4"/>
        <v>1037747.0780000002</v>
      </c>
      <c r="U24" s="17">
        <v>19</v>
      </c>
      <c r="V24" s="1">
        <f t="shared" si="10"/>
        <v>284750.12799672154</v>
      </c>
      <c r="W24" s="1">
        <f t="shared" si="10"/>
        <v>174750.94649340893</v>
      </c>
      <c r="X24" s="1">
        <f t="shared" si="10"/>
        <v>69718.256321972542</v>
      </c>
      <c r="Y24" s="1">
        <f t="shared" si="10"/>
        <v>171679.41623932793</v>
      </c>
      <c r="Z24" s="1">
        <f t="shared" si="10"/>
        <v>28519.951949320384</v>
      </c>
      <c r="AA24" s="1">
        <f t="shared" si="10"/>
        <v>253325.86443617253</v>
      </c>
      <c r="AB24" s="10">
        <f t="shared" si="5"/>
        <v>982744.56343692378</v>
      </c>
      <c r="AD24" s="17">
        <v>19</v>
      </c>
      <c r="AE24">
        <f t="shared" si="11"/>
        <v>63349.807996668031</v>
      </c>
      <c r="AF24">
        <f t="shared" si="11"/>
        <v>265056.86339025409</v>
      </c>
      <c r="AG24">
        <f t="shared" si="11"/>
        <v>238104.16493127876</v>
      </c>
      <c r="AH24">
        <f t="shared" si="11"/>
        <v>120479.82673885876</v>
      </c>
      <c r="AI24">
        <f t="shared" si="11"/>
        <v>68302.222407330293</v>
      </c>
      <c r="AJ24">
        <f t="shared" si="11"/>
        <v>418741.05122865469</v>
      </c>
      <c r="AK24" s="10">
        <f t="shared" si="6"/>
        <v>1174033.9366930446</v>
      </c>
      <c r="AM24" s="17">
        <v>19</v>
      </c>
      <c r="AN24">
        <f t="shared" si="12"/>
        <v>46332.5625</v>
      </c>
      <c r="AO24">
        <f t="shared" si="12"/>
        <v>484</v>
      </c>
      <c r="AP24">
        <f t="shared" si="12"/>
        <v>16448.0625</v>
      </c>
      <c r="AQ24">
        <f t="shared" si="12"/>
        <v>784</v>
      </c>
      <c r="AR24">
        <f t="shared" si="12"/>
        <v>12100</v>
      </c>
      <c r="AS24">
        <f t="shared" si="12"/>
        <v>588.0625</v>
      </c>
      <c r="AT24" s="3">
        <f t="shared" si="7"/>
        <v>76736.6875</v>
      </c>
      <c r="AV24">
        <f t="shared" si="8"/>
        <v>76736.6875</v>
      </c>
    </row>
    <row r="25" spans="2:48" x14ac:dyDescent="0.3">
      <c r="B25" s="7">
        <v>22</v>
      </c>
      <c r="C25" s="7">
        <v>11</v>
      </c>
      <c r="D25" s="7">
        <v>30</v>
      </c>
      <c r="E25" s="7">
        <v>45</v>
      </c>
      <c r="F25" s="7">
        <v>54</v>
      </c>
      <c r="G25" s="7">
        <v>29</v>
      </c>
      <c r="H25" s="7">
        <v>85</v>
      </c>
      <c r="I25" s="8" t="s">
        <v>21</v>
      </c>
      <c r="L25" s="17">
        <v>20</v>
      </c>
      <c r="M25" s="1">
        <f t="shared" si="9"/>
        <v>5646.0195999999978</v>
      </c>
      <c r="N25" s="1">
        <f t="shared" si="9"/>
        <v>700290.02777777787</v>
      </c>
      <c r="O25" s="1">
        <f t="shared" si="9"/>
        <v>4169.7153777777803</v>
      </c>
      <c r="P25" s="1">
        <f t="shared" si="9"/>
        <v>13886.265600000001</v>
      </c>
      <c r="Q25" s="1">
        <f t="shared" si="9"/>
        <v>18343.993599999991</v>
      </c>
      <c r="R25" s="1">
        <f t="shared" si="9"/>
        <v>418876.46937777783</v>
      </c>
      <c r="S25" s="10">
        <f t="shared" si="4"/>
        <v>1161212.4913333335</v>
      </c>
      <c r="U25" s="17">
        <v>20</v>
      </c>
      <c r="V25" s="1">
        <f t="shared" si="10"/>
        <v>287960.84700498602</v>
      </c>
      <c r="W25" s="1">
        <f t="shared" si="10"/>
        <v>215325.91178266512</v>
      </c>
      <c r="X25" s="1">
        <f t="shared" si="10"/>
        <v>72922.762107096511</v>
      </c>
      <c r="Y25" s="1">
        <f t="shared" si="10"/>
        <v>132017.51706577421</v>
      </c>
      <c r="Z25" s="1">
        <f t="shared" si="10"/>
        <v>39155.905668328647</v>
      </c>
      <c r="AA25" s="1">
        <f t="shared" si="10"/>
        <v>299553.57352708164</v>
      </c>
      <c r="AB25" s="10">
        <f t="shared" si="5"/>
        <v>1046936.5171559321</v>
      </c>
      <c r="AD25" s="17">
        <v>20</v>
      </c>
      <c r="AE25">
        <f t="shared" si="11"/>
        <v>64868.971261974155</v>
      </c>
      <c r="AF25">
        <f t="shared" si="11"/>
        <v>314537.84298209083</v>
      </c>
      <c r="AG25">
        <f t="shared" si="11"/>
        <v>243995.67513536039</v>
      </c>
      <c r="AH25">
        <f t="shared" si="11"/>
        <v>87676.41857559346</v>
      </c>
      <c r="AI25">
        <f t="shared" si="11"/>
        <v>84301.344856309894</v>
      </c>
      <c r="AJ25">
        <f t="shared" si="11"/>
        <v>477622.03082049143</v>
      </c>
      <c r="AK25" s="10">
        <f t="shared" si="6"/>
        <v>1273002.2836318202</v>
      </c>
      <c r="AM25" s="17">
        <v>20</v>
      </c>
      <c r="AN25">
        <f t="shared" si="12"/>
        <v>47633.0625</v>
      </c>
      <c r="AO25">
        <f t="shared" si="12"/>
        <v>4624</v>
      </c>
      <c r="AP25">
        <f t="shared" si="12"/>
        <v>18023.0625</v>
      </c>
      <c r="AQ25">
        <f t="shared" si="12"/>
        <v>6241</v>
      </c>
      <c r="AR25">
        <f t="shared" si="12"/>
        <v>19321</v>
      </c>
      <c r="AS25">
        <f t="shared" si="12"/>
        <v>4658.0625</v>
      </c>
      <c r="AT25" s="3">
        <f t="shared" si="7"/>
        <v>100500.1875</v>
      </c>
      <c r="AV25">
        <f t="shared" si="8"/>
        <v>100500.1875</v>
      </c>
    </row>
    <row r="26" spans="2:48" x14ac:dyDescent="0.3">
      <c r="B26" s="7">
        <v>23</v>
      </c>
      <c r="C26" s="7">
        <v>26</v>
      </c>
      <c r="D26" s="7">
        <v>89</v>
      </c>
      <c r="E26" s="7">
        <v>40</v>
      </c>
      <c r="F26" s="7">
        <v>78</v>
      </c>
      <c r="G26" s="7">
        <v>36</v>
      </c>
      <c r="H26" s="7">
        <v>0</v>
      </c>
      <c r="I26" s="8" t="s">
        <v>20</v>
      </c>
      <c r="L26" s="17">
        <v>21</v>
      </c>
      <c r="M26" s="1">
        <f t="shared" si="9"/>
        <v>5204.1795999999977</v>
      </c>
      <c r="N26" s="1">
        <f t="shared" si="9"/>
        <v>732450.6944444445</v>
      </c>
      <c r="O26" s="1">
        <f t="shared" si="9"/>
        <v>6818.3553777777806</v>
      </c>
      <c r="P26" s="1">
        <f t="shared" si="9"/>
        <v>39936.025600000001</v>
      </c>
      <c r="Q26" s="1">
        <f t="shared" si="9"/>
        <v>19443.513599999991</v>
      </c>
      <c r="R26" s="1">
        <f t="shared" si="9"/>
        <v>366275.10937777784</v>
      </c>
      <c r="S26" s="10">
        <f t="shared" si="4"/>
        <v>1170127.8780000003</v>
      </c>
      <c r="U26" s="17">
        <v>21</v>
      </c>
      <c r="V26" s="1">
        <f t="shared" si="10"/>
        <v>284750.12799672154</v>
      </c>
      <c r="W26" s="1">
        <f t="shared" si="10"/>
        <v>233320.13657605354</v>
      </c>
      <c r="X26" s="1">
        <f t="shared" si="10"/>
        <v>82968.279462468403</v>
      </c>
      <c r="Y26" s="1">
        <f t="shared" si="10"/>
        <v>198329.62946246841</v>
      </c>
      <c r="Z26" s="1">
        <f t="shared" si="10"/>
        <v>40754.933767502196</v>
      </c>
      <c r="AA26" s="1">
        <f t="shared" si="10"/>
        <v>255343.12394030477</v>
      </c>
      <c r="AB26" s="10">
        <f t="shared" si="5"/>
        <v>1095466.2312055191</v>
      </c>
      <c r="AD26" s="17">
        <v>21</v>
      </c>
      <c r="AE26">
        <f t="shared" si="11"/>
        <v>63349.807996668031</v>
      </c>
      <c r="AF26">
        <f t="shared" si="11"/>
        <v>336210.63890045817</v>
      </c>
      <c r="AG26">
        <f t="shared" si="11"/>
        <v>262102.2057476053</v>
      </c>
      <c r="AH26">
        <f t="shared" si="11"/>
        <v>142961.15326947099</v>
      </c>
      <c r="AI26">
        <f t="shared" si="11"/>
        <v>86640.120366513976</v>
      </c>
      <c r="AJ26">
        <f t="shared" si="11"/>
        <v>421333.45939192001</v>
      </c>
      <c r="AK26" s="10">
        <f t="shared" si="6"/>
        <v>1312597.3856726366</v>
      </c>
      <c r="AM26" s="17">
        <v>21</v>
      </c>
      <c r="AN26">
        <f t="shared" si="12"/>
        <v>46332.5625</v>
      </c>
      <c r="AO26">
        <f t="shared" si="12"/>
        <v>7569</v>
      </c>
      <c r="AP26">
        <f t="shared" si="12"/>
        <v>23180.0625</v>
      </c>
      <c r="AQ26">
        <f t="shared" si="12"/>
        <v>9</v>
      </c>
      <c r="AR26">
        <f t="shared" si="12"/>
        <v>20449</v>
      </c>
      <c r="AS26">
        <f t="shared" si="12"/>
        <v>689.0625</v>
      </c>
      <c r="AT26" s="3">
        <f t="shared" si="7"/>
        <v>98228.6875</v>
      </c>
      <c r="AV26">
        <f t="shared" si="8"/>
        <v>98228.6875</v>
      </c>
    </row>
    <row r="27" spans="2:48" x14ac:dyDescent="0.3">
      <c r="B27" s="7">
        <v>24</v>
      </c>
      <c r="C27" s="7">
        <v>55</v>
      </c>
      <c r="D27" s="7">
        <v>86</v>
      </c>
      <c r="E27" s="7">
        <v>31</v>
      </c>
      <c r="F27" s="7">
        <v>99</v>
      </c>
      <c r="G27" s="7">
        <v>44</v>
      </c>
      <c r="H27" s="7">
        <v>29</v>
      </c>
      <c r="I27" s="8" t="s">
        <v>20</v>
      </c>
      <c r="L27" s="17">
        <v>22</v>
      </c>
      <c r="M27" s="1">
        <f t="shared" si="9"/>
        <v>23146.579599999997</v>
      </c>
      <c r="N27" s="1">
        <f t="shared" si="9"/>
        <v>739313.36111111112</v>
      </c>
      <c r="O27" s="1">
        <f t="shared" si="9"/>
        <v>9134.2620444444474</v>
      </c>
      <c r="P27" s="1">
        <f t="shared" si="9"/>
        <v>25230.1456</v>
      </c>
      <c r="Q27" s="1">
        <f t="shared" si="9"/>
        <v>26712.63359999999</v>
      </c>
      <c r="R27" s="1">
        <f t="shared" si="9"/>
        <v>341297.42937777785</v>
      </c>
      <c r="S27" s="10">
        <f t="shared" si="4"/>
        <v>1164834.4113333332</v>
      </c>
      <c r="U27" s="17">
        <v>22</v>
      </c>
      <c r="V27" s="1">
        <f t="shared" si="10"/>
        <v>376529.30155044055</v>
      </c>
      <c r="W27" s="1">
        <f t="shared" si="10"/>
        <v>237200.39442729321</v>
      </c>
      <c r="X27" s="1">
        <f t="shared" si="10"/>
        <v>90626.375330237002</v>
      </c>
      <c r="Y27" s="1">
        <f t="shared" si="10"/>
        <v>163492.57326412131</v>
      </c>
      <c r="Z27" s="1">
        <f t="shared" si="10"/>
        <v>51021.102362543519</v>
      </c>
      <c r="AA27" s="1">
        <f t="shared" si="10"/>
        <v>234560.89914691634</v>
      </c>
      <c r="AB27" s="10">
        <f t="shared" si="5"/>
        <v>1153430.6460815519</v>
      </c>
      <c r="AD27" s="17">
        <v>22</v>
      </c>
      <c r="AE27">
        <f t="shared" si="11"/>
        <v>110020.82840483129</v>
      </c>
      <c r="AF27">
        <f t="shared" si="11"/>
        <v>340865.33277800918</v>
      </c>
      <c r="AG27">
        <f t="shared" si="11"/>
        <v>275582.14452311548</v>
      </c>
      <c r="AH27">
        <f t="shared" si="11"/>
        <v>113637.78592253222</v>
      </c>
      <c r="AI27">
        <f t="shared" si="11"/>
        <v>101344.77342773846</v>
      </c>
      <c r="AJ27">
        <f t="shared" si="11"/>
        <v>394512.17367763427</v>
      </c>
      <c r="AK27" s="10">
        <f t="shared" si="6"/>
        <v>1335963.0387338609</v>
      </c>
      <c r="AM27" s="17">
        <v>22</v>
      </c>
      <c r="AN27">
        <f t="shared" si="12"/>
        <v>87172.5625</v>
      </c>
      <c r="AO27">
        <f t="shared" si="12"/>
        <v>8281</v>
      </c>
      <c r="AP27">
        <f t="shared" si="12"/>
        <v>27307.5625</v>
      </c>
      <c r="AQ27">
        <f t="shared" si="12"/>
        <v>1444</v>
      </c>
      <c r="AR27">
        <f t="shared" si="12"/>
        <v>27889</v>
      </c>
      <c r="AS27">
        <f t="shared" si="12"/>
        <v>27.5625</v>
      </c>
      <c r="AT27" s="3">
        <f t="shared" si="7"/>
        <v>152121.6875</v>
      </c>
      <c r="AV27">
        <f t="shared" si="8"/>
        <v>152121.6875</v>
      </c>
    </row>
    <row r="28" spans="2:48" x14ac:dyDescent="0.3">
      <c r="B28" s="7">
        <v>25</v>
      </c>
      <c r="C28" s="7">
        <v>91</v>
      </c>
      <c r="D28" s="7">
        <v>12</v>
      </c>
      <c r="E28" s="7">
        <v>72</v>
      </c>
      <c r="F28" s="7">
        <v>22</v>
      </c>
      <c r="G28" s="7">
        <v>72</v>
      </c>
      <c r="H28" s="7">
        <v>6</v>
      </c>
      <c r="I28" s="8" t="s">
        <v>11</v>
      </c>
      <c r="L28" s="17">
        <v>23</v>
      </c>
      <c r="M28" s="1">
        <f t="shared" si="9"/>
        <v>18807.379599999997</v>
      </c>
      <c r="N28" s="1">
        <f t="shared" si="9"/>
        <v>641334.02777777787</v>
      </c>
      <c r="O28" s="1">
        <f t="shared" si="9"/>
        <v>10114.995377777781</v>
      </c>
      <c r="P28" s="1">
        <f t="shared" si="9"/>
        <v>18181.8256</v>
      </c>
      <c r="Q28" s="1">
        <f t="shared" si="9"/>
        <v>24473.47359999999</v>
      </c>
      <c r="R28" s="1">
        <f t="shared" si="9"/>
        <v>447837.56271111115</v>
      </c>
      <c r="S28" s="10">
        <f t="shared" si="4"/>
        <v>1160749.2646666667</v>
      </c>
      <c r="U28" s="17">
        <v>23</v>
      </c>
      <c r="V28" s="1">
        <f t="shared" si="10"/>
        <v>358345.70650911826</v>
      </c>
      <c r="W28" s="1">
        <f t="shared" si="10"/>
        <v>183211.5911215081</v>
      </c>
      <c r="X28" s="1">
        <f t="shared" si="10"/>
        <v>93661.79681784031</v>
      </c>
      <c r="Y28" s="1">
        <f t="shared" si="10"/>
        <v>144660.15012362544</v>
      </c>
      <c r="Z28" s="1">
        <f t="shared" si="10"/>
        <v>47907.803188989797</v>
      </c>
      <c r="AA28" s="1">
        <f t="shared" si="10"/>
        <v>324119.42807253619</v>
      </c>
      <c r="AB28" s="10">
        <f t="shared" si="5"/>
        <v>1151906.4758336181</v>
      </c>
      <c r="AD28" s="17">
        <v>23</v>
      </c>
      <c r="AE28">
        <f t="shared" si="11"/>
        <v>100295.01207830069</v>
      </c>
      <c r="AF28">
        <f t="shared" si="11"/>
        <v>275453.59808413166</v>
      </c>
      <c r="AG28">
        <f t="shared" si="11"/>
        <v>280856.73635985021</v>
      </c>
      <c r="AH28">
        <f t="shared" si="11"/>
        <v>98032.887963348549</v>
      </c>
      <c r="AI28">
        <f t="shared" si="11"/>
        <v>96936.916284881314</v>
      </c>
      <c r="AJ28">
        <f t="shared" si="11"/>
        <v>508514.52061640978</v>
      </c>
      <c r="AK28" s="10">
        <f t="shared" si="6"/>
        <v>1360089.6713869222</v>
      </c>
      <c r="AM28" s="17">
        <v>23</v>
      </c>
      <c r="AN28">
        <f t="shared" si="12"/>
        <v>78540.0625</v>
      </c>
      <c r="AO28">
        <f t="shared" si="12"/>
        <v>1024</v>
      </c>
      <c r="AP28">
        <f t="shared" si="12"/>
        <v>28985.0625</v>
      </c>
      <c r="AQ28">
        <f t="shared" si="12"/>
        <v>3844</v>
      </c>
      <c r="AR28">
        <f t="shared" si="12"/>
        <v>25600</v>
      </c>
      <c r="AS28">
        <f t="shared" si="12"/>
        <v>8145.0625</v>
      </c>
      <c r="AT28" s="3">
        <f t="shared" si="7"/>
        <v>146138.1875</v>
      </c>
      <c r="AV28">
        <f t="shared" si="8"/>
        <v>146138.1875</v>
      </c>
    </row>
    <row r="29" spans="2:48" x14ac:dyDescent="0.3">
      <c r="L29" s="17">
        <v>24</v>
      </c>
      <c r="M29" s="1">
        <f t="shared" si="9"/>
        <v>11694.259599999998</v>
      </c>
      <c r="N29" s="1">
        <f t="shared" si="9"/>
        <v>646148.02777777787</v>
      </c>
      <c r="O29" s="1">
        <f t="shared" si="9"/>
        <v>12006.315377777782</v>
      </c>
      <c r="P29" s="1">
        <f t="shared" si="9"/>
        <v>12959.545600000001</v>
      </c>
      <c r="Q29" s="1">
        <f t="shared" si="9"/>
        <v>22034.433599999989</v>
      </c>
      <c r="R29" s="1">
        <f t="shared" si="9"/>
        <v>409864.57604444452</v>
      </c>
      <c r="S29" s="10">
        <f t="shared" si="4"/>
        <v>1114707.1580000001</v>
      </c>
      <c r="U29" s="17">
        <v>24</v>
      </c>
      <c r="V29" s="1">
        <f t="shared" si="10"/>
        <v>324466.75609589508</v>
      </c>
      <c r="W29" s="1">
        <f t="shared" si="10"/>
        <v>185788.78450993786</v>
      </c>
      <c r="X29" s="1">
        <f t="shared" si="10"/>
        <v>99251.555495526263</v>
      </c>
      <c r="Y29" s="1">
        <f t="shared" si="10"/>
        <v>129126.77987569156</v>
      </c>
      <c r="Z29" s="1">
        <f t="shared" si="10"/>
        <v>44469.746990642692</v>
      </c>
      <c r="AA29" s="1">
        <f t="shared" si="10"/>
        <v>291940.16526261886</v>
      </c>
      <c r="AB29" s="10">
        <f t="shared" si="5"/>
        <v>1075043.7882303123</v>
      </c>
      <c r="AD29" s="17">
        <v>24</v>
      </c>
      <c r="AE29">
        <f t="shared" si="11"/>
        <v>82767.7671803415</v>
      </c>
      <c r="AF29">
        <f t="shared" si="11"/>
        <v>278611.61849229492</v>
      </c>
      <c r="AG29">
        <f t="shared" si="11"/>
        <v>290477.00166597264</v>
      </c>
      <c r="AH29">
        <f t="shared" si="11"/>
        <v>85323.602249062838</v>
      </c>
      <c r="AI29">
        <f t="shared" si="11"/>
        <v>92019.365264473163</v>
      </c>
      <c r="AJ29">
        <f t="shared" si="11"/>
        <v>467995.60224906285</v>
      </c>
      <c r="AK29" s="10">
        <f t="shared" si="6"/>
        <v>1297194.9571012079</v>
      </c>
      <c r="AM29" s="17">
        <v>24</v>
      </c>
      <c r="AN29">
        <f t="shared" si="12"/>
        <v>63126.5625</v>
      </c>
      <c r="AO29">
        <f t="shared" si="12"/>
        <v>1225</v>
      </c>
      <c r="AP29">
        <f t="shared" si="12"/>
        <v>32130.5625</v>
      </c>
      <c r="AQ29">
        <f t="shared" si="12"/>
        <v>6889</v>
      </c>
      <c r="AR29">
        <f t="shared" si="12"/>
        <v>23104</v>
      </c>
      <c r="AS29">
        <f t="shared" si="12"/>
        <v>3751.5625</v>
      </c>
      <c r="AT29" s="3">
        <f t="shared" si="7"/>
        <v>130226.6875</v>
      </c>
      <c r="AV29">
        <f t="shared" si="8"/>
        <v>130226.6875</v>
      </c>
    </row>
    <row r="30" spans="2:48" x14ac:dyDescent="0.3">
      <c r="L30" s="17">
        <v>25</v>
      </c>
      <c r="M30" s="1">
        <f t="shared" si="9"/>
        <v>5204.1795999999977</v>
      </c>
      <c r="N30" s="1">
        <f t="shared" si="9"/>
        <v>770591.36111111112</v>
      </c>
      <c r="O30" s="1">
        <f t="shared" si="9"/>
        <v>4702.3020444444473</v>
      </c>
      <c r="P30" s="1">
        <f t="shared" si="9"/>
        <v>36419.905599999998</v>
      </c>
      <c r="Q30" s="1">
        <f t="shared" si="9"/>
        <v>14505.793599999992</v>
      </c>
      <c r="R30" s="1">
        <f t="shared" si="9"/>
        <v>439843.08271111117</v>
      </c>
      <c r="S30" s="10">
        <f t="shared" si="4"/>
        <v>1271266.6246666666</v>
      </c>
      <c r="U30" s="17">
        <v>25</v>
      </c>
      <c r="V30" s="1">
        <f t="shared" si="10"/>
        <v>284750.12799672154</v>
      </c>
      <c r="W30" s="1">
        <f t="shared" si="10"/>
        <v>255057.55475787172</v>
      </c>
      <c r="X30" s="1">
        <f t="shared" si="10"/>
        <v>75099.099297179157</v>
      </c>
      <c r="Y30" s="1">
        <f t="shared" si="10"/>
        <v>190394.47078478246</v>
      </c>
      <c r="Z30" s="1">
        <f t="shared" si="10"/>
        <v>33444.55029642782</v>
      </c>
      <c r="AA30" s="1">
        <f t="shared" si="10"/>
        <v>317323.64956013951</v>
      </c>
      <c r="AB30" s="10">
        <f t="shared" si="5"/>
        <v>1156069.452693122</v>
      </c>
      <c r="AD30" s="17">
        <v>25</v>
      </c>
      <c r="AE30">
        <f t="shared" si="11"/>
        <v>63349.807996668031</v>
      </c>
      <c r="AF30">
        <f t="shared" si="11"/>
        <v>362207.45522698882</v>
      </c>
      <c r="AG30">
        <f t="shared" si="11"/>
        <v>247963.34860474814</v>
      </c>
      <c r="AH30">
        <f t="shared" si="11"/>
        <v>136236.31653477711</v>
      </c>
      <c r="AI30">
        <f t="shared" si="11"/>
        <v>75815.936693044583</v>
      </c>
      <c r="AJ30">
        <f t="shared" si="11"/>
        <v>499993.29612661386</v>
      </c>
      <c r="AK30" s="10">
        <f t="shared" si="6"/>
        <v>1385566.1611828406</v>
      </c>
      <c r="AM30" s="17">
        <v>25</v>
      </c>
      <c r="AN30">
        <f t="shared" si="12"/>
        <v>46332.5625</v>
      </c>
      <c r="AO30">
        <f t="shared" si="12"/>
        <v>11881</v>
      </c>
      <c r="AP30">
        <f t="shared" si="12"/>
        <v>19113.0625</v>
      </c>
      <c r="AQ30">
        <f t="shared" si="12"/>
        <v>36</v>
      </c>
      <c r="AR30">
        <f t="shared" si="12"/>
        <v>15376</v>
      </c>
      <c r="AS30">
        <f t="shared" si="12"/>
        <v>7098.0625</v>
      </c>
      <c r="AT30" s="3">
        <f t="shared" si="7"/>
        <v>99836.6875</v>
      </c>
      <c r="AV30">
        <f t="shared" si="8"/>
        <v>99836.6875</v>
      </c>
    </row>
    <row r="33" spans="2:36" x14ac:dyDescent="0.3">
      <c r="C33" s="2"/>
      <c r="D33" s="2" t="s">
        <v>7</v>
      </c>
      <c r="E33" s="2"/>
      <c r="F33" s="2"/>
      <c r="G33" s="2"/>
      <c r="H33" s="2"/>
      <c r="L33" s="3"/>
      <c r="M33" s="3" t="s">
        <v>8</v>
      </c>
      <c r="N33" s="3"/>
      <c r="O33" s="3"/>
      <c r="P33" s="3"/>
      <c r="Q33" s="3"/>
      <c r="U33" s="4"/>
      <c r="V33" s="4" t="s">
        <v>9</v>
      </c>
      <c r="W33" s="4"/>
      <c r="X33" s="4"/>
      <c r="Y33" s="4"/>
      <c r="Z33" s="4"/>
      <c r="AA33" s="5"/>
      <c r="AD33" s="6"/>
      <c r="AE33" s="6" t="s">
        <v>10</v>
      </c>
      <c r="AF33" s="6"/>
      <c r="AG33" s="6"/>
      <c r="AH33" s="6"/>
      <c r="AI33" s="6"/>
      <c r="AJ33" s="5"/>
    </row>
    <row r="34" spans="2:36" x14ac:dyDescent="0.3"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10"/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0"/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0"/>
      <c r="AD34" s="13">
        <f>AVERAGE(AD36:AD60)</f>
        <v>69428.402499999997</v>
      </c>
      <c r="AE34" s="13">
        <f t="shared" ref="AE34:AI34" si="13">AVERAGE(AE36:AE60)</f>
        <v>4746.4399999999996</v>
      </c>
      <c r="AF34" s="13">
        <f t="shared" si="13"/>
        <v>24626.142500000002</v>
      </c>
      <c r="AG34" s="13">
        <f t="shared" si="13"/>
        <v>2182.92</v>
      </c>
      <c r="AH34" s="13">
        <f t="shared" si="13"/>
        <v>21180.639999999999</v>
      </c>
      <c r="AI34" s="13">
        <f t="shared" si="13"/>
        <v>2695.0225</v>
      </c>
      <c r="AJ34" s="10"/>
    </row>
    <row r="35" spans="2:36" x14ac:dyDescent="0.3">
      <c r="C35" s="15" t="s">
        <v>14</v>
      </c>
      <c r="D35" s="15" t="s">
        <v>15</v>
      </c>
      <c r="E35" s="15" t="s">
        <v>16</v>
      </c>
      <c r="F35" s="15" t="s">
        <v>17</v>
      </c>
      <c r="G35" s="15" t="s">
        <v>18</v>
      </c>
      <c r="H35" s="15" t="s">
        <v>19</v>
      </c>
      <c r="I35" s="10"/>
      <c r="L35" s="15" t="s">
        <v>14</v>
      </c>
      <c r="M35" s="15" t="s">
        <v>15</v>
      </c>
      <c r="N35" s="15" t="s">
        <v>16</v>
      </c>
      <c r="O35" s="15" t="s">
        <v>17</v>
      </c>
      <c r="P35" s="15" t="s">
        <v>18</v>
      </c>
      <c r="Q35" s="15" t="s">
        <v>19</v>
      </c>
      <c r="R35" s="10"/>
      <c r="U35" s="15" t="s">
        <v>14</v>
      </c>
      <c r="V35" s="15" t="s">
        <v>15</v>
      </c>
      <c r="W35" s="15" t="s">
        <v>16</v>
      </c>
      <c r="X35" s="15" t="s">
        <v>17</v>
      </c>
      <c r="Y35" s="15" t="s">
        <v>18</v>
      </c>
      <c r="Z35" s="15" t="s">
        <v>19</v>
      </c>
      <c r="AA35" s="10"/>
      <c r="AD35" s="15" t="s">
        <v>14</v>
      </c>
      <c r="AE35" s="15" t="s">
        <v>15</v>
      </c>
      <c r="AF35" s="15" t="s">
        <v>16</v>
      </c>
      <c r="AG35" s="15" t="s">
        <v>17</v>
      </c>
      <c r="AH35" s="15" t="s">
        <v>18</v>
      </c>
      <c r="AI35" s="15" t="s">
        <v>19</v>
      </c>
      <c r="AJ35" s="10"/>
    </row>
    <row r="36" spans="2:36" x14ac:dyDescent="0.3">
      <c r="B36">
        <v>1</v>
      </c>
      <c r="C36" s="1"/>
      <c r="D36" s="1"/>
      <c r="E36" s="1"/>
      <c r="F36" s="1"/>
      <c r="G36" s="1"/>
      <c r="H36" s="1"/>
      <c r="I36" s="10"/>
      <c r="J36" s="17"/>
      <c r="K36" s="17">
        <v>1</v>
      </c>
      <c r="L36" s="20"/>
      <c r="M36" s="20"/>
      <c r="N36" s="20"/>
      <c r="O36" s="20"/>
      <c r="P36" s="20"/>
      <c r="Q36" s="20"/>
      <c r="R36" s="10"/>
      <c r="T36">
        <v>1</v>
      </c>
      <c r="AA36" s="10"/>
      <c r="AC36" s="3">
        <v>1</v>
      </c>
      <c r="AD36">
        <v>45050.0625</v>
      </c>
      <c r="AE36">
        <v>10404</v>
      </c>
      <c r="AF36">
        <v>13747.5625</v>
      </c>
      <c r="AG36">
        <v>196</v>
      </c>
      <c r="AH36">
        <v>18496</v>
      </c>
      <c r="AI36">
        <v>5814.0625</v>
      </c>
      <c r="AJ36" s="10">
        <v>93707.6875</v>
      </c>
    </row>
    <row r="37" spans="2:36" x14ac:dyDescent="0.3">
      <c r="B37">
        <v>2</v>
      </c>
      <c r="C37" s="1"/>
      <c r="D37" s="1"/>
      <c r="E37" s="1"/>
      <c r="F37" s="1"/>
      <c r="G37" s="1"/>
      <c r="H37" s="1"/>
      <c r="I37" s="10"/>
      <c r="J37" s="17"/>
      <c r="K37" s="17">
        <v>2</v>
      </c>
      <c r="L37" s="20"/>
      <c r="M37" s="20"/>
      <c r="N37" s="20"/>
      <c r="O37" s="20"/>
      <c r="P37" s="20"/>
      <c r="Q37" s="20"/>
      <c r="R37" s="10"/>
      <c r="T37">
        <v>2</v>
      </c>
      <c r="AA37" s="10"/>
      <c r="AC37" s="3">
        <v>2</v>
      </c>
      <c r="AD37">
        <v>63630.0625</v>
      </c>
      <c r="AE37">
        <v>1849</v>
      </c>
      <c r="AF37">
        <v>26650.5625</v>
      </c>
      <c r="AG37">
        <v>1764</v>
      </c>
      <c r="AH37">
        <v>18225</v>
      </c>
      <c r="AI37">
        <v>1387.5625</v>
      </c>
      <c r="AJ37" s="10">
        <v>113506.1875</v>
      </c>
    </row>
    <row r="38" spans="2:36" x14ac:dyDescent="0.3">
      <c r="B38">
        <v>3</v>
      </c>
      <c r="C38" s="1"/>
      <c r="D38" s="1"/>
      <c r="E38" s="1"/>
      <c r="F38" s="1"/>
      <c r="G38" s="1"/>
      <c r="H38" s="1"/>
      <c r="I38" s="10"/>
      <c r="J38" s="17"/>
      <c r="K38" s="17">
        <v>3</v>
      </c>
      <c r="L38" s="20"/>
      <c r="M38" s="20"/>
      <c r="N38" s="20"/>
      <c r="O38" s="20"/>
      <c r="P38" s="20"/>
      <c r="Q38" s="20"/>
      <c r="R38" s="10"/>
      <c r="T38">
        <v>3</v>
      </c>
      <c r="AA38" s="10"/>
      <c r="AC38" s="3">
        <v>3</v>
      </c>
      <c r="AD38">
        <v>86583.0625</v>
      </c>
      <c r="AE38">
        <v>3721</v>
      </c>
      <c r="AF38">
        <v>44205.0625</v>
      </c>
      <c r="AG38">
        <v>1936</v>
      </c>
      <c r="AH38">
        <v>32761</v>
      </c>
      <c r="AI38">
        <v>264.0625</v>
      </c>
      <c r="AJ38" s="10">
        <v>169470.1875</v>
      </c>
    </row>
    <row r="39" spans="2:36" x14ac:dyDescent="0.3">
      <c r="B39">
        <v>4</v>
      </c>
      <c r="C39" s="1"/>
      <c r="D39" s="1"/>
      <c r="E39" s="1"/>
      <c r="F39" s="1"/>
      <c r="G39" s="1"/>
      <c r="H39" s="1"/>
      <c r="I39" s="10"/>
      <c r="J39" s="17"/>
      <c r="K39" s="17">
        <v>4</v>
      </c>
      <c r="L39" s="20"/>
      <c r="M39" s="20"/>
      <c r="N39" s="20"/>
      <c r="O39" s="20"/>
      <c r="P39" s="20"/>
      <c r="Q39" s="20"/>
      <c r="R39" s="10"/>
      <c r="T39">
        <v>4</v>
      </c>
      <c r="AA39" s="10"/>
      <c r="AC39" s="3">
        <v>4</v>
      </c>
      <c r="AD39">
        <v>58685.0625</v>
      </c>
      <c r="AE39">
        <v>4225</v>
      </c>
      <c r="AF39">
        <v>14460.0625</v>
      </c>
      <c r="AG39">
        <v>196</v>
      </c>
      <c r="AH39">
        <v>11449</v>
      </c>
      <c r="AI39">
        <v>855.5625</v>
      </c>
      <c r="AJ39" s="10">
        <v>89870.6875</v>
      </c>
    </row>
    <row r="40" spans="2:36" x14ac:dyDescent="0.3">
      <c r="B40">
        <v>5</v>
      </c>
      <c r="C40" s="1"/>
      <c r="D40" s="1"/>
      <c r="E40" s="1"/>
      <c r="F40" s="1"/>
      <c r="G40" s="1"/>
      <c r="H40" s="1"/>
      <c r="I40" s="10"/>
      <c r="J40" s="17"/>
      <c r="K40" s="17">
        <v>5</v>
      </c>
      <c r="L40" s="20"/>
      <c r="M40" s="20"/>
      <c r="N40" s="20"/>
      <c r="O40" s="20"/>
      <c r="P40" s="20"/>
      <c r="Q40" s="20"/>
      <c r="R40" s="10"/>
      <c r="T40">
        <v>5</v>
      </c>
      <c r="AA40" s="10"/>
      <c r="AC40" s="3">
        <v>5</v>
      </c>
      <c r="AD40">
        <v>57720.0625</v>
      </c>
      <c r="AE40">
        <v>4096</v>
      </c>
      <c r="AF40">
        <v>16192.5625</v>
      </c>
      <c r="AG40">
        <v>121</v>
      </c>
      <c r="AH40">
        <v>12100</v>
      </c>
      <c r="AI40">
        <v>1173.0625</v>
      </c>
      <c r="AJ40" s="10">
        <v>91402.6875</v>
      </c>
    </row>
    <row r="41" spans="2:36" x14ac:dyDescent="0.3">
      <c r="B41">
        <v>6</v>
      </c>
      <c r="C41" s="1"/>
      <c r="D41" s="1"/>
      <c r="E41" s="1"/>
      <c r="F41" s="1"/>
      <c r="G41" s="1"/>
      <c r="H41" s="1"/>
      <c r="I41" s="10"/>
      <c r="J41" s="17"/>
      <c r="K41" s="17">
        <v>6</v>
      </c>
      <c r="L41" s="20"/>
      <c r="M41" s="20"/>
      <c r="N41" s="20"/>
      <c r="O41" s="20"/>
      <c r="P41" s="20"/>
      <c r="Q41" s="20"/>
      <c r="R41" s="10"/>
      <c r="T41">
        <v>6</v>
      </c>
      <c r="AA41" s="10"/>
      <c r="AC41" s="3">
        <v>6</v>
      </c>
      <c r="AD41">
        <v>84826.5625</v>
      </c>
      <c r="AE41">
        <v>9025</v>
      </c>
      <c r="AF41">
        <v>24414.0625</v>
      </c>
      <c r="AG41">
        <v>1521</v>
      </c>
      <c r="AH41">
        <v>16384</v>
      </c>
      <c r="AI41">
        <v>6765.0625</v>
      </c>
      <c r="AJ41" s="10">
        <v>142935.6875</v>
      </c>
    </row>
    <row r="42" spans="2:36" x14ac:dyDescent="0.3">
      <c r="B42">
        <v>7</v>
      </c>
      <c r="C42" s="1"/>
      <c r="D42" s="1"/>
      <c r="E42" s="1"/>
      <c r="F42" s="1"/>
      <c r="G42" s="1"/>
      <c r="H42" s="1"/>
      <c r="I42" s="10"/>
      <c r="J42" s="17"/>
      <c r="K42" s="17">
        <v>7</v>
      </c>
      <c r="L42" s="20"/>
      <c r="M42" s="20"/>
      <c r="N42" s="20"/>
      <c r="O42" s="20"/>
      <c r="P42" s="20"/>
      <c r="Q42" s="20"/>
      <c r="R42" s="10"/>
      <c r="T42">
        <v>7</v>
      </c>
      <c r="AA42" s="10"/>
      <c r="AC42" s="3">
        <v>7</v>
      </c>
      <c r="AD42">
        <v>69828.0625</v>
      </c>
      <c r="AE42">
        <v>7225</v>
      </c>
      <c r="AF42">
        <v>17755.5625</v>
      </c>
      <c r="AG42">
        <v>4624</v>
      </c>
      <c r="AH42">
        <v>30625</v>
      </c>
      <c r="AI42">
        <v>742.5625</v>
      </c>
      <c r="AJ42" s="16">
        <v>130800.1875</v>
      </c>
    </row>
    <row r="43" spans="2:36" x14ac:dyDescent="0.3">
      <c r="B43">
        <v>8</v>
      </c>
      <c r="C43" s="1"/>
      <c r="D43" s="1"/>
      <c r="E43" s="1"/>
      <c r="F43" s="1"/>
      <c r="G43" s="1"/>
      <c r="H43" s="1"/>
      <c r="I43" s="10"/>
      <c r="J43" s="17"/>
      <c r="K43" s="17">
        <v>8</v>
      </c>
      <c r="L43" s="20"/>
      <c r="M43" s="20"/>
      <c r="N43" s="20"/>
      <c r="O43" s="20"/>
      <c r="P43" s="20"/>
      <c r="Q43" s="20"/>
      <c r="R43" s="10"/>
      <c r="T43">
        <v>8</v>
      </c>
      <c r="AA43" s="10"/>
      <c r="AC43" s="3">
        <v>8</v>
      </c>
      <c r="AD43">
        <v>58685.0625</v>
      </c>
      <c r="AE43">
        <v>9216</v>
      </c>
      <c r="AF43">
        <v>39303.0625</v>
      </c>
      <c r="AG43">
        <v>25</v>
      </c>
      <c r="AH43">
        <v>36100</v>
      </c>
      <c r="AI43">
        <v>3393.0625</v>
      </c>
      <c r="AJ43" s="10">
        <v>146722.1875</v>
      </c>
    </row>
    <row r="44" spans="2:36" x14ac:dyDescent="0.3">
      <c r="B44">
        <v>9</v>
      </c>
      <c r="C44" s="1"/>
      <c r="D44" s="1"/>
      <c r="E44" s="1"/>
      <c r="F44" s="1"/>
      <c r="G44" s="1"/>
      <c r="H44" s="1"/>
      <c r="I44" s="10"/>
      <c r="J44" s="17"/>
      <c r="K44" s="17">
        <v>9</v>
      </c>
      <c r="L44" s="20"/>
      <c r="M44" s="20"/>
      <c r="N44" s="20"/>
      <c r="O44" s="20"/>
      <c r="P44" s="20"/>
      <c r="Q44" s="20"/>
      <c r="R44" s="10"/>
      <c r="T44">
        <v>9</v>
      </c>
      <c r="AA44" s="10"/>
      <c r="AC44" s="3">
        <v>9</v>
      </c>
      <c r="AD44">
        <v>62625.0625</v>
      </c>
      <c r="AE44">
        <v>1681</v>
      </c>
      <c r="AF44">
        <v>28985.0625</v>
      </c>
      <c r="AG44">
        <v>2116</v>
      </c>
      <c r="AH44">
        <v>19044</v>
      </c>
      <c r="AI44">
        <v>1173.0625</v>
      </c>
      <c r="AJ44" s="10">
        <v>115624.1875</v>
      </c>
    </row>
    <row r="45" spans="2:36" x14ac:dyDescent="0.3">
      <c r="B45">
        <v>10</v>
      </c>
      <c r="C45" s="1"/>
      <c r="D45" s="1"/>
      <c r="E45" s="1"/>
      <c r="F45" s="1"/>
      <c r="G45" s="1"/>
      <c r="H45" s="1"/>
      <c r="I45" s="10"/>
      <c r="J45" s="17"/>
      <c r="K45" s="17">
        <v>10</v>
      </c>
      <c r="L45" s="20"/>
      <c r="M45" s="20"/>
      <c r="N45" s="20"/>
      <c r="O45" s="20"/>
      <c r="P45" s="20"/>
      <c r="Q45" s="20"/>
      <c r="R45" s="10"/>
      <c r="T45">
        <v>10</v>
      </c>
      <c r="AA45" s="10"/>
      <c r="AC45" s="3">
        <v>10</v>
      </c>
      <c r="AD45">
        <v>78540.0625</v>
      </c>
      <c r="AE45">
        <v>6724</v>
      </c>
      <c r="AF45">
        <v>18837.5625</v>
      </c>
      <c r="AG45">
        <v>3600</v>
      </c>
      <c r="AH45">
        <v>14884</v>
      </c>
      <c r="AI45">
        <v>3510.5625</v>
      </c>
      <c r="AJ45" s="10">
        <v>126096.1875</v>
      </c>
    </row>
    <row r="46" spans="2:36" x14ac:dyDescent="0.3">
      <c r="B46">
        <v>11</v>
      </c>
      <c r="C46" s="1"/>
      <c r="D46" s="1"/>
      <c r="E46" s="1"/>
      <c r="F46" s="1"/>
      <c r="G46" s="1"/>
      <c r="H46" s="1"/>
      <c r="I46" s="10"/>
      <c r="J46" s="17"/>
      <c r="K46" s="17">
        <v>11</v>
      </c>
      <c r="L46" s="20"/>
      <c r="M46" s="20"/>
      <c r="N46" s="20"/>
      <c r="O46" s="20"/>
      <c r="P46" s="20"/>
      <c r="Q46" s="20"/>
      <c r="R46" s="10"/>
      <c r="T46">
        <v>11</v>
      </c>
      <c r="AA46" s="10"/>
      <c r="AC46" s="3">
        <v>11</v>
      </c>
      <c r="AD46">
        <v>88357.5625</v>
      </c>
      <c r="AE46">
        <v>3481</v>
      </c>
      <c r="AF46">
        <v>15438.0625</v>
      </c>
      <c r="AG46">
        <v>4761</v>
      </c>
      <c r="AH46">
        <v>16900</v>
      </c>
      <c r="AI46">
        <v>2730.0625</v>
      </c>
      <c r="AJ46" s="10">
        <v>131667.6875</v>
      </c>
    </row>
    <row r="47" spans="2:36" x14ac:dyDescent="0.3">
      <c r="B47">
        <v>12</v>
      </c>
      <c r="C47" s="1"/>
      <c r="D47" s="1"/>
      <c r="E47" s="1"/>
      <c r="F47" s="1"/>
      <c r="G47" s="1"/>
      <c r="H47" s="1"/>
      <c r="I47" s="10"/>
      <c r="J47" s="17"/>
      <c r="K47" s="17">
        <v>12</v>
      </c>
      <c r="L47" s="20"/>
      <c r="M47" s="20"/>
      <c r="N47" s="20"/>
      <c r="O47" s="20"/>
      <c r="P47" s="20"/>
      <c r="Q47" s="20"/>
      <c r="R47" s="10"/>
      <c r="T47">
        <v>12</v>
      </c>
      <c r="AA47" s="10"/>
      <c r="AC47" s="3">
        <v>12</v>
      </c>
      <c r="AD47">
        <v>76867.5625</v>
      </c>
      <c r="AE47">
        <v>5476</v>
      </c>
      <c r="AF47">
        <v>28645.5625</v>
      </c>
      <c r="AG47">
        <v>169</v>
      </c>
      <c r="AH47">
        <v>26244</v>
      </c>
      <c r="AI47">
        <v>1540.5625</v>
      </c>
      <c r="AJ47" s="10">
        <v>138942.6875</v>
      </c>
    </row>
    <row r="48" spans="2:36" x14ac:dyDescent="0.3">
      <c r="B48">
        <v>13</v>
      </c>
      <c r="C48" s="1"/>
      <c r="D48" s="1"/>
      <c r="E48" s="1"/>
      <c r="F48" s="1"/>
      <c r="G48" s="1"/>
      <c r="H48" s="1"/>
      <c r="I48" s="10"/>
      <c r="J48" s="17"/>
      <c r="K48" s="17">
        <v>13</v>
      </c>
      <c r="L48" s="20"/>
      <c r="M48" s="20"/>
      <c r="N48" s="20"/>
      <c r="O48" s="20"/>
      <c r="P48" s="20"/>
      <c r="Q48" s="20"/>
      <c r="R48" s="10"/>
      <c r="T48">
        <v>13</v>
      </c>
      <c r="AA48" s="10"/>
      <c r="AC48" s="3">
        <v>13</v>
      </c>
      <c r="AD48">
        <v>65664.0625</v>
      </c>
      <c r="AE48">
        <v>8464</v>
      </c>
      <c r="AF48">
        <v>36195.0625</v>
      </c>
      <c r="AG48">
        <v>841</v>
      </c>
      <c r="AH48">
        <v>19044</v>
      </c>
      <c r="AI48">
        <v>742.5625</v>
      </c>
      <c r="AJ48" s="10">
        <v>130950.6875</v>
      </c>
    </row>
    <row r="49" spans="2:36" x14ac:dyDescent="0.3">
      <c r="B49">
        <v>14</v>
      </c>
      <c r="C49" s="1"/>
      <c r="D49" s="1"/>
      <c r="E49" s="1"/>
      <c r="F49" s="1"/>
      <c r="G49" s="1"/>
      <c r="H49" s="1"/>
      <c r="I49" s="10"/>
      <c r="J49" s="17"/>
      <c r="K49" s="17">
        <v>14</v>
      </c>
      <c r="L49" s="20"/>
      <c r="M49" s="20"/>
      <c r="N49" s="20"/>
      <c r="O49" s="20"/>
      <c r="P49" s="20"/>
      <c r="Q49" s="20"/>
      <c r="R49" s="10"/>
      <c r="T49">
        <v>14</v>
      </c>
      <c r="AA49" s="10"/>
      <c r="AC49" s="3">
        <v>14</v>
      </c>
      <c r="AD49">
        <v>85410.0625</v>
      </c>
      <c r="AE49">
        <v>676</v>
      </c>
      <c r="AF49">
        <v>18292.5625</v>
      </c>
      <c r="AG49">
        <v>1</v>
      </c>
      <c r="AH49">
        <v>11236</v>
      </c>
      <c r="AI49">
        <v>1785.0625</v>
      </c>
      <c r="AJ49" s="10">
        <v>117400.6875</v>
      </c>
    </row>
    <row r="50" spans="2:36" x14ac:dyDescent="0.3">
      <c r="B50">
        <v>15</v>
      </c>
      <c r="C50" s="1"/>
      <c r="D50" s="1"/>
      <c r="E50" s="1"/>
      <c r="F50" s="1"/>
      <c r="G50" s="1"/>
      <c r="H50" s="1"/>
      <c r="I50" s="10"/>
      <c r="J50" s="17"/>
      <c r="K50" s="17">
        <v>15</v>
      </c>
      <c r="L50" s="20"/>
      <c r="M50" s="20"/>
      <c r="N50" s="20"/>
      <c r="O50" s="20"/>
      <c r="P50" s="20"/>
      <c r="Q50" s="20"/>
      <c r="R50" s="10"/>
      <c r="T50">
        <v>15</v>
      </c>
      <c r="AA50" s="10"/>
      <c r="AC50" s="3">
        <v>15</v>
      </c>
      <c r="AD50">
        <v>77980.5625</v>
      </c>
      <c r="AE50">
        <v>2601</v>
      </c>
      <c r="AF50">
        <v>14460.0625</v>
      </c>
      <c r="AG50">
        <v>1225</v>
      </c>
      <c r="AH50">
        <v>10404</v>
      </c>
      <c r="AI50">
        <v>3052.5625</v>
      </c>
      <c r="AJ50" s="10">
        <v>109723.1875</v>
      </c>
    </row>
    <row r="51" spans="2:36" x14ac:dyDescent="0.3">
      <c r="B51">
        <v>16</v>
      </c>
      <c r="C51" s="1"/>
      <c r="D51" s="1"/>
      <c r="E51" s="1"/>
      <c r="F51" s="1"/>
      <c r="G51" s="1"/>
      <c r="H51" s="1"/>
      <c r="I51" s="10"/>
      <c r="J51" s="17"/>
      <c r="K51" s="17">
        <v>16</v>
      </c>
      <c r="L51" s="20"/>
      <c r="M51" s="20"/>
      <c r="N51" s="20"/>
      <c r="O51" s="20"/>
      <c r="P51" s="20"/>
      <c r="Q51" s="20"/>
      <c r="R51" s="10"/>
      <c r="T51">
        <v>16</v>
      </c>
      <c r="AA51" s="10"/>
      <c r="AC51" s="3">
        <v>16</v>
      </c>
      <c r="AD51">
        <v>83665.5625</v>
      </c>
      <c r="AE51">
        <v>3249</v>
      </c>
      <c r="AF51">
        <v>40100.0625</v>
      </c>
      <c r="AG51">
        <v>3481</v>
      </c>
      <c r="AH51">
        <v>34596</v>
      </c>
      <c r="AI51">
        <v>203.0625</v>
      </c>
      <c r="AJ51" s="10">
        <v>165294.6875</v>
      </c>
    </row>
    <row r="52" spans="2:36" x14ac:dyDescent="0.3">
      <c r="B52">
        <v>17</v>
      </c>
      <c r="C52" s="1"/>
      <c r="D52" s="1"/>
      <c r="E52" s="1"/>
      <c r="F52" s="1"/>
      <c r="G52" s="1"/>
      <c r="H52" s="1"/>
      <c r="I52" s="10"/>
      <c r="J52" s="17"/>
      <c r="K52" s="17">
        <v>17</v>
      </c>
      <c r="L52" s="20"/>
      <c r="M52" s="20"/>
      <c r="N52" s="20"/>
      <c r="O52" s="20"/>
      <c r="P52" s="20"/>
      <c r="Q52" s="20"/>
      <c r="R52" s="10"/>
      <c r="T52">
        <v>17</v>
      </c>
      <c r="AA52" s="10"/>
      <c r="AC52" s="3">
        <v>17</v>
      </c>
      <c r="AD52">
        <v>87764.0625</v>
      </c>
      <c r="AE52">
        <v>676</v>
      </c>
      <c r="AF52">
        <v>37345.5625</v>
      </c>
      <c r="AG52">
        <v>6724</v>
      </c>
      <c r="AH52">
        <v>38416</v>
      </c>
      <c r="AI52">
        <v>7267.5625</v>
      </c>
      <c r="AJ52" s="10">
        <v>178193.1875</v>
      </c>
    </row>
    <row r="53" spans="2:36" x14ac:dyDescent="0.3">
      <c r="B53">
        <v>18</v>
      </c>
      <c r="C53" s="1"/>
      <c r="D53" s="1"/>
      <c r="E53" s="1"/>
      <c r="F53" s="1"/>
      <c r="G53" s="1"/>
      <c r="H53" s="1"/>
      <c r="I53" s="10"/>
      <c r="J53" s="17"/>
      <c r="K53" s="17">
        <v>18</v>
      </c>
      <c r="L53" s="20"/>
      <c r="M53" s="20"/>
      <c r="N53" s="20"/>
      <c r="O53" s="20"/>
      <c r="P53" s="20"/>
      <c r="Q53" s="20"/>
      <c r="R53" s="10"/>
      <c r="T53">
        <v>18</v>
      </c>
      <c r="AA53" s="10"/>
      <c r="AC53" s="3">
        <v>18</v>
      </c>
      <c r="AD53">
        <v>88357.5625</v>
      </c>
      <c r="AE53">
        <v>784</v>
      </c>
      <c r="AF53">
        <v>15438.0625</v>
      </c>
      <c r="AG53">
        <v>2025</v>
      </c>
      <c r="AH53">
        <v>18769</v>
      </c>
      <c r="AI53">
        <v>18.0625</v>
      </c>
      <c r="AJ53" s="10">
        <v>125391.6875</v>
      </c>
    </row>
    <row r="54" spans="2:36" x14ac:dyDescent="0.3">
      <c r="B54">
        <v>19</v>
      </c>
      <c r="C54" s="1"/>
      <c r="D54" s="1"/>
      <c r="E54" s="1"/>
      <c r="F54" s="1"/>
      <c r="G54" s="1"/>
      <c r="H54" s="1"/>
      <c r="I54" s="10"/>
      <c r="J54" s="17"/>
      <c r="K54" s="17">
        <v>19</v>
      </c>
      <c r="L54" s="20"/>
      <c r="M54" s="20"/>
      <c r="N54" s="20"/>
      <c r="O54" s="20"/>
      <c r="P54" s="20"/>
      <c r="Q54" s="20"/>
      <c r="R54" s="10"/>
      <c r="T54">
        <v>19</v>
      </c>
      <c r="AA54" s="10"/>
      <c r="AC54" s="3">
        <v>19</v>
      </c>
      <c r="AD54">
        <v>46332.5625</v>
      </c>
      <c r="AE54">
        <v>484</v>
      </c>
      <c r="AF54">
        <v>16448.0625</v>
      </c>
      <c r="AG54">
        <v>784</v>
      </c>
      <c r="AH54">
        <v>12100</v>
      </c>
      <c r="AI54">
        <v>588.0625</v>
      </c>
      <c r="AJ54" s="10">
        <v>76736.6875</v>
      </c>
    </row>
    <row r="55" spans="2:36" x14ac:dyDescent="0.3">
      <c r="B55">
        <v>20</v>
      </c>
      <c r="C55" s="1"/>
      <c r="D55" s="1"/>
      <c r="E55" s="1"/>
      <c r="F55" s="1"/>
      <c r="G55" s="1"/>
      <c r="H55" s="1"/>
      <c r="I55" s="10"/>
      <c r="J55" s="17"/>
      <c r="K55" s="17">
        <v>20</v>
      </c>
      <c r="L55" s="20"/>
      <c r="M55" s="20"/>
      <c r="N55" s="20"/>
      <c r="O55" s="20"/>
      <c r="P55" s="20"/>
      <c r="Q55" s="20"/>
      <c r="R55" s="10"/>
      <c r="T55">
        <v>20</v>
      </c>
      <c r="AA55" s="10"/>
      <c r="AC55" s="3">
        <v>20</v>
      </c>
      <c r="AD55">
        <v>47633.0625</v>
      </c>
      <c r="AE55">
        <v>4624</v>
      </c>
      <c r="AF55">
        <v>18023.0625</v>
      </c>
      <c r="AG55">
        <v>6241</v>
      </c>
      <c r="AH55">
        <v>19321</v>
      </c>
      <c r="AI55">
        <v>4658.0625</v>
      </c>
      <c r="AJ55" s="10">
        <v>100500.1875</v>
      </c>
    </row>
    <row r="56" spans="2:36" x14ac:dyDescent="0.3">
      <c r="B56">
        <v>21</v>
      </c>
      <c r="C56" s="1"/>
      <c r="D56" s="1"/>
      <c r="E56" s="1"/>
      <c r="F56" s="1"/>
      <c r="G56" s="1"/>
      <c r="H56" s="1"/>
      <c r="I56" s="10"/>
      <c r="J56" s="17"/>
      <c r="K56" s="17">
        <v>21</v>
      </c>
      <c r="L56" s="20"/>
      <c r="M56" s="20"/>
      <c r="N56" s="20"/>
      <c r="O56" s="20"/>
      <c r="P56" s="20"/>
      <c r="Q56" s="20"/>
      <c r="R56" s="10"/>
      <c r="T56">
        <v>21</v>
      </c>
      <c r="AA56" s="10"/>
      <c r="AC56" s="3">
        <v>21</v>
      </c>
      <c r="AD56">
        <v>46332.5625</v>
      </c>
      <c r="AE56">
        <v>7569</v>
      </c>
      <c r="AF56">
        <v>23180.0625</v>
      </c>
      <c r="AG56">
        <v>9</v>
      </c>
      <c r="AH56">
        <v>20449</v>
      </c>
      <c r="AI56">
        <v>689.0625</v>
      </c>
      <c r="AJ56" s="10">
        <v>98228.6875</v>
      </c>
    </row>
    <row r="57" spans="2:36" x14ac:dyDescent="0.3">
      <c r="B57">
        <v>22</v>
      </c>
      <c r="C57" s="1"/>
      <c r="D57" s="1"/>
      <c r="E57" s="1"/>
      <c r="F57" s="1"/>
      <c r="G57" s="1"/>
      <c r="H57" s="1"/>
      <c r="I57" s="10"/>
      <c r="J57" s="17"/>
      <c r="K57" s="17">
        <v>22</v>
      </c>
      <c r="L57" s="20"/>
      <c r="M57" s="20"/>
      <c r="N57" s="20"/>
      <c r="O57" s="20"/>
      <c r="P57" s="20"/>
      <c r="Q57" s="20"/>
      <c r="R57" s="10"/>
      <c r="T57">
        <v>22</v>
      </c>
      <c r="AA57" s="10"/>
      <c r="AC57" s="3">
        <v>22</v>
      </c>
      <c r="AD57">
        <v>87172.5625</v>
      </c>
      <c r="AE57">
        <v>8281</v>
      </c>
      <c r="AF57">
        <v>27307.5625</v>
      </c>
      <c r="AG57">
        <v>1444</v>
      </c>
      <c r="AH57">
        <v>27889</v>
      </c>
      <c r="AI57">
        <v>27.5625</v>
      </c>
      <c r="AJ57" s="10">
        <v>152121.6875</v>
      </c>
    </row>
    <row r="58" spans="2:36" x14ac:dyDescent="0.3">
      <c r="B58">
        <v>23</v>
      </c>
      <c r="C58" s="1"/>
      <c r="D58" s="1"/>
      <c r="E58" s="1"/>
      <c r="F58" s="1"/>
      <c r="G58" s="1"/>
      <c r="H58" s="1"/>
      <c r="I58" s="10"/>
      <c r="J58" s="17"/>
      <c r="K58" s="17">
        <v>23</v>
      </c>
      <c r="L58" s="20"/>
      <c r="M58" s="20"/>
      <c r="N58" s="20"/>
      <c r="O58" s="20"/>
      <c r="P58" s="20"/>
      <c r="Q58" s="20"/>
      <c r="R58" s="10"/>
      <c r="T58">
        <v>23</v>
      </c>
      <c r="AA58" s="10"/>
      <c r="AC58" s="3">
        <v>23</v>
      </c>
      <c r="AD58">
        <v>78540.0625</v>
      </c>
      <c r="AE58">
        <v>1024</v>
      </c>
      <c r="AF58">
        <v>28985.0625</v>
      </c>
      <c r="AG58">
        <v>3844</v>
      </c>
      <c r="AH58">
        <v>25600</v>
      </c>
      <c r="AI58">
        <v>8145.0625</v>
      </c>
      <c r="AJ58" s="10">
        <v>146138.1875</v>
      </c>
    </row>
    <row r="59" spans="2:36" x14ac:dyDescent="0.3">
      <c r="B59">
        <v>24</v>
      </c>
      <c r="C59" s="1"/>
      <c r="D59" s="1"/>
      <c r="E59" s="1"/>
      <c r="F59" s="1"/>
      <c r="G59" s="1"/>
      <c r="H59" s="1"/>
      <c r="I59" s="10"/>
      <c r="J59" s="17"/>
      <c r="K59" s="17">
        <v>24</v>
      </c>
      <c r="L59" s="20"/>
      <c r="M59" s="20"/>
      <c r="N59" s="20"/>
      <c r="O59" s="20"/>
      <c r="P59" s="20"/>
      <c r="Q59" s="20"/>
      <c r="R59" s="10"/>
      <c r="T59">
        <v>24</v>
      </c>
      <c r="AA59" s="10"/>
      <c r="AC59" s="3">
        <v>24</v>
      </c>
      <c r="AD59">
        <v>63126.5625</v>
      </c>
      <c r="AE59">
        <v>1225</v>
      </c>
      <c r="AF59">
        <v>32130.5625</v>
      </c>
      <c r="AG59">
        <v>6889</v>
      </c>
      <c r="AH59">
        <v>23104</v>
      </c>
      <c r="AI59">
        <v>3751.5625</v>
      </c>
      <c r="AJ59" s="10">
        <v>130226.6875</v>
      </c>
    </row>
    <row r="60" spans="2:36" x14ac:dyDescent="0.3">
      <c r="B60">
        <v>25</v>
      </c>
      <c r="C60" s="1"/>
      <c r="D60" s="1"/>
      <c r="E60" s="1"/>
      <c r="F60" s="1"/>
      <c r="G60" s="1"/>
      <c r="H60" s="1"/>
      <c r="I60" s="10"/>
      <c r="J60" s="17"/>
      <c r="K60" s="17">
        <v>25</v>
      </c>
      <c r="L60" s="20"/>
      <c r="M60" s="20"/>
      <c r="N60" s="20"/>
      <c r="O60" s="20"/>
      <c r="P60" s="20"/>
      <c r="Q60" s="20"/>
      <c r="R60" s="10"/>
      <c r="T60">
        <v>25</v>
      </c>
      <c r="AA60" s="10"/>
      <c r="AC60" s="3">
        <v>25</v>
      </c>
      <c r="AD60">
        <v>46332.5625</v>
      </c>
      <c r="AE60">
        <v>11881</v>
      </c>
      <c r="AF60">
        <v>19113.0625</v>
      </c>
      <c r="AG60">
        <v>36</v>
      </c>
      <c r="AH60">
        <v>15376</v>
      </c>
      <c r="AI60">
        <v>7098.0625</v>
      </c>
      <c r="AJ60" s="10">
        <v>99836.6875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K-MEANS2</vt:lpstr>
      <vt:lpstr>K-MEANS 2</vt:lpstr>
      <vt:lpstr>K-MEANS3</vt:lpstr>
      <vt:lpstr>K-MEANS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Lukios</dc:creator>
  <cp:lastModifiedBy>Lukios</cp:lastModifiedBy>
  <dcterms:created xsi:type="dcterms:W3CDTF">2022-10-12T18:03:36Z</dcterms:created>
  <dcterms:modified xsi:type="dcterms:W3CDTF">2022-10-13T22:09:11Z</dcterms:modified>
</cp:coreProperties>
</file>