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xml"/>
  <Override PartName="/xl/charts/chart11.xml" ContentType="application/vnd.openxmlformats-officedocument.drawingml.chart+xml"/>
  <Override PartName="/xl/charts/style5.xml" ContentType="application/vnd.ms-office.chartstyle+xml"/>
  <Override PartName="/xl/charts/colors5.xml" ContentType="application/vnd.ms-office.chartcolorstyle+xml"/>
  <Override PartName="/xl/charts/chart12.xml" ContentType="application/vnd.openxmlformats-officedocument.drawingml.chart+xml"/>
  <Override PartName="/xl/charts/style6.xml" ContentType="application/vnd.ms-office.chartstyle+xml"/>
  <Override PartName="/xl/charts/colors6.xml" ContentType="application/vnd.ms-office.chartcolorstyle+xml"/>
  <Override PartName="/xl/charts/chart13.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Chemistry\"/>
    </mc:Choice>
  </mc:AlternateContent>
  <xr:revisionPtr revIDLastSave="0" documentId="13_ncr:1_{60213ADF-D5CA-4465-B171-A21C362D55DF}" xr6:coauthVersionLast="40" xr6:coauthVersionMax="40" xr10:uidLastSave="{00000000-0000-0000-0000-000000000000}"/>
  <bookViews>
    <workbookView xWindow="0" yWindow="0" windowWidth="4148" windowHeight="6120" firstSheet="1" activeTab="1" xr2:uid="{1B1E8AE8-567C-4C37-8D03-46E13E0DDB93}"/>
  </bookViews>
  <sheets>
    <sheet name="Sheet1" sheetId="1" r:id="rId1"/>
    <sheet name="Ionic Radius" sheetId="3" r:id="rId2"/>
    <sheet name="Electronegativity" sheetId="4" r:id="rId3"/>
    <sheet name="Atomic radius" sheetId="2"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4" i="2" l="1"/>
  <c r="V5" i="2"/>
  <c r="V6" i="2"/>
  <c r="V7" i="2"/>
  <c r="V8" i="2"/>
  <c r="V9" i="2"/>
  <c r="V10" i="2"/>
  <c r="V3" i="2"/>
</calcChain>
</file>

<file path=xl/sharedStrings.xml><?xml version="1.0" encoding="utf-8"?>
<sst xmlns="http://schemas.openxmlformats.org/spreadsheetml/2006/main" count="485" uniqueCount="367">
  <si>
    <t>Na</t>
    <phoneticPr fontId="1" type="noConversion"/>
  </si>
  <si>
    <t>Mg</t>
    <phoneticPr fontId="1" type="noConversion"/>
  </si>
  <si>
    <t>Al</t>
    <phoneticPr fontId="1" type="noConversion"/>
  </si>
  <si>
    <t>Si</t>
    <phoneticPr fontId="1" type="noConversion"/>
  </si>
  <si>
    <t>P</t>
    <phoneticPr fontId="1" type="noConversion"/>
  </si>
  <si>
    <t>Cl</t>
    <phoneticPr fontId="1" type="noConversion"/>
  </si>
  <si>
    <t>Ar</t>
    <phoneticPr fontId="1" type="noConversion"/>
  </si>
  <si>
    <t>H</t>
    <phoneticPr fontId="1" type="noConversion"/>
  </si>
  <si>
    <t>Li</t>
    <phoneticPr fontId="1" type="noConversion"/>
  </si>
  <si>
    <t>K</t>
    <phoneticPr fontId="1" type="noConversion"/>
  </si>
  <si>
    <t>Rb</t>
    <phoneticPr fontId="1" type="noConversion"/>
  </si>
  <si>
    <t>Cs</t>
    <phoneticPr fontId="1" type="noConversion"/>
  </si>
  <si>
    <t>Fr</t>
    <phoneticPr fontId="1" type="noConversion"/>
  </si>
  <si>
    <t>Atomic</t>
  </si>
  <si>
    <t>Number</t>
  </si>
  <si>
    <t>Element</t>
  </si>
  <si>
    <t>Symbol</t>
  </si>
  <si>
    <t>Radius [Å]</t>
  </si>
  <si>
    <t>Ionic</t>
  </si>
  <si>
    <t>Covalent</t>
  </si>
  <si>
    <t>Van-der-Waals</t>
  </si>
  <si>
    <t>"Crystal"</t>
  </si>
  <si>
    <t>H</t>
  </si>
  <si>
    <t>He</t>
  </si>
  <si>
    <t>Li</t>
  </si>
  <si>
    <t>Be</t>
  </si>
  <si>
    <t>B</t>
  </si>
  <si>
    <t>C</t>
  </si>
  <si>
    <t>N</t>
  </si>
  <si>
    <t>O</t>
  </si>
  <si>
    <t>F</t>
  </si>
  <si>
    <t>Ne</t>
  </si>
  <si>
    <t>Na</t>
  </si>
  <si>
    <t>Mg</t>
  </si>
  <si>
    <t>Al</t>
  </si>
  <si>
    <t>Si</t>
  </si>
  <si>
    <t>P</t>
  </si>
  <si>
    <t>S</t>
  </si>
  <si>
    <t>Cl</t>
  </si>
  <si>
    <t>Ar</t>
  </si>
  <si>
    <t>K</t>
  </si>
  <si>
    <t>Ca</t>
  </si>
  <si>
    <t>Sc</t>
  </si>
  <si>
    <t>Ti</t>
  </si>
  <si>
    <t>V</t>
  </si>
  <si>
    <t>Cr</t>
  </si>
  <si>
    <t>Mn</t>
  </si>
  <si>
    <t>Fe</t>
  </si>
  <si>
    <t>Co</t>
  </si>
  <si>
    <t>Ni</t>
  </si>
  <si>
    <t>Cu</t>
  </si>
  <si>
    <t>Zn</t>
  </si>
  <si>
    <t>Ga</t>
  </si>
  <si>
    <t>Ge</t>
  </si>
  <si>
    <t>As</t>
  </si>
  <si>
    <t>Se</t>
  </si>
  <si>
    <t>Br</t>
  </si>
  <si>
    <t>Kr</t>
  </si>
  <si>
    <t>Rb</t>
  </si>
  <si>
    <t>Sr</t>
  </si>
  <si>
    <t>Y</t>
  </si>
  <si>
    <t>Zr</t>
  </si>
  <si>
    <t>Nb</t>
  </si>
  <si>
    <t>Mo</t>
  </si>
  <si>
    <t>Tc</t>
  </si>
  <si>
    <t>Ru</t>
  </si>
  <si>
    <t>Rh</t>
  </si>
  <si>
    <t>Pd</t>
  </si>
  <si>
    <t>Ag</t>
  </si>
  <si>
    <t>Cd</t>
  </si>
  <si>
    <t>In</t>
  </si>
  <si>
    <t>Sn</t>
  </si>
  <si>
    <t>Sb</t>
  </si>
  <si>
    <t>Te</t>
  </si>
  <si>
    <t>I</t>
  </si>
  <si>
    <t>Xe</t>
  </si>
  <si>
    <t>Cs</t>
  </si>
  <si>
    <t>Ba</t>
  </si>
  <si>
    <t>La</t>
  </si>
  <si>
    <t>Ce</t>
  </si>
  <si>
    <t>Pr</t>
  </si>
  <si>
    <t>Nd</t>
  </si>
  <si>
    <t>Pm</t>
  </si>
  <si>
    <t>Sm</t>
  </si>
  <si>
    <t>Eu</t>
  </si>
  <si>
    <t>Gd</t>
  </si>
  <si>
    <t>Tb</t>
  </si>
  <si>
    <t>Dy</t>
  </si>
  <si>
    <t>Ho</t>
  </si>
  <si>
    <t>Er</t>
  </si>
  <si>
    <t>Tm</t>
  </si>
  <si>
    <t>Yb</t>
  </si>
  <si>
    <t>Lu</t>
  </si>
  <si>
    <t>Hf</t>
  </si>
  <si>
    <t>Ta</t>
  </si>
  <si>
    <t>W</t>
  </si>
  <si>
    <t>Re</t>
  </si>
  <si>
    <t>Os</t>
  </si>
  <si>
    <t>Ir</t>
  </si>
  <si>
    <t>Pt</t>
  </si>
  <si>
    <t>Au</t>
  </si>
  <si>
    <t>Hg</t>
  </si>
  <si>
    <t>Tl</t>
  </si>
  <si>
    <t>Pb</t>
  </si>
  <si>
    <t>Bi</t>
  </si>
  <si>
    <t>Po</t>
  </si>
  <si>
    <t>At</t>
  </si>
  <si>
    <t>Rn</t>
  </si>
  <si>
    <t>Fr</t>
  </si>
  <si>
    <t>Ra</t>
  </si>
  <si>
    <t>Ac</t>
  </si>
  <si>
    <t>Th</t>
  </si>
  <si>
    <t>Pa</t>
  </si>
  <si>
    <t>U</t>
  </si>
  <si>
    <t>Np</t>
  </si>
  <si>
    <t>Pu</t>
  </si>
  <si>
    <t>Am</t>
  </si>
  <si>
    <t>Cm</t>
  </si>
  <si>
    <t>31 pm</t>
  </si>
  <si>
    <t>Cadmium</t>
  </si>
  <si>
    <t>161 pm</t>
  </si>
  <si>
    <t>Praseodymium</t>
  </si>
  <si>
    <t>247 pm</t>
  </si>
  <si>
    <t>38 pm</t>
  </si>
  <si>
    <t>Silver</t>
  </si>
  <si>
    <t>165 pm</t>
  </si>
  <si>
    <t>Barium</t>
  </si>
  <si>
    <t>253 pm</t>
  </si>
  <si>
    <t>42 pm</t>
  </si>
  <si>
    <t>Chromium</t>
  </si>
  <si>
    <t>166 pm</t>
  </si>
  <si>
    <t>Rubidium</t>
  </si>
  <si>
    <t>265 pm</t>
  </si>
  <si>
    <t>48 pm</t>
  </si>
  <si>
    <t>Lithium</t>
  </si>
  <si>
    <t>167 pm</t>
  </si>
  <si>
    <t>Cesium</t>
  </si>
  <si>
    <t>298 pm</t>
  </si>
  <si>
    <t>53 pm</t>
  </si>
  <si>
    <t>Palladium</t>
  </si>
  <si>
    <t>169 pm</t>
  </si>
  <si>
    <t>Lanthanum</t>
  </si>
  <si>
    <t>N/A</t>
  </si>
  <si>
    <t>56 pm</t>
  </si>
  <si>
    <t>Vanadium</t>
  </si>
  <si>
    <t>171 pm</t>
  </si>
  <si>
    <t>Cerium</t>
  </si>
  <si>
    <t>67 pm</t>
  </si>
  <si>
    <t>Mercury</t>
  </si>
  <si>
    <t>Francium</t>
  </si>
  <si>
    <t>71 pm</t>
  </si>
  <si>
    <t>Rhodium</t>
  </si>
  <si>
    <t>173 pm</t>
  </si>
  <si>
    <t>Radium</t>
  </si>
  <si>
    <t>79 pm</t>
  </si>
  <si>
    <t>Gold</t>
  </si>
  <si>
    <t>174 pm</t>
  </si>
  <si>
    <t>Actinium</t>
  </si>
  <si>
    <t>87 pm</t>
  </si>
  <si>
    <t>Titanium</t>
  </si>
  <si>
    <t>176 pm</t>
  </si>
  <si>
    <t>Thorium</t>
  </si>
  <si>
    <t>Platinum</t>
  </si>
  <si>
    <t>177 pm</t>
  </si>
  <si>
    <t>Protactinium</t>
  </si>
  <si>
    <t>Ruthenium</t>
  </si>
  <si>
    <t>178 pm</t>
  </si>
  <si>
    <t>Uranium</t>
  </si>
  <si>
    <t>94 pm</t>
  </si>
  <si>
    <t>Iridium</t>
  </si>
  <si>
    <t>180 pm</t>
  </si>
  <si>
    <t>Neptunium</t>
  </si>
  <si>
    <t>98 pm</t>
  </si>
  <si>
    <t>Technetium</t>
  </si>
  <si>
    <t>183 pm</t>
  </si>
  <si>
    <t>Plutonium</t>
  </si>
  <si>
    <t>103 pm</t>
  </si>
  <si>
    <t>Scandium</t>
  </si>
  <si>
    <t>184 pm</t>
  </si>
  <si>
    <t>Americium</t>
  </si>
  <si>
    <t>108 pm</t>
  </si>
  <si>
    <t>Osmium</t>
  </si>
  <si>
    <t>185 pm</t>
  </si>
  <si>
    <t>Curium</t>
  </si>
  <si>
    <t>111 pm</t>
  </si>
  <si>
    <t>Rhenium</t>
  </si>
  <si>
    <t>188 pm</t>
  </si>
  <si>
    <t>Berkelium</t>
  </si>
  <si>
    <t>112 pm</t>
  </si>
  <si>
    <t>Sodium</t>
  </si>
  <si>
    <t>190 pm</t>
  </si>
  <si>
    <t>Californium</t>
  </si>
  <si>
    <t>114 pm</t>
  </si>
  <si>
    <t>Molybdenum</t>
  </si>
  <si>
    <t>Einsteinium</t>
  </si>
  <si>
    <t>115 pm</t>
  </si>
  <si>
    <t>Tungsten</t>
  </si>
  <si>
    <t>193 pm</t>
  </si>
  <si>
    <t>Fermium</t>
  </si>
  <si>
    <t>118 pm</t>
  </si>
  <si>
    <t>Calcium</t>
  </si>
  <si>
    <t>194 pm</t>
  </si>
  <si>
    <t>Mendelevium</t>
  </si>
  <si>
    <t>120 pm</t>
  </si>
  <si>
    <t>Niobium</t>
  </si>
  <si>
    <t>198 pm</t>
  </si>
  <si>
    <t>Nobelium</t>
  </si>
  <si>
    <t>123 pm</t>
  </si>
  <si>
    <t>Tantalum</t>
  </si>
  <si>
    <t>200 pm</t>
  </si>
  <si>
    <t>Lawrencium</t>
  </si>
  <si>
    <t>125 pm</t>
  </si>
  <si>
    <t>Promethium</t>
  </si>
  <si>
    <t>205 pm</t>
  </si>
  <si>
    <t>Rutherfordium</t>
  </si>
  <si>
    <t>127 pm</t>
  </si>
  <si>
    <t>Zirconium</t>
  </si>
  <si>
    <t>206 pm</t>
  </si>
  <si>
    <t>Dubnium</t>
  </si>
  <si>
    <t>133 pm</t>
  </si>
  <si>
    <t>Neodymium</t>
  </si>
  <si>
    <t>Seaborgium</t>
  </si>
  <si>
    <t>135 pm</t>
  </si>
  <si>
    <t>Hafnium</t>
  </si>
  <si>
    <t>208 pm</t>
  </si>
  <si>
    <t>Bohrium</t>
  </si>
  <si>
    <t>136 pm</t>
  </si>
  <si>
    <t>Yttrium</t>
  </si>
  <si>
    <t>212 pm</t>
  </si>
  <si>
    <t>Hassium</t>
  </si>
  <si>
    <t>142 pm</t>
  </si>
  <si>
    <t>Lutetium</t>
  </si>
  <si>
    <t>217 pm</t>
  </si>
  <si>
    <t>Meitnerium</t>
  </si>
  <si>
    <t>143 pm</t>
  </si>
  <si>
    <t>Strontium</t>
  </si>
  <si>
    <t>219 pm</t>
  </si>
  <si>
    <t>Darmstadtium</t>
  </si>
  <si>
    <t>145 pm</t>
  </si>
  <si>
    <t>Thulium</t>
  </si>
  <si>
    <t>222 pm</t>
  </si>
  <si>
    <t>Roentgenium</t>
  </si>
  <si>
    <t>Ytterbium</t>
  </si>
  <si>
    <t>Copernicium</t>
  </si>
  <si>
    <t>Terbium</t>
  </si>
  <si>
    <t>225 pm</t>
  </si>
  <si>
    <t>Nihonium</t>
  </si>
  <si>
    <t>149 pm</t>
  </si>
  <si>
    <t>Holmium</t>
  </si>
  <si>
    <t>226 pm</t>
  </si>
  <si>
    <t>Flerovium</t>
  </si>
  <si>
    <t>152 pm</t>
  </si>
  <si>
    <t>Erbium</t>
  </si>
  <si>
    <t>Moscovium</t>
  </si>
  <si>
    <t>154 pm</t>
  </si>
  <si>
    <t>Dysprosium</t>
  </si>
  <si>
    <t>228 pm</t>
  </si>
  <si>
    <t>Livermorium</t>
  </si>
  <si>
    <t>156 pm</t>
  </si>
  <si>
    <t>Europium</t>
  </si>
  <si>
    <t>231 pm</t>
  </si>
  <si>
    <t>Tennessine</t>
  </si>
  <si>
    <t>Gadolinium</t>
  </si>
  <si>
    <t>233 pm</t>
  </si>
  <si>
    <t>Oganesson</t>
  </si>
  <si>
    <t>Samarium</t>
  </si>
  <si>
    <t>238 pm</t>
  </si>
  <si>
    <t>Potassium</t>
  </si>
  <si>
    <t>243 pm</t>
  </si>
  <si>
    <t>https://www.angelo.edu/faculty/kboudrea/periodic/trends_electronegativity.htm</t>
    <phoneticPr fontId="1" type="noConversion"/>
  </si>
  <si>
    <t>http://periodictable.com/Elements/011/data.html</t>
    <phoneticPr fontId="1" type="noConversion"/>
  </si>
  <si>
    <t>http://www.crystalmaker.com/support/tutorials/atomic-radii/</t>
    <phoneticPr fontId="1" type="noConversion"/>
  </si>
  <si>
    <t>atomic number</t>
    <phoneticPr fontId="1" type="noConversion"/>
  </si>
  <si>
    <t>atomic radius 1</t>
    <phoneticPr fontId="1" type="noConversion"/>
  </si>
  <si>
    <t>atomic radius 2</t>
    <phoneticPr fontId="1" type="noConversion"/>
  </si>
  <si>
    <t>Helium</t>
    <phoneticPr fontId="1" type="noConversion"/>
  </si>
  <si>
    <t>Neon</t>
    <phoneticPr fontId="1" type="noConversion"/>
  </si>
  <si>
    <t>Fluorine</t>
    <phoneticPr fontId="1" type="noConversion"/>
  </si>
  <si>
    <t>Oxygen</t>
    <phoneticPr fontId="1" type="noConversion"/>
  </si>
  <si>
    <t>Hydrogen</t>
    <phoneticPr fontId="1" type="noConversion"/>
  </si>
  <si>
    <t>Nitrogen</t>
    <phoneticPr fontId="1" type="noConversion"/>
  </si>
  <si>
    <t>Carbon</t>
    <phoneticPr fontId="1" type="noConversion"/>
  </si>
  <si>
    <t>Argon</t>
    <phoneticPr fontId="1" type="noConversion"/>
  </si>
  <si>
    <t>Chlorine</t>
    <phoneticPr fontId="1" type="noConversion"/>
  </si>
  <si>
    <t>Boron</t>
    <phoneticPr fontId="1" type="noConversion"/>
  </si>
  <si>
    <t>Sulfur</t>
    <phoneticPr fontId="1" type="noConversion"/>
  </si>
  <si>
    <t>Krypton</t>
    <phoneticPr fontId="1" type="noConversion"/>
  </si>
  <si>
    <t>Bromine</t>
    <phoneticPr fontId="1" type="noConversion"/>
  </si>
  <si>
    <t>Phosphorus</t>
    <phoneticPr fontId="1" type="noConversion"/>
  </si>
  <si>
    <t>Selenium</t>
    <phoneticPr fontId="1" type="noConversion"/>
  </si>
  <si>
    <t>Xenon</t>
    <phoneticPr fontId="1" type="noConversion"/>
  </si>
  <si>
    <t>Silicon</t>
    <phoneticPr fontId="1" type="noConversion"/>
  </si>
  <si>
    <t>Beryllium</t>
    <phoneticPr fontId="1" type="noConversion"/>
  </si>
  <si>
    <t>Arsenic</t>
    <phoneticPr fontId="1" type="noConversion"/>
  </si>
  <si>
    <t>Iodine</t>
    <phoneticPr fontId="1" type="noConversion"/>
  </si>
  <si>
    <t>Aluminum</t>
    <phoneticPr fontId="1" type="noConversion"/>
  </si>
  <si>
    <t>Radon</t>
    <phoneticPr fontId="1" type="noConversion"/>
  </si>
  <si>
    <t>Tellurium</t>
    <phoneticPr fontId="1" type="noConversion"/>
  </si>
  <si>
    <t>Germanium</t>
    <phoneticPr fontId="1" type="noConversion"/>
  </si>
  <si>
    <t>Astatine</t>
    <phoneticPr fontId="1" type="noConversion"/>
  </si>
  <si>
    <t>Antimony</t>
    <phoneticPr fontId="1" type="noConversion"/>
  </si>
  <si>
    <t>Polonium</t>
    <phoneticPr fontId="1" type="noConversion"/>
  </si>
  <si>
    <t>Gallium</t>
    <phoneticPr fontId="1" type="noConversion"/>
  </si>
  <si>
    <t>Zinc</t>
    <phoneticPr fontId="1" type="noConversion"/>
  </si>
  <si>
    <t>Bismuth</t>
    <phoneticPr fontId="1" type="noConversion"/>
  </si>
  <si>
    <t>Magnesium</t>
    <phoneticPr fontId="1" type="noConversion"/>
  </si>
  <si>
    <t>Copper</t>
    <phoneticPr fontId="1" type="noConversion"/>
  </si>
  <si>
    <t>Tin</t>
    <phoneticPr fontId="1" type="noConversion"/>
  </si>
  <si>
    <t>Nickel</t>
    <phoneticPr fontId="1" type="noConversion"/>
  </si>
  <si>
    <t>Cobalt</t>
    <phoneticPr fontId="1" type="noConversion"/>
  </si>
  <si>
    <t>Lead</t>
    <phoneticPr fontId="1" type="noConversion"/>
  </si>
  <si>
    <t>Iron</t>
    <phoneticPr fontId="1" type="noConversion"/>
  </si>
  <si>
    <t>Indium</t>
    <phoneticPr fontId="1" type="noConversion"/>
  </si>
  <si>
    <t>Thallium</t>
    <phoneticPr fontId="1" type="noConversion"/>
  </si>
  <si>
    <t>Manganese</t>
    <phoneticPr fontId="1" type="noConversion"/>
  </si>
  <si>
    <t>S</t>
    <phoneticPr fontId="1" type="noConversion"/>
  </si>
  <si>
    <t>http://abulafia.mt.ic.ac.uk/shannon/radius.php</t>
    <phoneticPr fontId="1" type="noConversion"/>
  </si>
  <si>
    <t>H</t>
    <phoneticPr fontId="1" type="noConversion"/>
  </si>
  <si>
    <t>Li</t>
    <phoneticPr fontId="1" type="noConversion"/>
  </si>
  <si>
    <t>Na</t>
    <phoneticPr fontId="1" type="noConversion"/>
  </si>
  <si>
    <t>K</t>
    <phoneticPr fontId="1" type="noConversion"/>
  </si>
  <si>
    <t>Rb</t>
    <phoneticPr fontId="1" type="noConversion"/>
  </si>
  <si>
    <t>Cs</t>
    <phoneticPr fontId="1" type="noConversion"/>
  </si>
  <si>
    <t>Fr</t>
    <phoneticPr fontId="1" type="noConversion"/>
  </si>
  <si>
    <t>ave radius</t>
    <phoneticPr fontId="1" type="noConversion"/>
  </si>
  <si>
    <t>Note: since the two sets of data from two sources are exactly the same, I will just use any of these two sets of data.</t>
    <phoneticPr fontId="1" type="noConversion"/>
  </si>
  <si>
    <t>http://www.knowledgedoor.com/2/elements_handbook/shannon-prewitt_effective_ionic_radius.html</t>
    <phoneticPr fontId="1" type="noConversion"/>
  </si>
  <si>
    <t>http://www.mdpi.org/ijms/papers/i4060379.pdf</t>
    <phoneticPr fontId="1" type="noConversion"/>
  </si>
  <si>
    <t>http://www.electrobionics.org/ionic_radii.pdf</t>
    <phoneticPr fontId="1" type="noConversion"/>
  </si>
  <si>
    <t>NOTE: All the three sources are citing the same work from Shannon, so I will consider them as one source.</t>
    <phoneticPr fontId="1" type="noConversion"/>
  </si>
  <si>
    <t>https://www.meta-synthesis.com/webbook/36_eneg/electroneg.html</t>
    <phoneticPr fontId="1" type="noConversion"/>
  </si>
  <si>
    <t>electroneagtivity 1</t>
    <phoneticPr fontId="1" type="noConversion"/>
  </si>
  <si>
    <t>electroneagtivity 2</t>
    <phoneticPr fontId="1" type="noConversion"/>
  </si>
  <si>
    <t xml:space="preserve"> </t>
    <phoneticPr fontId="1" type="noConversion"/>
  </si>
  <si>
    <t>NOTE: there are all kinds of data of different electronegativity value in this website, I would only choose two of them, Revised Pauling and Lang &amp; Smith, because they are the most complete two, so that I would not miss too many data when graphing.</t>
    <phoneticPr fontId="1" type="noConversion"/>
  </si>
  <si>
    <t>ionic radius 1</t>
    <phoneticPr fontId="1" type="noConversion"/>
  </si>
  <si>
    <t>ionic radius 2</t>
    <phoneticPr fontId="1" type="noConversion"/>
  </si>
  <si>
    <t>And all this sources are reliable because they all hace the citations clearly stated at the bottom of the website or right beside the data.</t>
    <phoneticPr fontId="1" type="noConversion"/>
  </si>
  <si>
    <t>And the sources they are citing must be quite reliable since most of websites get their data from the same source, which is measured by Shannon.</t>
    <phoneticPr fontId="1" type="noConversion"/>
  </si>
  <si>
    <t>This is a pdf document, but it also has all the works cited right below the table.</t>
    <phoneticPr fontId="1" type="noConversion"/>
  </si>
  <si>
    <t>NOTE: this graph doesn't have a trend line because it is hard to graph two segments of lines in Excel.</t>
    <phoneticPr fontId="1" type="noConversion"/>
  </si>
  <si>
    <t>Within the same group or family, the atomic radius increases as you go down the group. Although there is an increase in nuclear charge, adding another principal energy level is the predominant factor. The addition of another principal energy level results in the valence electrons being further from the nucleus.</t>
  </si>
  <si>
    <t xml:space="preserve">Trend: </t>
    <phoneticPr fontId="1" type="noConversion"/>
  </si>
  <si>
    <t>Within the same period, as you move from left to right across the periodic table, the atomic radius decreases. The relationship is almost linear according to the graph.</t>
    <phoneticPr fontId="1" type="noConversion"/>
  </si>
  <si>
    <t>within the same group, as you move downwards, the atomic radius increases. There should be a logarithmic relationship because, according to the two graphs, the increase bwtween the two elements get smaller as the atomic number inceases.</t>
    <phoneticPr fontId="1" type="noConversion"/>
  </si>
  <si>
    <t>Explanation:</t>
    <phoneticPr fontId="1" type="noConversion"/>
  </si>
  <si>
    <t>the reason for the first trend is that, as the atomic number gets larger, there will be more protons and electrons in an atom, and thus, there will be more attraction force between them, so the electrons get closer because of larger attraction force, and hence the radius decreases.</t>
    <phoneticPr fontId="1" type="noConversion"/>
  </si>
  <si>
    <t>the reason for the second trend is that, as the elements move downward, there will be one more energy level every time, and meanwhile, the attraction gets smaller and the repulsion gets larger, which is also known as shielding effect, so the radius increases as the number of energy level increases.</t>
    <phoneticPr fontId="1" type="noConversion"/>
  </si>
  <si>
    <t>NOTE: Since the two sets of data vary a lot, I would only consider one of them, and I would choose the first set of data because it is better known because a lot of websites use this source, meaning that it is of great authority.</t>
    <phoneticPr fontId="1" type="noConversion"/>
  </si>
  <si>
    <t>Trend:</t>
    <phoneticPr fontId="1" type="noConversion"/>
  </si>
  <si>
    <t>going from left to right in a certain period of the periodic table, the electronegativity increase, and there is a almost linear relationship between the atomic number and electronegativity.</t>
    <phoneticPr fontId="1" type="noConversion"/>
  </si>
  <si>
    <t>this web is reliable because all the sources are cited at the bottom</t>
    <phoneticPr fontId="1" type="noConversion"/>
  </si>
  <si>
    <t>F</t>
    <phoneticPr fontId="1" type="noConversion"/>
  </si>
  <si>
    <t>Cl</t>
    <phoneticPr fontId="1" type="noConversion"/>
  </si>
  <si>
    <t>Br</t>
    <phoneticPr fontId="1" type="noConversion"/>
  </si>
  <si>
    <t>I</t>
    <phoneticPr fontId="1" type="noConversion"/>
  </si>
  <si>
    <t>At</t>
    <phoneticPr fontId="1" type="noConversion"/>
  </si>
  <si>
    <t>going down within a group of elements, the electricity decreases in a almost linear way. (if H is excluded)</t>
    <phoneticPr fontId="1" type="noConversion"/>
  </si>
  <si>
    <t>the reason for this trend is that, as the atomic number gets larger, both the number of electrons and protons increases within a single atom, meaning that there is stronger attraction between, and thus the electronegativity, which is the attraction force between the atom and the electrons in a covalent bond, increases.</t>
    <phoneticPr fontId="1" type="noConversion"/>
  </si>
  <si>
    <t>the reason for this trend is that, as the atomic number gets larger when going down a group, every time the energy level increases one, so the electrons are getting farther away from the proton, meaning there will be less attraction and more repulsion, so the electronegativity decreases.</t>
    <phoneticPr fontId="1" type="noConversion"/>
  </si>
  <si>
    <t>This source is reliable as the works are all sited at the bottom of the page.</t>
    <phoneticPr fontId="1" type="noConversion"/>
  </si>
  <si>
    <t>ionic radius 3</t>
    <phoneticPr fontId="1" type="noConversion"/>
  </si>
  <si>
    <t>However, this source is not chosen to graph the plot, because for every element, these sources have many numbers and I am not sure which number I should choose, so I just used the number that corresponds with the most common valence, and take average if possible.</t>
    <phoneticPr fontId="1" type="noConversion"/>
  </si>
  <si>
    <t>the trend for the elements across a period is composed of three parts: from Na to P it is decreasing logarithmically; from P to S it increases suddenly for a large amount; and from S to Cl it decreases again.</t>
    <phoneticPr fontId="1" type="noConversion"/>
  </si>
  <si>
    <t xml:space="preserve">the reason for that is  that from Na to Al, number of protons increases, while number of electron stays the same, so the attraction becomes larger and the ionic radius gets smaller; from Al to Si, Si gains electrons instead of losing, so the repulsion causes electron to adopt positions as far away from each other as possible, and thus increases the radius; from Si to Al, the number of protons gets bigger while the number of electrons stays the same, so the attraction increases, and the ionic radius decreases again.
</t>
    <phoneticPr fontId="1" type="noConversion"/>
  </si>
  <si>
    <t xml:space="preserve">the relationship between atomic number and ionic radius for the elements moving downwards in a group is positive logarithmic. </t>
    <phoneticPr fontId="1" type="noConversion"/>
  </si>
  <si>
    <t>the reason for that trend is that, as the elements move downward, there will be one more energy level every time, and meanwhile, the attraction gets smaller and the repulsion gets larger, which is also known as shielding effect, so the ionic radius increases as the number of energy level increases.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</si>
</sst>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等线"/>
      <family val="2"/>
      <charset val="134"/>
      <scheme val="minor"/>
    </font>
    <font>
      <sz val="9"/>
      <name val="等线"/>
      <family val="2"/>
      <charset val="134"/>
      <scheme val="minor"/>
    </font>
    <font>
      <b/>
      <sz val="6"/>
      <color rgb="FF333333"/>
      <name val="Lucida Sans Unicode"/>
      <family val="2"/>
    </font>
    <font>
      <b/>
      <sz val="5"/>
      <color rgb="FF333333"/>
      <name val="Lucida Sans Unicode"/>
      <family val="2"/>
    </font>
    <font>
      <u/>
      <sz val="11"/>
      <color theme="10"/>
      <name val="等线"/>
      <family val="2"/>
      <charset val="134"/>
      <scheme val="minor"/>
    </font>
    <font>
      <sz val="9"/>
      <color rgb="FF333333"/>
      <name val="Arial"/>
      <family val="2"/>
    </font>
    <font>
      <sz val="10"/>
      <name val="等线"/>
      <family val="2"/>
      <charset val="134"/>
      <scheme val="minor"/>
    </font>
    <font>
      <sz val="10"/>
      <name val="Arial"/>
      <family val="2"/>
    </font>
    <font>
      <b/>
      <sz val="11"/>
      <color rgb="FFFF0000"/>
      <name val="等线"/>
      <family val="3"/>
      <charset val="134"/>
      <scheme val="minor"/>
    </font>
    <font>
      <b/>
      <sz val="6"/>
      <color rgb="FF000000"/>
      <name val="&amp;quot"/>
      <family val="2"/>
    </font>
  </fonts>
  <fills count="5">
    <fill>
      <patternFill patternType="none"/>
    </fill>
    <fill>
      <patternFill patternType="gray125"/>
    </fill>
    <fill>
      <patternFill patternType="solid">
        <fgColor rgb="FFDDDDDD"/>
        <bgColor indexed="64"/>
      </patternFill>
    </fill>
    <fill>
      <patternFill patternType="solid">
        <fgColor rgb="FFEEEEEE"/>
        <bgColor indexed="64"/>
      </patternFill>
    </fill>
    <fill>
      <patternFill patternType="solid">
        <fgColor rgb="FFFFFFFF"/>
        <bgColor indexed="64"/>
      </patternFill>
    </fill>
  </fills>
  <borders count="1">
    <border>
      <left/>
      <right/>
      <top/>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15">
    <xf numFmtId="0" fontId="0" fillId="0" borderId="0" xfId="0">
      <alignment vertical="center"/>
    </xf>
    <xf numFmtId="0" fontId="2" fillId="0" borderId="0" xfId="0" applyFont="1" applyAlignment="1">
      <alignment vertical="center" wrapText="1"/>
    </xf>
    <xf numFmtId="0" fontId="0" fillId="0" borderId="0" xfId="0" applyAlignment="1">
      <alignment horizontal="left" vertical="center" wrapText="1" indent="1"/>
    </xf>
    <xf numFmtId="0" fontId="3" fillId="0" borderId="0" xfId="0" applyFont="1" applyAlignment="1">
      <alignment horizontal="left" vertical="center" wrapText="1" indent="1"/>
    </xf>
    <xf numFmtId="0" fontId="5" fillId="2" borderId="0" xfId="0" applyFont="1" applyFill="1" applyAlignment="1">
      <alignment horizontal="center" vertical="center" wrapText="1"/>
    </xf>
    <xf numFmtId="0" fontId="5" fillId="3" borderId="0" xfId="0" applyFont="1" applyFill="1" applyAlignment="1">
      <alignment horizontal="center" vertical="center" wrapText="1"/>
    </xf>
    <xf numFmtId="0" fontId="5" fillId="4" borderId="0" xfId="0" applyFont="1" applyFill="1" applyAlignment="1">
      <alignment horizontal="center" vertical="center" wrapText="1"/>
    </xf>
    <xf numFmtId="0" fontId="6" fillId="0" borderId="0" xfId="1" applyFont="1" applyFill="1" applyAlignment="1">
      <alignment horizontal="right" vertical="top" wrapText="1"/>
    </xf>
    <xf numFmtId="0" fontId="7" fillId="0" borderId="0" xfId="0" applyFont="1" applyFill="1" applyAlignment="1">
      <alignment horizontal="left" vertical="top" wrapText="1"/>
    </xf>
    <xf numFmtId="0" fontId="6" fillId="0" borderId="0" xfId="0" applyFont="1" applyFill="1">
      <alignment vertical="center"/>
    </xf>
    <xf numFmtId="0" fontId="4" fillId="0" borderId="0" xfId="1">
      <alignment vertical="center"/>
    </xf>
    <xf numFmtId="0" fontId="8" fillId="0" borderId="0" xfId="0" applyFont="1">
      <alignment vertical="center"/>
    </xf>
    <xf numFmtId="0" fontId="8" fillId="0" borderId="0" xfId="1" applyFont="1">
      <alignment vertical="center"/>
    </xf>
    <xf numFmtId="0" fontId="9" fillId="0" borderId="0" xfId="0" applyFont="1" applyAlignment="1">
      <alignment horizontal="left" vertical="center" wrapText="1"/>
    </xf>
    <xf numFmtId="0" fontId="8" fillId="0" borderId="0" xfId="0" applyFont="1" applyAlignment="1">
      <alignmen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'Atomic radius'!$S$3:$S$10</c:f>
              <c:numCache>
                <c:formatCode>General</c:formatCode>
                <c:ptCount val="8"/>
                <c:pt idx="0">
                  <c:v>11</c:v>
                </c:pt>
                <c:pt idx="1">
                  <c:v>12</c:v>
                </c:pt>
                <c:pt idx="2">
                  <c:v>13</c:v>
                </c:pt>
                <c:pt idx="3">
                  <c:v>14</c:v>
                </c:pt>
                <c:pt idx="4">
                  <c:v>15</c:v>
                </c:pt>
                <c:pt idx="5">
                  <c:v>16</c:v>
                </c:pt>
                <c:pt idx="6">
                  <c:v>17</c:v>
                </c:pt>
                <c:pt idx="7">
                  <c:v>18</c:v>
                </c:pt>
              </c:numCache>
            </c:numRef>
          </c:xVal>
          <c:yVal>
            <c:numRef>
              <c:f>'Atomic radius'!$T$3:$T$10</c:f>
              <c:numCache>
                <c:formatCode>General</c:formatCode>
                <c:ptCount val="8"/>
                <c:pt idx="0">
                  <c:v>190</c:v>
                </c:pt>
                <c:pt idx="1">
                  <c:v>145</c:v>
                </c:pt>
                <c:pt idx="2">
                  <c:v>118</c:v>
                </c:pt>
                <c:pt idx="3">
                  <c:v>111</c:v>
                </c:pt>
                <c:pt idx="4">
                  <c:v>98</c:v>
                </c:pt>
                <c:pt idx="5">
                  <c:v>88</c:v>
                </c:pt>
                <c:pt idx="6">
                  <c:v>79</c:v>
                </c:pt>
                <c:pt idx="7">
                  <c:v>71</c:v>
                </c:pt>
              </c:numCache>
            </c:numRef>
          </c:yVal>
          <c:smooth val="0"/>
          <c:extLst>
            <c:ext xmlns:c16="http://schemas.microsoft.com/office/drawing/2014/chart" uri="{C3380CC4-5D6E-409C-BE32-E72D297353CC}">
              <c16:uniqueId val="{00000000-0BB9-404F-ADE3-05B9B7DFB6AB}"/>
            </c:ext>
          </c:extLst>
        </c:ser>
        <c:dLbls>
          <c:showLegendKey val="0"/>
          <c:showVal val="0"/>
          <c:showCatName val="0"/>
          <c:showSerName val="0"/>
          <c:showPercent val="0"/>
          <c:showBubbleSize val="0"/>
        </c:dLbls>
        <c:axId val="491894472"/>
        <c:axId val="491895128"/>
      </c:scatterChart>
      <c:valAx>
        <c:axId val="491894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91895128"/>
        <c:crosses val="autoZero"/>
        <c:crossBetween val="midCat"/>
      </c:valAx>
      <c:valAx>
        <c:axId val="491895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91894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Relationship between atomic number and electronegativity</a:t>
            </a:r>
            <a:r>
              <a:rPr lang="en-US" altLang="zh-CN" baseline="0"/>
              <a:t> for Group 7</a:t>
            </a:r>
            <a:endParaRPr lang="zh-CN" altLang="en-US"/>
          </a:p>
        </c:rich>
      </c:tx>
      <c:overlay val="0"/>
      <c:spPr>
        <a:noFill/>
        <a:ln>
          <a:noFill/>
        </a:ln>
        <a:effectLst/>
      </c:spPr>
    </c:title>
    <c:autoTitleDeleted val="0"/>
    <c:plotArea>
      <c:layout/>
      <c:scatterChart>
        <c:scatterStyle val="lineMarker"/>
        <c:varyColors val="0"/>
        <c:ser>
          <c:idx val="0"/>
          <c:order val="0"/>
          <c:spPr>
            <a:ln w="19050">
              <a:noFill/>
            </a:ln>
          </c:spPr>
          <c:trendline>
            <c:trendlineType val="linear"/>
            <c:dispRSqr val="0"/>
            <c:dispEq val="0"/>
          </c:trendline>
          <c:xVal>
            <c:numRef>
              <c:f>Electronegativity!$B$44:$B$48</c:f>
              <c:numCache>
                <c:formatCode>General</c:formatCode>
                <c:ptCount val="5"/>
                <c:pt idx="0">
                  <c:v>9</c:v>
                </c:pt>
                <c:pt idx="1">
                  <c:v>17</c:v>
                </c:pt>
                <c:pt idx="2">
                  <c:v>35</c:v>
                </c:pt>
                <c:pt idx="3">
                  <c:v>53</c:v>
                </c:pt>
                <c:pt idx="4">
                  <c:v>85</c:v>
                </c:pt>
              </c:numCache>
            </c:numRef>
          </c:xVal>
          <c:yVal>
            <c:numRef>
              <c:f>Electronegativity!$C$44:$C$48</c:f>
              <c:numCache>
                <c:formatCode>General</c:formatCode>
                <c:ptCount val="5"/>
                <c:pt idx="0">
                  <c:v>3.98</c:v>
                </c:pt>
                <c:pt idx="1">
                  <c:v>3.16</c:v>
                </c:pt>
                <c:pt idx="2">
                  <c:v>2.96</c:v>
                </c:pt>
                <c:pt idx="3">
                  <c:v>2.66</c:v>
                </c:pt>
                <c:pt idx="4">
                  <c:v>2.2000000000000002</c:v>
                </c:pt>
              </c:numCache>
            </c:numRef>
          </c:yVal>
          <c:smooth val="0"/>
          <c:extLst>
            <c:ext xmlns:c16="http://schemas.microsoft.com/office/drawing/2014/chart" uri="{C3380CC4-5D6E-409C-BE32-E72D297353CC}">
              <c16:uniqueId val="{00000002-4E02-4438-99DD-63D60AA73933}"/>
            </c:ext>
          </c:extLst>
        </c:ser>
        <c:dLbls>
          <c:showLegendKey val="0"/>
          <c:showVal val="0"/>
          <c:showCatName val="0"/>
          <c:showSerName val="0"/>
          <c:showPercent val="0"/>
          <c:showBubbleSize val="0"/>
        </c:dLbls>
        <c:axId val="516490912"/>
        <c:axId val="516491568"/>
      </c:scatterChart>
      <c:valAx>
        <c:axId val="5164909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Atomic</a:t>
                </a:r>
                <a:r>
                  <a:rPr lang="en-US" altLang="zh-CN" baseline="0"/>
                  <a:t> number</a:t>
                </a:r>
                <a:endParaRPr lang="zh-CN" alt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16491568"/>
        <c:crosses val="autoZero"/>
        <c:crossBetween val="midCat"/>
      </c:valAx>
      <c:valAx>
        <c:axId val="51649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electronegativity</a:t>
                </a:r>
                <a:endParaRPr lang="zh-CN" alt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16490912"/>
        <c:crosses val="autoZero"/>
        <c:crossBetween val="midCat"/>
      </c:valAx>
    </c:plotArea>
    <c:plotVisOnly val="1"/>
    <c:dispBlanksAs val="gap"/>
    <c:showDLblsOverMax val="0"/>
    <c:extLst/>
  </c:chart>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Relationship</a:t>
            </a:r>
            <a:r>
              <a:rPr lang="en-US" altLang="zh-CN" baseline="0"/>
              <a:t> between Atomic Radius and Atomic Number for Period 3</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'Atomic radius'!$S$3:$S$10</c:f>
              <c:numCache>
                <c:formatCode>General</c:formatCode>
                <c:ptCount val="8"/>
                <c:pt idx="0">
                  <c:v>11</c:v>
                </c:pt>
                <c:pt idx="1">
                  <c:v>12</c:v>
                </c:pt>
                <c:pt idx="2">
                  <c:v>13</c:v>
                </c:pt>
                <c:pt idx="3">
                  <c:v>14</c:v>
                </c:pt>
                <c:pt idx="4">
                  <c:v>15</c:v>
                </c:pt>
                <c:pt idx="5">
                  <c:v>16</c:v>
                </c:pt>
                <c:pt idx="6">
                  <c:v>17</c:v>
                </c:pt>
                <c:pt idx="7">
                  <c:v>18</c:v>
                </c:pt>
              </c:numCache>
            </c:numRef>
          </c:xVal>
          <c:yVal>
            <c:numRef>
              <c:f>'Atomic radius'!$V$3:$V$10</c:f>
              <c:numCache>
                <c:formatCode>General</c:formatCode>
                <c:ptCount val="8"/>
                <c:pt idx="0">
                  <c:v>190</c:v>
                </c:pt>
                <c:pt idx="1">
                  <c:v>145</c:v>
                </c:pt>
                <c:pt idx="2">
                  <c:v>118</c:v>
                </c:pt>
                <c:pt idx="3">
                  <c:v>111</c:v>
                </c:pt>
                <c:pt idx="4">
                  <c:v>98</c:v>
                </c:pt>
                <c:pt idx="5">
                  <c:v>87.5</c:v>
                </c:pt>
                <c:pt idx="6">
                  <c:v>79</c:v>
                </c:pt>
                <c:pt idx="7">
                  <c:v>71</c:v>
                </c:pt>
              </c:numCache>
            </c:numRef>
          </c:yVal>
          <c:smooth val="0"/>
          <c:extLst>
            <c:ext xmlns:c16="http://schemas.microsoft.com/office/drawing/2014/chart" uri="{C3380CC4-5D6E-409C-BE32-E72D297353CC}">
              <c16:uniqueId val="{00000000-3897-4838-8478-E3BCFE6AB5A2}"/>
            </c:ext>
          </c:extLst>
        </c:ser>
        <c:dLbls>
          <c:showLegendKey val="0"/>
          <c:showVal val="0"/>
          <c:showCatName val="0"/>
          <c:showSerName val="0"/>
          <c:showPercent val="0"/>
          <c:showBubbleSize val="0"/>
        </c:dLbls>
        <c:axId val="488514416"/>
        <c:axId val="488514744"/>
      </c:scatterChart>
      <c:valAx>
        <c:axId val="488514416"/>
        <c:scaling>
          <c:orientation val="minMax"/>
          <c:min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Atomic number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88514744"/>
        <c:crosses val="autoZero"/>
        <c:crossBetween val="midCat"/>
      </c:valAx>
      <c:valAx>
        <c:axId val="488514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Atomic</a:t>
                </a:r>
                <a:r>
                  <a:rPr lang="en-US" altLang="zh-CN" baseline="0"/>
                  <a:t> radius </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88514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Relationship</a:t>
            </a:r>
            <a:r>
              <a:rPr lang="en-US" altLang="zh-CN" baseline="0"/>
              <a:t> between atomic radius and number for Group 1</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'Atomic radius'!$S$20:$S$26</c:f>
              <c:numCache>
                <c:formatCode>General</c:formatCode>
                <c:ptCount val="7"/>
                <c:pt idx="0">
                  <c:v>1</c:v>
                </c:pt>
                <c:pt idx="1">
                  <c:v>3</c:v>
                </c:pt>
                <c:pt idx="2">
                  <c:v>11</c:v>
                </c:pt>
                <c:pt idx="3">
                  <c:v>19</c:v>
                </c:pt>
                <c:pt idx="4">
                  <c:v>37</c:v>
                </c:pt>
                <c:pt idx="5">
                  <c:v>55</c:v>
                </c:pt>
                <c:pt idx="6">
                  <c:v>87</c:v>
                </c:pt>
              </c:numCache>
            </c:numRef>
          </c:xVal>
          <c:yVal>
            <c:numRef>
              <c:f>'Atomic radius'!$T$20:$T$26</c:f>
              <c:numCache>
                <c:formatCode>General</c:formatCode>
                <c:ptCount val="7"/>
                <c:pt idx="0">
                  <c:v>53</c:v>
                </c:pt>
                <c:pt idx="1">
                  <c:v>167</c:v>
                </c:pt>
                <c:pt idx="2">
                  <c:v>190</c:v>
                </c:pt>
                <c:pt idx="3">
                  <c:v>243</c:v>
                </c:pt>
                <c:pt idx="4">
                  <c:v>265</c:v>
                </c:pt>
                <c:pt idx="5">
                  <c:v>298</c:v>
                </c:pt>
              </c:numCache>
            </c:numRef>
          </c:yVal>
          <c:smooth val="0"/>
          <c:extLst>
            <c:ext xmlns:c16="http://schemas.microsoft.com/office/drawing/2014/chart" uri="{C3380CC4-5D6E-409C-BE32-E72D297353CC}">
              <c16:uniqueId val="{00000000-2532-4A7E-9A47-C4D2A3899D55}"/>
            </c:ext>
          </c:extLst>
        </c:ser>
        <c:dLbls>
          <c:showLegendKey val="0"/>
          <c:showVal val="0"/>
          <c:showCatName val="0"/>
          <c:showSerName val="0"/>
          <c:showPercent val="0"/>
          <c:showBubbleSize val="0"/>
        </c:dLbls>
        <c:axId val="630057536"/>
        <c:axId val="630059504"/>
      </c:scatterChart>
      <c:valAx>
        <c:axId val="6300575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Atomic number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0059504"/>
        <c:crosses val="autoZero"/>
        <c:crossBetween val="midCat"/>
      </c:valAx>
      <c:valAx>
        <c:axId val="63005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Atomic Radius</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0057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Relationship</a:t>
            </a:r>
            <a:r>
              <a:rPr lang="en-US" altLang="zh-CN" baseline="0"/>
              <a:t> between atomic radius and number for Group 7</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0"/>
          </c:trendline>
          <c:xVal>
            <c:numRef>
              <c:f>'Atomic radius'!$S$35:$S$39</c:f>
              <c:numCache>
                <c:formatCode>General</c:formatCode>
                <c:ptCount val="5"/>
                <c:pt idx="0">
                  <c:v>9</c:v>
                </c:pt>
                <c:pt idx="1">
                  <c:v>17</c:v>
                </c:pt>
                <c:pt idx="2">
                  <c:v>35</c:v>
                </c:pt>
                <c:pt idx="3">
                  <c:v>53</c:v>
                </c:pt>
                <c:pt idx="4">
                  <c:v>85</c:v>
                </c:pt>
              </c:numCache>
            </c:numRef>
          </c:xVal>
          <c:yVal>
            <c:numRef>
              <c:f>'Atomic radius'!$U$35:$U$39</c:f>
              <c:numCache>
                <c:formatCode>General</c:formatCode>
                <c:ptCount val="5"/>
                <c:pt idx="0">
                  <c:v>42</c:v>
                </c:pt>
                <c:pt idx="1">
                  <c:v>79</c:v>
                </c:pt>
                <c:pt idx="2">
                  <c:v>94</c:v>
                </c:pt>
                <c:pt idx="3">
                  <c:v>115</c:v>
                </c:pt>
                <c:pt idx="4">
                  <c:v>127</c:v>
                </c:pt>
              </c:numCache>
            </c:numRef>
          </c:yVal>
          <c:smooth val="0"/>
          <c:extLst>
            <c:ext xmlns:c16="http://schemas.microsoft.com/office/drawing/2014/chart" uri="{C3380CC4-5D6E-409C-BE32-E72D297353CC}">
              <c16:uniqueId val="{00000001-8E20-4BCA-8595-EECCDA3F4166}"/>
            </c:ext>
          </c:extLst>
        </c:ser>
        <c:dLbls>
          <c:showLegendKey val="0"/>
          <c:showVal val="0"/>
          <c:showCatName val="0"/>
          <c:showSerName val="0"/>
          <c:showPercent val="0"/>
          <c:showBubbleSize val="0"/>
        </c:dLbls>
        <c:axId val="630057536"/>
        <c:axId val="630059504"/>
      </c:scatterChart>
      <c:valAx>
        <c:axId val="6300575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Atomic number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0059504"/>
        <c:crosses val="autoZero"/>
        <c:crossBetween val="midCat"/>
      </c:valAx>
      <c:valAx>
        <c:axId val="63005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Atomic Radius</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0057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'Atomic radius'!$S$3:$S$10</c:f>
              <c:numCache>
                <c:formatCode>General</c:formatCode>
                <c:ptCount val="8"/>
                <c:pt idx="0">
                  <c:v>11</c:v>
                </c:pt>
                <c:pt idx="1">
                  <c:v>12</c:v>
                </c:pt>
                <c:pt idx="2">
                  <c:v>13</c:v>
                </c:pt>
                <c:pt idx="3">
                  <c:v>14</c:v>
                </c:pt>
                <c:pt idx="4">
                  <c:v>15</c:v>
                </c:pt>
                <c:pt idx="5">
                  <c:v>16</c:v>
                </c:pt>
                <c:pt idx="6">
                  <c:v>17</c:v>
                </c:pt>
                <c:pt idx="7">
                  <c:v>18</c:v>
                </c:pt>
              </c:numCache>
            </c:numRef>
          </c:xVal>
          <c:yVal>
            <c:numRef>
              <c:f>'Atomic radius'!$U$3:$U$10</c:f>
              <c:numCache>
                <c:formatCode>General</c:formatCode>
                <c:ptCount val="8"/>
                <c:pt idx="0">
                  <c:v>190</c:v>
                </c:pt>
                <c:pt idx="1">
                  <c:v>145</c:v>
                </c:pt>
                <c:pt idx="2">
                  <c:v>118</c:v>
                </c:pt>
                <c:pt idx="3">
                  <c:v>111</c:v>
                </c:pt>
                <c:pt idx="4">
                  <c:v>98</c:v>
                </c:pt>
                <c:pt idx="5">
                  <c:v>87</c:v>
                </c:pt>
                <c:pt idx="6">
                  <c:v>79</c:v>
                </c:pt>
                <c:pt idx="7">
                  <c:v>71</c:v>
                </c:pt>
              </c:numCache>
            </c:numRef>
          </c:yVal>
          <c:smooth val="0"/>
          <c:extLst>
            <c:ext xmlns:c16="http://schemas.microsoft.com/office/drawing/2014/chart" uri="{C3380CC4-5D6E-409C-BE32-E72D297353CC}">
              <c16:uniqueId val="{00000000-F4A3-42C6-87BC-3C886920C83E}"/>
            </c:ext>
          </c:extLst>
        </c:ser>
        <c:dLbls>
          <c:showLegendKey val="0"/>
          <c:showVal val="0"/>
          <c:showCatName val="0"/>
          <c:showSerName val="0"/>
          <c:showPercent val="0"/>
          <c:showBubbleSize val="0"/>
        </c:dLbls>
        <c:axId val="313264640"/>
        <c:axId val="313263656"/>
      </c:scatterChart>
      <c:valAx>
        <c:axId val="313264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13263656"/>
        <c:crosses val="autoZero"/>
        <c:crossBetween val="midCat"/>
      </c:valAx>
      <c:valAx>
        <c:axId val="313263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132646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'Atomic radius'!$S$3:$S$10</c:f>
              <c:numCache>
                <c:formatCode>General</c:formatCode>
                <c:ptCount val="8"/>
                <c:pt idx="0">
                  <c:v>11</c:v>
                </c:pt>
                <c:pt idx="1">
                  <c:v>12</c:v>
                </c:pt>
                <c:pt idx="2">
                  <c:v>13</c:v>
                </c:pt>
                <c:pt idx="3">
                  <c:v>14</c:v>
                </c:pt>
                <c:pt idx="4">
                  <c:v>15</c:v>
                </c:pt>
                <c:pt idx="5">
                  <c:v>16</c:v>
                </c:pt>
                <c:pt idx="6">
                  <c:v>17</c:v>
                </c:pt>
                <c:pt idx="7">
                  <c:v>18</c:v>
                </c:pt>
              </c:numCache>
            </c:numRef>
          </c:xVal>
          <c:yVal>
            <c:numRef>
              <c:f>'Atomic radius'!$V$3:$V$9</c:f>
              <c:numCache>
                <c:formatCode>General</c:formatCode>
                <c:ptCount val="7"/>
                <c:pt idx="0">
                  <c:v>190</c:v>
                </c:pt>
                <c:pt idx="1">
                  <c:v>145</c:v>
                </c:pt>
                <c:pt idx="2">
                  <c:v>118</c:v>
                </c:pt>
                <c:pt idx="3">
                  <c:v>111</c:v>
                </c:pt>
                <c:pt idx="4">
                  <c:v>98</c:v>
                </c:pt>
                <c:pt idx="5">
                  <c:v>87.5</c:v>
                </c:pt>
                <c:pt idx="6">
                  <c:v>79</c:v>
                </c:pt>
              </c:numCache>
            </c:numRef>
          </c:yVal>
          <c:smooth val="0"/>
          <c:extLst>
            <c:ext xmlns:c16="http://schemas.microsoft.com/office/drawing/2014/chart" uri="{C3380CC4-5D6E-409C-BE32-E72D297353CC}">
              <c16:uniqueId val="{00000000-1956-4AD1-BA1B-FEBE98A30428}"/>
            </c:ext>
          </c:extLst>
        </c:ser>
        <c:dLbls>
          <c:showLegendKey val="0"/>
          <c:showVal val="0"/>
          <c:showCatName val="0"/>
          <c:showSerName val="0"/>
          <c:showPercent val="0"/>
          <c:showBubbleSize val="0"/>
        </c:dLbls>
        <c:axId val="499326032"/>
        <c:axId val="499329640"/>
      </c:scatterChart>
      <c:valAx>
        <c:axId val="499326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99329640"/>
        <c:crosses val="autoZero"/>
        <c:crossBetween val="midCat"/>
      </c:valAx>
      <c:valAx>
        <c:axId val="499329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99326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Sheet1!$B$33:$B$39</c:f>
              <c:numCache>
                <c:formatCode>General</c:formatCode>
                <c:ptCount val="7"/>
                <c:pt idx="0">
                  <c:v>1</c:v>
                </c:pt>
                <c:pt idx="1">
                  <c:v>7</c:v>
                </c:pt>
                <c:pt idx="2">
                  <c:v>23</c:v>
                </c:pt>
                <c:pt idx="3">
                  <c:v>39</c:v>
                </c:pt>
                <c:pt idx="4">
                  <c:v>85.5</c:v>
                </c:pt>
                <c:pt idx="5">
                  <c:v>133</c:v>
                </c:pt>
                <c:pt idx="6">
                  <c:v>223</c:v>
                </c:pt>
              </c:numCache>
            </c:numRef>
          </c:xVal>
          <c:yVal>
            <c:numRef>
              <c:f>Sheet1!$C$33:$C$39</c:f>
              <c:numCache>
                <c:formatCode>General</c:formatCode>
                <c:ptCount val="7"/>
                <c:pt idx="0">
                  <c:v>25</c:v>
                </c:pt>
                <c:pt idx="1">
                  <c:v>145</c:v>
                </c:pt>
                <c:pt idx="2">
                  <c:v>180</c:v>
                </c:pt>
                <c:pt idx="3">
                  <c:v>220</c:v>
                </c:pt>
                <c:pt idx="4">
                  <c:v>235</c:v>
                </c:pt>
                <c:pt idx="5">
                  <c:v>260</c:v>
                </c:pt>
              </c:numCache>
            </c:numRef>
          </c:yVal>
          <c:smooth val="0"/>
          <c:extLst>
            <c:ext xmlns:c16="http://schemas.microsoft.com/office/drawing/2014/chart" uri="{C3380CC4-5D6E-409C-BE32-E72D297353CC}">
              <c16:uniqueId val="{00000000-F61C-472B-B102-2870F9F4B0F2}"/>
            </c:ext>
          </c:extLst>
        </c:ser>
        <c:dLbls>
          <c:showLegendKey val="0"/>
          <c:showVal val="0"/>
          <c:showCatName val="0"/>
          <c:showSerName val="0"/>
          <c:showPercent val="0"/>
          <c:showBubbleSize val="0"/>
        </c:dLbls>
        <c:axId val="499325048"/>
        <c:axId val="499328984"/>
      </c:scatterChart>
      <c:valAx>
        <c:axId val="499325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99328984"/>
        <c:crosses val="autoZero"/>
        <c:crossBetween val="midCat"/>
      </c:valAx>
      <c:valAx>
        <c:axId val="499328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99325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Relationship</a:t>
            </a:r>
            <a:r>
              <a:rPr lang="en-US" altLang="zh-CN" baseline="0"/>
              <a:t> between atomic number and ionic radius for Period 3</a:t>
            </a:r>
            <a:r>
              <a:rPr lang="zh-CN" altLang="en-US" baseline="0"/>
              <a:t> </a:t>
            </a:r>
            <a:r>
              <a:rPr lang="en-US" altLang="zh-CN" baseline="0"/>
              <a:t>(1)  </a:t>
            </a:r>
            <a:endParaRPr lang="zh-CN" altLang="en-US"/>
          </a:p>
        </c:rich>
      </c:tx>
      <c:overlay val="0"/>
      <c:spPr>
        <a:noFill/>
        <a:ln>
          <a:noFill/>
        </a:ln>
        <a:effectLst/>
      </c:sp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'Ionic Radius'!$B$10:$B$16</c:f>
              <c:numCache>
                <c:formatCode>General</c:formatCode>
                <c:ptCount val="7"/>
                <c:pt idx="0">
                  <c:v>11</c:v>
                </c:pt>
                <c:pt idx="1">
                  <c:v>12</c:v>
                </c:pt>
                <c:pt idx="2">
                  <c:v>13</c:v>
                </c:pt>
                <c:pt idx="3">
                  <c:v>14</c:v>
                </c:pt>
                <c:pt idx="4">
                  <c:v>15</c:v>
                </c:pt>
                <c:pt idx="5">
                  <c:v>16</c:v>
                </c:pt>
                <c:pt idx="6">
                  <c:v>17</c:v>
                </c:pt>
              </c:numCache>
            </c:numRef>
          </c:xVal>
          <c:yVal>
            <c:numRef>
              <c:f>'Ionic Radius'!$C$10:$C$16</c:f>
              <c:numCache>
                <c:formatCode>General</c:formatCode>
                <c:ptCount val="7"/>
                <c:pt idx="0">
                  <c:v>1.1299999999999999</c:v>
                </c:pt>
                <c:pt idx="1">
                  <c:v>0.71</c:v>
                </c:pt>
                <c:pt idx="2">
                  <c:v>0.47</c:v>
                </c:pt>
                <c:pt idx="3">
                  <c:v>0.33</c:v>
                </c:pt>
                <c:pt idx="4">
                  <c:v>0.28000000000000003</c:v>
                </c:pt>
                <c:pt idx="5">
                  <c:v>1.84</c:v>
                </c:pt>
                <c:pt idx="6">
                  <c:v>1.81</c:v>
                </c:pt>
              </c:numCache>
            </c:numRef>
          </c:yVal>
          <c:smooth val="0"/>
          <c:extLst>
            <c:ext xmlns:c16="http://schemas.microsoft.com/office/drawing/2014/chart" uri="{C3380CC4-5D6E-409C-BE32-E72D297353CC}">
              <c16:uniqueId val="{0000000B-87C3-49B6-B531-4461739469BB}"/>
            </c:ext>
          </c:extLst>
        </c:ser>
        <c:dLbls>
          <c:showLegendKey val="0"/>
          <c:showVal val="0"/>
          <c:showCatName val="0"/>
          <c:showSerName val="0"/>
          <c:showPercent val="0"/>
          <c:showBubbleSize val="0"/>
        </c:dLbls>
        <c:axId val="511146144"/>
        <c:axId val="511144832"/>
      </c:scatterChart>
      <c:valAx>
        <c:axId val="511146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US" altLang="zh-CN"/>
                  <a:t>Atomic  number</a:t>
                </a:r>
                <a:endParaRPr lang="zh-CN" altLang="en-US"/>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11144832"/>
        <c:crosses val="autoZero"/>
        <c:crossBetween val="midCat"/>
      </c:valAx>
      <c:valAx>
        <c:axId val="511144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ltLang="zh-CN"/>
                  <a:t>Ionic</a:t>
                </a:r>
                <a:r>
                  <a:rPr lang="en-US" altLang="zh-CN" baseline="0"/>
                  <a:t> radius</a:t>
                </a:r>
                <a:endParaRPr lang="zh-CN" altLang="en-US"/>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11146144"/>
        <c:crosses val="autoZero"/>
        <c:crossBetween val="midCat"/>
      </c:valAx>
    </c:plotArea>
    <c:plotVisOnly val="1"/>
    <c:dispBlanksAs val="gap"/>
    <c:showDLblsOverMax val="0"/>
    <c:extLst/>
  </c:chart>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Relationship</a:t>
            </a:r>
            <a:r>
              <a:rPr lang="en-US" altLang="zh-CN" baseline="0"/>
              <a:t> between atomic number and ionic radius for Group 1  </a:t>
            </a:r>
            <a:endParaRPr lang="zh-CN" altLang="en-US"/>
          </a:p>
        </c:rich>
      </c:tx>
      <c:overlay val="0"/>
      <c:spPr>
        <a:noFill/>
        <a:ln>
          <a:noFill/>
        </a:ln>
        <a:effectLst/>
      </c:spPr>
    </c:title>
    <c:autoTitleDeleted val="0"/>
    <c:plotArea>
      <c:layout/>
      <c:scatterChart>
        <c:scatterStyle val="lineMarker"/>
        <c:varyColors val="0"/>
        <c:ser>
          <c:idx val="0"/>
          <c:order val="0"/>
          <c:spPr>
            <a:ln w="19050">
              <a:noFill/>
            </a:ln>
          </c:spPr>
          <c:trendline>
            <c:trendlineType val="log"/>
            <c:dispRSqr val="0"/>
            <c:dispEq val="0"/>
          </c:trendline>
          <c:xVal>
            <c:numRef>
              <c:f>'Ionic Radius'!$B$26:$B$31</c:f>
              <c:numCache>
                <c:formatCode>General</c:formatCode>
                <c:ptCount val="6"/>
                <c:pt idx="0">
                  <c:v>1</c:v>
                </c:pt>
                <c:pt idx="1">
                  <c:v>3</c:v>
                </c:pt>
                <c:pt idx="2">
                  <c:v>11</c:v>
                </c:pt>
                <c:pt idx="3">
                  <c:v>19</c:v>
                </c:pt>
                <c:pt idx="4">
                  <c:v>37</c:v>
                </c:pt>
                <c:pt idx="5">
                  <c:v>55</c:v>
                </c:pt>
              </c:numCache>
            </c:numRef>
          </c:xVal>
          <c:yVal>
            <c:numRef>
              <c:f>'Ionic Radius'!$E$26:$E$31</c:f>
              <c:numCache>
                <c:formatCode>General</c:formatCode>
                <c:ptCount val="6"/>
                <c:pt idx="0">
                  <c:v>0.25</c:v>
                </c:pt>
                <c:pt idx="1">
                  <c:v>1.45</c:v>
                </c:pt>
                <c:pt idx="2">
                  <c:v>1.8</c:v>
                </c:pt>
                <c:pt idx="3">
                  <c:v>2.2000000000000002</c:v>
                </c:pt>
                <c:pt idx="4">
                  <c:v>2.35</c:v>
                </c:pt>
                <c:pt idx="5">
                  <c:v>2.6</c:v>
                </c:pt>
              </c:numCache>
            </c:numRef>
          </c:yVal>
          <c:smooth val="0"/>
          <c:extLst>
            <c:ext xmlns:c16="http://schemas.microsoft.com/office/drawing/2014/chart" uri="{C3380CC4-5D6E-409C-BE32-E72D297353CC}">
              <c16:uniqueId val="{00000002-61C3-4FA7-AF8F-D0DDEB0CD8B9}"/>
            </c:ext>
          </c:extLst>
        </c:ser>
        <c:dLbls>
          <c:showLegendKey val="0"/>
          <c:showVal val="0"/>
          <c:showCatName val="0"/>
          <c:showSerName val="0"/>
          <c:showPercent val="0"/>
          <c:showBubbleSize val="0"/>
        </c:dLbls>
        <c:axId val="511146144"/>
        <c:axId val="511144832"/>
      </c:scatterChart>
      <c:valAx>
        <c:axId val="511146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US" altLang="zh-CN"/>
                  <a:t>Atomic number </a:t>
                </a:r>
                <a:endParaRPr lang="zh-CN" altLang="en-US"/>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11144832"/>
        <c:crosses val="autoZero"/>
        <c:crossBetween val="midCat"/>
      </c:valAx>
      <c:valAx>
        <c:axId val="511144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ltLang="zh-CN"/>
                  <a:t>Ionic</a:t>
                </a:r>
                <a:r>
                  <a:rPr lang="en-US" altLang="zh-CN" baseline="0"/>
                  <a:t> radius</a:t>
                </a:r>
                <a:endParaRPr lang="zh-CN" altLang="en-US"/>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11146144"/>
        <c:crosses val="autoZero"/>
        <c:crossBetween val="midCat"/>
      </c:valAx>
    </c:plotArea>
    <c:plotVisOnly val="1"/>
    <c:dispBlanksAs val="gap"/>
    <c:showDLblsOverMax val="0"/>
    <c:extLst/>
  </c:chart>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Relationship</a:t>
            </a:r>
            <a:r>
              <a:rPr lang="en-US" altLang="zh-CN" baseline="0"/>
              <a:t> between atomic number and ionic radius for Group 7</a:t>
            </a:r>
            <a:endParaRPr lang="zh-CN" altLang="en-US"/>
          </a:p>
        </c:rich>
      </c:tx>
      <c:overlay val="0"/>
      <c:spPr>
        <a:noFill/>
        <a:ln>
          <a:noFill/>
        </a:ln>
        <a:effectLst/>
      </c:spPr>
    </c:title>
    <c:autoTitleDeleted val="0"/>
    <c:plotArea>
      <c:layout/>
      <c:scatterChart>
        <c:scatterStyle val="lineMarker"/>
        <c:varyColors val="0"/>
        <c:ser>
          <c:idx val="0"/>
          <c:order val="0"/>
          <c:spPr>
            <a:ln w="19050">
              <a:noFill/>
            </a:ln>
          </c:spPr>
          <c:trendline>
            <c:trendlineType val="log"/>
            <c:dispRSqr val="0"/>
            <c:dispEq val="0"/>
          </c:trendline>
          <c:xVal>
            <c:numRef>
              <c:f>'Ionic Radius'!$B$39:$B$43</c:f>
              <c:numCache>
                <c:formatCode>General</c:formatCode>
                <c:ptCount val="5"/>
                <c:pt idx="0">
                  <c:v>9</c:v>
                </c:pt>
                <c:pt idx="1">
                  <c:v>17</c:v>
                </c:pt>
                <c:pt idx="2">
                  <c:v>35</c:v>
                </c:pt>
                <c:pt idx="3">
                  <c:v>53</c:v>
                </c:pt>
                <c:pt idx="4">
                  <c:v>85</c:v>
                </c:pt>
              </c:numCache>
            </c:numRef>
          </c:xVal>
          <c:yVal>
            <c:numRef>
              <c:f>'Ionic Radius'!$E$39:$E$43</c:f>
              <c:numCache>
                <c:formatCode>General</c:formatCode>
                <c:ptCount val="5"/>
                <c:pt idx="0">
                  <c:v>0.5</c:v>
                </c:pt>
                <c:pt idx="1">
                  <c:v>1</c:v>
                </c:pt>
                <c:pt idx="2">
                  <c:v>1.1499999999999999</c:v>
                </c:pt>
                <c:pt idx="3">
                  <c:v>1.4</c:v>
                </c:pt>
                <c:pt idx="4">
                  <c:v>1.27</c:v>
                </c:pt>
              </c:numCache>
            </c:numRef>
          </c:yVal>
          <c:smooth val="0"/>
          <c:extLst>
            <c:ext xmlns:c16="http://schemas.microsoft.com/office/drawing/2014/chart" uri="{C3380CC4-5D6E-409C-BE32-E72D297353CC}">
              <c16:uniqueId val="{00000002-BA2E-4991-A3FE-D8EECB3B3EAE}"/>
            </c:ext>
          </c:extLst>
        </c:ser>
        <c:dLbls>
          <c:showLegendKey val="0"/>
          <c:showVal val="0"/>
          <c:showCatName val="0"/>
          <c:showSerName val="0"/>
          <c:showPercent val="0"/>
          <c:showBubbleSize val="0"/>
        </c:dLbls>
        <c:axId val="511146144"/>
        <c:axId val="511144832"/>
      </c:scatterChart>
      <c:valAx>
        <c:axId val="511146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US" altLang="zh-CN"/>
                  <a:t>Atomic radius</a:t>
                </a:r>
                <a:endParaRPr lang="zh-CN" altLang="en-US"/>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11144832"/>
        <c:crosses val="autoZero"/>
        <c:crossBetween val="midCat"/>
      </c:valAx>
      <c:valAx>
        <c:axId val="511144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ltLang="zh-CN"/>
                  <a:t>Ionic radius</a:t>
                </a:r>
                <a:endParaRPr lang="zh-CN" altLang="en-US"/>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11146144"/>
        <c:crosses val="autoZero"/>
        <c:crossBetween val="midCat"/>
      </c:valAx>
    </c:plotArea>
    <c:plotVisOnly val="1"/>
    <c:dispBlanksAs val="gap"/>
    <c:showDLblsOverMax val="0"/>
    <c:extLst/>
  </c:chart>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Relationship between atomic number and electronegativity</a:t>
            </a:r>
            <a:r>
              <a:rPr lang="en-US" altLang="zh-CN" baseline="0"/>
              <a:t> for Period 3</a:t>
            </a:r>
            <a:endParaRPr lang="zh-CN" altLang="en-US"/>
          </a:p>
        </c:rich>
      </c:tx>
      <c:overlay val="0"/>
      <c:spPr>
        <a:noFill/>
        <a:ln>
          <a:noFill/>
        </a:ln>
        <a:effectLst/>
      </c:sp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a:prstDash val="dash"/>
              </a:ln>
            </c:spPr>
            <c:trendlineType val="linear"/>
            <c:dispRSqr val="0"/>
            <c:dispEq val="0"/>
          </c:trendline>
          <c:xVal>
            <c:numRef>
              <c:f>Electronegativity!$B$10:$B$17</c:f>
              <c:numCache>
                <c:formatCode>General</c:formatCode>
                <c:ptCount val="8"/>
                <c:pt idx="0">
                  <c:v>11</c:v>
                </c:pt>
                <c:pt idx="1">
                  <c:v>12</c:v>
                </c:pt>
                <c:pt idx="2">
                  <c:v>13</c:v>
                </c:pt>
                <c:pt idx="3">
                  <c:v>14</c:v>
                </c:pt>
                <c:pt idx="4">
                  <c:v>15</c:v>
                </c:pt>
                <c:pt idx="5">
                  <c:v>16</c:v>
                </c:pt>
                <c:pt idx="6">
                  <c:v>17</c:v>
                </c:pt>
                <c:pt idx="7">
                  <c:v>18</c:v>
                </c:pt>
              </c:numCache>
            </c:numRef>
          </c:xVal>
          <c:yVal>
            <c:numRef>
              <c:f>Electronegativity!$C$10:$C$16</c:f>
              <c:numCache>
                <c:formatCode>General</c:formatCode>
                <c:ptCount val="7"/>
                <c:pt idx="0">
                  <c:v>0.93</c:v>
                </c:pt>
                <c:pt idx="1">
                  <c:v>1.31</c:v>
                </c:pt>
                <c:pt idx="2">
                  <c:v>1.61</c:v>
                </c:pt>
                <c:pt idx="3">
                  <c:v>1.9</c:v>
                </c:pt>
                <c:pt idx="4">
                  <c:v>2.19</c:v>
                </c:pt>
                <c:pt idx="5">
                  <c:v>2.58</c:v>
                </c:pt>
                <c:pt idx="6">
                  <c:v>3.16</c:v>
                </c:pt>
              </c:numCache>
            </c:numRef>
          </c:yVal>
          <c:smooth val="0"/>
          <c:extLst>
            <c:ext xmlns:c16="http://schemas.microsoft.com/office/drawing/2014/chart" uri="{C3380CC4-5D6E-409C-BE32-E72D297353CC}">
              <c16:uniqueId val="{00000002-D374-40EF-BB2F-030E410822A6}"/>
            </c:ext>
          </c:extLst>
        </c:ser>
        <c:dLbls>
          <c:showLegendKey val="0"/>
          <c:showVal val="0"/>
          <c:showCatName val="0"/>
          <c:showSerName val="0"/>
          <c:showPercent val="0"/>
          <c:showBubbleSize val="0"/>
        </c:dLbls>
        <c:axId val="516490912"/>
        <c:axId val="516491568"/>
      </c:scatterChart>
      <c:valAx>
        <c:axId val="516490912"/>
        <c:scaling>
          <c:orientation val="minMax"/>
          <c:min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Atomic</a:t>
                </a:r>
                <a:r>
                  <a:rPr lang="en-US" altLang="zh-CN" baseline="0"/>
                  <a:t> number</a:t>
                </a:r>
                <a:endParaRPr lang="zh-CN" alt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16491568"/>
        <c:crosses val="autoZero"/>
        <c:crossBetween val="midCat"/>
      </c:valAx>
      <c:valAx>
        <c:axId val="51649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electronegativity</a:t>
                </a:r>
                <a:endParaRPr lang="zh-CN" alt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16490912"/>
        <c:crosses val="autoZero"/>
        <c:crossBetween val="midCat"/>
      </c:valAx>
    </c:plotArea>
    <c:plotVisOnly val="1"/>
    <c:dispBlanksAs val="gap"/>
    <c:showDLblsOverMax val="0"/>
    <c:extLst/>
  </c:chart>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Relationship between atomic number and electronegativity</a:t>
            </a:r>
            <a:r>
              <a:rPr lang="en-US" altLang="zh-CN" baseline="0"/>
              <a:t> for Group 1</a:t>
            </a:r>
            <a:endParaRPr lang="zh-CN" altLang="en-US"/>
          </a:p>
        </c:rich>
      </c:tx>
      <c:overlay val="0"/>
      <c:spPr>
        <a:noFill/>
        <a:ln>
          <a:noFill/>
        </a:ln>
        <a:effectLst/>
      </c:spPr>
    </c:title>
    <c:autoTitleDeleted val="0"/>
    <c:plotArea>
      <c:layout/>
      <c:scatterChart>
        <c:scatterStyle val="lineMarker"/>
        <c:varyColors val="0"/>
        <c:ser>
          <c:idx val="0"/>
          <c:order val="0"/>
          <c:spPr>
            <a:ln w="19050">
              <a:noFill/>
            </a:ln>
          </c:spPr>
          <c:trendline>
            <c:trendlineType val="linear"/>
            <c:dispRSqr val="0"/>
            <c:dispEq val="1"/>
            <c:trendlineLbl>
              <c:numFmt formatCode="General" sourceLinked="0"/>
            </c:trendlineLbl>
          </c:trendline>
          <c:xVal>
            <c:numRef>
              <c:f>Electronegativity!$B$28:$B$34</c:f>
              <c:numCache>
                <c:formatCode>General</c:formatCode>
                <c:ptCount val="7"/>
                <c:pt idx="0">
                  <c:v>1</c:v>
                </c:pt>
                <c:pt idx="1">
                  <c:v>3</c:v>
                </c:pt>
                <c:pt idx="2">
                  <c:v>11</c:v>
                </c:pt>
                <c:pt idx="3">
                  <c:v>19</c:v>
                </c:pt>
                <c:pt idx="4">
                  <c:v>37</c:v>
                </c:pt>
                <c:pt idx="5">
                  <c:v>55</c:v>
                </c:pt>
                <c:pt idx="6">
                  <c:v>87</c:v>
                </c:pt>
              </c:numCache>
            </c:numRef>
          </c:xVal>
          <c:yVal>
            <c:numRef>
              <c:f>Electronegativity!$C$28:$C$34</c:f>
              <c:numCache>
                <c:formatCode>General</c:formatCode>
                <c:ptCount val="7"/>
                <c:pt idx="0">
                  <c:v>2.2000000000000002</c:v>
                </c:pt>
                <c:pt idx="1">
                  <c:v>0.98</c:v>
                </c:pt>
                <c:pt idx="2">
                  <c:v>0.93</c:v>
                </c:pt>
                <c:pt idx="3">
                  <c:v>0.82</c:v>
                </c:pt>
                <c:pt idx="4">
                  <c:v>0.82</c:v>
                </c:pt>
                <c:pt idx="5">
                  <c:v>0.79</c:v>
                </c:pt>
                <c:pt idx="6">
                  <c:v>0.7</c:v>
                </c:pt>
              </c:numCache>
            </c:numRef>
          </c:yVal>
          <c:smooth val="0"/>
          <c:extLst>
            <c:ext xmlns:c16="http://schemas.microsoft.com/office/drawing/2014/chart" uri="{C3380CC4-5D6E-409C-BE32-E72D297353CC}">
              <c16:uniqueId val="{00000002-7A74-4E70-90B2-59FF030DDF36}"/>
            </c:ext>
          </c:extLst>
        </c:ser>
        <c:dLbls>
          <c:showLegendKey val="0"/>
          <c:showVal val="0"/>
          <c:showCatName val="0"/>
          <c:showSerName val="0"/>
          <c:showPercent val="0"/>
          <c:showBubbleSize val="0"/>
        </c:dLbls>
        <c:axId val="516490912"/>
        <c:axId val="516491568"/>
      </c:scatterChart>
      <c:valAx>
        <c:axId val="5164909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Atomic</a:t>
                </a:r>
                <a:r>
                  <a:rPr lang="en-US" altLang="zh-CN" baseline="0"/>
                  <a:t> number</a:t>
                </a:r>
                <a:endParaRPr lang="zh-CN" alt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16491568"/>
        <c:crosses val="autoZero"/>
        <c:crossBetween val="midCat"/>
      </c:valAx>
      <c:valAx>
        <c:axId val="51649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electronegativity</a:t>
                </a:r>
                <a:endParaRPr lang="zh-CN" alt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16490912"/>
        <c:crosses val="autoZero"/>
        <c:crossBetween val="midCat"/>
      </c:valAx>
    </c:plotArea>
    <c:plotVisOnly val="1"/>
    <c:dispBlanksAs val="gap"/>
    <c:showDLblsOverMax val="0"/>
    <c:extLst/>
  </c:chart>
  <c:spPr>
    <a:solidFill>
      <a:sysClr val="window" lastClr="FFFFFF"/>
    </a:solidFill>
    <a:ln>
      <a:solidFill>
        <a:sysClr val="windowText" lastClr="000000"/>
      </a:solidFill>
    </a:ln>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616743</xdr:colOff>
      <xdr:row>11</xdr:row>
      <xdr:rowOff>57149</xdr:rowOff>
    </xdr:from>
    <xdr:to>
      <xdr:col>5</xdr:col>
      <xdr:colOff>248478</xdr:colOff>
      <xdr:row>26</xdr:row>
      <xdr:rowOff>158750</xdr:rowOff>
    </xdr:to>
    <xdr:graphicFrame macro="">
      <xdr:nvGraphicFramePr>
        <xdr:cNvPr id="2" name="图表 1">
          <a:extLst>
            <a:ext uri="{FF2B5EF4-FFF2-40B4-BE49-F238E27FC236}">
              <a16:creationId xmlns:a16="http://schemas.microsoft.com/office/drawing/2014/main" id="{97586A6B-FDA7-4DB6-AF22-29558ED55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640280</xdr:colOff>
      <xdr:row>11</xdr:row>
      <xdr:rowOff>73576</xdr:rowOff>
    </xdr:from>
    <xdr:to>
      <xdr:col>10</xdr:col>
      <xdr:colOff>490055</xdr:colOff>
      <xdr:row>27</xdr:row>
      <xdr:rowOff>0</xdr:rowOff>
    </xdr:to>
    <xdr:graphicFrame macro="">
      <xdr:nvGraphicFramePr>
        <xdr:cNvPr id="3" name="图表 2">
          <a:extLst>
            <a:ext uri="{FF2B5EF4-FFF2-40B4-BE49-F238E27FC236}">
              <a16:creationId xmlns:a16="http://schemas.microsoft.com/office/drawing/2014/main" id="{937BECAC-51DC-40CE-A705-147FA9234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71092</xdr:colOff>
      <xdr:row>11</xdr:row>
      <xdr:rowOff>108916</xdr:rowOff>
    </xdr:from>
    <xdr:to>
      <xdr:col>15</xdr:col>
      <xdr:colOff>352011</xdr:colOff>
      <xdr:row>26</xdr:row>
      <xdr:rowOff>160268</xdr:rowOff>
    </xdr:to>
    <xdr:graphicFrame macro="">
      <xdr:nvGraphicFramePr>
        <xdr:cNvPr id="4" name="图表 3">
          <a:extLst>
            <a:ext uri="{FF2B5EF4-FFF2-40B4-BE49-F238E27FC236}">
              <a16:creationId xmlns:a16="http://schemas.microsoft.com/office/drawing/2014/main" id="{D27EC118-F9E2-4078-864A-C948334F53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568048</xdr:colOff>
      <xdr:row>41</xdr:row>
      <xdr:rowOff>95111</xdr:rowOff>
    </xdr:from>
    <xdr:to>
      <xdr:col>5</xdr:col>
      <xdr:colOff>469348</xdr:colOff>
      <xdr:row>56</xdr:row>
      <xdr:rowOff>172554</xdr:rowOff>
    </xdr:to>
    <xdr:graphicFrame macro="">
      <xdr:nvGraphicFramePr>
        <xdr:cNvPr id="5" name="图表 4">
          <a:extLst>
            <a:ext uri="{FF2B5EF4-FFF2-40B4-BE49-F238E27FC236}">
              <a16:creationId xmlns:a16="http://schemas.microsoft.com/office/drawing/2014/main" id="{300511DA-59D1-4B5C-9B54-AD68276ED1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223781</xdr:colOff>
      <xdr:row>7</xdr:row>
      <xdr:rowOff>119821</xdr:rowOff>
    </xdr:from>
    <xdr:to>
      <xdr:col>11</xdr:col>
      <xdr:colOff>380060</xdr:colOff>
      <xdr:row>20</xdr:row>
      <xdr:rowOff>29995</xdr:rowOff>
    </xdr:to>
    <xdr:graphicFrame macro="">
      <xdr:nvGraphicFramePr>
        <xdr:cNvPr id="4" name="图表 3">
          <a:extLst>
            <a:ext uri="{FF2B5EF4-FFF2-40B4-BE49-F238E27FC236}">
              <a16:creationId xmlns:a16="http://schemas.microsoft.com/office/drawing/2014/main" id="{BE8E8E4A-7DD7-48D1-B314-5EF1BDF4B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288111</xdr:colOff>
      <xdr:row>21</xdr:row>
      <xdr:rowOff>124940</xdr:rowOff>
    </xdr:from>
    <xdr:to>
      <xdr:col>11</xdr:col>
      <xdr:colOff>453275</xdr:colOff>
      <xdr:row>33</xdr:row>
      <xdr:rowOff>158925</xdr:rowOff>
    </xdr:to>
    <xdr:graphicFrame macro="">
      <xdr:nvGraphicFramePr>
        <xdr:cNvPr id="7" name="图表 6">
          <a:extLst>
            <a:ext uri="{FF2B5EF4-FFF2-40B4-BE49-F238E27FC236}">
              <a16:creationId xmlns:a16="http://schemas.microsoft.com/office/drawing/2014/main" id="{CC093C19-F306-4708-B7CA-687592BE5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282572</xdr:colOff>
      <xdr:row>35</xdr:row>
      <xdr:rowOff>69261</xdr:rowOff>
    </xdr:from>
    <xdr:to>
      <xdr:col>11</xdr:col>
      <xdr:colOff>446316</xdr:colOff>
      <xdr:row>47</xdr:row>
      <xdr:rowOff>103246</xdr:rowOff>
    </xdr:to>
    <xdr:graphicFrame macro="">
      <xdr:nvGraphicFramePr>
        <xdr:cNvPr id="8" name="图表 7">
          <a:extLst>
            <a:ext uri="{FF2B5EF4-FFF2-40B4-BE49-F238E27FC236}">
              <a16:creationId xmlns:a16="http://schemas.microsoft.com/office/drawing/2014/main" id="{6E388594-0F20-4CCA-8A3B-F4D5E3A7F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631918</xdr:colOff>
      <xdr:row>7</xdr:row>
      <xdr:rowOff>78475</xdr:rowOff>
    </xdr:from>
    <xdr:to>
      <xdr:col>11</xdr:col>
      <xdr:colOff>540223</xdr:colOff>
      <xdr:row>19</xdr:row>
      <xdr:rowOff>63974</xdr:rowOff>
    </xdr:to>
    <xdr:graphicFrame macro="">
      <xdr:nvGraphicFramePr>
        <xdr:cNvPr id="2" name="图表 1">
          <a:extLst>
            <a:ext uri="{FF2B5EF4-FFF2-40B4-BE49-F238E27FC236}">
              <a16:creationId xmlns:a16="http://schemas.microsoft.com/office/drawing/2014/main" id="{75724A25-8E56-40B7-9E90-D9C8508914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625522</xdr:colOff>
      <xdr:row>20</xdr:row>
      <xdr:rowOff>177703</xdr:rowOff>
    </xdr:from>
    <xdr:to>
      <xdr:col>11</xdr:col>
      <xdr:colOff>518899</xdr:colOff>
      <xdr:row>33</xdr:row>
      <xdr:rowOff>106623</xdr:rowOff>
    </xdr:to>
    <xdr:graphicFrame macro="">
      <xdr:nvGraphicFramePr>
        <xdr:cNvPr id="3" name="图表 2">
          <a:extLst>
            <a:ext uri="{FF2B5EF4-FFF2-40B4-BE49-F238E27FC236}">
              <a16:creationId xmlns:a16="http://schemas.microsoft.com/office/drawing/2014/main" id="{0DA2147E-4C31-4A14-9CAF-0B1DE5AB3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625521</xdr:colOff>
      <xdr:row>35</xdr:row>
      <xdr:rowOff>85299</xdr:rowOff>
    </xdr:from>
    <xdr:to>
      <xdr:col>11</xdr:col>
      <xdr:colOff>533826</xdr:colOff>
      <xdr:row>48</xdr:row>
      <xdr:rowOff>113731</xdr:rowOff>
    </xdr:to>
    <xdr:graphicFrame macro="">
      <xdr:nvGraphicFramePr>
        <xdr:cNvPr id="4" name="图表 3">
          <a:extLst>
            <a:ext uri="{FF2B5EF4-FFF2-40B4-BE49-F238E27FC236}">
              <a16:creationId xmlns:a16="http://schemas.microsoft.com/office/drawing/2014/main" id="{FAADE007-FFD7-4F66-BDF3-1FEC8AC5E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23</xdr:col>
      <xdr:colOff>576245</xdr:colOff>
      <xdr:row>1</xdr:row>
      <xdr:rowOff>98479</xdr:rowOff>
    </xdr:from>
    <xdr:to>
      <xdr:col>29</xdr:col>
      <xdr:colOff>348682</xdr:colOff>
      <xdr:row>13</xdr:row>
      <xdr:rowOff>102053</xdr:rowOff>
    </xdr:to>
    <xdr:graphicFrame macro="">
      <xdr:nvGraphicFramePr>
        <xdr:cNvPr id="2" name="图表 1">
          <a:extLst>
            <a:ext uri="{FF2B5EF4-FFF2-40B4-BE49-F238E27FC236}">
              <a16:creationId xmlns:a16="http://schemas.microsoft.com/office/drawing/2014/main" id="{7645D504-4780-429B-A93C-997D0C7465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591601</xdr:colOff>
      <xdr:row>14</xdr:row>
      <xdr:rowOff>42297</xdr:rowOff>
    </xdr:from>
    <xdr:to>
      <xdr:col>29</xdr:col>
      <xdr:colOff>382700</xdr:colOff>
      <xdr:row>27</xdr:row>
      <xdr:rowOff>136070</xdr:rowOff>
    </xdr:to>
    <xdr:graphicFrame macro="">
      <xdr:nvGraphicFramePr>
        <xdr:cNvPr id="3" name="图表 2">
          <a:extLst>
            <a:ext uri="{FF2B5EF4-FFF2-40B4-BE49-F238E27FC236}">
              <a16:creationId xmlns:a16="http://schemas.microsoft.com/office/drawing/2014/main" id="{9C5A0F83-42BB-4F01-AD3C-8C7A2E0B5F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27142</xdr:colOff>
      <xdr:row>28</xdr:row>
      <xdr:rowOff>137337</xdr:rowOff>
    </xdr:from>
    <xdr:to>
      <xdr:col>29</xdr:col>
      <xdr:colOff>501763</xdr:colOff>
      <xdr:row>42</xdr:row>
      <xdr:rowOff>119062</xdr:rowOff>
    </xdr:to>
    <xdr:graphicFrame macro="">
      <xdr:nvGraphicFramePr>
        <xdr:cNvPr id="4" name="图表 3">
          <a:extLst>
            <a:ext uri="{FF2B5EF4-FFF2-40B4-BE49-F238E27FC236}">
              <a16:creationId xmlns:a16="http://schemas.microsoft.com/office/drawing/2014/main" id="{944123D6-D449-471B-A898-DAEF34B67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mdpi.org/ijms/papers/i4060379.pdf" TargetMode="External"/><Relationship Id="rId7" Type="http://schemas.openxmlformats.org/officeDocument/2006/relationships/drawing" Target="../drawings/drawing2.xml"/><Relationship Id="rId2" Type="http://schemas.openxmlformats.org/officeDocument/2006/relationships/hyperlink" Target="http://www.knowledgedoor.com/2/elements_handbook/shannon-prewitt_effective_ionic_radius.html" TargetMode="External"/><Relationship Id="rId1" Type="http://schemas.openxmlformats.org/officeDocument/2006/relationships/hyperlink" Target="http://abulafia.mt.ic.ac.uk/shannon/radius.php" TargetMode="External"/><Relationship Id="rId6" Type="http://schemas.openxmlformats.org/officeDocument/2006/relationships/printerSettings" Target="../printerSettings/printerSettings2.bin"/><Relationship Id="rId5" Type="http://schemas.openxmlformats.org/officeDocument/2006/relationships/hyperlink" Target="http://www.crystalmaker.com/support/tutorials/atomic-radii/" TargetMode="External"/><Relationship Id="rId4" Type="http://schemas.openxmlformats.org/officeDocument/2006/relationships/hyperlink" Target="http://www.electrobionics.org/ionic_radii.pdf"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meta-synthesis.com/webbook/36_eneg/electroneg.html" TargetMode="External"/><Relationship Id="rId1" Type="http://schemas.openxmlformats.org/officeDocument/2006/relationships/hyperlink" Target="https://www.angelo.edu/faculty/kboudrea/periodic/trends_electronegativity.ht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periodictable.com/Elements/089/data.html" TargetMode="External"/><Relationship Id="rId117" Type="http://schemas.openxmlformats.org/officeDocument/2006/relationships/hyperlink" Target="http://periodictable.com/Elements/011/data.html" TargetMode="External"/><Relationship Id="rId21" Type="http://schemas.openxmlformats.org/officeDocument/2006/relationships/hyperlink" Target="http://periodictable.com/Elements/018/data.html" TargetMode="External"/><Relationship Id="rId42" Type="http://schemas.openxmlformats.org/officeDocument/2006/relationships/hyperlink" Target="http://periodictable.com/Elements/034/data.html" TargetMode="External"/><Relationship Id="rId47" Type="http://schemas.openxmlformats.org/officeDocument/2006/relationships/hyperlink" Target="http://periodictable.com/Elements/096/data.html" TargetMode="External"/><Relationship Id="rId63" Type="http://schemas.openxmlformats.org/officeDocument/2006/relationships/hyperlink" Target="http://periodictable.com/Elements/086/data.html" TargetMode="External"/><Relationship Id="rId68" Type="http://schemas.openxmlformats.org/officeDocument/2006/relationships/hyperlink" Target="http://periodictable.com/Elements/103/data.html" TargetMode="External"/><Relationship Id="rId84" Type="http://schemas.openxmlformats.org/officeDocument/2006/relationships/hyperlink" Target="http://periodictable.com/Elements/030/data.html" TargetMode="External"/><Relationship Id="rId89" Type="http://schemas.openxmlformats.org/officeDocument/2006/relationships/hyperlink" Target="http://periodictable.com/Elements/110/data.html" TargetMode="External"/><Relationship Id="rId112" Type="http://schemas.openxmlformats.org/officeDocument/2006/relationships/hyperlink" Target="http://periodictable.com/Elements/064/data.html" TargetMode="External"/><Relationship Id="rId16" Type="http://schemas.openxmlformats.org/officeDocument/2006/relationships/hyperlink" Target="http://periodictable.com/Elements/023/data.html" TargetMode="External"/><Relationship Id="rId107" Type="http://schemas.openxmlformats.org/officeDocument/2006/relationships/hyperlink" Target="http://periodictable.com/Elements/116/data.html" TargetMode="External"/><Relationship Id="rId11" Type="http://schemas.openxmlformats.org/officeDocument/2006/relationships/hyperlink" Target="http://periodictable.com/Elements/055/data.html" TargetMode="External"/><Relationship Id="rId24" Type="http://schemas.openxmlformats.org/officeDocument/2006/relationships/hyperlink" Target="http://periodictable.com/Elements/017/data.html" TargetMode="External"/><Relationship Id="rId32" Type="http://schemas.openxmlformats.org/officeDocument/2006/relationships/hyperlink" Target="http://periodictable.com/Elements/091/data.html" TargetMode="External"/><Relationship Id="rId37" Type="http://schemas.openxmlformats.org/officeDocument/2006/relationships/hyperlink" Target="http://periodictable.com/Elements/077/data.html" TargetMode="External"/><Relationship Id="rId40" Type="http://schemas.openxmlformats.org/officeDocument/2006/relationships/hyperlink" Target="http://periodictable.com/Elements/043/data.html" TargetMode="External"/><Relationship Id="rId45" Type="http://schemas.openxmlformats.org/officeDocument/2006/relationships/hyperlink" Target="http://periodictable.com/Elements/054/data.html" TargetMode="External"/><Relationship Id="rId53" Type="http://schemas.openxmlformats.org/officeDocument/2006/relationships/hyperlink" Target="http://periodictable.com/Elements/098/data.html" TargetMode="External"/><Relationship Id="rId58" Type="http://schemas.openxmlformats.org/officeDocument/2006/relationships/hyperlink" Target="http://periodictable.com/Elements/074/data.html" TargetMode="External"/><Relationship Id="rId66" Type="http://schemas.openxmlformats.org/officeDocument/2006/relationships/hyperlink" Target="http://periodictable.com/Elements/052/data.html" TargetMode="External"/><Relationship Id="rId74" Type="http://schemas.openxmlformats.org/officeDocument/2006/relationships/hyperlink" Target="http://periodictable.com/Elements/105/data.html" TargetMode="External"/><Relationship Id="rId79" Type="http://schemas.openxmlformats.org/officeDocument/2006/relationships/hyperlink" Target="http://periodictable.com/Elements/072/data.html" TargetMode="External"/><Relationship Id="rId87" Type="http://schemas.openxmlformats.org/officeDocument/2006/relationships/hyperlink" Target="http://periodictable.com/Elements/083/data.html" TargetMode="External"/><Relationship Id="rId102" Type="http://schemas.openxmlformats.org/officeDocument/2006/relationships/hyperlink" Target="http://periodictable.com/Elements/027/data.html" TargetMode="External"/><Relationship Id="rId110" Type="http://schemas.openxmlformats.org/officeDocument/2006/relationships/hyperlink" Target="http://periodictable.com/Elements/117/data.html" TargetMode="External"/><Relationship Id="rId115" Type="http://schemas.openxmlformats.org/officeDocument/2006/relationships/hyperlink" Target="http://periodictable.com/Elements/062/data.html" TargetMode="External"/><Relationship Id="rId5" Type="http://schemas.openxmlformats.org/officeDocument/2006/relationships/hyperlink" Target="http://periodictable.com/Elements/056/data.html" TargetMode="External"/><Relationship Id="rId61" Type="http://schemas.openxmlformats.org/officeDocument/2006/relationships/hyperlink" Target="http://periodictable.com/Elements/020/data.html" TargetMode="External"/><Relationship Id="rId82" Type="http://schemas.openxmlformats.org/officeDocument/2006/relationships/hyperlink" Target="http://periodictable.com/Elements/039/data.html" TargetMode="External"/><Relationship Id="rId90" Type="http://schemas.openxmlformats.org/officeDocument/2006/relationships/hyperlink" Target="http://periodictable.com/Elements/012/data.html" TargetMode="External"/><Relationship Id="rId95" Type="http://schemas.openxmlformats.org/officeDocument/2006/relationships/hyperlink" Target="http://periodictable.com/Elements/112/data.html" TargetMode="External"/><Relationship Id="rId19" Type="http://schemas.openxmlformats.org/officeDocument/2006/relationships/hyperlink" Target="http://periodictable.com/Elements/080/data.html" TargetMode="External"/><Relationship Id="rId14" Type="http://schemas.openxmlformats.org/officeDocument/2006/relationships/hyperlink" Target="http://periodictable.com/Elements/057/data.html" TargetMode="External"/><Relationship Id="rId22" Type="http://schemas.openxmlformats.org/officeDocument/2006/relationships/hyperlink" Target="http://periodictable.com/Elements/045/data.html" TargetMode="External"/><Relationship Id="rId27" Type="http://schemas.openxmlformats.org/officeDocument/2006/relationships/hyperlink" Target="http://periodictable.com/Elements/005/data.html" TargetMode="External"/><Relationship Id="rId30" Type="http://schemas.openxmlformats.org/officeDocument/2006/relationships/hyperlink" Target="http://periodictable.com/Elements/016/data.html" TargetMode="External"/><Relationship Id="rId35" Type="http://schemas.openxmlformats.org/officeDocument/2006/relationships/hyperlink" Target="http://periodictable.com/Elements/092/data.html" TargetMode="External"/><Relationship Id="rId43" Type="http://schemas.openxmlformats.org/officeDocument/2006/relationships/hyperlink" Target="http://periodictable.com/Elements/021/data.html" TargetMode="External"/><Relationship Id="rId48" Type="http://schemas.openxmlformats.org/officeDocument/2006/relationships/hyperlink" Target="http://periodictable.com/Elements/014/data.html" TargetMode="External"/><Relationship Id="rId56" Type="http://schemas.openxmlformats.org/officeDocument/2006/relationships/hyperlink" Target="http://periodictable.com/Elements/099/data.html" TargetMode="External"/><Relationship Id="rId64" Type="http://schemas.openxmlformats.org/officeDocument/2006/relationships/hyperlink" Target="http://periodictable.com/Elements/041/data.html" TargetMode="External"/><Relationship Id="rId69" Type="http://schemas.openxmlformats.org/officeDocument/2006/relationships/hyperlink" Target="http://periodictable.com/Elements/032/data.html" TargetMode="External"/><Relationship Id="rId77" Type="http://schemas.openxmlformats.org/officeDocument/2006/relationships/hyperlink" Target="http://periodictable.com/Elements/106/data.html" TargetMode="External"/><Relationship Id="rId100" Type="http://schemas.openxmlformats.org/officeDocument/2006/relationships/hyperlink" Target="http://periodictable.com/Elements/067/data.html" TargetMode="External"/><Relationship Id="rId105" Type="http://schemas.openxmlformats.org/officeDocument/2006/relationships/hyperlink" Target="http://periodictable.com/Elements/082/data.html" TargetMode="External"/><Relationship Id="rId113" Type="http://schemas.openxmlformats.org/officeDocument/2006/relationships/hyperlink" Target="http://periodictable.com/Elements/118/data.html" TargetMode="External"/><Relationship Id="rId118" Type="http://schemas.openxmlformats.org/officeDocument/2006/relationships/hyperlink" Target="http://www.crystalmaker.com/support/tutorials/atomic-radii/" TargetMode="External"/><Relationship Id="rId8" Type="http://schemas.openxmlformats.org/officeDocument/2006/relationships/hyperlink" Target="http://periodictable.com/Elements/037/data.html" TargetMode="External"/><Relationship Id="rId51" Type="http://schemas.openxmlformats.org/officeDocument/2006/relationships/hyperlink" Target="http://periodictable.com/Elements/004/data.html" TargetMode="External"/><Relationship Id="rId72" Type="http://schemas.openxmlformats.org/officeDocument/2006/relationships/hyperlink" Target="http://periodictable.com/Elements/085/data.html" TargetMode="External"/><Relationship Id="rId80" Type="http://schemas.openxmlformats.org/officeDocument/2006/relationships/hyperlink" Target="http://periodictable.com/Elements/107/data.html" TargetMode="External"/><Relationship Id="rId85" Type="http://schemas.openxmlformats.org/officeDocument/2006/relationships/hyperlink" Target="http://periodictable.com/Elements/071/data.html" TargetMode="External"/><Relationship Id="rId93" Type="http://schemas.openxmlformats.org/officeDocument/2006/relationships/hyperlink" Target="http://periodictable.com/Elements/029/data.html" TargetMode="External"/><Relationship Id="rId98" Type="http://schemas.openxmlformats.org/officeDocument/2006/relationships/hyperlink" Target="http://periodictable.com/Elements/113/data.html" TargetMode="External"/><Relationship Id="rId3" Type="http://schemas.openxmlformats.org/officeDocument/2006/relationships/hyperlink" Target="http://periodictable.com/Elements/010/data.html" TargetMode="External"/><Relationship Id="rId12" Type="http://schemas.openxmlformats.org/officeDocument/2006/relationships/hyperlink" Target="http://periodictable.com/Elements/001/data.html" TargetMode="External"/><Relationship Id="rId17" Type="http://schemas.openxmlformats.org/officeDocument/2006/relationships/hyperlink" Target="http://periodictable.com/Elements/058/data.html" TargetMode="External"/><Relationship Id="rId25" Type="http://schemas.openxmlformats.org/officeDocument/2006/relationships/hyperlink" Target="http://periodictable.com/Elements/079/data.html" TargetMode="External"/><Relationship Id="rId33" Type="http://schemas.openxmlformats.org/officeDocument/2006/relationships/hyperlink" Target="http://periodictable.com/Elements/036/data.html" TargetMode="External"/><Relationship Id="rId38" Type="http://schemas.openxmlformats.org/officeDocument/2006/relationships/hyperlink" Target="http://periodictable.com/Elements/093/data.html" TargetMode="External"/><Relationship Id="rId46" Type="http://schemas.openxmlformats.org/officeDocument/2006/relationships/hyperlink" Target="http://periodictable.com/Elements/076/data.html" TargetMode="External"/><Relationship Id="rId59" Type="http://schemas.openxmlformats.org/officeDocument/2006/relationships/hyperlink" Target="http://periodictable.com/Elements/100/data.html" TargetMode="External"/><Relationship Id="rId67" Type="http://schemas.openxmlformats.org/officeDocument/2006/relationships/hyperlink" Target="http://periodictable.com/Elements/073/data.html" TargetMode="External"/><Relationship Id="rId103" Type="http://schemas.openxmlformats.org/officeDocument/2006/relationships/hyperlink" Target="http://periodictable.com/Elements/068/data.html" TargetMode="External"/><Relationship Id="rId108" Type="http://schemas.openxmlformats.org/officeDocument/2006/relationships/hyperlink" Target="http://periodictable.com/Elements/026/data.html" TargetMode="External"/><Relationship Id="rId116" Type="http://schemas.openxmlformats.org/officeDocument/2006/relationships/hyperlink" Target="http://periodictable.com/Elements/025/data.html" TargetMode="External"/><Relationship Id="rId20" Type="http://schemas.openxmlformats.org/officeDocument/2006/relationships/hyperlink" Target="http://periodictable.com/Elements/087/data.html" TargetMode="External"/><Relationship Id="rId41" Type="http://schemas.openxmlformats.org/officeDocument/2006/relationships/hyperlink" Target="http://periodictable.com/Elements/094/data.html" TargetMode="External"/><Relationship Id="rId54" Type="http://schemas.openxmlformats.org/officeDocument/2006/relationships/hyperlink" Target="http://periodictable.com/Elements/033/data.html" TargetMode="External"/><Relationship Id="rId62" Type="http://schemas.openxmlformats.org/officeDocument/2006/relationships/hyperlink" Target="http://periodictable.com/Elements/101/data.html" TargetMode="External"/><Relationship Id="rId70" Type="http://schemas.openxmlformats.org/officeDocument/2006/relationships/hyperlink" Target="http://periodictable.com/Elements/061/data.html" TargetMode="External"/><Relationship Id="rId75" Type="http://schemas.openxmlformats.org/officeDocument/2006/relationships/hyperlink" Target="http://periodictable.com/Elements/051/data.html" TargetMode="External"/><Relationship Id="rId83" Type="http://schemas.openxmlformats.org/officeDocument/2006/relationships/hyperlink" Target="http://periodictable.com/Elements/108/data.html" TargetMode="External"/><Relationship Id="rId88" Type="http://schemas.openxmlformats.org/officeDocument/2006/relationships/hyperlink" Target="http://periodictable.com/Elements/038/data.html" TargetMode="External"/><Relationship Id="rId91" Type="http://schemas.openxmlformats.org/officeDocument/2006/relationships/hyperlink" Target="http://periodictable.com/Elements/069/data.html" TargetMode="External"/><Relationship Id="rId96" Type="http://schemas.openxmlformats.org/officeDocument/2006/relationships/hyperlink" Target="http://periodictable.com/Elements/050/data.html" TargetMode="External"/><Relationship Id="rId111" Type="http://schemas.openxmlformats.org/officeDocument/2006/relationships/hyperlink" Target="http://periodictable.com/Elements/049/data.html" TargetMode="External"/><Relationship Id="rId1" Type="http://schemas.openxmlformats.org/officeDocument/2006/relationships/hyperlink" Target="http://periodictable.com/Elements/048/data.html" TargetMode="External"/><Relationship Id="rId6" Type="http://schemas.openxmlformats.org/officeDocument/2006/relationships/hyperlink" Target="http://periodictable.com/Elements/009/data.html" TargetMode="External"/><Relationship Id="rId15" Type="http://schemas.openxmlformats.org/officeDocument/2006/relationships/hyperlink" Target="http://periodictable.com/Elements/007/data.html" TargetMode="External"/><Relationship Id="rId23" Type="http://schemas.openxmlformats.org/officeDocument/2006/relationships/hyperlink" Target="http://periodictable.com/Elements/088/data.html" TargetMode="External"/><Relationship Id="rId28" Type="http://schemas.openxmlformats.org/officeDocument/2006/relationships/hyperlink" Target="http://periodictable.com/Elements/022/data.html" TargetMode="External"/><Relationship Id="rId36" Type="http://schemas.openxmlformats.org/officeDocument/2006/relationships/hyperlink" Target="http://periodictable.com/Elements/035/data.html" TargetMode="External"/><Relationship Id="rId49" Type="http://schemas.openxmlformats.org/officeDocument/2006/relationships/hyperlink" Target="http://periodictable.com/Elements/075/data.html" TargetMode="External"/><Relationship Id="rId57" Type="http://schemas.openxmlformats.org/officeDocument/2006/relationships/hyperlink" Target="http://periodictable.com/Elements/053/data.html" TargetMode="External"/><Relationship Id="rId106" Type="http://schemas.openxmlformats.org/officeDocument/2006/relationships/hyperlink" Target="http://periodictable.com/Elements/066/data.html" TargetMode="External"/><Relationship Id="rId114" Type="http://schemas.openxmlformats.org/officeDocument/2006/relationships/hyperlink" Target="http://periodictable.com/Elements/081/data.html" TargetMode="External"/><Relationship Id="rId119" Type="http://schemas.openxmlformats.org/officeDocument/2006/relationships/printerSettings" Target="../printerSettings/printerSettings3.bin"/><Relationship Id="rId10" Type="http://schemas.openxmlformats.org/officeDocument/2006/relationships/hyperlink" Target="http://periodictable.com/Elements/003/data.html" TargetMode="External"/><Relationship Id="rId31" Type="http://schemas.openxmlformats.org/officeDocument/2006/relationships/hyperlink" Target="http://periodictable.com/Elements/078/data.html" TargetMode="External"/><Relationship Id="rId44" Type="http://schemas.openxmlformats.org/officeDocument/2006/relationships/hyperlink" Target="http://periodictable.com/Elements/095/data.html" TargetMode="External"/><Relationship Id="rId52" Type="http://schemas.openxmlformats.org/officeDocument/2006/relationships/hyperlink" Target="http://periodictable.com/Elements/011/data.html" TargetMode="External"/><Relationship Id="rId60" Type="http://schemas.openxmlformats.org/officeDocument/2006/relationships/hyperlink" Target="http://periodictable.com/Elements/013/data.html" TargetMode="External"/><Relationship Id="rId65" Type="http://schemas.openxmlformats.org/officeDocument/2006/relationships/hyperlink" Target="http://periodictable.com/Elements/102/data.html" TargetMode="External"/><Relationship Id="rId73" Type="http://schemas.openxmlformats.org/officeDocument/2006/relationships/hyperlink" Target="http://periodictable.com/Elements/040/data.html" TargetMode="External"/><Relationship Id="rId78" Type="http://schemas.openxmlformats.org/officeDocument/2006/relationships/hyperlink" Target="http://periodictable.com/Elements/084/data.html" TargetMode="External"/><Relationship Id="rId81" Type="http://schemas.openxmlformats.org/officeDocument/2006/relationships/hyperlink" Target="http://periodictable.com/Elements/031/data.html" TargetMode="External"/><Relationship Id="rId86" Type="http://schemas.openxmlformats.org/officeDocument/2006/relationships/hyperlink" Target="http://periodictable.com/Elements/109/data.html" TargetMode="External"/><Relationship Id="rId94" Type="http://schemas.openxmlformats.org/officeDocument/2006/relationships/hyperlink" Target="http://periodictable.com/Elements/070/data.html" TargetMode="External"/><Relationship Id="rId99" Type="http://schemas.openxmlformats.org/officeDocument/2006/relationships/hyperlink" Target="http://periodictable.com/Elements/028/data.html" TargetMode="External"/><Relationship Id="rId101" Type="http://schemas.openxmlformats.org/officeDocument/2006/relationships/hyperlink" Target="http://periodictable.com/Elements/114/data.html" TargetMode="External"/><Relationship Id="rId4" Type="http://schemas.openxmlformats.org/officeDocument/2006/relationships/hyperlink" Target="http://periodictable.com/Elements/047/data.html" TargetMode="External"/><Relationship Id="rId9" Type="http://schemas.openxmlformats.org/officeDocument/2006/relationships/hyperlink" Target="http://periodictable.com/Elements/008/data.html" TargetMode="External"/><Relationship Id="rId13" Type="http://schemas.openxmlformats.org/officeDocument/2006/relationships/hyperlink" Target="http://periodictable.com/Elements/046/data.html" TargetMode="External"/><Relationship Id="rId18" Type="http://schemas.openxmlformats.org/officeDocument/2006/relationships/hyperlink" Target="http://periodictable.com/Elements/006/data.html" TargetMode="External"/><Relationship Id="rId39" Type="http://schemas.openxmlformats.org/officeDocument/2006/relationships/hyperlink" Target="http://periodictable.com/Elements/015/data.html" TargetMode="External"/><Relationship Id="rId109" Type="http://schemas.openxmlformats.org/officeDocument/2006/relationships/hyperlink" Target="http://periodictable.com/Elements/063/data.html" TargetMode="External"/><Relationship Id="rId34" Type="http://schemas.openxmlformats.org/officeDocument/2006/relationships/hyperlink" Target="http://periodictable.com/Elements/044/data.html" TargetMode="External"/><Relationship Id="rId50" Type="http://schemas.openxmlformats.org/officeDocument/2006/relationships/hyperlink" Target="http://periodictable.com/Elements/097/data.html" TargetMode="External"/><Relationship Id="rId55" Type="http://schemas.openxmlformats.org/officeDocument/2006/relationships/hyperlink" Target="http://periodictable.com/Elements/042/data.html" TargetMode="External"/><Relationship Id="rId76" Type="http://schemas.openxmlformats.org/officeDocument/2006/relationships/hyperlink" Target="http://periodictable.com/Elements/060/data.html" TargetMode="External"/><Relationship Id="rId97" Type="http://schemas.openxmlformats.org/officeDocument/2006/relationships/hyperlink" Target="http://periodictable.com/Elements/065/data.html" TargetMode="External"/><Relationship Id="rId104" Type="http://schemas.openxmlformats.org/officeDocument/2006/relationships/hyperlink" Target="http://periodictable.com/Elements/115/data.html" TargetMode="External"/><Relationship Id="rId120" Type="http://schemas.openxmlformats.org/officeDocument/2006/relationships/drawing" Target="../drawings/drawing4.xml"/><Relationship Id="rId7" Type="http://schemas.openxmlformats.org/officeDocument/2006/relationships/hyperlink" Target="http://periodictable.com/Elements/024/data.html" TargetMode="External"/><Relationship Id="rId71" Type="http://schemas.openxmlformats.org/officeDocument/2006/relationships/hyperlink" Target="http://periodictable.com/Elements/104/data.html" TargetMode="External"/><Relationship Id="rId92" Type="http://schemas.openxmlformats.org/officeDocument/2006/relationships/hyperlink" Target="http://periodictable.com/Elements/111/data.html" TargetMode="External"/><Relationship Id="rId2" Type="http://schemas.openxmlformats.org/officeDocument/2006/relationships/hyperlink" Target="http://periodictable.com/Elements/059/data.html" TargetMode="External"/><Relationship Id="rId29" Type="http://schemas.openxmlformats.org/officeDocument/2006/relationships/hyperlink" Target="http://periodictable.com/Elements/090/data.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283F-94E9-4608-9746-C9D7B7E8F0DC}">
  <dimension ref="A33:E39"/>
  <sheetViews>
    <sheetView zoomScale="57" workbookViewId="0">
      <selection sqref="A1:E9"/>
    </sheetView>
  </sheetViews>
  <sheetFormatPr defaultRowHeight="13.9"/>
  <sheetData>
    <row r="33" spans="1:5">
      <c r="A33" t="s">
        <v>7</v>
      </c>
      <c r="B33">
        <v>1</v>
      </c>
      <c r="C33">
        <v>25</v>
      </c>
      <c r="D33">
        <v>31</v>
      </c>
    </row>
    <row r="34" spans="1:5">
      <c r="A34" t="s">
        <v>8</v>
      </c>
      <c r="B34">
        <v>7</v>
      </c>
      <c r="C34">
        <v>145</v>
      </c>
      <c r="D34">
        <v>128</v>
      </c>
      <c r="E34">
        <v>76</v>
      </c>
    </row>
    <row r="35" spans="1:5">
      <c r="A35" t="s">
        <v>0</v>
      </c>
      <c r="B35">
        <v>23</v>
      </c>
      <c r="C35">
        <v>180</v>
      </c>
      <c r="D35">
        <v>166</v>
      </c>
      <c r="E35">
        <v>102</v>
      </c>
    </row>
    <row r="36" spans="1:5">
      <c r="A36" t="s">
        <v>9</v>
      </c>
      <c r="B36">
        <v>39</v>
      </c>
      <c r="C36">
        <v>220</v>
      </c>
      <c r="D36">
        <v>203</v>
      </c>
      <c r="E36">
        <v>138</v>
      </c>
    </row>
    <row r="37" spans="1:5">
      <c r="A37" t="s">
        <v>10</v>
      </c>
      <c r="B37">
        <v>85.5</v>
      </c>
      <c r="C37">
        <v>235</v>
      </c>
      <c r="D37">
        <v>220</v>
      </c>
      <c r="E37">
        <v>152</v>
      </c>
    </row>
    <row r="38" spans="1:5">
      <c r="A38" t="s">
        <v>11</v>
      </c>
      <c r="B38">
        <v>133</v>
      </c>
      <c r="C38">
        <v>260</v>
      </c>
      <c r="D38">
        <v>244</v>
      </c>
      <c r="E38">
        <v>167</v>
      </c>
    </row>
    <row r="39" spans="1:5">
      <c r="A39" t="s">
        <v>12</v>
      </c>
      <c r="B39">
        <v>223</v>
      </c>
      <c r="D39">
        <v>260</v>
      </c>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DA2BB-9F55-4C7D-931A-22562EE66300}">
  <dimension ref="A1:T62"/>
  <sheetViews>
    <sheetView tabSelected="1" zoomScale="45" zoomScaleNormal="145" workbookViewId="0">
      <selection activeCell="G52" sqref="G52"/>
    </sheetView>
  </sheetViews>
  <sheetFormatPr defaultRowHeight="13.9"/>
  <cols>
    <col min="2" max="2" width="13.19921875" customWidth="1"/>
    <col min="3" max="3" width="13.73046875" customWidth="1"/>
    <col min="4" max="4" width="14" customWidth="1"/>
    <col min="5" max="5" width="12.46484375" customWidth="1"/>
  </cols>
  <sheetData>
    <row r="1" spans="1:20">
      <c r="A1" s="10" t="s">
        <v>316</v>
      </c>
      <c r="K1" s="10" t="s">
        <v>328</v>
      </c>
      <c r="T1" s="10" t="s">
        <v>271</v>
      </c>
    </row>
    <row r="2" spans="1:20">
      <c r="A2" s="10" t="s">
        <v>326</v>
      </c>
      <c r="K2" s="11" t="s">
        <v>339</v>
      </c>
      <c r="T2" s="11" t="s">
        <v>360</v>
      </c>
    </row>
    <row r="3" spans="1:20">
      <c r="A3" s="10" t="s">
        <v>327</v>
      </c>
    </row>
    <row r="4" spans="1:20">
      <c r="A4" s="12" t="s">
        <v>329</v>
      </c>
    </row>
    <row r="5" spans="1:20">
      <c r="A5" s="11" t="s">
        <v>337</v>
      </c>
    </row>
    <row r="6" spans="1:20">
      <c r="A6" s="11" t="s">
        <v>338</v>
      </c>
    </row>
    <row r="7" spans="1:20">
      <c r="A7" s="11" t="s">
        <v>362</v>
      </c>
    </row>
    <row r="8" spans="1:20">
      <c r="A8" s="11"/>
    </row>
    <row r="9" spans="1:20">
      <c r="B9" t="s">
        <v>272</v>
      </c>
      <c r="C9" t="s">
        <v>335</v>
      </c>
      <c r="D9" t="s">
        <v>336</v>
      </c>
      <c r="E9" t="s">
        <v>361</v>
      </c>
    </row>
    <row r="10" spans="1:20">
      <c r="A10" t="s">
        <v>0</v>
      </c>
      <c r="B10">
        <v>11</v>
      </c>
      <c r="C10">
        <v>1.1299999999999999</v>
      </c>
      <c r="D10">
        <v>117</v>
      </c>
      <c r="E10">
        <v>1.8</v>
      </c>
      <c r="M10" s="11"/>
    </row>
    <row r="11" spans="1:20">
      <c r="A11" t="s">
        <v>1</v>
      </c>
      <c r="B11">
        <v>12</v>
      </c>
      <c r="C11">
        <v>0.71</v>
      </c>
      <c r="D11">
        <v>72</v>
      </c>
      <c r="E11">
        <v>1.5</v>
      </c>
    </row>
    <row r="12" spans="1:20">
      <c r="A12" t="s">
        <v>2</v>
      </c>
      <c r="B12">
        <v>13</v>
      </c>
      <c r="C12">
        <v>0.47</v>
      </c>
      <c r="D12">
        <v>53</v>
      </c>
      <c r="E12">
        <v>1.25</v>
      </c>
    </row>
    <row r="13" spans="1:20">
      <c r="A13" t="s">
        <v>3</v>
      </c>
      <c r="B13">
        <v>14</v>
      </c>
      <c r="C13">
        <v>0.33</v>
      </c>
      <c r="E13">
        <v>1.1000000000000001</v>
      </c>
    </row>
    <row r="14" spans="1:20">
      <c r="A14" t="s">
        <v>4</v>
      </c>
      <c r="B14">
        <v>15</v>
      </c>
      <c r="C14">
        <v>0.28000000000000003</v>
      </c>
      <c r="E14">
        <v>1</v>
      </c>
    </row>
    <row r="15" spans="1:20">
      <c r="A15" t="s">
        <v>315</v>
      </c>
      <c r="B15">
        <v>16</v>
      </c>
      <c r="C15">
        <v>1.84</v>
      </c>
      <c r="E15">
        <v>1</v>
      </c>
    </row>
    <row r="16" spans="1:20">
      <c r="A16" t="s">
        <v>5</v>
      </c>
      <c r="B16">
        <v>17</v>
      </c>
      <c r="C16">
        <v>1.81</v>
      </c>
      <c r="D16">
        <v>164</v>
      </c>
      <c r="E16">
        <v>1</v>
      </c>
    </row>
    <row r="17" spans="1:13">
      <c r="A17" t="s">
        <v>6</v>
      </c>
      <c r="B17">
        <v>18</v>
      </c>
      <c r="C17" t="s">
        <v>333</v>
      </c>
      <c r="D17" t="s">
        <v>333</v>
      </c>
      <c r="E17">
        <v>0.71</v>
      </c>
    </row>
    <row r="20" spans="1:13">
      <c r="M20" s="11" t="s">
        <v>340</v>
      </c>
    </row>
    <row r="25" spans="1:13">
      <c r="B25" t="s">
        <v>272</v>
      </c>
      <c r="C25" t="s">
        <v>335</v>
      </c>
      <c r="D25" t="s">
        <v>336</v>
      </c>
      <c r="E25" t="s">
        <v>361</v>
      </c>
    </row>
    <row r="26" spans="1:13">
      <c r="A26" t="s">
        <v>317</v>
      </c>
      <c r="B26">
        <v>1</v>
      </c>
      <c r="C26">
        <v>-0.28000000000000003</v>
      </c>
      <c r="D26">
        <v>115</v>
      </c>
      <c r="E26">
        <v>0.25</v>
      </c>
    </row>
    <row r="27" spans="1:13">
      <c r="A27" t="s">
        <v>318</v>
      </c>
      <c r="B27">
        <v>3</v>
      </c>
      <c r="C27">
        <v>0.76</v>
      </c>
      <c r="D27">
        <v>94</v>
      </c>
      <c r="E27">
        <v>1.45</v>
      </c>
    </row>
    <row r="28" spans="1:13">
      <c r="A28" t="s">
        <v>319</v>
      </c>
      <c r="B28">
        <v>11</v>
      </c>
      <c r="C28">
        <v>1.1299999999999999</v>
      </c>
      <c r="D28">
        <v>117</v>
      </c>
      <c r="E28">
        <v>1.8</v>
      </c>
    </row>
    <row r="29" spans="1:13">
      <c r="A29" t="s">
        <v>320</v>
      </c>
      <c r="B29">
        <v>19</v>
      </c>
      <c r="C29">
        <v>1.5</v>
      </c>
      <c r="D29">
        <v>149</v>
      </c>
      <c r="E29">
        <v>2.2000000000000002</v>
      </c>
    </row>
    <row r="30" spans="1:13">
      <c r="A30" t="s">
        <v>321</v>
      </c>
      <c r="B30">
        <v>37</v>
      </c>
      <c r="C30">
        <v>1.65</v>
      </c>
      <c r="D30">
        <v>163</v>
      </c>
      <c r="E30">
        <v>2.35</v>
      </c>
    </row>
    <row r="31" spans="1:13">
      <c r="A31" t="s">
        <v>322</v>
      </c>
      <c r="B31">
        <v>55</v>
      </c>
      <c r="C31">
        <v>1.78</v>
      </c>
      <c r="D31">
        <v>186</v>
      </c>
      <c r="E31">
        <v>2.6</v>
      </c>
    </row>
    <row r="32" spans="1:13">
      <c r="A32" t="s">
        <v>323</v>
      </c>
      <c r="B32">
        <v>87</v>
      </c>
    </row>
    <row r="38" spans="1:5">
      <c r="B38" t="s">
        <v>272</v>
      </c>
      <c r="C38" t="s">
        <v>335</v>
      </c>
      <c r="D38" t="s">
        <v>336</v>
      </c>
      <c r="E38" t="s">
        <v>361</v>
      </c>
    </row>
    <row r="39" spans="1:5">
      <c r="A39" t="s">
        <v>352</v>
      </c>
      <c r="B39">
        <v>9</v>
      </c>
      <c r="C39">
        <v>1.31</v>
      </c>
      <c r="D39">
        <v>116</v>
      </c>
      <c r="E39">
        <v>0.5</v>
      </c>
    </row>
    <row r="40" spans="1:5">
      <c r="A40" t="s">
        <v>353</v>
      </c>
      <c r="B40">
        <v>17</v>
      </c>
      <c r="C40">
        <v>1.81</v>
      </c>
      <c r="D40">
        <v>164</v>
      </c>
      <c r="E40">
        <v>1</v>
      </c>
    </row>
    <row r="41" spans="1:5">
      <c r="A41" t="s">
        <v>354</v>
      </c>
      <c r="B41">
        <v>35</v>
      </c>
      <c r="C41">
        <v>1.96</v>
      </c>
      <c r="D41">
        <v>180</v>
      </c>
      <c r="E41">
        <v>1.1499999999999999</v>
      </c>
    </row>
    <row r="42" spans="1:5">
      <c r="A42" t="s">
        <v>355</v>
      </c>
      <c r="B42">
        <v>53</v>
      </c>
      <c r="C42">
        <v>2.2000000000000002</v>
      </c>
      <c r="D42">
        <v>205</v>
      </c>
      <c r="E42">
        <v>1.4</v>
      </c>
    </row>
    <row r="43" spans="1:5">
      <c r="A43" t="s">
        <v>356</v>
      </c>
      <c r="B43">
        <v>85</v>
      </c>
      <c r="C43">
        <v>0.62</v>
      </c>
      <c r="E43">
        <v>1.27</v>
      </c>
    </row>
    <row r="50" spans="1:5">
      <c r="B50" s="11" t="s">
        <v>349</v>
      </c>
    </row>
    <row r="51" spans="1:5">
      <c r="A51" s="11">
        <v>1</v>
      </c>
      <c r="B51" s="11" t="s">
        <v>363</v>
      </c>
      <c r="C51" s="11"/>
      <c r="D51" s="11"/>
      <c r="E51" s="11"/>
    </row>
    <row r="52" spans="1:5" ht="409.5">
      <c r="A52" s="11"/>
      <c r="B52" s="14" t="s">
        <v>364</v>
      </c>
      <c r="C52" s="11"/>
      <c r="D52" s="11"/>
      <c r="E52" s="11"/>
    </row>
    <row r="53" spans="1:5">
      <c r="A53" s="11">
        <v>2</v>
      </c>
      <c r="B53" s="11" t="s">
        <v>365</v>
      </c>
      <c r="C53" s="11"/>
      <c r="D53" s="11"/>
      <c r="E53" s="11"/>
    </row>
    <row r="54" spans="1:5">
      <c r="A54" s="11"/>
      <c r="B54" s="11" t="s">
        <v>366</v>
      </c>
      <c r="C54" s="11"/>
      <c r="D54" s="11"/>
      <c r="E54" s="11"/>
    </row>
    <row r="55" spans="1:5">
      <c r="A55" s="11"/>
      <c r="B55" s="11"/>
      <c r="C55" s="11"/>
      <c r="D55" s="11"/>
      <c r="E55" s="11"/>
    </row>
    <row r="56" spans="1:5">
      <c r="A56" s="11"/>
      <c r="B56" s="11"/>
      <c r="C56" s="11"/>
      <c r="D56" s="11"/>
      <c r="E56" s="11"/>
    </row>
    <row r="57" spans="1:5">
      <c r="A57" s="11"/>
      <c r="B57" s="11"/>
      <c r="C57" s="11"/>
      <c r="D57" s="11"/>
      <c r="E57" s="11"/>
    </row>
    <row r="58" spans="1:5">
      <c r="A58" s="11"/>
      <c r="B58" s="11"/>
      <c r="C58" s="11"/>
      <c r="D58" s="11"/>
      <c r="E58" s="11"/>
    </row>
    <row r="59" spans="1:5">
      <c r="A59" s="11"/>
      <c r="B59" s="11"/>
      <c r="C59" s="11"/>
      <c r="D59" s="11"/>
      <c r="E59" s="11"/>
    </row>
    <row r="60" spans="1:5">
      <c r="A60" s="11"/>
      <c r="B60" s="11"/>
      <c r="C60" s="11"/>
      <c r="D60" s="11"/>
      <c r="E60" s="11"/>
    </row>
    <row r="61" spans="1:5">
      <c r="A61" s="11"/>
      <c r="B61" s="11"/>
      <c r="C61" s="11"/>
      <c r="D61" s="11"/>
      <c r="E61" s="11"/>
    </row>
    <row r="62" spans="1:5">
      <c r="A62" s="11"/>
      <c r="B62" s="11"/>
      <c r="C62" s="11"/>
      <c r="D62" s="11"/>
      <c r="E62" s="11"/>
    </row>
  </sheetData>
  <phoneticPr fontId="1" type="noConversion"/>
  <hyperlinks>
    <hyperlink ref="A1" r:id="rId1" xr:uid="{DAE3A2F4-DD5F-429D-A485-D7680DD27E59}"/>
    <hyperlink ref="A2" r:id="rId2" xr:uid="{17868361-EB40-41C8-91B5-D23C13512A63}"/>
    <hyperlink ref="A3" r:id="rId3" xr:uid="{01C9AE69-D75E-4DBA-9AFE-1ECB644E90C6}"/>
    <hyperlink ref="K1" r:id="rId4" xr:uid="{067B661C-CE55-4B2E-89AA-BDD9ABCB57E4}"/>
    <hyperlink ref="T1" r:id="rId5" xr:uid="{D91B699D-3A22-4FEB-AE8E-6F718090FE4B}"/>
  </hyperlinks>
  <pageMargins left="0.7" right="0.7" top="0.75" bottom="0.75" header="0.3" footer="0.3"/>
  <pageSetup paperSize="9"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B3E2E-F0DE-4B3A-A104-0B9529D14DC3}">
  <dimension ref="A1:D65"/>
  <sheetViews>
    <sheetView zoomScale="43" workbookViewId="0">
      <selection activeCell="A44" sqref="A44:B48"/>
    </sheetView>
  </sheetViews>
  <sheetFormatPr defaultRowHeight="13.9"/>
  <cols>
    <col min="2" max="2" width="12.9296875" customWidth="1"/>
    <col min="3" max="3" width="15.6640625" customWidth="1"/>
    <col min="4" max="4" width="14.33203125" customWidth="1"/>
  </cols>
  <sheetData>
    <row r="1" spans="1:4">
      <c r="A1" s="10" t="s">
        <v>269</v>
      </c>
    </row>
    <row r="2" spans="1:4">
      <c r="A2" s="12" t="s">
        <v>351</v>
      </c>
    </row>
    <row r="4" spans="1:4">
      <c r="A4" s="10" t="s">
        <v>330</v>
      </c>
    </row>
    <row r="5" spans="1:4">
      <c r="A5" s="11" t="s">
        <v>334</v>
      </c>
    </row>
    <row r="9" spans="1:4">
      <c r="B9" t="s">
        <v>272</v>
      </c>
      <c r="C9" t="s">
        <v>331</v>
      </c>
      <c r="D9" t="s">
        <v>332</v>
      </c>
    </row>
    <row r="10" spans="1:4">
      <c r="A10" t="s">
        <v>0</v>
      </c>
      <c r="B10">
        <v>11</v>
      </c>
      <c r="C10">
        <v>0.93</v>
      </c>
      <c r="D10">
        <v>1.18</v>
      </c>
    </row>
    <row r="11" spans="1:4">
      <c r="A11" t="s">
        <v>1</v>
      </c>
      <c r="B11">
        <v>12</v>
      </c>
      <c r="C11">
        <v>1.31</v>
      </c>
      <c r="D11">
        <v>1.76</v>
      </c>
    </row>
    <row r="12" spans="1:4">
      <c r="A12" t="s">
        <v>2</v>
      </c>
      <c r="B12">
        <v>13</v>
      </c>
      <c r="C12">
        <v>1.61</v>
      </c>
      <c r="D12">
        <v>1.31</v>
      </c>
    </row>
    <row r="13" spans="1:4">
      <c r="A13" t="s">
        <v>3</v>
      </c>
      <c r="B13">
        <v>14</v>
      </c>
      <c r="C13">
        <v>1.9</v>
      </c>
      <c r="D13">
        <v>1.66</v>
      </c>
    </row>
    <row r="14" spans="1:4">
      <c r="A14" t="s">
        <v>4</v>
      </c>
      <c r="B14">
        <v>15</v>
      </c>
      <c r="C14">
        <v>2.19</v>
      </c>
      <c r="D14">
        <v>2.0499999999999998</v>
      </c>
    </row>
    <row r="15" spans="1:4">
      <c r="A15" t="s">
        <v>315</v>
      </c>
      <c r="B15">
        <v>16</v>
      </c>
      <c r="C15">
        <v>2.58</v>
      </c>
      <c r="D15">
        <v>2.4900000000000002</v>
      </c>
    </row>
    <row r="16" spans="1:4">
      <c r="A16" t="s">
        <v>5</v>
      </c>
      <c r="B16">
        <v>17</v>
      </c>
      <c r="C16">
        <v>3.16</v>
      </c>
      <c r="D16">
        <v>2.95</v>
      </c>
    </row>
    <row r="17" spans="1:4">
      <c r="A17" t="s">
        <v>6</v>
      </c>
      <c r="B17">
        <v>18</v>
      </c>
      <c r="C17" t="s">
        <v>333</v>
      </c>
      <c r="D17" t="s">
        <v>333</v>
      </c>
    </row>
    <row r="27" spans="1:4">
      <c r="B27" t="s">
        <v>272</v>
      </c>
      <c r="C27" t="s">
        <v>331</v>
      </c>
      <c r="D27" t="s">
        <v>332</v>
      </c>
    </row>
    <row r="28" spans="1:4">
      <c r="A28" t="s">
        <v>317</v>
      </c>
      <c r="B28">
        <v>1</v>
      </c>
      <c r="C28">
        <v>2.2000000000000002</v>
      </c>
      <c r="D28">
        <v>2</v>
      </c>
    </row>
    <row r="29" spans="1:4">
      <c r="A29" t="s">
        <v>318</v>
      </c>
      <c r="B29">
        <v>3</v>
      </c>
      <c r="C29">
        <v>0.98</v>
      </c>
      <c r="D29">
        <v>1.24</v>
      </c>
    </row>
    <row r="30" spans="1:4">
      <c r="A30" t="s">
        <v>319</v>
      </c>
      <c r="B30">
        <v>11</v>
      </c>
      <c r="C30">
        <v>0.93</v>
      </c>
      <c r="D30">
        <v>1.18</v>
      </c>
    </row>
    <row r="31" spans="1:4">
      <c r="A31" t="s">
        <v>320</v>
      </c>
      <c r="B31">
        <v>19</v>
      </c>
      <c r="C31">
        <v>0.82</v>
      </c>
      <c r="D31">
        <v>1</v>
      </c>
    </row>
    <row r="32" spans="1:4">
      <c r="A32" t="s">
        <v>321</v>
      </c>
      <c r="B32">
        <v>37</v>
      </c>
      <c r="C32">
        <v>0.82</v>
      </c>
      <c r="D32">
        <v>0.96</v>
      </c>
    </row>
    <row r="33" spans="1:4">
      <c r="A33" t="s">
        <v>322</v>
      </c>
      <c r="B33">
        <v>55</v>
      </c>
      <c r="C33">
        <v>0.79</v>
      </c>
      <c r="D33">
        <v>0.89</v>
      </c>
    </row>
    <row r="34" spans="1:4">
      <c r="A34" t="s">
        <v>323</v>
      </c>
      <c r="B34">
        <v>87</v>
      </c>
      <c r="C34">
        <v>0.7</v>
      </c>
    </row>
    <row r="43" spans="1:4">
      <c r="B43" t="s">
        <v>272</v>
      </c>
      <c r="C43" t="s">
        <v>331</v>
      </c>
      <c r="D43" t="s">
        <v>332</v>
      </c>
    </row>
    <row r="44" spans="1:4">
      <c r="A44" t="s">
        <v>352</v>
      </c>
      <c r="B44">
        <v>9</v>
      </c>
      <c r="C44">
        <v>3.98</v>
      </c>
      <c r="D44">
        <v>4</v>
      </c>
    </row>
    <row r="45" spans="1:4">
      <c r="A45" t="s">
        <v>353</v>
      </c>
      <c r="B45">
        <v>17</v>
      </c>
      <c r="C45">
        <v>3.16</v>
      </c>
      <c r="D45">
        <v>2.95</v>
      </c>
    </row>
    <row r="46" spans="1:4">
      <c r="A46" t="s">
        <v>354</v>
      </c>
      <c r="B46">
        <v>35</v>
      </c>
      <c r="C46">
        <v>2.96</v>
      </c>
      <c r="D46">
        <v>2.67</v>
      </c>
    </row>
    <row r="47" spans="1:4">
      <c r="A47" t="s">
        <v>355</v>
      </c>
      <c r="B47">
        <v>53</v>
      </c>
      <c r="C47">
        <v>2.66</v>
      </c>
      <c r="D47">
        <v>2.3199999999999998</v>
      </c>
    </row>
    <row r="48" spans="1:4">
      <c r="A48" t="s">
        <v>356</v>
      </c>
      <c r="B48">
        <v>85</v>
      </c>
      <c r="C48">
        <v>2.2000000000000002</v>
      </c>
      <c r="D48">
        <v>2.12</v>
      </c>
    </row>
    <row r="51" spans="1:2">
      <c r="A51" s="11" t="s">
        <v>348</v>
      </c>
    </row>
    <row r="53" spans="1:2">
      <c r="A53" s="11" t="s">
        <v>349</v>
      </c>
      <c r="B53" s="11"/>
    </row>
    <row r="54" spans="1:2">
      <c r="A54" s="11">
        <v>1</v>
      </c>
      <c r="B54" s="11" t="s">
        <v>350</v>
      </c>
    </row>
    <row r="55" spans="1:2">
      <c r="A55" s="11"/>
      <c r="B55" s="11" t="s">
        <v>358</v>
      </c>
    </row>
    <row r="56" spans="1:2">
      <c r="A56" s="11">
        <v>2</v>
      </c>
      <c r="B56" s="11" t="s">
        <v>357</v>
      </c>
    </row>
    <row r="57" spans="1:2">
      <c r="A57" s="11"/>
      <c r="B57" s="11" t="s">
        <v>359</v>
      </c>
    </row>
    <row r="58" spans="1:2">
      <c r="A58" s="11"/>
      <c r="B58" s="11"/>
    </row>
    <row r="59" spans="1:2">
      <c r="A59" s="11"/>
      <c r="B59" s="11"/>
    </row>
    <row r="60" spans="1:2">
      <c r="A60" s="11"/>
      <c r="B60" s="11"/>
    </row>
    <row r="61" spans="1:2">
      <c r="A61" s="11"/>
      <c r="B61" s="11"/>
    </row>
    <row r="62" spans="1:2">
      <c r="A62" s="11"/>
      <c r="B62" s="11"/>
    </row>
    <row r="63" spans="1:2">
      <c r="A63" s="11"/>
      <c r="B63" s="11"/>
    </row>
    <row r="64" spans="1:2">
      <c r="A64" s="11"/>
      <c r="B64" s="11"/>
    </row>
    <row r="65" spans="1:2">
      <c r="A65" s="11"/>
      <c r="B65" s="11"/>
    </row>
  </sheetData>
  <phoneticPr fontId="1" type="noConversion"/>
  <hyperlinks>
    <hyperlink ref="A1" r:id="rId1" xr:uid="{5B0BA008-D2CD-4860-A862-6D2833D61D91}"/>
    <hyperlink ref="A4" r:id="rId2" xr:uid="{80728462-6C3C-427D-B782-0E09B9B24D00}"/>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256CD-2DB8-4B25-B29F-67E8F8D89D2C}">
  <dimension ref="A1:AB109"/>
  <sheetViews>
    <sheetView topLeftCell="A20" zoomScale="55" zoomScaleNormal="55" workbookViewId="0">
      <selection activeCell="J55" sqref="J55"/>
    </sheetView>
  </sheetViews>
  <sheetFormatPr defaultRowHeight="13.9"/>
  <cols>
    <col min="10" max="10" width="12.59765625" customWidth="1"/>
    <col min="12" max="12" width="11.46484375" customWidth="1"/>
    <col min="13" max="13" width="10.06640625" customWidth="1"/>
    <col min="14" max="14" width="13.796875" customWidth="1"/>
    <col min="15" max="15" width="9.3984375" customWidth="1"/>
    <col min="17" max="17" width="9.06640625" customWidth="1"/>
    <col min="18" max="18" width="6.3984375" customWidth="1"/>
    <col min="19" max="19" width="13.1328125" customWidth="1"/>
    <col min="20" max="20" width="14" customWidth="1"/>
    <col min="21" max="21" width="13.9296875" customWidth="1"/>
  </cols>
  <sheetData>
    <row r="1" spans="1:22" ht="23.25">
      <c r="A1" s="4" t="s">
        <v>13</v>
      </c>
      <c r="B1" s="4" t="s">
        <v>15</v>
      </c>
      <c r="C1" s="4" t="s">
        <v>13</v>
      </c>
      <c r="D1" s="4" t="s">
        <v>18</v>
      </c>
      <c r="E1" s="4" t="s">
        <v>19</v>
      </c>
      <c r="F1" s="4" t="s">
        <v>20</v>
      </c>
      <c r="G1" s="4" t="s">
        <v>21</v>
      </c>
      <c r="J1" s="7" t="s">
        <v>275</v>
      </c>
      <c r="K1" s="8" t="s">
        <v>118</v>
      </c>
      <c r="L1" s="7" t="s">
        <v>119</v>
      </c>
      <c r="M1" s="8" t="s">
        <v>120</v>
      </c>
      <c r="N1" s="7" t="s">
        <v>121</v>
      </c>
      <c r="O1" s="8" t="s">
        <v>122</v>
      </c>
    </row>
    <row r="2" spans="1:22">
      <c r="A2" s="4" t="s">
        <v>14</v>
      </c>
      <c r="B2" s="4" t="s">
        <v>16</v>
      </c>
      <c r="C2" s="4" t="s">
        <v>17</v>
      </c>
      <c r="D2" s="4" t="s">
        <v>17</v>
      </c>
      <c r="E2" s="4" t="s">
        <v>17</v>
      </c>
      <c r="F2" s="4" t="s">
        <v>17</v>
      </c>
      <c r="G2" s="4" t="s">
        <v>17</v>
      </c>
      <c r="J2" s="7" t="s">
        <v>276</v>
      </c>
      <c r="K2" s="8" t="s">
        <v>123</v>
      </c>
      <c r="L2" s="7" t="s">
        <v>124</v>
      </c>
      <c r="M2" s="8" t="s">
        <v>125</v>
      </c>
      <c r="N2" s="7" t="s">
        <v>126</v>
      </c>
      <c r="O2" s="8" t="s">
        <v>127</v>
      </c>
      <c r="S2" t="s">
        <v>272</v>
      </c>
      <c r="T2" t="s">
        <v>273</v>
      </c>
      <c r="U2" t="s">
        <v>274</v>
      </c>
      <c r="V2" t="s">
        <v>324</v>
      </c>
    </row>
    <row r="3" spans="1:22">
      <c r="A3" s="5">
        <v>1</v>
      </c>
      <c r="B3" s="5" t="s">
        <v>22</v>
      </c>
      <c r="C3" s="6">
        <v>0.53</v>
      </c>
      <c r="D3" s="6">
        <v>0.25</v>
      </c>
      <c r="E3" s="6">
        <v>0.37</v>
      </c>
      <c r="F3" s="6">
        <v>1.2</v>
      </c>
      <c r="G3" s="6">
        <v>0.1</v>
      </c>
      <c r="J3" s="7" t="s">
        <v>277</v>
      </c>
      <c r="K3" s="8" t="s">
        <v>128</v>
      </c>
      <c r="L3" s="7" t="s">
        <v>129</v>
      </c>
      <c r="M3" s="8" t="s">
        <v>130</v>
      </c>
      <c r="N3" s="7" t="s">
        <v>131</v>
      </c>
      <c r="O3" s="8" t="s">
        <v>132</v>
      </c>
      <c r="R3" t="s">
        <v>0</v>
      </c>
      <c r="S3">
        <v>11</v>
      </c>
      <c r="T3">
        <v>190</v>
      </c>
      <c r="U3">
        <v>190</v>
      </c>
      <c r="V3">
        <f xml:space="preserve"> AVERAGE(T3,U3)</f>
        <v>190</v>
      </c>
    </row>
    <row r="4" spans="1:22">
      <c r="A4" s="5">
        <v>2</v>
      </c>
      <c r="B4" s="5" t="s">
        <v>23</v>
      </c>
      <c r="C4" s="6">
        <v>0.31</v>
      </c>
      <c r="D4" s="6">
        <v>0.31</v>
      </c>
      <c r="E4" s="6">
        <v>0.32</v>
      </c>
      <c r="F4" s="6">
        <v>1.4</v>
      </c>
      <c r="G4" s="6"/>
      <c r="J4" s="7" t="s">
        <v>278</v>
      </c>
      <c r="K4" s="8" t="s">
        <v>133</v>
      </c>
      <c r="L4" s="7" t="s">
        <v>134</v>
      </c>
      <c r="M4" s="8" t="s">
        <v>135</v>
      </c>
      <c r="N4" s="7" t="s">
        <v>136</v>
      </c>
      <c r="O4" s="8" t="s">
        <v>137</v>
      </c>
      <c r="R4" t="s">
        <v>1</v>
      </c>
      <c r="S4">
        <v>12</v>
      </c>
      <c r="T4">
        <v>145</v>
      </c>
      <c r="U4">
        <v>145</v>
      </c>
      <c r="V4">
        <f t="shared" ref="V4:V10" si="0" xml:space="preserve"> AVERAGE(T4,U4)</f>
        <v>145</v>
      </c>
    </row>
    <row r="5" spans="1:22">
      <c r="A5" s="5">
        <v>3</v>
      </c>
      <c r="B5" s="5" t="s">
        <v>24</v>
      </c>
      <c r="C5" s="6">
        <v>1.67</v>
      </c>
      <c r="D5" s="6">
        <v>1.45</v>
      </c>
      <c r="E5" s="6">
        <v>1.34</v>
      </c>
      <c r="F5" s="6">
        <v>1.82</v>
      </c>
      <c r="G5" s="6">
        <v>0.9</v>
      </c>
      <c r="J5" s="7" t="s">
        <v>279</v>
      </c>
      <c r="K5" s="8" t="s">
        <v>138</v>
      </c>
      <c r="L5" s="7" t="s">
        <v>139</v>
      </c>
      <c r="M5" s="8" t="s">
        <v>140</v>
      </c>
      <c r="N5" s="7" t="s">
        <v>141</v>
      </c>
      <c r="O5" s="8" t="s">
        <v>142</v>
      </c>
      <c r="R5" t="s">
        <v>2</v>
      </c>
      <c r="S5">
        <v>13</v>
      </c>
      <c r="T5">
        <v>118</v>
      </c>
      <c r="U5">
        <v>118</v>
      </c>
      <c r="V5">
        <f t="shared" si="0"/>
        <v>118</v>
      </c>
    </row>
    <row r="6" spans="1:22">
      <c r="A6" s="5">
        <v>4</v>
      </c>
      <c r="B6" s="5" t="s">
        <v>25</v>
      </c>
      <c r="C6" s="6">
        <v>1.1200000000000001</v>
      </c>
      <c r="D6" s="6">
        <v>1.05</v>
      </c>
      <c r="E6" s="6">
        <v>0.9</v>
      </c>
      <c r="F6" s="6"/>
      <c r="G6" s="6">
        <v>0.41</v>
      </c>
      <c r="J6" s="7" t="s">
        <v>280</v>
      </c>
      <c r="K6" s="8" t="s">
        <v>143</v>
      </c>
      <c r="L6" s="7" t="s">
        <v>144</v>
      </c>
      <c r="M6" s="8" t="s">
        <v>145</v>
      </c>
      <c r="N6" s="7" t="s">
        <v>146</v>
      </c>
      <c r="O6" s="8" t="s">
        <v>142</v>
      </c>
      <c r="R6" t="s">
        <v>3</v>
      </c>
      <c r="S6">
        <v>14</v>
      </c>
      <c r="T6">
        <v>111</v>
      </c>
      <c r="U6">
        <v>111</v>
      </c>
      <c r="V6">
        <f t="shared" si="0"/>
        <v>111</v>
      </c>
    </row>
    <row r="7" spans="1:22">
      <c r="A7" s="5">
        <v>5</v>
      </c>
      <c r="B7" s="5" t="s">
        <v>26</v>
      </c>
      <c r="C7" s="6">
        <v>0.87</v>
      </c>
      <c r="D7" s="6">
        <v>0.85</v>
      </c>
      <c r="E7" s="6">
        <v>0.82</v>
      </c>
      <c r="F7" s="6"/>
      <c r="G7" s="6">
        <v>0.25</v>
      </c>
      <c r="J7" s="7" t="s">
        <v>281</v>
      </c>
      <c r="K7" s="8" t="s">
        <v>147</v>
      </c>
      <c r="L7" s="7" t="s">
        <v>148</v>
      </c>
      <c r="M7" s="8" t="s">
        <v>145</v>
      </c>
      <c r="N7" s="7" t="s">
        <v>149</v>
      </c>
      <c r="O7" s="8" t="s">
        <v>142</v>
      </c>
      <c r="R7" t="s">
        <v>4</v>
      </c>
      <c r="S7">
        <v>15</v>
      </c>
      <c r="T7">
        <v>98</v>
      </c>
      <c r="U7">
        <v>98</v>
      </c>
      <c r="V7">
        <f t="shared" si="0"/>
        <v>98</v>
      </c>
    </row>
    <row r="8" spans="1:22">
      <c r="A8" s="5">
        <v>6</v>
      </c>
      <c r="B8" s="5" t="s">
        <v>27</v>
      </c>
      <c r="C8" s="6">
        <v>0.67</v>
      </c>
      <c r="D8" s="6">
        <v>0.7</v>
      </c>
      <c r="E8" s="6">
        <v>0.77</v>
      </c>
      <c r="F8" s="6">
        <v>1.7</v>
      </c>
      <c r="G8" s="6">
        <v>0.28999999999999998</v>
      </c>
      <c r="J8" s="7" t="s">
        <v>282</v>
      </c>
      <c r="K8" s="8" t="s">
        <v>150</v>
      </c>
      <c r="L8" s="7" t="s">
        <v>151</v>
      </c>
      <c r="M8" s="8" t="s">
        <v>152</v>
      </c>
      <c r="N8" s="7" t="s">
        <v>153</v>
      </c>
      <c r="O8" s="8" t="s">
        <v>142</v>
      </c>
      <c r="R8" t="s">
        <v>315</v>
      </c>
      <c r="S8">
        <v>16</v>
      </c>
      <c r="T8">
        <v>88</v>
      </c>
      <c r="U8">
        <v>87</v>
      </c>
      <c r="V8">
        <f t="shared" si="0"/>
        <v>87.5</v>
      </c>
    </row>
    <row r="9" spans="1:22">
      <c r="A9" s="5">
        <v>7</v>
      </c>
      <c r="B9" s="5" t="s">
        <v>28</v>
      </c>
      <c r="C9" s="6">
        <v>0.56000000000000005</v>
      </c>
      <c r="D9" s="6">
        <v>0.65</v>
      </c>
      <c r="E9" s="6">
        <v>0.75</v>
      </c>
      <c r="F9" s="6">
        <v>1.55</v>
      </c>
      <c r="G9" s="6">
        <v>0.3</v>
      </c>
      <c r="J9" s="7" t="s">
        <v>283</v>
      </c>
      <c r="K9" s="8" t="s">
        <v>154</v>
      </c>
      <c r="L9" s="7" t="s">
        <v>155</v>
      </c>
      <c r="M9" s="8" t="s">
        <v>156</v>
      </c>
      <c r="N9" s="7" t="s">
        <v>157</v>
      </c>
      <c r="O9" s="8" t="s">
        <v>142</v>
      </c>
      <c r="R9" t="s">
        <v>5</v>
      </c>
      <c r="S9">
        <v>17</v>
      </c>
      <c r="T9">
        <v>79</v>
      </c>
      <c r="U9">
        <v>79</v>
      </c>
      <c r="V9">
        <f t="shared" si="0"/>
        <v>79</v>
      </c>
    </row>
    <row r="10" spans="1:22">
      <c r="A10" s="5">
        <v>8</v>
      </c>
      <c r="B10" s="5" t="s">
        <v>29</v>
      </c>
      <c r="C10" s="6">
        <v>0.48</v>
      </c>
      <c r="D10" s="6">
        <v>0.6</v>
      </c>
      <c r="E10" s="6">
        <v>0.73</v>
      </c>
      <c r="F10" s="6">
        <v>1.52</v>
      </c>
      <c r="G10" s="6">
        <v>1.21</v>
      </c>
      <c r="J10" s="7" t="s">
        <v>284</v>
      </c>
      <c r="K10" s="8" t="s">
        <v>158</v>
      </c>
      <c r="L10" s="7" t="s">
        <v>159</v>
      </c>
      <c r="M10" s="8" t="s">
        <v>160</v>
      </c>
      <c r="N10" s="7" t="s">
        <v>161</v>
      </c>
      <c r="O10" s="8" t="s">
        <v>142</v>
      </c>
      <c r="R10" t="s">
        <v>6</v>
      </c>
      <c r="S10">
        <v>18</v>
      </c>
      <c r="T10">
        <v>71</v>
      </c>
      <c r="U10">
        <v>71</v>
      </c>
      <c r="V10">
        <f t="shared" si="0"/>
        <v>71</v>
      </c>
    </row>
    <row r="11" spans="1:22">
      <c r="A11" s="5">
        <v>9</v>
      </c>
      <c r="B11" s="5" t="s">
        <v>30</v>
      </c>
      <c r="C11" s="6">
        <v>0.42</v>
      </c>
      <c r="D11" s="6">
        <v>0.5</v>
      </c>
      <c r="E11" s="6">
        <v>0.71</v>
      </c>
      <c r="F11" s="6">
        <v>1.47</v>
      </c>
      <c r="G11" s="6">
        <v>1.19</v>
      </c>
      <c r="J11" s="7" t="s">
        <v>285</v>
      </c>
      <c r="K11" s="8" t="s">
        <v>158</v>
      </c>
      <c r="L11" s="7" t="s">
        <v>162</v>
      </c>
      <c r="M11" s="8" t="s">
        <v>163</v>
      </c>
      <c r="N11" s="7" t="s">
        <v>164</v>
      </c>
      <c r="O11" s="8" t="s">
        <v>142</v>
      </c>
      <c r="R11" s="11"/>
    </row>
    <row r="12" spans="1:22">
      <c r="A12" s="5">
        <v>10</v>
      </c>
      <c r="B12" s="5" t="s">
        <v>31</v>
      </c>
      <c r="C12" s="6">
        <v>0.38</v>
      </c>
      <c r="D12" s="6">
        <v>0.38</v>
      </c>
      <c r="E12" s="6">
        <v>0.69</v>
      </c>
      <c r="F12" s="6">
        <v>1.54</v>
      </c>
      <c r="G12" s="6"/>
      <c r="J12" s="7" t="s">
        <v>286</v>
      </c>
      <c r="K12" s="8" t="s">
        <v>158</v>
      </c>
      <c r="L12" s="7" t="s">
        <v>165</v>
      </c>
      <c r="M12" s="8" t="s">
        <v>166</v>
      </c>
      <c r="N12" s="7" t="s">
        <v>167</v>
      </c>
      <c r="O12" s="8" t="s">
        <v>142</v>
      </c>
    </row>
    <row r="13" spans="1:22">
      <c r="A13" s="5">
        <v>11</v>
      </c>
      <c r="B13" s="5" t="s">
        <v>32</v>
      </c>
      <c r="C13" s="6">
        <v>1.9</v>
      </c>
      <c r="D13" s="6">
        <v>1.8</v>
      </c>
      <c r="E13" s="6">
        <v>1.54</v>
      </c>
      <c r="F13" s="6">
        <v>2.27</v>
      </c>
      <c r="G13" s="6">
        <v>1.1599999999999999</v>
      </c>
      <c r="J13" s="7" t="s">
        <v>287</v>
      </c>
      <c r="K13" s="8" t="s">
        <v>168</v>
      </c>
      <c r="L13" s="7" t="s">
        <v>169</v>
      </c>
      <c r="M13" s="8" t="s">
        <v>170</v>
      </c>
      <c r="N13" s="7" t="s">
        <v>171</v>
      </c>
      <c r="O13" s="8" t="s">
        <v>142</v>
      </c>
    </row>
    <row r="14" spans="1:22">
      <c r="A14" s="5">
        <v>12</v>
      </c>
      <c r="B14" s="5" t="s">
        <v>33</v>
      </c>
      <c r="C14" s="6">
        <v>1.45</v>
      </c>
      <c r="D14" s="6">
        <v>1.5</v>
      </c>
      <c r="E14" s="6">
        <v>1.3</v>
      </c>
      <c r="F14" s="6">
        <v>1.73</v>
      </c>
      <c r="G14" s="6">
        <v>0.86</v>
      </c>
      <c r="J14" s="7" t="s">
        <v>288</v>
      </c>
      <c r="K14" s="8" t="s">
        <v>172</v>
      </c>
      <c r="L14" s="7" t="s">
        <v>173</v>
      </c>
      <c r="M14" s="8" t="s">
        <v>174</v>
      </c>
      <c r="N14" s="7" t="s">
        <v>175</v>
      </c>
      <c r="O14" s="8" t="s">
        <v>142</v>
      </c>
    </row>
    <row r="15" spans="1:22">
      <c r="A15" s="5">
        <v>13</v>
      </c>
      <c r="B15" s="5" t="s">
        <v>34</v>
      </c>
      <c r="C15" s="6">
        <v>1.18</v>
      </c>
      <c r="D15" s="6">
        <v>1.25</v>
      </c>
      <c r="E15" s="6">
        <v>1.18</v>
      </c>
      <c r="F15" s="6"/>
      <c r="G15" s="6">
        <v>0.53</v>
      </c>
      <c r="J15" s="7" t="s">
        <v>289</v>
      </c>
      <c r="K15" s="8" t="s">
        <v>176</v>
      </c>
      <c r="L15" s="7" t="s">
        <v>177</v>
      </c>
      <c r="M15" s="8" t="s">
        <v>178</v>
      </c>
      <c r="N15" s="7" t="s">
        <v>179</v>
      </c>
      <c r="O15" s="8" t="s">
        <v>142</v>
      </c>
    </row>
    <row r="16" spans="1:22">
      <c r="A16" s="5">
        <v>14</v>
      </c>
      <c r="B16" s="5" t="s">
        <v>35</v>
      </c>
      <c r="C16" s="6">
        <v>1.1100000000000001</v>
      </c>
      <c r="D16" s="6">
        <v>1.1000000000000001</v>
      </c>
      <c r="E16" s="6">
        <v>1.1100000000000001</v>
      </c>
      <c r="F16" s="6">
        <v>2.1</v>
      </c>
      <c r="G16" s="6">
        <v>0.4</v>
      </c>
      <c r="J16" s="7" t="s">
        <v>290</v>
      </c>
      <c r="K16" s="8" t="s">
        <v>180</v>
      </c>
      <c r="L16" s="7" t="s">
        <v>181</v>
      </c>
      <c r="M16" s="8" t="s">
        <v>182</v>
      </c>
      <c r="N16" s="7" t="s">
        <v>183</v>
      </c>
      <c r="O16" s="8" t="s">
        <v>142</v>
      </c>
    </row>
    <row r="17" spans="1:21">
      <c r="A17" s="5">
        <v>15</v>
      </c>
      <c r="B17" s="5" t="s">
        <v>36</v>
      </c>
      <c r="C17" s="6">
        <v>0.98</v>
      </c>
      <c r="D17" s="6">
        <v>1</v>
      </c>
      <c r="E17" s="6">
        <v>1.06</v>
      </c>
      <c r="F17" s="6">
        <v>1.8</v>
      </c>
      <c r="G17" s="6">
        <v>0.31</v>
      </c>
      <c r="J17" s="7" t="s">
        <v>291</v>
      </c>
      <c r="K17" s="8" t="s">
        <v>184</v>
      </c>
      <c r="L17" s="7" t="s">
        <v>185</v>
      </c>
      <c r="M17" s="8" t="s">
        <v>186</v>
      </c>
      <c r="N17" s="7" t="s">
        <v>187</v>
      </c>
      <c r="O17" s="8" t="s">
        <v>142</v>
      </c>
    </row>
    <row r="18" spans="1:21">
      <c r="A18" s="5">
        <v>16</v>
      </c>
      <c r="B18" s="5" t="s">
        <v>37</v>
      </c>
      <c r="C18" s="6">
        <v>0.88</v>
      </c>
      <c r="D18" s="6">
        <v>1</v>
      </c>
      <c r="E18" s="6">
        <v>1.02</v>
      </c>
      <c r="F18" s="6">
        <v>1.8</v>
      </c>
      <c r="G18" s="6">
        <v>0.43</v>
      </c>
      <c r="J18" s="7" t="s">
        <v>292</v>
      </c>
      <c r="K18" s="8" t="s">
        <v>188</v>
      </c>
      <c r="L18" s="7" t="s">
        <v>189</v>
      </c>
      <c r="M18" s="8" t="s">
        <v>190</v>
      </c>
      <c r="N18" s="7" t="s">
        <v>191</v>
      </c>
      <c r="O18" s="8" t="s">
        <v>142</v>
      </c>
    </row>
    <row r="19" spans="1:21">
      <c r="A19" s="5">
        <v>17</v>
      </c>
      <c r="B19" s="5" t="s">
        <v>38</v>
      </c>
      <c r="C19" s="6">
        <v>0.79</v>
      </c>
      <c r="D19" s="6">
        <v>1</v>
      </c>
      <c r="E19" s="6">
        <v>0.99</v>
      </c>
      <c r="F19" s="6">
        <v>1.75</v>
      </c>
      <c r="G19" s="6">
        <v>1.67</v>
      </c>
      <c r="J19" s="7" t="s">
        <v>293</v>
      </c>
      <c r="K19" s="8" t="s">
        <v>192</v>
      </c>
      <c r="L19" s="7" t="s">
        <v>193</v>
      </c>
      <c r="M19" s="8" t="s">
        <v>190</v>
      </c>
      <c r="N19" s="7" t="s">
        <v>194</v>
      </c>
      <c r="O19" s="8" t="s">
        <v>142</v>
      </c>
      <c r="S19" t="s">
        <v>272</v>
      </c>
      <c r="T19" t="s">
        <v>273</v>
      </c>
      <c r="U19" t="s">
        <v>274</v>
      </c>
    </row>
    <row r="20" spans="1:21">
      <c r="A20" s="5">
        <v>18</v>
      </c>
      <c r="B20" s="5" t="s">
        <v>39</v>
      </c>
      <c r="C20" s="6">
        <v>0.71</v>
      </c>
      <c r="D20" s="6">
        <v>0.71</v>
      </c>
      <c r="E20" s="6">
        <v>0.97</v>
      </c>
      <c r="F20" s="6">
        <v>1.88</v>
      </c>
      <c r="G20" s="6"/>
      <c r="J20" s="7" t="s">
        <v>294</v>
      </c>
      <c r="K20" s="8" t="s">
        <v>195</v>
      </c>
      <c r="L20" s="7" t="s">
        <v>196</v>
      </c>
      <c r="M20" s="8" t="s">
        <v>197</v>
      </c>
      <c r="N20" s="7" t="s">
        <v>198</v>
      </c>
      <c r="O20" s="8" t="s">
        <v>142</v>
      </c>
      <c r="R20" t="s">
        <v>317</v>
      </c>
      <c r="S20">
        <v>1</v>
      </c>
      <c r="T20">
        <v>53</v>
      </c>
      <c r="U20">
        <v>53</v>
      </c>
    </row>
    <row r="21" spans="1:21">
      <c r="A21" s="5">
        <v>19</v>
      </c>
      <c r="B21" s="5" t="s">
        <v>40</v>
      </c>
      <c r="C21" s="6">
        <v>2.4300000000000002</v>
      </c>
      <c r="D21" s="6">
        <v>2.2000000000000002</v>
      </c>
      <c r="E21" s="6">
        <v>1.96</v>
      </c>
      <c r="F21" s="6">
        <v>2.75</v>
      </c>
      <c r="G21" s="6">
        <v>1.52</v>
      </c>
      <c r="J21" s="7" t="s">
        <v>295</v>
      </c>
      <c r="K21" s="8" t="s">
        <v>199</v>
      </c>
      <c r="L21" s="7" t="s">
        <v>200</v>
      </c>
      <c r="M21" s="8" t="s">
        <v>201</v>
      </c>
      <c r="N21" s="7" t="s">
        <v>202</v>
      </c>
      <c r="O21" s="8" t="s">
        <v>142</v>
      </c>
      <c r="R21" t="s">
        <v>318</v>
      </c>
      <c r="S21">
        <v>3</v>
      </c>
      <c r="T21">
        <v>167</v>
      </c>
      <c r="U21">
        <v>167</v>
      </c>
    </row>
    <row r="22" spans="1:21">
      <c r="A22" s="5">
        <v>20</v>
      </c>
      <c r="B22" s="5" t="s">
        <v>41</v>
      </c>
      <c r="C22" s="6">
        <v>1.94</v>
      </c>
      <c r="D22" s="6">
        <v>1.8</v>
      </c>
      <c r="E22" s="6">
        <v>1.74</v>
      </c>
      <c r="F22" s="6"/>
      <c r="G22" s="6">
        <v>1.1399999999999999</v>
      </c>
      <c r="J22" s="7" t="s">
        <v>296</v>
      </c>
      <c r="K22" s="8" t="s">
        <v>203</v>
      </c>
      <c r="L22" s="7" t="s">
        <v>204</v>
      </c>
      <c r="M22" s="8" t="s">
        <v>205</v>
      </c>
      <c r="N22" s="7" t="s">
        <v>206</v>
      </c>
      <c r="O22" s="8" t="s">
        <v>142</v>
      </c>
      <c r="R22" t="s">
        <v>319</v>
      </c>
      <c r="S22">
        <v>11</v>
      </c>
      <c r="T22">
        <v>190</v>
      </c>
      <c r="U22">
        <v>190</v>
      </c>
    </row>
    <row r="23" spans="1:21">
      <c r="A23" s="5">
        <v>21</v>
      </c>
      <c r="B23" s="5" t="s">
        <v>42</v>
      </c>
      <c r="C23" s="6">
        <v>1.84</v>
      </c>
      <c r="D23" s="6">
        <v>1.6</v>
      </c>
      <c r="E23" s="6">
        <v>1.44</v>
      </c>
      <c r="F23" s="6"/>
      <c r="G23" s="6">
        <v>0.89</v>
      </c>
      <c r="J23" s="7" t="s">
        <v>297</v>
      </c>
      <c r="K23" s="8" t="s">
        <v>207</v>
      </c>
      <c r="L23" s="7" t="s">
        <v>208</v>
      </c>
      <c r="M23" s="8" t="s">
        <v>209</v>
      </c>
      <c r="N23" s="7" t="s">
        <v>210</v>
      </c>
      <c r="O23" s="8" t="s">
        <v>142</v>
      </c>
      <c r="R23" t="s">
        <v>320</v>
      </c>
      <c r="S23">
        <v>19</v>
      </c>
      <c r="T23">
        <v>243</v>
      </c>
      <c r="U23">
        <v>243</v>
      </c>
    </row>
    <row r="24" spans="1:21">
      <c r="A24" s="5">
        <v>22</v>
      </c>
      <c r="B24" s="5" t="s">
        <v>43</v>
      </c>
      <c r="C24" s="6">
        <v>1.76</v>
      </c>
      <c r="D24" s="6">
        <v>1.4</v>
      </c>
      <c r="E24" s="6">
        <v>1.36</v>
      </c>
      <c r="F24" s="6"/>
      <c r="G24" s="6">
        <v>0.75</v>
      </c>
      <c r="J24" s="7" t="s">
        <v>298</v>
      </c>
      <c r="K24" s="8" t="s">
        <v>211</v>
      </c>
      <c r="L24" s="7" t="s">
        <v>212</v>
      </c>
      <c r="M24" s="8" t="s">
        <v>213</v>
      </c>
      <c r="N24" s="7" t="s">
        <v>214</v>
      </c>
      <c r="O24" s="8" t="s">
        <v>142</v>
      </c>
      <c r="R24" t="s">
        <v>321</v>
      </c>
      <c r="S24">
        <v>37</v>
      </c>
      <c r="T24">
        <v>265</v>
      </c>
      <c r="U24">
        <v>265</v>
      </c>
    </row>
    <row r="25" spans="1:21">
      <c r="A25" s="5">
        <v>23</v>
      </c>
      <c r="B25" s="5" t="s">
        <v>44</v>
      </c>
      <c r="C25" s="6">
        <v>1.71</v>
      </c>
      <c r="D25" s="6">
        <v>1.35</v>
      </c>
      <c r="E25" s="6">
        <v>1.25</v>
      </c>
      <c r="F25" s="6"/>
      <c r="G25" s="6">
        <v>0.68</v>
      </c>
      <c r="J25" s="7" t="s">
        <v>299</v>
      </c>
      <c r="K25" s="8" t="s">
        <v>215</v>
      </c>
      <c r="L25" s="7" t="s">
        <v>216</v>
      </c>
      <c r="M25" s="8" t="s">
        <v>217</v>
      </c>
      <c r="N25" s="7" t="s">
        <v>218</v>
      </c>
      <c r="O25" s="8" t="s">
        <v>142</v>
      </c>
      <c r="R25" t="s">
        <v>322</v>
      </c>
      <c r="S25">
        <v>55</v>
      </c>
      <c r="T25">
        <v>298</v>
      </c>
      <c r="U25">
        <v>298</v>
      </c>
    </row>
    <row r="26" spans="1:21">
      <c r="A26" s="5">
        <v>24</v>
      </c>
      <c r="B26" s="5" t="s">
        <v>45</v>
      </c>
      <c r="C26" s="6">
        <v>1.66</v>
      </c>
      <c r="D26" s="6">
        <v>1.4</v>
      </c>
      <c r="E26" s="6">
        <v>1.27</v>
      </c>
      <c r="F26" s="6"/>
      <c r="G26" s="6">
        <v>0.76</v>
      </c>
      <c r="J26" s="7" t="s">
        <v>300</v>
      </c>
      <c r="K26" s="8" t="s">
        <v>219</v>
      </c>
      <c r="L26" s="7" t="s">
        <v>220</v>
      </c>
      <c r="M26" s="8" t="s">
        <v>217</v>
      </c>
      <c r="N26" s="7" t="s">
        <v>221</v>
      </c>
      <c r="O26" s="8" t="s">
        <v>142</v>
      </c>
      <c r="R26" t="s">
        <v>323</v>
      </c>
      <c r="S26">
        <v>87</v>
      </c>
    </row>
    <row r="27" spans="1:21">
      <c r="A27" s="5">
        <v>25</v>
      </c>
      <c r="B27" s="5" t="s">
        <v>46</v>
      </c>
      <c r="C27" s="6">
        <v>1.61</v>
      </c>
      <c r="D27" s="6">
        <v>1.4</v>
      </c>
      <c r="E27" s="6">
        <v>1.39</v>
      </c>
      <c r="F27" s="6"/>
      <c r="G27" s="6">
        <v>0.81</v>
      </c>
      <c r="J27" s="7" t="s">
        <v>301</v>
      </c>
      <c r="K27" s="8" t="s">
        <v>222</v>
      </c>
      <c r="L27" s="7" t="s">
        <v>223</v>
      </c>
      <c r="M27" s="8" t="s">
        <v>224</v>
      </c>
      <c r="N27" s="7" t="s">
        <v>225</v>
      </c>
      <c r="O27" s="8" t="s">
        <v>142</v>
      </c>
      <c r="R27" s="11"/>
    </row>
    <row r="28" spans="1:21">
      <c r="A28" s="5">
        <v>26</v>
      </c>
      <c r="B28" s="5" t="s">
        <v>47</v>
      </c>
      <c r="C28" s="6">
        <v>1.56</v>
      </c>
      <c r="D28" s="6">
        <v>1.4</v>
      </c>
      <c r="E28" s="6">
        <v>1.25</v>
      </c>
      <c r="F28" s="6"/>
      <c r="G28" s="6">
        <v>0.69</v>
      </c>
      <c r="J28" s="7" t="s">
        <v>302</v>
      </c>
      <c r="K28" s="8" t="s">
        <v>226</v>
      </c>
      <c r="L28" s="7" t="s">
        <v>227</v>
      </c>
      <c r="M28" s="8" t="s">
        <v>228</v>
      </c>
      <c r="N28" s="7" t="s">
        <v>229</v>
      </c>
      <c r="O28" s="8" t="s">
        <v>142</v>
      </c>
    </row>
    <row r="29" spans="1:21">
      <c r="A29" s="5">
        <v>27</v>
      </c>
      <c r="B29" s="5" t="s">
        <v>48</v>
      </c>
      <c r="C29" s="6">
        <v>1.52</v>
      </c>
      <c r="D29" s="6">
        <v>1.35</v>
      </c>
      <c r="E29" s="6">
        <v>1.26</v>
      </c>
      <c r="F29" s="6"/>
      <c r="G29" s="6">
        <v>0.54</v>
      </c>
      <c r="J29" s="7" t="s">
        <v>303</v>
      </c>
      <c r="K29" s="8" t="s">
        <v>230</v>
      </c>
      <c r="L29" s="7" t="s">
        <v>231</v>
      </c>
      <c r="M29" s="8" t="s">
        <v>232</v>
      </c>
      <c r="N29" s="7" t="s">
        <v>233</v>
      </c>
      <c r="O29" s="8" t="s">
        <v>142</v>
      </c>
    </row>
    <row r="30" spans="1:21">
      <c r="A30" s="5">
        <v>28</v>
      </c>
      <c r="B30" s="5" t="s">
        <v>49</v>
      </c>
      <c r="C30" s="6">
        <v>1.49</v>
      </c>
      <c r="D30" s="6">
        <v>1.35</v>
      </c>
      <c r="E30" s="6">
        <v>1.21</v>
      </c>
      <c r="F30" s="6">
        <v>1.63</v>
      </c>
      <c r="G30" s="6">
        <v>0.7</v>
      </c>
      <c r="J30" s="7" t="s">
        <v>304</v>
      </c>
      <c r="K30" s="8" t="s">
        <v>234</v>
      </c>
      <c r="L30" s="7" t="s">
        <v>235</v>
      </c>
      <c r="M30" s="8" t="s">
        <v>236</v>
      </c>
      <c r="N30" s="7" t="s">
        <v>237</v>
      </c>
      <c r="O30" s="8" t="s">
        <v>142</v>
      </c>
    </row>
    <row r="31" spans="1:21">
      <c r="A31" s="5">
        <v>29</v>
      </c>
      <c r="B31" s="5" t="s">
        <v>50</v>
      </c>
      <c r="C31" s="6">
        <v>1.45</v>
      </c>
      <c r="D31" s="6">
        <v>1.35</v>
      </c>
      <c r="E31" s="6">
        <v>1.38</v>
      </c>
      <c r="F31" s="6">
        <v>1.4</v>
      </c>
      <c r="G31" s="6">
        <v>0.71</v>
      </c>
      <c r="J31" s="7" t="s">
        <v>305</v>
      </c>
      <c r="K31" s="8" t="s">
        <v>238</v>
      </c>
      <c r="L31" s="7" t="s">
        <v>239</v>
      </c>
      <c r="M31" s="8" t="s">
        <v>240</v>
      </c>
      <c r="N31" s="7" t="s">
        <v>241</v>
      </c>
      <c r="O31" s="8" t="s">
        <v>142</v>
      </c>
    </row>
    <row r="32" spans="1:21">
      <c r="A32" s="5">
        <v>30</v>
      </c>
      <c r="B32" s="5" t="s">
        <v>51</v>
      </c>
      <c r="C32" s="6">
        <v>1.42</v>
      </c>
      <c r="D32" s="6">
        <v>1.35</v>
      </c>
      <c r="E32" s="6">
        <v>1.31</v>
      </c>
      <c r="F32" s="6">
        <v>1.39</v>
      </c>
      <c r="G32" s="6">
        <v>0.74</v>
      </c>
      <c r="J32" s="7" t="s">
        <v>306</v>
      </c>
      <c r="K32" s="8" t="s">
        <v>238</v>
      </c>
      <c r="L32" s="7" t="s">
        <v>242</v>
      </c>
      <c r="M32" s="8" t="s">
        <v>240</v>
      </c>
      <c r="N32" s="7" t="s">
        <v>243</v>
      </c>
      <c r="O32" s="8" t="s">
        <v>142</v>
      </c>
    </row>
    <row r="33" spans="1:21">
      <c r="A33" s="5">
        <v>31</v>
      </c>
      <c r="B33" s="5" t="s">
        <v>52</v>
      </c>
      <c r="C33" s="6">
        <v>1.36</v>
      </c>
      <c r="D33" s="6">
        <v>1.3</v>
      </c>
      <c r="E33" s="6">
        <v>1.26</v>
      </c>
      <c r="F33" s="6">
        <v>1.87</v>
      </c>
      <c r="G33" s="6">
        <v>0.76</v>
      </c>
      <c r="J33" s="7" t="s">
        <v>307</v>
      </c>
      <c r="K33" s="8" t="s">
        <v>238</v>
      </c>
      <c r="L33" s="7" t="s">
        <v>244</v>
      </c>
      <c r="M33" s="8" t="s">
        <v>245</v>
      </c>
      <c r="N33" s="7" t="s">
        <v>246</v>
      </c>
      <c r="O33" s="8" t="s">
        <v>142</v>
      </c>
    </row>
    <row r="34" spans="1:21">
      <c r="A34" s="5">
        <v>32</v>
      </c>
      <c r="B34" s="5" t="s">
        <v>53</v>
      </c>
      <c r="C34" s="6">
        <v>1.25</v>
      </c>
      <c r="D34" s="6">
        <v>1.25</v>
      </c>
      <c r="E34" s="6">
        <v>1.22</v>
      </c>
      <c r="F34" s="6"/>
      <c r="G34" s="6">
        <v>0.53</v>
      </c>
      <c r="J34" s="7" t="s">
        <v>308</v>
      </c>
      <c r="K34" s="8" t="s">
        <v>247</v>
      </c>
      <c r="L34" s="7" t="s">
        <v>248</v>
      </c>
      <c r="M34" s="8" t="s">
        <v>249</v>
      </c>
      <c r="N34" s="7" t="s">
        <v>250</v>
      </c>
      <c r="O34" s="8" t="s">
        <v>142</v>
      </c>
      <c r="S34" t="s">
        <v>272</v>
      </c>
      <c r="T34" t="s">
        <v>273</v>
      </c>
      <c r="U34" t="s">
        <v>274</v>
      </c>
    </row>
    <row r="35" spans="1:21">
      <c r="A35" s="5">
        <v>33</v>
      </c>
      <c r="B35" s="5" t="s">
        <v>54</v>
      </c>
      <c r="C35" s="6">
        <v>1.1399999999999999</v>
      </c>
      <c r="D35" s="6">
        <v>1.1499999999999999</v>
      </c>
      <c r="E35" s="6">
        <v>1.19</v>
      </c>
      <c r="F35" s="6">
        <v>1.85</v>
      </c>
      <c r="G35" s="6">
        <v>0.72</v>
      </c>
      <c r="J35" s="7" t="s">
        <v>309</v>
      </c>
      <c r="K35" s="8" t="s">
        <v>251</v>
      </c>
      <c r="L35" s="7" t="s">
        <v>252</v>
      </c>
      <c r="M35" s="8" t="s">
        <v>249</v>
      </c>
      <c r="N35" s="7" t="s">
        <v>253</v>
      </c>
      <c r="O35" s="8" t="s">
        <v>142</v>
      </c>
      <c r="R35" t="s">
        <v>352</v>
      </c>
      <c r="S35">
        <v>9</v>
      </c>
      <c r="T35">
        <v>42</v>
      </c>
      <c r="U35">
        <v>42</v>
      </c>
    </row>
    <row r="36" spans="1:21">
      <c r="A36" s="5">
        <v>34</v>
      </c>
      <c r="B36" s="5" t="s">
        <v>55</v>
      </c>
      <c r="C36" s="6">
        <v>1.03</v>
      </c>
      <c r="D36" s="6">
        <v>1.1499999999999999</v>
      </c>
      <c r="E36" s="6">
        <v>1.1599999999999999</v>
      </c>
      <c r="F36" s="6">
        <v>1.9</v>
      </c>
      <c r="G36" s="6">
        <v>0.56000000000000005</v>
      </c>
      <c r="J36" s="7" t="s">
        <v>310</v>
      </c>
      <c r="K36" s="8" t="s">
        <v>254</v>
      </c>
      <c r="L36" s="7" t="s">
        <v>255</v>
      </c>
      <c r="M36" s="8" t="s">
        <v>256</v>
      </c>
      <c r="N36" s="7" t="s">
        <v>257</v>
      </c>
      <c r="O36" s="8" t="s">
        <v>142</v>
      </c>
      <c r="R36" t="s">
        <v>353</v>
      </c>
      <c r="S36">
        <v>17</v>
      </c>
      <c r="T36">
        <v>79</v>
      </c>
      <c r="U36">
        <v>79</v>
      </c>
    </row>
    <row r="37" spans="1:21">
      <c r="A37" s="5">
        <v>35</v>
      </c>
      <c r="B37" s="5" t="s">
        <v>56</v>
      </c>
      <c r="C37" s="6">
        <v>0.94</v>
      </c>
      <c r="D37" s="6">
        <v>1.1499999999999999</v>
      </c>
      <c r="E37" s="6">
        <v>1.1399999999999999</v>
      </c>
      <c r="F37" s="6">
        <v>1.85</v>
      </c>
      <c r="G37" s="6">
        <v>1.82</v>
      </c>
      <c r="J37" s="7" t="s">
        <v>311</v>
      </c>
      <c r="K37" s="8" t="s">
        <v>258</v>
      </c>
      <c r="L37" s="7" t="s">
        <v>259</v>
      </c>
      <c r="M37" s="8" t="s">
        <v>260</v>
      </c>
      <c r="N37" s="7" t="s">
        <v>261</v>
      </c>
      <c r="O37" s="8" t="s">
        <v>142</v>
      </c>
      <c r="R37" t="s">
        <v>354</v>
      </c>
      <c r="S37">
        <v>35</v>
      </c>
      <c r="T37">
        <v>94</v>
      </c>
      <c r="U37">
        <v>94</v>
      </c>
    </row>
    <row r="38" spans="1:21">
      <c r="A38" s="5">
        <v>36</v>
      </c>
      <c r="B38" s="5" t="s">
        <v>57</v>
      </c>
      <c r="C38" s="6">
        <v>0.88</v>
      </c>
      <c r="D38" s="6">
        <v>0.88</v>
      </c>
      <c r="E38" s="6">
        <v>1.1000000000000001</v>
      </c>
      <c r="F38" s="6">
        <v>2.02</v>
      </c>
      <c r="G38" s="6"/>
      <c r="J38" s="7" t="s">
        <v>312</v>
      </c>
      <c r="K38" s="8" t="s">
        <v>258</v>
      </c>
      <c r="L38" s="7" t="s">
        <v>262</v>
      </c>
      <c r="M38" s="8" t="s">
        <v>263</v>
      </c>
      <c r="N38" s="7" t="s">
        <v>264</v>
      </c>
      <c r="O38" s="8" t="s">
        <v>142</v>
      </c>
      <c r="R38" t="s">
        <v>355</v>
      </c>
      <c r="S38">
        <v>53</v>
      </c>
      <c r="T38">
        <v>115</v>
      </c>
      <c r="U38">
        <v>115</v>
      </c>
    </row>
    <row r="39" spans="1:21">
      <c r="A39" s="5">
        <v>37</v>
      </c>
      <c r="B39" s="5" t="s">
        <v>58</v>
      </c>
      <c r="C39" s="6">
        <v>2.65</v>
      </c>
      <c r="D39" s="6">
        <v>2.35</v>
      </c>
      <c r="E39" s="6">
        <v>2.11</v>
      </c>
      <c r="F39" s="6"/>
      <c r="G39" s="6">
        <v>1.66</v>
      </c>
      <c r="J39" s="7" t="s">
        <v>313</v>
      </c>
      <c r="K39" s="8" t="s">
        <v>258</v>
      </c>
      <c r="L39" s="7" t="s">
        <v>265</v>
      </c>
      <c r="M39" s="8" t="s">
        <v>266</v>
      </c>
      <c r="N39" s="9"/>
      <c r="O39" s="9"/>
      <c r="R39" t="s">
        <v>356</v>
      </c>
      <c r="S39">
        <v>85</v>
      </c>
      <c r="T39">
        <v>127</v>
      </c>
      <c r="U39">
        <v>127</v>
      </c>
    </row>
    <row r="40" spans="1:21">
      <c r="A40" s="5">
        <v>38</v>
      </c>
      <c r="B40" s="5" t="s">
        <v>59</v>
      </c>
      <c r="C40" s="6">
        <v>2.19</v>
      </c>
      <c r="D40" s="6">
        <v>2</v>
      </c>
      <c r="E40" s="6">
        <v>1.92</v>
      </c>
      <c r="F40" s="6"/>
      <c r="G40" s="6">
        <v>1.32</v>
      </c>
      <c r="J40" s="7" t="s">
        <v>314</v>
      </c>
      <c r="K40" s="8" t="s">
        <v>120</v>
      </c>
      <c r="L40" t="s">
        <v>267</v>
      </c>
      <c r="M40" s="8" t="s">
        <v>268</v>
      </c>
      <c r="N40" s="9"/>
      <c r="O40" s="9"/>
    </row>
    <row r="41" spans="1:21">
      <c r="A41" s="5">
        <v>39</v>
      </c>
      <c r="B41" s="5" t="s">
        <v>60</v>
      </c>
      <c r="C41" s="6">
        <v>2.12</v>
      </c>
      <c r="D41" s="6">
        <v>1.85</v>
      </c>
      <c r="E41" s="6">
        <v>1.62</v>
      </c>
      <c r="F41" s="6"/>
      <c r="G41" s="6">
        <v>1.04</v>
      </c>
    </row>
    <row r="42" spans="1:21">
      <c r="A42" s="5">
        <v>40</v>
      </c>
      <c r="B42" s="5" t="s">
        <v>61</v>
      </c>
      <c r="C42" s="6">
        <v>2.06</v>
      </c>
      <c r="D42" s="6">
        <v>1.55</v>
      </c>
      <c r="E42" s="6">
        <v>1.48</v>
      </c>
      <c r="F42" s="6"/>
      <c r="G42" s="6">
        <v>0.86</v>
      </c>
      <c r="J42" s="10" t="s">
        <v>270</v>
      </c>
    </row>
    <row r="43" spans="1:21">
      <c r="A43" s="5">
        <v>41</v>
      </c>
      <c r="B43" s="5" t="s">
        <v>62</v>
      </c>
      <c r="C43" s="6">
        <v>1.98</v>
      </c>
      <c r="D43" s="6">
        <v>1.45</v>
      </c>
      <c r="E43" s="6">
        <v>1.37</v>
      </c>
      <c r="F43" s="6"/>
      <c r="G43" s="6">
        <v>0.78</v>
      </c>
    </row>
    <row r="44" spans="1:21">
      <c r="A44" s="5">
        <v>42</v>
      </c>
      <c r="B44" s="5" t="s">
        <v>63</v>
      </c>
      <c r="C44" s="6">
        <v>1.9</v>
      </c>
      <c r="D44" s="6">
        <v>1.45</v>
      </c>
      <c r="E44" s="6">
        <v>1.45</v>
      </c>
      <c r="F44" s="6"/>
      <c r="G44" s="6">
        <v>0.79</v>
      </c>
      <c r="R44" s="11" t="s">
        <v>325</v>
      </c>
    </row>
    <row r="45" spans="1:21">
      <c r="A45" s="5">
        <v>43</v>
      </c>
      <c r="B45" s="5" t="s">
        <v>64</v>
      </c>
      <c r="C45" s="6">
        <v>1.83</v>
      </c>
      <c r="D45" s="6">
        <v>1.35</v>
      </c>
      <c r="E45" s="6">
        <v>1.56</v>
      </c>
      <c r="F45" s="6"/>
      <c r="G45" s="6">
        <v>0.79</v>
      </c>
    </row>
    <row r="46" spans="1:21">
      <c r="A46" s="5">
        <v>44</v>
      </c>
      <c r="B46" s="5" t="s">
        <v>65</v>
      </c>
      <c r="C46" s="6">
        <v>1.78</v>
      </c>
      <c r="D46" s="6">
        <v>1.3</v>
      </c>
      <c r="E46" s="6">
        <v>1.26</v>
      </c>
      <c r="F46" s="6"/>
      <c r="G46" s="6">
        <v>0.82</v>
      </c>
    </row>
    <row r="47" spans="1:21">
      <c r="A47" s="5">
        <v>45</v>
      </c>
      <c r="B47" s="5" t="s">
        <v>66</v>
      </c>
      <c r="C47" s="6">
        <v>1.73</v>
      </c>
      <c r="D47" s="6">
        <v>1.35</v>
      </c>
      <c r="E47" s="6">
        <v>1.35</v>
      </c>
      <c r="F47" s="6"/>
      <c r="G47" s="6">
        <v>0.81</v>
      </c>
    </row>
    <row r="48" spans="1:21">
      <c r="A48" s="5">
        <v>46</v>
      </c>
      <c r="B48" s="5" t="s">
        <v>67</v>
      </c>
      <c r="C48" s="6">
        <v>1.69</v>
      </c>
      <c r="D48" s="6">
        <v>1.4</v>
      </c>
      <c r="E48" s="6">
        <v>1.31</v>
      </c>
      <c r="F48" s="6">
        <v>1.63</v>
      </c>
      <c r="G48" s="6">
        <v>0.78</v>
      </c>
      <c r="J48" s="11" t="s">
        <v>342</v>
      </c>
    </row>
    <row r="49" spans="1:10">
      <c r="A49" s="5">
        <v>47</v>
      </c>
      <c r="B49" s="5" t="s">
        <v>68</v>
      </c>
      <c r="C49" s="6">
        <v>1.65</v>
      </c>
      <c r="D49" s="6">
        <v>1.6</v>
      </c>
      <c r="E49" s="6">
        <v>1.53</v>
      </c>
      <c r="F49" s="6">
        <v>1.72</v>
      </c>
      <c r="G49" s="6">
        <v>1.29</v>
      </c>
      <c r="I49" s="11">
        <v>1</v>
      </c>
      <c r="J49" s="11" t="s">
        <v>343</v>
      </c>
    </row>
    <row r="50" spans="1:10">
      <c r="A50" s="5">
        <v>48</v>
      </c>
      <c r="B50" s="5" t="s">
        <v>69</v>
      </c>
      <c r="C50" s="6">
        <v>1.61</v>
      </c>
      <c r="D50" s="6">
        <v>1.55</v>
      </c>
      <c r="E50" s="6">
        <v>1.48</v>
      </c>
      <c r="F50" s="6">
        <v>1.58</v>
      </c>
      <c r="G50" s="6">
        <v>0.92</v>
      </c>
      <c r="I50" s="11">
        <v>2</v>
      </c>
      <c r="J50" s="11" t="s">
        <v>344</v>
      </c>
    </row>
    <row r="51" spans="1:10">
      <c r="A51" s="5">
        <v>49</v>
      </c>
      <c r="B51" s="5" t="s">
        <v>70</v>
      </c>
      <c r="C51" s="6">
        <v>1.56</v>
      </c>
      <c r="D51" s="6">
        <v>1.55</v>
      </c>
      <c r="E51" s="6">
        <v>1.44</v>
      </c>
      <c r="F51" s="6">
        <v>1.93</v>
      </c>
      <c r="G51" s="6">
        <v>0.94</v>
      </c>
      <c r="I51" s="11"/>
    </row>
    <row r="52" spans="1:10">
      <c r="A52" s="5">
        <v>50</v>
      </c>
      <c r="B52" s="5" t="s">
        <v>71</v>
      </c>
      <c r="C52" s="6">
        <v>1.45</v>
      </c>
      <c r="D52" s="6">
        <v>1.45</v>
      </c>
      <c r="E52" s="6">
        <v>1.41</v>
      </c>
      <c r="F52" s="6">
        <v>2.17</v>
      </c>
      <c r="G52" s="6">
        <v>0.69</v>
      </c>
      <c r="I52" s="11"/>
    </row>
    <row r="53" spans="1:10">
      <c r="A53" s="5">
        <v>51</v>
      </c>
      <c r="B53" s="5" t="s">
        <v>72</v>
      </c>
      <c r="C53" s="6">
        <v>1.33</v>
      </c>
      <c r="D53" s="6">
        <v>1.45</v>
      </c>
      <c r="E53" s="6">
        <v>1.38</v>
      </c>
      <c r="F53" s="6"/>
      <c r="G53" s="6">
        <v>0.9</v>
      </c>
      <c r="I53" s="11"/>
      <c r="J53" s="11" t="s">
        <v>345</v>
      </c>
    </row>
    <row r="54" spans="1:10">
      <c r="A54" s="5">
        <v>52</v>
      </c>
      <c r="B54" s="5" t="s">
        <v>73</v>
      </c>
      <c r="C54" s="6">
        <v>1.23</v>
      </c>
      <c r="D54" s="6">
        <v>1.4</v>
      </c>
      <c r="E54" s="6">
        <v>1.35</v>
      </c>
      <c r="F54" s="6">
        <v>2.06</v>
      </c>
      <c r="G54" s="6">
        <v>1.1100000000000001</v>
      </c>
      <c r="I54" s="11">
        <v>1</v>
      </c>
      <c r="J54" s="11" t="s">
        <v>346</v>
      </c>
    </row>
    <row r="55" spans="1:10">
      <c r="A55" s="5">
        <v>53</v>
      </c>
      <c r="B55" s="5" t="s">
        <v>74</v>
      </c>
      <c r="C55" s="6">
        <v>1.1499999999999999</v>
      </c>
      <c r="D55" s="6">
        <v>1.4</v>
      </c>
      <c r="E55" s="6">
        <v>1.33</v>
      </c>
      <c r="F55" s="6">
        <v>1.98</v>
      </c>
      <c r="G55" s="6">
        <v>2.06</v>
      </c>
      <c r="I55" s="11">
        <v>2</v>
      </c>
      <c r="J55" s="11" t="s">
        <v>347</v>
      </c>
    </row>
    <row r="56" spans="1:10">
      <c r="A56" s="5">
        <v>54</v>
      </c>
      <c r="B56" s="5" t="s">
        <v>75</v>
      </c>
      <c r="C56" s="6">
        <v>1.08</v>
      </c>
      <c r="D56" s="6">
        <v>1.08</v>
      </c>
      <c r="E56" s="6">
        <v>1.3</v>
      </c>
      <c r="F56" s="6">
        <v>2.16</v>
      </c>
      <c r="G56" s="6">
        <v>0.62</v>
      </c>
      <c r="I56" s="11"/>
    </row>
    <row r="57" spans="1:10">
      <c r="A57" s="5">
        <v>55</v>
      </c>
      <c r="B57" s="5" t="s">
        <v>76</v>
      </c>
      <c r="C57" s="6">
        <v>2.98</v>
      </c>
      <c r="D57" s="6">
        <v>2.6</v>
      </c>
      <c r="E57" s="6">
        <v>2.25</v>
      </c>
      <c r="F57" s="6"/>
      <c r="G57" s="6">
        <v>1.81</v>
      </c>
      <c r="I57" s="11"/>
    </row>
    <row r="58" spans="1:10">
      <c r="A58" s="5">
        <v>56</v>
      </c>
      <c r="B58" s="5" t="s">
        <v>77</v>
      </c>
      <c r="C58" s="6">
        <v>2.5299999999999998</v>
      </c>
      <c r="D58" s="6">
        <v>2.15</v>
      </c>
      <c r="E58" s="6">
        <v>1.98</v>
      </c>
      <c r="F58" s="6"/>
      <c r="G58" s="6">
        <v>1.49</v>
      </c>
      <c r="I58" s="11"/>
    </row>
    <row r="59" spans="1:10">
      <c r="A59" s="5">
        <v>57</v>
      </c>
      <c r="B59" s="5" t="s">
        <v>78</v>
      </c>
      <c r="C59" s="6">
        <v>1.95</v>
      </c>
      <c r="D59" s="6">
        <v>1.95</v>
      </c>
      <c r="E59" s="6">
        <v>1.69</v>
      </c>
      <c r="F59" s="6"/>
      <c r="G59" s="6">
        <v>1.36</v>
      </c>
    </row>
    <row r="60" spans="1:10">
      <c r="A60" s="5">
        <v>58</v>
      </c>
      <c r="B60" s="5" t="s">
        <v>79</v>
      </c>
      <c r="C60" s="6">
        <v>1.85</v>
      </c>
      <c r="D60" s="6">
        <v>1.85</v>
      </c>
      <c r="E60" s="6"/>
      <c r="F60" s="6"/>
      <c r="G60" s="6">
        <v>1.1499999999999999</v>
      </c>
    </row>
    <row r="61" spans="1:10">
      <c r="A61" s="5">
        <v>59</v>
      </c>
      <c r="B61" s="5" t="s">
        <v>80</v>
      </c>
      <c r="C61" s="6">
        <v>2.4700000000000002</v>
      </c>
      <c r="D61" s="6">
        <v>1.85</v>
      </c>
      <c r="E61" s="6"/>
      <c r="F61" s="6"/>
      <c r="G61" s="6">
        <v>1.32</v>
      </c>
    </row>
    <row r="62" spans="1:10">
      <c r="A62" s="5">
        <v>60</v>
      </c>
      <c r="B62" s="5" t="s">
        <v>81</v>
      </c>
      <c r="C62" s="6">
        <v>2.06</v>
      </c>
      <c r="D62" s="6">
        <v>1.85</v>
      </c>
      <c r="E62" s="6"/>
      <c r="F62" s="6"/>
      <c r="G62" s="6">
        <v>1.3</v>
      </c>
    </row>
    <row r="63" spans="1:10">
      <c r="A63" s="5">
        <v>61</v>
      </c>
      <c r="B63" s="5" t="s">
        <v>82</v>
      </c>
      <c r="C63" s="6">
        <v>2.0499999999999998</v>
      </c>
      <c r="D63" s="6">
        <v>1.85</v>
      </c>
      <c r="E63" s="6"/>
      <c r="F63" s="6"/>
      <c r="G63" s="6">
        <v>1.28</v>
      </c>
    </row>
    <row r="64" spans="1:10">
      <c r="A64" s="5">
        <v>62</v>
      </c>
      <c r="B64" s="5" t="s">
        <v>83</v>
      </c>
      <c r="C64" s="6">
        <v>2.38</v>
      </c>
      <c r="D64" s="6">
        <v>1.85</v>
      </c>
      <c r="E64" s="6"/>
      <c r="F64" s="6"/>
      <c r="G64" s="6">
        <v>1.1000000000000001</v>
      </c>
    </row>
    <row r="65" spans="1:7">
      <c r="A65" s="5">
        <v>63</v>
      </c>
      <c r="B65" s="5" t="s">
        <v>84</v>
      </c>
      <c r="C65" s="6">
        <v>2.31</v>
      </c>
      <c r="D65" s="6">
        <v>1.85</v>
      </c>
      <c r="E65" s="6"/>
      <c r="F65" s="6"/>
      <c r="G65" s="6">
        <v>1.31</v>
      </c>
    </row>
    <row r="66" spans="1:7">
      <c r="A66" s="5">
        <v>64</v>
      </c>
      <c r="B66" s="5" t="s">
        <v>85</v>
      </c>
      <c r="C66" s="6">
        <v>2.33</v>
      </c>
      <c r="D66" s="6">
        <v>1.8</v>
      </c>
      <c r="E66" s="6"/>
      <c r="F66" s="6"/>
      <c r="G66" s="6">
        <v>1.08</v>
      </c>
    </row>
    <row r="67" spans="1:7">
      <c r="A67" s="5">
        <v>65</v>
      </c>
      <c r="B67" s="5" t="s">
        <v>86</v>
      </c>
      <c r="C67" s="6">
        <v>2.25</v>
      </c>
      <c r="D67" s="6">
        <v>1.75</v>
      </c>
      <c r="E67" s="6"/>
      <c r="F67" s="6"/>
      <c r="G67" s="6">
        <v>1.18</v>
      </c>
    </row>
    <row r="68" spans="1:7">
      <c r="A68" s="5">
        <v>66</v>
      </c>
      <c r="B68" s="5" t="s">
        <v>87</v>
      </c>
      <c r="C68" s="6">
        <v>2.2799999999999998</v>
      </c>
      <c r="D68" s="6">
        <v>1.75</v>
      </c>
      <c r="E68" s="6"/>
      <c r="F68" s="6"/>
      <c r="G68" s="6">
        <v>1.05</v>
      </c>
    </row>
    <row r="69" spans="1:7">
      <c r="A69" s="5">
        <v>67</v>
      </c>
      <c r="B69" s="5" t="s">
        <v>88</v>
      </c>
      <c r="C69" s="6">
        <v>2.2599999999999998</v>
      </c>
      <c r="D69" s="6">
        <v>1.75</v>
      </c>
      <c r="E69" s="6"/>
      <c r="F69" s="6"/>
      <c r="G69" s="6">
        <v>1.04</v>
      </c>
    </row>
    <row r="70" spans="1:7">
      <c r="A70" s="5">
        <v>68</v>
      </c>
      <c r="B70" s="5" t="s">
        <v>89</v>
      </c>
      <c r="C70" s="6">
        <v>2.2599999999999998</v>
      </c>
      <c r="D70" s="6">
        <v>1.75</v>
      </c>
      <c r="E70" s="6"/>
      <c r="F70" s="6"/>
      <c r="G70" s="6">
        <v>1.03</v>
      </c>
    </row>
    <row r="71" spans="1:7">
      <c r="A71" s="5">
        <v>69</v>
      </c>
      <c r="B71" s="5" t="s">
        <v>90</v>
      </c>
      <c r="C71" s="6">
        <v>2.2200000000000002</v>
      </c>
      <c r="D71" s="6">
        <v>1.75</v>
      </c>
      <c r="E71" s="6"/>
      <c r="F71" s="6"/>
      <c r="G71" s="6">
        <v>1.02</v>
      </c>
    </row>
    <row r="72" spans="1:7">
      <c r="A72" s="5">
        <v>70</v>
      </c>
      <c r="B72" s="5" t="s">
        <v>91</v>
      </c>
      <c r="C72" s="6">
        <v>2.2200000000000002</v>
      </c>
      <c r="D72" s="6">
        <v>1.75</v>
      </c>
      <c r="E72" s="6"/>
      <c r="F72" s="6"/>
      <c r="G72" s="6">
        <v>1.1299999999999999</v>
      </c>
    </row>
    <row r="73" spans="1:7">
      <c r="A73" s="5">
        <v>71</v>
      </c>
      <c r="B73" s="5" t="s">
        <v>92</v>
      </c>
      <c r="C73" s="6">
        <v>2.17</v>
      </c>
      <c r="D73" s="6">
        <v>1.75</v>
      </c>
      <c r="E73" s="6">
        <v>1.6</v>
      </c>
      <c r="F73" s="6"/>
      <c r="G73" s="6">
        <v>1</v>
      </c>
    </row>
    <row r="74" spans="1:7">
      <c r="A74" s="5">
        <v>72</v>
      </c>
      <c r="B74" s="5" t="s">
        <v>93</v>
      </c>
      <c r="C74" s="6">
        <v>2.08</v>
      </c>
      <c r="D74" s="6">
        <v>1.55</v>
      </c>
      <c r="E74" s="6">
        <v>1.5</v>
      </c>
      <c r="F74" s="6"/>
      <c r="G74" s="6">
        <v>0.85</v>
      </c>
    </row>
    <row r="75" spans="1:7">
      <c r="A75" s="5">
        <v>73</v>
      </c>
      <c r="B75" s="5" t="s">
        <v>94</v>
      </c>
      <c r="C75" s="6">
        <v>2</v>
      </c>
      <c r="D75" s="6">
        <v>1.45</v>
      </c>
      <c r="E75" s="6">
        <v>1.38</v>
      </c>
      <c r="F75" s="6"/>
      <c r="G75" s="6">
        <v>0.78</v>
      </c>
    </row>
    <row r="76" spans="1:7">
      <c r="A76" s="5">
        <v>74</v>
      </c>
      <c r="B76" s="5" t="s">
        <v>95</v>
      </c>
      <c r="C76" s="6">
        <v>1.93</v>
      </c>
      <c r="D76" s="6">
        <v>1.35</v>
      </c>
      <c r="E76" s="6">
        <v>1.46</v>
      </c>
      <c r="F76" s="6"/>
      <c r="G76" s="6">
        <v>0.74</v>
      </c>
    </row>
    <row r="77" spans="1:7">
      <c r="A77" s="5">
        <v>75</v>
      </c>
      <c r="B77" s="5" t="s">
        <v>96</v>
      </c>
      <c r="C77" s="6">
        <v>1.88</v>
      </c>
      <c r="D77" s="6">
        <v>1.35</v>
      </c>
      <c r="E77" s="6">
        <v>1.59</v>
      </c>
      <c r="F77" s="6"/>
      <c r="G77" s="6">
        <v>0.77</v>
      </c>
    </row>
    <row r="78" spans="1:7">
      <c r="A78" s="5">
        <v>76</v>
      </c>
      <c r="B78" s="5" t="s">
        <v>97</v>
      </c>
      <c r="C78" s="6">
        <v>1.85</v>
      </c>
      <c r="D78" s="6">
        <v>1.3</v>
      </c>
      <c r="E78" s="6">
        <v>1.28</v>
      </c>
      <c r="F78" s="6"/>
      <c r="G78" s="6">
        <v>0.77</v>
      </c>
    </row>
    <row r="79" spans="1:7">
      <c r="A79" s="5">
        <v>77</v>
      </c>
      <c r="B79" s="5" t="s">
        <v>98</v>
      </c>
      <c r="C79" s="6">
        <v>1.8</v>
      </c>
      <c r="D79" s="6">
        <v>1.35</v>
      </c>
      <c r="E79" s="6">
        <v>1.37</v>
      </c>
      <c r="F79" s="6"/>
      <c r="G79" s="6">
        <v>0.77</v>
      </c>
    </row>
    <row r="80" spans="1:7">
      <c r="A80" s="5">
        <v>78</v>
      </c>
      <c r="B80" s="5" t="s">
        <v>99</v>
      </c>
      <c r="C80" s="6">
        <v>1.77</v>
      </c>
      <c r="D80" s="6">
        <v>1.35</v>
      </c>
      <c r="E80" s="6">
        <v>1.28</v>
      </c>
      <c r="F80" s="6">
        <v>1.75</v>
      </c>
      <c r="G80" s="6">
        <v>0.74</v>
      </c>
    </row>
    <row r="81" spans="1:7">
      <c r="A81" s="5">
        <v>79</v>
      </c>
      <c r="B81" s="5" t="s">
        <v>100</v>
      </c>
      <c r="C81" s="6">
        <v>1.74</v>
      </c>
      <c r="D81" s="6">
        <v>1.35</v>
      </c>
      <c r="E81" s="6">
        <v>1.44</v>
      </c>
      <c r="F81" s="6">
        <v>1.66</v>
      </c>
      <c r="G81" s="6">
        <v>1.51</v>
      </c>
    </row>
    <row r="82" spans="1:7">
      <c r="A82" s="5">
        <v>80</v>
      </c>
      <c r="B82" s="5" t="s">
        <v>101</v>
      </c>
      <c r="C82" s="6">
        <v>1.71</v>
      </c>
      <c r="D82" s="6">
        <v>1.5</v>
      </c>
      <c r="E82" s="6">
        <v>1.49</v>
      </c>
      <c r="F82" s="6">
        <v>1.55</v>
      </c>
      <c r="G82" s="6">
        <v>0.83</v>
      </c>
    </row>
    <row r="83" spans="1:7">
      <c r="A83" s="5">
        <v>81</v>
      </c>
      <c r="B83" s="5" t="s">
        <v>102</v>
      </c>
      <c r="C83" s="6">
        <v>1.56</v>
      </c>
      <c r="D83" s="6">
        <v>1.9</v>
      </c>
      <c r="E83" s="6">
        <v>1.48</v>
      </c>
      <c r="F83" s="6">
        <v>1.96</v>
      </c>
      <c r="G83" s="6">
        <v>1.03</v>
      </c>
    </row>
    <row r="84" spans="1:7">
      <c r="A84" s="5">
        <v>82</v>
      </c>
      <c r="B84" s="5" t="s">
        <v>103</v>
      </c>
      <c r="C84" s="6">
        <v>1.54</v>
      </c>
      <c r="D84" s="6">
        <v>1.8</v>
      </c>
      <c r="E84" s="6">
        <v>1.47</v>
      </c>
      <c r="F84" s="6">
        <v>2.02</v>
      </c>
      <c r="G84" s="6">
        <v>1.49</v>
      </c>
    </row>
    <row r="85" spans="1:7">
      <c r="A85" s="5">
        <v>83</v>
      </c>
      <c r="B85" s="5" t="s">
        <v>104</v>
      </c>
      <c r="C85" s="6">
        <v>1.43</v>
      </c>
      <c r="D85" s="6">
        <v>1.6</v>
      </c>
      <c r="E85" s="6">
        <v>1.46</v>
      </c>
      <c r="F85" s="6"/>
      <c r="G85" s="6">
        <v>1.17</v>
      </c>
    </row>
    <row r="86" spans="1:7">
      <c r="A86" s="5">
        <v>84</v>
      </c>
      <c r="B86" s="5" t="s">
        <v>105</v>
      </c>
      <c r="C86" s="6">
        <v>1.35</v>
      </c>
      <c r="D86" s="6">
        <v>1.9</v>
      </c>
      <c r="E86" s="6"/>
      <c r="F86" s="6"/>
      <c r="G86" s="6">
        <v>1.08</v>
      </c>
    </row>
    <row r="87" spans="1:7">
      <c r="A87" s="5">
        <v>85</v>
      </c>
      <c r="B87" s="5" t="s">
        <v>106</v>
      </c>
      <c r="C87" s="6">
        <v>1.27</v>
      </c>
      <c r="D87" s="6">
        <v>1.27</v>
      </c>
      <c r="E87" s="6"/>
      <c r="F87" s="6"/>
      <c r="G87" s="6">
        <v>0.76</v>
      </c>
    </row>
    <row r="88" spans="1:7">
      <c r="A88" s="5">
        <v>86</v>
      </c>
      <c r="B88" s="5" t="s">
        <v>107</v>
      </c>
      <c r="C88" s="6">
        <v>1.2</v>
      </c>
      <c r="D88" s="6">
        <v>1.2</v>
      </c>
      <c r="E88" s="6">
        <v>1.45</v>
      </c>
      <c r="F88" s="6"/>
      <c r="G88" s="6"/>
    </row>
    <row r="89" spans="1:7">
      <c r="A89" s="5">
        <v>87</v>
      </c>
      <c r="B89" s="5" t="s">
        <v>108</v>
      </c>
      <c r="C89" s="6"/>
      <c r="D89" s="6"/>
      <c r="E89" s="6"/>
      <c r="F89" s="6"/>
      <c r="G89" s="6">
        <v>1.94</v>
      </c>
    </row>
    <row r="90" spans="1:7">
      <c r="A90" s="5">
        <v>88</v>
      </c>
      <c r="B90" s="5" t="s">
        <v>109</v>
      </c>
      <c r="C90" s="6"/>
      <c r="D90" s="6">
        <v>2.15</v>
      </c>
      <c r="E90" s="6"/>
      <c r="F90" s="6"/>
      <c r="G90" s="6">
        <v>1.62</v>
      </c>
    </row>
    <row r="91" spans="1:7">
      <c r="A91" s="5">
        <v>89</v>
      </c>
      <c r="B91" s="5" t="s">
        <v>110</v>
      </c>
      <c r="C91" s="6">
        <v>1.95</v>
      </c>
      <c r="D91" s="6">
        <v>1.95</v>
      </c>
      <c r="E91" s="6"/>
      <c r="F91" s="6"/>
      <c r="G91" s="6">
        <v>1.26</v>
      </c>
    </row>
    <row r="92" spans="1:7">
      <c r="A92" s="5">
        <v>90</v>
      </c>
      <c r="B92" s="5" t="s">
        <v>111</v>
      </c>
      <c r="C92" s="6">
        <v>1.8</v>
      </c>
      <c r="D92" s="6">
        <v>1.8</v>
      </c>
      <c r="E92" s="6"/>
      <c r="F92" s="6"/>
      <c r="G92" s="6">
        <v>1.19</v>
      </c>
    </row>
    <row r="93" spans="1:7">
      <c r="A93" s="5">
        <v>91</v>
      </c>
      <c r="B93" s="5" t="s">
        <v>112</v>
      </c>
      <c r="C93" s="6">
        <v>1.8</v>
      </c>
      <c r="D93" s="6">
        <v>1.8</v>
      </c>
      <c r="E93" s="6"/>
      <c r="F93" s="6"/>
      <c r="G93" s="6">
        <v>1.0900000000000001</v>
      </c>
    </row>
    <row r="94" spans="1:7">
      <c r="A94" s="5">
        <v>92</v>
      </c>
      <c r="B94" s="5" t="s">
        <v>113</v>
      </c>
      <c r="C94" s="6">
        <v>1.75</v>
      </c>
      <c r="D94" s="6">
        <v>1.75</v>
      </c>
      <c r="E94" s="6"/>
      <c r="F94" s="6">
        <v>1.86</v>
      </c>
      <c r="G94" s="6">
        <v>0.87</v>
      </c>
    </row>
    <row r="95" spans="1:7">
      <c r="A95" s="5">
        <v>93</v>
      </c>
      <c r="B95" s="5" t="s">
        <v>114</v>
      </c>
      <c r="C95" s="6">
        <v>1.75</v>
      </c>
      <c r="D95" s="6">
        <v>1.75</v>
      </c>
      <c r="E95" s="6"/>
      <c r="F95" s="6"/>
      <c r="G95" s="6"/>
    </row>
    <row r="96" spans="1:7">
      <c r="A96" s="5">
        <v>94</v>
      </c>
      <c r="B96" s="5" t="s">
        <v>115</v>
      </c>
      <c r="C96" s="6">
        <v>1.75</v>
      </c>
      <c r="D96" s="6">
        <v>1.75</v>
      </c>
      <c r="E96" s="6"/>
      <c r="F96" s="6"/>
      <c r="G96" s="6">
        <v>1</v>
      </c>
    </row>
    <row r="97" spans="1:28">
      <c r="A97" s="5">
        <v>95</v>
      </c>
      <c r="B97" s="5" t="s">
        <v>116</v>
      </c>
      <c r="C97" s="6">
        <v>1.75</v>
      </c>
      <c r="D97" s="6">
        <v>1.75</v>
      </c>
      <c r="E97" s="6"/>
      <c r="F97" s="6"/>
      <c r="G97" s="6">
        <v>1.1200000000000001</v>
      </c>
    </row>
    <row r="98" spans="1:28">
      <c r="A98" s="5">
        <v>96</v>
      </c>
      <c r="B98" s="5" t="s">
        <v>117</v>
      </c>
      <c r="C98" s="6"/>
      <c r="D98" s="6"/>
      <c r="E98" s="6"/>
      <c r="F98" s="6"/>
      <c r="G98" s="6">
        <v>1.1100000000000001</v>
      </c>
    </row>
    <row r="99" spans="1:28">
      <c r="A99" s="10" t="s">
        <v>271</v>
      </c>
    </row>
    <row r="100" spans="1:28">
      <c r="A100" s="1"/>
    </row>
    <row r="101" spans="1:28">
      <c r="A101" s="2"/>
    </row>
    <row r="102" spans="1:28">
      <c r="A102" s="3"/>
    </row>
    <row r="107" spans="1:28">
      <c r="AB107" s="13"/>
    </row>
    <row r="109" spans="1:28" ht="173.25">
      <c r="AB109" s="13" t="s">
        <v>341</v>
      </c>
    </row>
  </sheetData>
  <phoneticPr fontId="1" type="noConversion"/>
  <hyperlinks>
    <hyperlink ref="L1" r:id="rId1" display="http://periodictable.com/Elements/048/data.html" xr:uid="{44A8F4CF-5E28-419C-94B2-470801C11854}"/>
    <hyperlink ref="N1" r:id="rId2" display="http://periodictable.com/Elements/059/data.html" xr:uid="{69EC3EDC-52A4-414B-BD3F-19ECE78EA55D}"/>
    <hyperlink ref="J2" r:id="rId3" display="http://periodictable.com/Elements/010/data.html" xr:uid="{333BCCB4-E312-44CC-ADF8-4F2F39F50394}"/>
    <hyperlink ref="L2" r:id="rId4" display="http://periodictable.com/Elements/047/data.html" xr:uid="{13FD52B3-3BDD-49DE-8CEF-B57E66DEA6EC}"/>
    <hyperlink ref="N2" r:id="rId5" display="http://periodictable.com/Elements/056/data.html" xr:uid="{C0749CCC-2B1C-42E5-8EF5-E1A22237E7CA}"/>
    <hyperlink ref="J3" r:id="rId6" display="http://periodictable.com/Elements/009/data.html" xr:uid="{7F9F071A-6162-4454-8568-8311D09FF0F4}"/>
    <hyperlink ref="L3" r:id="rId7" display="http://periodictable.com/Elements/024/data.html" xr:uid="{E3BF5327-72E0-4419-89A1-68D762ACF67A}"/>
    <hyperlink ref="N3" r:id="rId8" display="http://periodictable.com/Elements/037/data.html" xr:uid="{50854099-B0F8-4992-91CE-ADF5A97BE221}"/>
    <hyperlink ref="J4" r:id="rId9" display="http://periodictable.com/Elements/008/data.html" xr:uid="{55BC45B7-01BC-41A9-B719-D98AECCFC33C}"/>
    <hyperlink ref="L4" r:id="rId10" display="http://periodictable.com/Elements/003/data.html" xr:uid="{9A18C983-356C-4C6B-860D-A6C67FA91127}"/>
    <hyperlink ref="N4" r:id="rId11" display="http://periodictable.com/Elements/055/data.html" xr:uid="{618712D6-10C1-4DE7-ADE0-A295EBFF68A4}"/>
    <hyperlink ref="J5" r:id="rId12" display="http://periodictable.com/Elements/001/data.html" xr:uid="{04F1DE6A-3581-45FD-887A-3CA7A50B4CBB}"/>
    <hyperlink ref="L5" r:id="rId13" display="http://periodictable.com/Elements/046/data.html" xr:uid="{E7B61681-7D15-4902-9EB4-501E6742B6D3}"/>
    <hyperlink ref="N5" r:id="rId14" display="http://periodictable.com/Elements/057/data.html" xr:uid="{311A3562-41F2-4BE5-A483-4C388D367951}"/>
    <hyperlink ref="J6" r:id="rId15" display="http://periodictable.com/Elements/007/data.html" xr:uid="{C052E796-4872-45D6-9483-D50D725D36C4}"/>
    <hyperlink ref="L6" r:id="rId16" display="http://periodictable.com/Elements/023/data.html" xr:uid="{6E80D5E4-4F6D-4DCC-8683-EFBB7CD58360}"/>
    <hyperlink ref="N6" r:id="rId17" display="http://periodictable.com/Elements/058/data.html" xr:uid="{1DBF65D0-6133-4C21-A66F-85A885B49810}"/>
    <hyperlink ref="J7" r:id="rId18" display="http://periodictable.com/Elements/006/data.html" xr:uid="{330C7D9B-7C5C-400D-9FC5-74B49BED958E}"/>
    <hyperlink ref="L7" r:id="rId19" display="http://periodictable.com/Elements/080/data.html" xr:uid="{4DFC68D7-4A6D-4E7D-BFAA-8D8AE183B61F}"/>
    <hyperlink ref="N7" r:id="rId20" display="http://periodictable.com/Elements/087/data.html" xr:uid="{D29266C0-D126-4BB4-9F9B-EF5A4147406C}"/>
    <hyperlink ref="J8" r:id="rId21" display="http://periodictable.com/Elements/018/data.html" xr:uid="{3196F4DA-53FD-4A0C-AFC1-BF92B3923C49}"/>
    <hyperlink ref="L8" r:id="rId22" display="http://periodictable.com/Elements/045/data.html" xr:uid="{F126F23F-DBB9-47EA-A0AE-BCAB729B02B4}"/>
    <hyperlink ref="N8" r:id="rId23" display="http://periodictable.com/Elements/088/data.html" xr:uid="{B9DF4427-667F-4CA4-81C7-8364071BB879}"/>
    <hyperlink ref="J9" r:id="rId24" display="http://periodictable.com/Elements/017/data.html" xr:uid="{4F1B5BCA-D237-4730-885A-8C2186C0A9C9}"/>
    <hyperlink ref="L9" r:id="rId25" display="http://periodictable.com/Elements/079/data.html" xr:uid="{215C7D44-B4C5-4C62-9A1A-28DF6658AF76}"/>
    <hyperlink ref="N9" r:id="rId26" display="http://periodictable.com/Elements/089/data.html" xr:uid="{BC9A9AC1-AA53-4935-9465-589D58DA7FD1}"/>
    <hyperlink ref="J10" r:id="rId27" display="http://periodictable.com/Elements/005/data.html" xr:uid="{DFE9B86F-CA5E-4F5A-B955-15434455D426}"/>
    <hyperlink ref="L10" r:id="rId28" display="http://periodictable.com/Elements/022/data.html" xr:uid="{D5DF6277-3AAA-44D9-8F01-A537C57BEB1C}"/>
    <hyperlink ref="N10" r:id="rId29" display="http://periodictable.com/Elements/090/data.html" xr:uid="{2AE2EB54-E7A8-4457-9CE3-97D4A868205E}"/>
    <hyperlink ref="J11" r:id="rId30" display="http://periodictable.com/Elements/016/data.html" xr:uid="{555AF6C7-7AD8-4499-8739-1F1495755EF3}"/>
    <hyperlink ref="L11" r:id="rId31" display="http://periodictable.com/Elements/078/data.html" xr:uid="{BAF6B266-0784-4604-9876-2A56C339B461}"/>
    <hyperlink ref="N11" r:id="rId32" display="http://periodictable.com/Elements/091/data.html" xr:uid="{17D08D60-0E80-466D-9EC3-6BEFEEE5BF04}"/>
    <hyperlink ref="J12" r:id="rId33" display="http://periodictable.com/Elements/036/data.html" xr:uid="{F97E5361-4E36-42D2-8E28-879996A0B1A3}"/>
    <hyperlink ref="L12" r:id="rId34" display="http://periodictable.com/Elements/044/data.html" xr:uid="{832B5ACA-A32A-46CF-A68C-BD065A8465E7}"/>
    <hyperlink ref="N12" r:id="rId35" display="http://periodictable.com/Elements/092/data.html" xr:uid="{C3A1F772-22D2-40D3-B4E1-D8B5E8124136}"/>
    <hyperlink ref="J13" r:id="rId36" display="http://periodictable.com/Elements/035/data.html" xr:uid="{12D46A20-0FCA-4D55-A588-2C35C9C5A7DE}"/>
    <hyperlink ref="L13" r:id="rId37" display="http://periodictable.com/Elements/077/data.html" xr:uid="{97C7345B-506D-4484-940C-27ADF4206C58}"/>
    <hyperlink ref="N13" r:id="rId38" display="http://periodictable.com/Elements/093/data.html" xr:uid="{5CC0968A-46DC-48A9-9272-6CF8AC167521}"/>
    <hyperlink ref="J14" r:id="rId39" display="http://periodictable.com/Elements/015/data.html" xr:uid="{448E4C4C-61DB-4BE5-99C3-C6F821032092}"/>
    <hyperlink ref="L14" r:id="rId40" display="http://periodictable.com/Elements/043/data.html" xr:uid="{9A51567B-B970-48F3-A553-C106EA422006}"/>
    <hyperlink ref="N14" r:id="rId41" display="http://periodictable.com/Elements/094/data.html" xr:uid="{3D18A793-F55A-4028-8C53-44D33B0D5C0E}"/>
    <hyperlink ref="J15" r:id="rId42" display="http://periodictable.com/Elements/034/data.html" xr:uid="{13880C95-7EC7-4463-A702-AE3CF6C5DC11}"/>
    <hyperlink ref="L15" r:id="rId43" display="http://periodictable.com/Elements/021/data.html" xr:uid="{37E1282F-63E9-4E06-8F22-2BAF896ADCBF}"/>
    <hyperlink ref="N15" r:id="rId44" display="http://periodictable.com/Elements/095/data.html" xr:uid="{975B9816-3B2E-4040-8A0E-D5227599F408}"/>
    <hyperlink ref="J16" r:id="rId45" display="http://periodictable.com/Elements/054/data.html" xr:uid="{B1740082-D533-4182-A2A5-26C60086FC16}"/>
    <hyperlink ref="L16" r:id="rId46" display="http://periodictable.com/Elements/076/data.html" xr:uid="{3369DF12-4706-4AE2-BF51-5F461ADB9E3D}"/>
    <hyperlink ref="N16" r:id="rId47" display="http://periodictable.com/Elements/096/data.html" xr:uid="{729AB7E5-5785-4BF9-8CBD-E130158DEEC8}"/>
    <hyperlink ref="J17" r:id="rId48" display="http://periodictable.com/Elements/014/data.html" xr:uid="{E196DE31-A7C1-4DBF-89D7-A7C672D59E8A}"/>
    <hyperlink ref="L17" r:id="rId49" display="http://periodictable.com/Elements/075/data.html" xr:uid="{0EB9BC44-6BE0-4421-AFF3-B9256FF21CDB}"/>
    <hyperlink ref="N17" r:id="rId50" display="http://periodictable.com/Elements/097/data.html" xr:uid="{796CF788-6B8C-4694-87DD-0C4347886863}"/>
    <hyperlink ref="J18" r:id="rId51" display="http://periodictable.com/Elements/004/data.html" xr:uid="{ADAAD369-80B0-4BC3-9C3E-9F0273169340}"/>
    <hyperlink ref="L18" r:id="rId52" display="http://periodictable.com/Elements/011/data.html" xr:uid="{6E6EE8B7-6147-46AB-AEB4-BCDAD2AAC5E3}"/>
    <hyperlink ref="N18" r:id="rId53" display="http://periodictable.com/Elements/098/data.html" xr:uid="{99D5AD61-D5DF-4FFF-B4C6-82D951EC286C}"/>
    <hyperlink ref="J19" r:id="rId54" display="http://periodictable.com/Elements/033/data.html" xr:uid="{F495F1DA-3775-478A-B1AC-B58632024D08}"/>
    <hyperlink ref="L19" r:id="rId55" display="http://periodictable.com/Elements/042/data.html" xr:uid="{48E3EEBC-EA15-4B23-ADF1-6EDC4EDB3666}"/>
    <hyperlink ref="N19" r:id="rId56" display="http://periodictable.com/Elements/099/data.html" xr:uid="{39804DE0-870F-495B-A711-405E15771883}"/>
    <hyperlink ref="J20" r:id="rId57" display="http://periodictable.com/Elements/053/data.html" xr:uid="{C51E9913-0CC3-4E3E-9C81-E9630FCDD150}"/>
    <hyperlink ref="L20" r:id="rId58" display="http://periodictable.com/Elements/074/data.html" xr:uid="{60F7D1A4-0902-4FB4-B28F-081954EF8585}"/>
    <hyperlink ref="N20" r:id="rId59" display="http://periodictable.com/Elements/100/data.html" xr:uid="{ADFA5C90-5831-4209-AA6D-3BEDE4E22539}"/>
    <hyperlink ref="J21" r:id="rId60" display="http://periodictable.com/Elements/013/data.html" xr:uid="{6E026D52-D5C7-475C-925F-97BA89B64FBA}"/>
    <hyperlink ref="L21" r:id="rId61" display="http://periodictable.com/Elements/020/data.html" xr:uid="{D814B097-AFCF-4053-AB3F-3DE43516E8D7}"/>
    <hyperlink ref="N21" r:id="rId62" display="http://periodictable.com/Elements/101/data.html" xr:uid="{1F30188F-FE9F-48EB-8B1D-468BA235B59B}"/>
    <hyperlink ref="J22" r:id="rId63" display="http://periodictable.com/Elements/086/data.html" xr:uid="{F6521B75-1454-4606-B97D-293F299B6731}"/>
    <hyperlink ref="L22" r:id="rId64" display="http://periodictable.com/Elements/041/data.html" xr:uid="{14B2D9BD-48CE-47AB-B12A-0A4107E52A04}"/>
    <hyperlink ref="N22" r:id="rId65" display="http://periodictable.com/Elements/102/data.html" xr:uid="{0EA52FAA-87D6-4990-A778-0E997C0847B3}"/>
    <hyperlink ref="J23" r:id="rId66" display="http://periodictable.com/Elements/052/data.html" xr:uid="{AB6AE4F8-6620-4231-9651-560DD5C20A14}"/>
    <hyperlink ref="L23" r:id="rId67" display="http://periodictable.com/Elements/073/data.html" xr:uid="{860CF886-A11F-46D4-B886-3377A685C959}"/>
    <hyperlink ref="N23" r:id="rId68" display="http://periodictable.com/Elements/103/data.html" xr:uid="{375622ED-5B40-4B91-81B0-CFE3E25FCDA0}"/>
    <hyperlink ref="J24" r:id="rId69" display="http://periodictable.com/Elements/032/data.html" xr:uid="{B00101EE-703D-4396-B2BB-A9AA64B5059B}"/>
    <hyperlink ref="L24" r:id="rId70" display="http://periodictable.com/Elements/061/data.html" xr:uid="{7C7E4816-7DEE-4B31-AF4E-98C7022724C8}"/>
    <hyperlink ref="N24" r:id="rId71" display="http://periodictable.com/Elements/104/data.html" xr:uid="{34A2C49A-3074-4C04-9593-38D2E33B55D5}"/>
    <hyperlink ref="J25" r:id="rId72" display="http://periodictable.com/Elements/085/data.html" xr:uid="{851DD546-F7DC-48F4-BD88-07741E5D1B8D}"/>
    <hyperlink ref="L25" r:id="rId73" display="http://periodictable.com/Elements/040/data.html" xr:uid="{B524DE83-2BBE-4480-ADF8-E3E352B40836}"/>
    <hyperlink ref="N25" r:id="rId74" display="http://periodictable.com/Elements/105/data.html" xr:uid="{C6495239-B881-4E34-AF57-86DE3A303A14}"/>
    <hyperlink ref="J26" r:id="rId75" display="http://periodictable.com/Elements/051/data.html" xr:uid="{A0FE2D3F-1AA7-4C9F-A741-EF999C87CCB5}"/>
    <hyperlink ref="L26" r:id="rId76" display="http://periodictable.com/Elements/060/data.html" xr:uid="{29A80D2A-7B8E-4A56-A773-E1EB448FCE47}"/>
    <hyperlink ref="N26" r:id="rId77" display="http://periodictable.com/Elements/106/data.html" xr:uid="{745373B5-77A2-4B07-9492-EF6757F440DF}"/>
    <hyperlink ref="J27" r:id="rId78" display="http://periodictable.com/Elements/084/data.html" xr:uid="{3E8269B5-069C-4590-8CCD-296612442909}"/>
    <hyperlink ref="L27" r:id="rId79" display="http://periodictable.com/Elements/072/data.html" xr:uid="{9AEBC267-44B5-43F0-BB95-96E19F20486A}"/>
    <hyperlink ref="N27" r:id="rId80" display="http://periodictable.com/Elements/107/data.html" xr:uid="{55760AE0-AE1C-4C1C-8987-58E37D8875F8}"/>
    <hyperlink ref="J28" r:id="rId81" display="http://periodictable.com/Elements/031/data.html" xr:uid="{01E05728-DEE1-4B40-B145-8030A65FEB51}"/>
    <hyperlink ref="L28" r:id="rId82" display="http://periodictable.com/Elements/039/data.html" xr:uid="{9D66B0E1-7A3C-486B-8BB8-BABCC194EF3F}"/>
    <hyperlink ref="N28" r:id="rId83" display="http://periodictable.com/Elements/108/data.html" xr:uid="{236D322F-C99B-4C81-AD2C-47AC02F65190}"/>
    <hyperlink ref="J29" r:id="rId84" display="http://periodictable.com/Elements/030/data.html" xr:uid="{0108FA95-5F57-495C-A135-5ECE8DD34C3A}"/>
    <hyperlink ref="L29" r:id="rId85" display="http://periodictable.com/Elements/071/data.html" xr:uid="{B74DDAB1-0F0D-4820-8646-71254967AC90}"/>
    <hyperlink ref="N29" r:id="rId86" display="http://periodictable.com/Elements/109/data.html" xr:uid="{35FA245C-B497-425D-B8DA-7C3ADDE58138}"/>
    <hyperlink ref="J30" r:id="rId87" display="http://periodictable.com/Elements/083/data.html" xr:uid="{A072F615-2B02-4876-982B-B3153E608B02}"/>
    <hyperlink ref="L30" r:id="rId88" display="http://periodictable.com/Elements/038/data.html" xr:uid="{35C6734E-A467-41A7-828A-6AA5A0F6EFFF}"/>
    <hyperlink ref="N30" r:id="rId89" display="http://periodictable.com/Elements/110/data.html" xr:uid="{C5F75F75-37AC-4EDA-A73B-C009F3098327}"/>
    <hyperlink ref="J31" r:id="rId90" display="http://periodictable.com/Elements/012/data.html" xr:uid="{BD48ECEF-7303-48C9-BFE9-DA6E932075BE}"/>
    <hyperlink ref="L31" r:id="rId91" display="http://periodictable.com/Elements/069/data.html" xr:uid="{B48E1EE7-8F84-45F1-B89E-25BD892D293D}"/>
    <hyperlink ref="N31" r:id="rId92" display="http://periodictable.com/Elements/111/data.html" xr:uid="{9A0EA339-5885-43CA-B265-2D0EB1BA80EF}"/>
    <hyperlink ref="J32" r:id="rId93" display="http://periodictable.com/Elements/029/data.html" xr:uid="{42EDF6A6-DEBD-48DF-B402-BB11DAFEF4B6}"/>
    <hyperlink ref="L32" r:id="rId94" display="http://periodictable.com/Elements/070/data.html" xr:uid="{7D2EA6F5-B13B-4DC0-8655-D3514E2FE89B}"/>
    <hyperlink ref="N32" r:id="rId95" display="http://periodictable.com/Elements/112/data.html" xr:uid="{6553C27C-2858-4024-84B2-D51CF1A9F84D}"/>
    <hyperlink ref="J33" r:id="rId96" display="http://periodictable.com/Elements/050/data.html" xr:uid="{47A32FF0-4BE3-42A5-975C-D9F32EFA4C5A}"/>
    <hyperlink ref="L33" r:id="rId97" display="http://periodictable.com/Elements/065/data.html" xr:uid="{EAA47492-968B-46C5-A531-53BD358B16AA}"/>
    <hyperlink ref="N33" r:id="rId98" display="http://periodictable.com/Elements/113/data.html" xr:uid="{FDF590A1-4421-4601-9CD5-66ADD57D4A97}"/>
    <hyperlink ref="J34" r:id="rId99" display="http://periodictable.com/Elements/028/data.html" xr:uid="{B572DE06-94CA-4797-8EAC-3D6A663E848D}"/>
    <hyperlink ref="L34" r:id="rId100" display="http://periodictable.com/Elements/067/data.html" xr:uid="{BD3DCF4B-EAD4-4C1C-B899-79FEA9AA8385}"/>
    <hyperlink ref="N34" r:id="rId101" display="http://periodictable.com/Elements/114/data.html" xr:uid="{6EA77992-44D2-4670-A424-8EB2C9BDC4AD}"/>
    <hyperlink ref="J35" r:id="rId102" display="http://periodictable.com/Elements/027/data.html" xr:uid="{332D365A-0918-4B69-952D-F4E90552E790}"/>
    <hyperlink ref="L35" r:id="rId103" display="http://periodictable.com/Elements/068/data.html" xr:uid="{59363E33-BFF9-4819-88CB-5659ECF59F7C}"/>
    <hyperlink ref="N35" r:id="rId104" display="http://periodictable.com/Elements/115/data.html" xr:uid="{6CB0288A-D150-4B43-B80C-95CA220013C7}"/>
    <hyperlink ref="J36" r:id="rId105" display="http://periodictable.com/Elements/082/data.html" xr:uid="{450A06CA-8498-4B67-BD50-55C334BDFE04}"/>
    <hyperlink ref="L36" r:id="rId106" display="http://periodictable.com/Elements/066/data.html" xr:uid="{AF766A28-6E4F-40E6-BEB0-F62B037E4EBE}"/>
    <hyperlink ref="N36" r:id="rId107" display="http://periodictable.com/Elements/116/data.html" xr:uid="{B98C7D53-41D8-47F5-B512-7CF690BC3080}"/>
    <hyperlink ref="J37" r:id="rId108" display="http://periodictable.com/Elements/026/data.html" xr:uid="{06213063-43F7-405E-9AA7-2608C946D66E}"/>
    <hyperlink ref="L37" r:id="rId109" display="http://periodictable.com/Elements/063/data.html" xr:uid="{1D6667DA-0E7E-4A41-847C-1F4DC8D6E9CE}"/>
    <hyperlink ref="N37" r:id="rId110" display="http://periodictable.com/Elements/117/data.html" xr:uid="{65E526F2-A28B-4912-8E02-B2A7850186B4}"/>
    <hyperlink ref="J38" r:id="rId111" display="http://periodictable.com/Elements/049/data.html" xr:uid="{9898D41C-505A-4C07-BC79-453D76F7E816}"/>
    <hyperlink ref="L38" r:id="rId112" display="http://periodictable.com/Elements/064/data.html" xr:uid="{6091D344-A783-4F12-BBCD-EDBF9AF43578}"/>
    <hyperlink ref="N38" r:id="rId113" display="http://periodictable.com/Elements/118/data.html" xr:uid="{20B7C693-537A-4B09-B444-48009EEE9ED7}"/>
    <hyperlink ref="J39" r:id="rId114" display="http://periodictable.com/Elements/081/data.html" xr:uid="{4BDF9D76-0BB3-4B40-A12F-F2DF1D12BD50}"/>
    <hyperlink ref="L39" r:id="rId115" display="http://periodictable.com/Elements/062/data.html" xr:uid="{98B81027-D340-4D53-9CCE-8F3F49BD7A92}"/>
    <hyperlink ref="J40" r:id="rId116" display="http://periodictable.com/Elements/025/data.html" xr:uid="{BA0B614E-1688-44D2-83E5-32E22D3D2CCD}"/>
    <hyperlink ref="J42" r:id="rId117" xr:uid="{755426DE-60EC-4DFF-B630-267135F74A7F}"/>
    <hyperlink ref="A99" r:id="rId118" xr:uid="{8A2E4A63-266B-4811-B002-599BF075AF83}"/>
  </hyperlinks>
  <pageMargins left="0.7" right="0.7" top="0.75" bottom="0.75" header="0.3" footer="0.3"/>
  <pageSetup paperSize="9" orientation="portrait" r:id="rId119"/>
  <drawing r:id="rId1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Ionic Radius</vt:lpstr>
      <vt:lpstr>Electronegativity</vt:lpstr>
      <vt:lpstr>Atomic radius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Maggie Huang</dc:creator>
  <cp:lastModifiedBy>Maggie Huang</cp:lastModifiedBy>
  <dcterms:created xsi:type="dcterms:W3CDTF">2018-12-05T05:34:28Z</dcterms:created>
  <dcterms:modified xsi:type="dcterms:W3CDTF">2018-12-11T13:12:41Z</dcterms:modified>
</cp:coreProperties>
</file>