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"/>
    </mc:Choice>
  </mc:AlternateContent>
  <xr:revisionPtr revIDLastSave="0" documentId="13_ncr:1_{2D13463A-9F96-4447-8CD1-7C722F6CAC79}" xr6:coauthVersionLast="40" xr6:coauthVersionMax="40" xr10:uidLastSave="{00000000-0000-0000-0000-000000000000}"/>
  <bookViews>
    <workbookView xWindow="0" yWindow="0" windowWidth="19815" windowHeight="13905" xr2:uid="{828F6FF5-ACFA-48B5-B318-D9B37DC427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6" i="1"/>
  <c r="C6" i="1" s="1"/>
</calcChain>
</file>

<file path=xl/sharedStrings.xml><?xml version="1.0" encoding="utf-8"?>
<sst xmlns="http://schemas.openxmlformats.org/spreadsheetml/2006/main" count="41" uniqueCount="25">
  <si>
    <t>Girl</t>
    <phoneticPr fontId="1" type="noConversion"/>
  </si>
  <si>
    <t>Boy</t>
    <phoneticPr fontId="1" type="noConversion"/>
  </si>
  <si>
    <t>Total</t>
    <phoneticPr fontId="1" type="noConversion"/>
  </si>
  <si>
    <t>Pace</t>
    <phoneticPr fontId="1" type="noConversion"/>
  </si>
  <si>
    <t>Gender</t>
    <phoneticPr fontId="1" type="noConversion"/>
  </si>
  <si>
    <t>Slow</t>
    <phoneticPr fontId="1" type="noConversion"/>
  </si>
  <si>
    <t>Fast</t>
    <phoneticPr fontId="1" type="noConversion"/>
  </si>
  <si>
    <t>Reject</t>
    <phoneticPr fontId="1" type="noConversion"/>
  </si>
  <si>
    <t>Lend</t>
    <phoneticPr fontId="1" type="noConversion"/>
  </si>
  <si>
    <t>reject</t>
    <phoneticPr fontId="1" type="noConversion"/>
  </si>
  <si>
    <t>lend</t>
    <phoneticPr fontId="1" type="noConversion"/>
  </si>
  <si>
    <t>total</t>
    <phoneticPr fontId="1" type="noConversion"/>
  </si>
  <si>
    <t>girl</t>
    <phoneticPr fontId="1" type="noConversion"/>
  </si>
  <si>
    <t>boy</t>
    <phoneticPr fontId="1" type="noConversion"/>
  </si>
  <si>
    <t>reject</t>
    <phoneticPr fontId="1" type="noConversion"/>
  </si>
  <si>
    <t>lend</t>
    <phoneticPr fontId="1" type="noConversion"/>
  </si>
  <si>
    <t>slow</t>
    <phoneticPr fontId="1" type="noConversion"/>
  </si>
  <si>
    <t>fast</t>
    <phoneticPr fontId="1" type="noConversion"/>
  </si>
  <si>
    <t>girl</t>
    <phoneticPr fontId="1" type="noConversion"/>
  </si>
  <si>
    <t xml:space="preserve">lend </t>
    <phoneticPr fontId="1" type="noConversion"/>
  </si>
  <si>
    <t>reject</t>
    <phoneticPr fontId="1" type="noConversion"/>
  </si>
  <si>
    <t>boy</t>
    <phoneticPr fontId="1" type="noConversion"/>
  </si>
  <si>
    <t>slow</t>
    <phoneticPr fontId="1" type="noConversion"/>
  </si>
  <si>
    <t>fast</t>
    <phoneticPr fontId="1" type="noConversion"/>
  </si>
  <si>
    <t>lend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</si>
</sst>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8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58" fontId="2" fillId="0" borderId="0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0"/>
    </xf>
    <xf numFmtId="0" fontId="3" fillId="0" borderId="0" xfId="0" applyFont="1" applyBorder="1" applyAlignment="1">
      <alignment horizontal="right" vertical="center" textRotation="20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20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effect of gender and pace on poeple's decision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Sheet1!$C$12:$F$13</c:f>
              <c:multiLvlStrCache>
                <c:ptCount val="4"/>
                <c:lvl>
                  <c:pt idx="0">
                    <c:v>reject</c:v>
                  </c:pt>
                  <c:pt idx="1">
                    <c:v>lend</c:v>
                  </c:pt>
                  <c:pt idx="2">
                    <c:v>reject</c:v>
                  </c:pt>
                  <c:pt idx="3">
                    <c:v>lend</c:v>
                  </c:pt>
                </c:lvl>
                <c:lvl>
                  <c:pt idx="0">
                    <c:v>Girl</c:v>
                  </c:pt>
                  <c:pt idx="2">
                    <c:v>Boy</c:v>
                  </c:pt>
                </c:lvl>
              </c:multiLvlStrCache>
            </c:multiLvlStrRef>
          </c:cat>
          <c:val>
            <c:numRef>
              <c:f>Sheet1!$C$14:$F$14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FC5-B176-FF0B3466CB8F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Sheet1!$C$12:$F$13</c:f>
              <c:multiLvlStrCache>
                <c:ptCount val="4"/>
                <c:lvl>
                  <c:pt idx="0">
                    <c:v>reject</c:v>
                  </c:pt>
                  <c:pt idx="1">
                    <c:v>lend</c:v>
                  </c:pt>
                  <c:pt idx="2">
                    <c:v>reject</c:v>
                  </c:pt>
                  <c:pt idx="3">
                    <c:v>lend</c:v>
                  </c:pt>
                </c:lvl>
                <c:lvl>
                  <c:pt idx="0">
                    <c:v>Girl</c:v>
                  </c:pt>
                  <c:pt idx="2">
                    <c:v>Boy</c:v>
                  </c:pt>
                </c:lvl>
              </c:multiLvlStrCache>
            </c:multiLvlStrRef>
          </c:cat>
          <c:val>
            <c:numRef>
              <c:f>Sheet1!$C$15:$F$15</c:f>
              <c:numCache>
                <c:formatCode>General</c:formatCode>
                <c:ptCount val="4"/>
                <c:pt idx="0">
                  <c:v>17</c:v>
                </c:pt>
                <c:pt idx="1">
                  <c:v>8</c:v>
                </c:pt>
                <c:pt idx="2">
                  <c:v>24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5-4FC5-B176-FF0B3466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05640"/>
        <c:axId val="555103016"/>
      </c:barChart>
      <c:catAx>
        <c:axId val="55510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03016"/>
        <c:crosses val="autoZero"/>
        <c:auto val="1"/>
        <c:lblAlgn val="ctr"/>
        <c:lblOffset val="100"/>
        <c:noMultiLvlLbl val="0"/>
      </c:catAx>
      <c:valAx>
        <c:axId val="5551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or slow for a boy and a girl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lend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Sheet1!$C$19:$F$20</c:f>
              <c:multiLvlStrCache>
                <c:ptCount val="4"/>
                <c:lvl>
                  <c:pt idx="0">
                    <c:v>slow</c:v>
                  </c:pt>
                  <c:pt idx="1">
                    <c:v>fast</c:v>
                  </c:pt>
                  <c:pt idx="2">
                    <c:v>slow</c:v>
                  </c:pt>
                  <c:pt idx="3">
                    <c:v>fast</c:v>
                  </c:pt>
                </c:lvl>
                <c:lvl>
                  <c:pt idx="0">
                    <c:v>girl</c:v>
                  </c:pt>
                  <c:pt idx="2">
                    <c:v>boy</c:v>
                  </c:pt>
                </c:lvl>
              </c:multiLvlStrCache>
            </c:multiLvlStr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4-43A9-8844-1EB3FC65E392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Sheet1!$C$19:$F$20</c:f>
              <c:multiLvlStrCache>
                <c:ptCount val="4"/>
                <c:lvl>
                  <c:pt idx="0">
                    <c:v>slow</c:v>
                  </c:pt>
                  <c:pt idx="1">
                    <c:v>fast</c:v>
                  </c:pt>
                  <c:pt idx="2">
                    <c:v>slow</c:v>
                  </c:pt>
                  <c:pt idx="3">
                    <c:v>fast</c:v>
                  </c:pt>
                </c:lvl>
                <c:lvl>
                  <c:pt idx="0">
                    <c:v>girl</c:v>
                  </c:pt>
                  <c:pt idx="2">
                    <c:v>boy</c:v>
                  </c:pt>
                </c:lvl>
              </c:multiLvlStrCache>
            </c:multiLvl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4-43A9-8844-1EB3FC65E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4011288"/>
        <c:axId val="304014240"/>
      </c:barChart>
      <c:catAx>
        <c:axId val="3040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014240"/>
        <c:crosses val="autoZero"/>
        <c:auto val="1"/>
        <c:lblAlgn val="ctr"/>
        <c:lblOffset val="100"/>
        <c:noMultiLvlLbl val="0"/>
      </c:catAx>
      <c:valAx>
        <c:axId val="30401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401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effect of gender on lending rate</a:t>
            </a:r>
            <a:endParaRPr 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lend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Sheet1!$C$25:$D$25</c:f>
              <c:strCache>
                <c:ptCount val="2"/>
                <c:pt idx="0">
                  <c:v>girl</c:v>
                </c:pt>
                <c:pt idx="1">
                  <c:v>boy</c:v>
                </c:pt>
              </c:strCache>
            </c:strRef>
          </c:cat>
          <c:val>
            <c:numRef>
              <c:f>Sheet1!$C$26:$D$26</c:f>
              <c:numCache>
                <c:formatCode>General</c:formatCode>
                <c:ptCount val="2"/>
                <c:pt idx="0">
                  <c:v>29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D-492E-B43D-291E83D50029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reject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Sheet1!$C$25:$D$25</c:f>
              <c:strCache>
                <c:ptCount val="2"/>
                <c:pt idx="0">
                  <c:v>girl</c:v>
                </c:pt>
                <c:pt idx="1">
                  <c:v>boy</c:v>
                </c:pt>
              </c:strCache>
            </c:strRef>
          </c:cat>
          <c:val>
            <c:numRef>
              <c:f>Sheet1!$C$27:$D$27</c:f>
              <c:numCache>
                <c:formatCode>General</c:formatCode>
                <c:ptCount val="2"/>
                <c:pt idx="0">
                  <c:v>21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D-492E-B43D-291E83D5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46928"/>
        <c:axId val="561042992"/>
      </c:barChart>
      <c:catAx>
        <c:axId val="5610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042992"/>
        <c:crosses val="autoZero"/>
        <c:auto val="1"/>
        <c:lblAlgn val="ctr"/>
        <c:lblOffset val="100"/>
        <c:noMultiLvlLbl val="0"/>
      </c:catAx>
      <c:valAx>
        <c:axId val="561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0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the effect of pace on lending</a:t>
            </a:r>
            <a:r>
              <a:rPr lang="en-US" altLang="zh-CN" sz="1800" b="1" baseline="0"/>
              <a:t> rate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lend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Sheet1!$C$29:$D$29</c:f>
              <c:strCache>
                <c:ptCount val="2"/>
                <c:pt idx="0">
                  <c:v>slow</c:v>
                </c:pt>
                <c:pt idx="1">
                  <c:v>fast</c:v>
                </c:pt>
              </c:strCache>
            </c:strRef>
          </c:cat>
          <c:val>
            <c:numRef>
              <c:f>Sheet1!$C$30:$D$30</c:f>
              <c:numCache>
                <c:formatCode>General</c:formatCode>
                <c:ptCount val="2"/>
                <c:pt idx="0">
                  <c:v>26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F-4C4E-8E27-61353491364C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reject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Sheet1!$C$29:$D$29</c:f>
              <c:strCache>
                <c:ptCount val="2"/>
                <c:pt idx="0">
                  <c:v>slow</c:v>
                </c:pt>
                <c:pt idx="1">
                  <c:v>fast</c:v>
                </c:pt>
              </c:strCache>
            </c:strRef>
          </c:cat>
          <c:val>
            <c:numRef>
              <c:f>Sheet1!$C$31:$D$31</c:f>
              <c:numCache>
                <c:formatCode>General</c:formatCode>
                <c:ptCount val="2"/>
                <c:pt idx="0">
                  <c:v>24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F-4C4E-8E27-61353491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29448"/>
        <c:axId val="565230432"/>
      </c:barChart>
      <c:catAx>
        <c:axId val="5652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30432"/>
        <c:crosses val="autoZero"/>
        <c:auto val="1"/>
        <c:lblAlgn val="ctr"/>
        <c:lblOffset val="100"/>
        <c:noMultiLvlLbl val="0"/>
      </c:catAx>
      <c:valAx>
        <c:axId val="5652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22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6A920954-74B1-3F47-A6AD-15DDEFAE434E}"/>
            </a:ext>
          </a:extLst>
        </xdr:cNvPr>
        <xdr:cNvCxnSpPr/>
      </xdr:nvCxnSpPr>
      <xdr:spPr>
        <a:xfrm>
          <a:off x="0" y="0"/>
          <a:ext cx="628245" cy="4587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174763</xdr:colOff>
      <xdr:row>3</xdr:row>
      <xdr:rowOff>132281</xdr:rowOff>
    </xdr:from>
    <xdr:to>
      <xdr:col>16</xdr:col>
      <xdr:colOff>339053</xdr:colOff>
      <xdr:row>19</xdr:row>
      <xdr:rowOff>62729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DB7224-B7E6-48EE-BC9F-987B051F4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526500</xdr:colOff>
      <xdr:row>21</xdr:row>
      <xdr:rowOff>128399</xdr:rowOff>
    </xdr:from>
    <xdr:to>
      <xdr:col>14</xdr:col>
      <xdr:colOff>58500</xdr:colOff>
      <xdr:row>37</xdr:row>
      <xdr:rowOff>51599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CD38EC-2990-44CF-8C70-FC0D4629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545250</xdr:colOff>
      <xdr:row>38</xdr:row>
      <xdr:rowOff>8399</xdr:rowOff>
    </xdr:from>
    <xdr:to>
      <xdr:col>14</xdr:col>
      <xdr:colOff>77250</xdr:colOff>
      <xdr:row>53</xdr:row>
      <xdr:rowOff>107849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CE8168-7BBF-476F-8163-0B58AE65D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450968</xdr:colOff>
      <xdr:row>22</xdr:row>
      <xdr:rowOff>10112</xdr:rowOff>
    </xdr:from>
    <xdr:to>
      <xdr:col>21</xdr:col>
      <xdr:colOff>619125</xdr:colOff>
      <xdr:row>37</xdr:row>
      <xdr:rowOff>107479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0A4E1D-5272-47DB-81A1-278702859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31D6-F587-49A9-894B-FF39EFF48384}">
  <dimension ref="A1:J31"/>
  <sheetViews>
    <sheetView tabSelected="1" topLeftCell="A11" zoomScale="106" zoomScaleNormal="115" workbookViewId="0">
      <selection activeCell="H21" sqref="H21"/>
    </sheetView>
  </sheetViews>
  <sheetFormatPr defaultColWidth="8.796875" defaultRowHeight="13.9" x14ac:dyDescent="0.4"/>
  <sheetData>
    <row r="1" spans="1:10" ht="16.149999999999999" x14ac:dyDescent="0.4">
      <c r="A1" s="9" t="s">
        <v>3</v>
      </c>
      <c r="B1" s="14" t="s">
        <v>5</v>
      </c>
      <c r="C1" s="14" t="s">
        <v>6</v>
      </c>
      <c r="D1" s="14" t="s">
        <v>2</v>
      </c>
      <c r="G1" s="4"/>
    </row>
    <row r="2" spans="1:10" ht="19.149999999999999" x14ac:dyDescent="0.4">
      <c r="A2" s="8" t="s">
        <v>4</v>
      </c>
      <c r="B2" s="14"/>
      <c r="C2" s="14"/>
      <c r="D2" s="14"/>
      <c r="G2" s="3"/>
    </row>
    <row r="3" spans="1:10" ht="16.05" customHeight="1" x14ac:dyDescent="0.4">
      <c r="A3" s="16" t="s">
        <v>0</v>
      </c>
      <c r="B3" s="5" t="s">
        <v>7</v>
      </c>
      <c r="C3" s="5" t="s">
        <v>7</v>
      </c>
      <c r="D3" s="3"/>
      <c r="E3" s="3"/>
      <c r="F3" s="3"/>
      <c r="G3" s="3"/>
    </row>
    <row r="4" spans="1:10" x14ac:dyDescent="0.4">
      <c r="A4" s="16"/>
      <c r="B4" s="11">
        <v>4</v>
      </c>
      <c r="C4" s="6">
        <f>21-B4</f>
        <v>17</v>
      </c>
      <c r="D4" s="3">
        <v>21</v>
      </c>
      <c r="E4" s="3"/>
      <c r="F4" s="3"/>
      <c r="G4" s="3"/>
    </row>
    <row r="5" spans="1:10" x14ac:dyDescent="0.4">
      <c r="A5" s="16"/>
      <c r="B5" s="5" t="s">
        <v>8</v>
      </c>
      <c r="C5" s="5" t="s">
        <v>8</v>
      </c>
      <c r="D5" s="3"/>
      <c r="E5" s="3"/>
      <c r="F5" s="3"/>
      <c r="G5" s="3"/>
    </row>
    <row r="6" spans="1:10" x14ac:dyDescent="0.4">
      <c r="A6" s="16"/>
      <c r="B6" s="1">
        <f xml:space="preserve"> 25-B4</f>
        <v>21</v>
      </c>
      <c r="C6" s="6">
        <f>29-B6</f>
        <v>8</v>
      </c>
      <c r="D6" s="3">
        <v>29</v>
      </c>
      <c r="E6" s="3"/>
      <c r="F6" s="3"/>
      <c r="G6" s="3"/>
    </row>
    <row r="7" spans="1:10" x14ac:dyDescent="0.4">
      <c r="A7" s="14" t="s">
        <v>1</v>
      </c>
      <c r="B7" s="5" t="s">
        <v>7</v>
      </c>
      <c r="C7" s="5" t="s">
        <v>7</v>
      </c>
      <c r="E7" s="3"/>
      <c r="F7" s="3"/>
      <c r="G7" s="3"/>
    </row>
    <row r="8" spans="1:10" x14ac:dyDescent="0.4">
      <c r="A8" s="14"/>
      <c r="B8" s="11">
        <v>20</v>
      </c>
      <c r="C8" s="6">
        <v>24</v>
      </c>
      <c r="D8" s="3">
        <v>44</v>
      </c>
      <c r="E8" s="3"/>
      <c r="F8" s="3"/>
      <c r="G8" s="3"/>
    </row>
    <row r="9" spans="1:10" x14ac:dyDescent="0.4">
      <c r="A9" s="14"/>
      <c r="B9" s="5" t="s">
        <v>8</v>
      </c>
      <c r="C9" s="5" t="s">
        <v>8</v>
      </c>
      <c r="D9" s="3"/>
      <c r="E9" s="3"/>
      <c r="F9" s="3"/>
      <c r="G9" s="3"/>
    </row>
    <row r="10" spans="1:10" x14ac:dyDescent="0.4">
      <c r="A10" s="14"/>
      <c r="B10" s="1">
        <v>5</v>
      </c>
      <c r="C10" s="1">
        <v>1</v>
      </c>
      <c r="D10" s="3">
        <v>6</v>
      </c>
      <c r="E10" s="3"/>
      <c r="F10" s="3"/>
      <c r="G10" s="3"/>
    </row>
    <row r="11" spans="1:10" x14ac:dyDescent="0.4">
      <c r="A11" s="7"/>
      <c r="B11" s="2"/>
      <c r="C11" s="3"/>
      <c r="D11" s="3"/>
      <c r="E11" s="3"/>
      <c r="F11" s="3"/>
      <c r="G11" s="3"/>
    </row>
    <row r="12" spans="1:10" x14ac:dyDescent="0.4">
      <c r="A12" s="9"/>
      <c r="B12" s="12"/>
      <c r="C12" s="16" t="s">
        <v>0</v>
      </c>
      <c r="D12" s="16"/>
      <c r="E12" s="16" t="s">
        <v>1</v>
      </c>
      <c r="F12" s="16"/>
      <c r="G12" s="16"/>
      <c r="H12" s="7"/>
      <c r="I12" s="7"/>
      <c r="J12" s="7"/>
    </row>
    <row r="13" spans="1:10" x14ac:dyDescent="0.4">
      <c r="A13" s="9"/>
      <c r="B13" s="12"/>
      <c r="C13" s="10" t="s">
        <v>9</v>
      </c>
      <c r="D13" s="10" t="s">
        <v>10</v>
      </c>
      <c r="E13" s="10" t="s">
        <v>9</v>
      </c>
      <c r="F13" s="10" t="s">
        <v>10</v>
      </c>
      <c r="G13" s="4" t="s">
        <v>11</v>
      </c>
      <c r="H13" s="4"/>
      <c r="I13" s="4"/>
      <c r="J13" s="4"/>
    </row>
    <row r="14" spans="1:10" x14ac:dyDescent="0.4">
      <c r="B14" s="4" t="s">
        <v>5</v>
      </c>
      <c r="C14" s="11">
        <v>4</v>
      </c>
      <c r="D14" s="11">
        <v>21</v>
      </c>
      <c r="E14" s="11">
        <v>20</v>
      </c>
      <c r="F14" s="1">
        <v>5</v>
      </c>
      <c r="G14" s="11">
        <v>50</v>
      </c>
      <c r="H14" s="11"/>
      <c r="I14" s="5"/>
      <c r="J14" s="1"/>
    </row>
    <row r="15" spans="1:10" x14ac:dyDescent="0.4">
      <c r="B15" s="4" t="s">
        <v>6</v>
      </c>
      <c r="C15" s="11">
        <v>17</v>
      </c>
      <c r="D15" s="6">
        <v>8</v>
      </c>
      <c r="E15" s="6">
        <v>24</v>
      </c>
      <c r="F15" s="1">
        <v>1</v>
      </c>
      <c r="G15" s="6">
        <v>50</v>
      </c>
      <c r="H15" s="6"/>
      <c r="I15" s="5"/>
      <c r="J15" s="1"/>
    </row>
    <row r="16" spans="1:10" x14ac:dyDescent="0.4">
      <c r="B16" s="4" t="s">
        <v>2</v>
      </c>
      <c r="C16" s="6">
        <v>21</v>
      </c>
      <c r="D16" s="6">
        <v>29</v>
      </c>
      <c r="E16" s="6">
        <v>44</v>
      </c>
      <c r="F16" s="6">
        <v>6</v>
      </c>
      <c r="G16" s="13">
        <v>100</v>
      </c>
      <c r="H16" s="3"/>
      <c r="I16" s="3"/>
      <c r="J16" s="3"/>
    </row>
    <row r="17" spans="2:8" x14ac:dyDescent="0.4">
      <c r="B17" s="7"/>
      <c r="C17" s="7"/>
      <c r="D17" s="7"/>
      <c r="E17" s="7"/>
      <c r="F17" s="7"/>
      <c r="G17" s="2"/>
    </row>
    <row r="19" spans="2:8" x14ac:dyDescent="0.4">
      <c r="C19" s="17" t="s">
        <v>12</v>
      </c>
      <c r="D19" s="17"/>
      <c r="E19" s="17" t="s">
        <v>13</v>
      </c>
      <c r="F19" s="17"/>
    </row>
    <row r="20" spans="2:8" x14ac:dyDescent="0.4">
      <c r="C20" t="s">
        <v>16</v>
      </c>
      <c r="D20" t="s">
        <v>17</v>
      </c>
      <c r="E20" t="s">
        <v>16</v>
      </c>
      <c r="F20" t="s">
        <v>17</v>
      </c>
    </row>
    <row r="21" spans="2:8" x14ac:dyDescent="0.4">
      <c r="B21" t="s">
        <v>15</v>
      </c>
      <c r="C21">
        <v>21</v>
      </c>
      <c r="D21">
        <v>8</v>
      </c>
      <c r="E21">
        <v>5</v>
      </c>
      <c r="F21">
        <v>1</v>
      </c>
    </row>
    <row r="22" spans="2:8" x14ac:dyDescent="0.4">
      <c r="B22" t="s">
        <v>14</v>
      </c>
      <c r="C22">
        <v>4</v>
      </c>
      <c r="D22">
        <v>17</v>
      </c>
      <c r="E22">
        <v>20</v>
      </c>
      <c r="F22">
        <v>24</v>
      </c>
      <c r="G22" s="14"/>
      <c r="H22" s="15"/>
    </row>
    <row r="25" spans="2:8" x14ac:dyDescent="0.4">
      <c r="C25" t="s">
        <v>18</v>
      </c>
      <c r="D25" t="s">
        <v>21</v>
      </c>
    </row>
    <row r="26" spans="2:8" x14ac:dyDescent="0.4">
      <c r="B26" t="s">
        <v>19</v>
      </c>
      <c r="C26">
        <v>29</v>
      </c>
      <c r="D26">
        <v>6</v>
      </c>
    </row>
    <row r="27" spans="2:8" x14ac:dyDescent="0.4">
      <c r="B27" t="s">
        <v>20</v>
      </c>
      <c r="C27">
        <v>21</v>
      </c>
      <c r="D27">
        <v>44</v>
      </c>
    </row>
    <row r="29" spans="2:8" x14ac:dyDescent="0.4">
      <c r="C29" t="s">
        <v>22</v>
      </c>
      <c r="D29" t="s">
        <v>23</v>
      </c>
    </row>
    <row r="30" spans="2:8" x14ac:dyDescent="0.4">
      <c r="B30" t="s">
        <v>24</v>
      </c>
      <c r="C30">
        <v>26</v>
      </c>
      <c r="D30">
        <v>9</v>
      </c>
    </row>
    <row r="31" spans="2:8" x14ac:dyDescent="0.4">
      <c r="B31" t="s">
        <v>20</v>
      </c>
      <c r="C31">
        <v>24</v>
      </c>
      <c r="D31">
        <v>41</v>
      </c>
    </row>
  </sheetData>
  <mergeCells count="10">
    <mergeCell ref="G22:H22"/>
    <mergeCell ref="B1:B2"/>
    <mergeCell ref="C1:C2"/>
    <mergeCell ref="D1:D2"/>
    <mergeCell ref="A3:A6"/>
    <mergeCell ref="A7:A10"/>
    <mergeCell ref="C19:D19"/>
    <mergeCell ref="E19:F19"/>
    <mergeCell ref="C12:D12"/>
    <mergeCell ref="E12:G12"/>
  </mergeCells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2019-01-26T09:29:19Z</dcterms:created>
  <dcterms:modified xsi:type="dcterms:W3CDTF">2019-01-27T12:53:36Z</dcterms:modified>
</cp:coreProperties>
</file>