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B:\Data Science Work\asean-datascience\data\"/>
    </mc:Choice>
  </mc:AlternateContent>
  <xr:revisionPtr revIDLastSave="0" documentId="13_ncr:1_{85C0B802-8B0B-4EB9-8FB5-89A3D4359B08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msme-ratio" sheetId="1" r:id="rId1"/>
    <sheet name="msme-growth" sheetId="2" r:id="rId2"/>
    <sheet name="msme-sector" sheetId="3" r:id="rId3"/>
    <sheet name="msme-employed" sheetId="4" r:id="rId4"/>
    <sheet name="msme-gdp" sheetId="5" r:id="rId5"/>
    <sheet name="msme-loan" sheetId="6" r:id="rId6"/>
    <sheet name="msme-financ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7" l="1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</calcChain>
</file>

<file path=xl/sharedStrings.xml><?xml version="1.0" encoding="utf-8"?>
<sst xmlns="http://schemas.openxmlformats.org/spreadsheetml/2006/main" count="198" uniqueCount="25">
  <si>
    <t>Malaysia</t>
  </si>
  <si>
    <t>Singapore</t>
  </si>
  <si>
    <t>Sri Lanka</t>
  </si>
  <si>
    <t>Thailand</t>
  </si>
  <si>
    <t>Vietnam</t>
  </si>
  <si>
    <t>Philippines</t>
  </si>
  <si>
    <t>Bangladesh</t>
  </si>
  <si>
    <t>Brunei</t>
  </si>
  <si>
    <t>Cambodia</t>
  </si>
  <si>
    <t>Indonesia</t>
  </si>
  <si>
    <t>Laos</t>
  </si>
  <si>
    <t>Agriculture, forestry, and fisheries</t>
  </si>
  <si>
    <t>Manufacturing</t>
  </si>
  <si>
    <t>Transportation and communication</t>
  </si>
  <si>
    <t>Construction</t>
  </si>
  <si>
    <t>Wholesale and retail trade</t>
  </si>
  <si>
    <t>Other services</t>
  </si>
  <si>
    <t>Others*</t>
  </si>
  <si>
    <t>Services2</t>
  </si>
  <si>
    <t>Mining and quarrying</t>
  </si>
  <si>
    <t>Others</t>
  </si>
  <si>
    <t>Wholesale and retail trade***</t>
  </si>
  <si>
    <t>Viet Nam</t>
  </si>
  <si>
    <t>Country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</si>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</sst>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right"/>
    </xf>
    <xf numFmtId="4" fontId="3" fillId="0" borderId="0" xfId="0" applyNumberFormat="1" applyFont="1"/>
    <xf numFmtId="4" fontId="4" fillId="2" borderId="0" xfId="0" applyNumberFormat="1" applyFont="1" applyFill="1" applyAlignment="1">
      <alignment horizontal="right"/>
    </xf>
    <xf numFmtId="4" fontId="1" fillId="0" borderId="0" xfId="0" applyNumberFormat="1" applyFont="1"/>
    <xf numFmtId="3" fontId="5" fillId="2" borderId="0" xfId="0" applyNumberFormat="1" applyFont="1" applyFill="1"/>
    <xf numFmtId="0" fontId="5" fillId="2" borderId="0" xfId="0" applyFont="1" applyFill="1" applyAlignment="1">
      <alignment horizontal="right"/>
    </xf>
    <xf numFmtId="2" fontId="1" fillId="0" borderId="0" xfId="0" applyNumberFormat="1" applyFont="1"/>
    <xf numFmtId="3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1" fillId="0" borderId="0" xfId="0" applyNumberFormat="1" applyFont="1"/>
    <xf numFmtId="164" fontId="1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5"/>
  <sheetViews>
    <sheetView workbookViewId="0"/>
  </sheetViews>
  <sheetFormatPr defaultColWidth="12.5703125" defaultRowHeight="15.75" customHeight="1" x14ac:dyDescent="0.2"/>
  <sheetData>
    <row r="1" spans="1:26" x14ac:dyDescent="0.2">
      <c r="B1" s="1">
        <v>2003</v>
      </c>
      <c r="C1" s="1">
        <f t="shared" ref="C1:T1" si="0">B1+1</f>
        <v>2004</v>
      </c>
      <c r="D1" s="1">
        <f t="shared" si="0"/>
        <v>2005</v>
      </c>
      <c r="E1" s="1">
        <f t="shared" si="0"/>
        <v>2006</v>
      </c>
      <c r="F1" s="1">
        <f t="shared" si="0"/>
        <v>2007</v>
      </c>
      <c r="G1" s="1">
        <f t="shared" si="0"/>
        <v>2008</v>
      </c>
      <c r="H1" s="1">
        <f t="shared" si="0"/>
        <v>2009</v>
      </c>
      <c r="I1" s="1">
        <f t="shared" si="0"/>
        <v>2010</v>
      </c>
      <c r="J1" s="1">
        <f t="shared" si="0"/>
        <v>2011</v>
      </c>
      <c r="K1" s="1">
        <f t="shared" si="0"/>
        <v>2012</v>
      </c>
      <c r="L1" s="1">
        <f t="shared" si="0"/>
        <v>2013</v>
      </c>
      <c r="M1" s="1">
        <f t="shared" si="0"/>
        <v>2014</v>
      </c>
      <c r="N1" s="1">
        <f t="shared" si="0"/>
        <v>2015</v>
      </c>
      <c r="O1" s="1">
        <f t="shared" si="0"/>
        <v>2016</v>
      </c>
      <c r="P1" s="1">
        <f t="shared" si="0"/>
        <v>2017</v>
      </c>
      <c r="Q1" s="1">
        <f t="shared" si="0"/>
        <v>2018</v>
      </c>
      <c r="R1" s="1">
        <f t="shared" si="0"/>
        <v>2019</v>
      </c>
      <c r="S1" s="1">
        <f t="shared" si="0"/>
        <v>2020</v>
      </c>
      <c r="T1" s="1">
        <f t="shared" si="0"/>
        <v>2021</v>
      </c>
    </row>
    <row r="2" spans="1:26" x14ac:dyDescent="0.2">
      <c r="A2" s="1" t="s">
        <v>0</v>
      </c>
      <c r="B2" s="2">
        <v>99.2</v>
      </c>
      <c r="C2" s="3"/>
      <c r="D2" s="3"/>
      <c r="E2" s="3"/>
      <c r="F2" s="3"/>
      <c r="G2" s="3"/>
      <c r="H2" s="3"/>
      <c r="I2" s="2">
        <v>98.5</v>
      </c>
      <c r="J2" s="3"/>
      <c r="K2" s="3"/>
      <c r="L2" s="3"/>
      <c r="M2" s="3"/>
      <c r="N2" s="2">
        <v>98.5</v>
      </c>
      <c r="O2" s="3"/>
      <c r="P2" s="3"/>
      <c r="Q2" s="3"/>
      <c r="R2" s="3"/>
      <c r="S2" s="3">
        <v>97.2</v>
      </c>
      <c r="T2" s="4"/>
    </row>
    <row r="3" spans="1:26" x14ac:dyDescent="0.2">
      <c r="A3" s="1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3">
        <v>99.5</v>
      </c>
      <c r="N3" s="3">
        <v>99.4</v>
      </c>
      <c r="O3" s="5">
        <v>99.5</v>
      </c>
      <c r="P3" s="5">
        <v>99.5</v>
      </c>
      <c r="Q3" s="5">
        <v>99.5</v>
      </c>
      <c r="R3" s="5">
        <v>99.5</v>
      </c>
      <c r="S3" s="5">
        <v>99.5</v>
      </c>
      <c r="T3" s="4"/>
    </row>
    <row r="4" spans="1:26" x14ac:dyDescent="0.2">
      <c r="A4" s="1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>
        <v>99.8</v>
      </c>
      <c r="M4" s="4">
        <v>94.7</v>
      </c>
      <c r="N4" s="4">
        <v>94.9</v>
      </c>
      <c r="O4" s="4">
        <v>94.4</v>
      </c>
      <c r="P4" s="4">
        <v>93.7</v>
      </c>
      <c r="Q4" s="4">
        <v>93.9</v>
      </c>
      <c r="R4" s="4"/>
      <c r="S4" s="4"/>
      <c r="T4" s="4"/>
    </row>
    <row r="5" spans="1:26" x14ac:dyDescent="0.2">
      <c r="A5" s="1" t="s">
        <v>3</v>
      </c>
      <c r="B5" s="4"/>
      <c r="C5" s="4"/>
      <c r="D5" s="4"/>
      <c r="E5" s="4"/>
      <c r="F5" s="4">
        <v>99.6</v>
      </c>
      <c r="G5" s="4">
        <v>99.7</v>
      </c>
      <c r="H5" s="4">
        <v>99.8</v>
      </c>
      <c r="I5" s="4">
        <v>99.6</v>
      </c>
      <c r="J5" s="4">
        <v>99.8</v>
      </c>
      <c r="K5" s="4">
        <v>97.2</v>
      </c>
      <c r="L5" s="4">
        <v>97.2</v>
      </c>
      <c r="M5" s="4">
        <v>99.7</v>
      </c>
      <c r="N5" s="4">
        <v>99.7</v>
      </c>
      <c r="O5" s="4">
        <v>99.7</v>
      </c>
      <c r="P5" s="4">
        <v>99.8</v>
      </c>
      <c r="Q5" s="4">
        <v>99.8</v>
      </c>
      <c r="R5" s="4">
        <v>99.5</v>
      </c>
      <c r="S5" s="4">
        <v>99.5</v>
      </c>
      <c r="T5" s="4"/>
    </row>
    <row r="6" spans="1:26" x14ac:dyDescent="0.2">
      <c r="A6" s="1" t="s">
        <v>4</v>
      </c>
      <c r="B6" s="4"/>
      <c r="C6" s="4"/>
      <c r="D6" s="4"/>
      <c r="E6" s="4"/>
      <c r="F6" s="4">
        <v>96.3</v>
      </c>
      <c r="G6" s="4">
        <v>97</v>
      </c>
      <c r="H6" s="4">
        <v>97.4</v>
      </c>
      <c r="I6" s="4">
        <v>97.5</v>
      </c>
      <c r="J6" s="4">
        <v>97.6</v>
      </c>
      <c r="K6" s="4">
        <v>97.7</v>
      </c>
      <c r="L6" s="4">
        <v>97.8</v>
      </c>
      <c r="M6" s="4">
        <v>97.9</v>
      </c>
      <c r="N6" s="4">
        <v>98</v>
      </c>
      <c r="O6" s="4">
        <v>98</v>
      </c>
      <c r="P6" s="4">
        <v>97.1</v>
      </c>
      <c r="Q6" s="4">
        <v>97.2</v>
      </c>
      <c r="R6" s="4">
        <v>97.4</v>
      </c>
      <c r="S6" s="4"/>
      <c r="T6" s="4"/>
    </row>
    <row r="7" spans="1:26" x14ac:dyDescent="0.2">
      <c r="A7" s="1" t="s">
        <v>5</v>
      </c>
      <c r="B7" s="4"/>
      <c r="C7" s="4"/>
      <c r="D7" s="4"/>
      <c r="E7" s="4">
        <v>99.7</v>
      </c>
      <c r="F7" s="4">
        <v>99.7</v>
      </c>
      <c r="G7" s="4">
        <v>99.6</v>
      </c>
      <c r="H7" s="4">
        <v>99.6</v>
      </c>
      <c r="I7" s="4">
        <v>99.6</v>
      </c>
      <c r="J7" s="4">
        <v>99.6</v>
      </c>
      <c r="K7" s="4">
        <v>99.6</v>
      </c>
      <c r="L7" s="4">
        <v>99.6</v>
      </c>
      <c r="M7" s="4">
        <v>99.6</v>
      </c>
      <c r="N7" s="4">
        <v>99.5</v>
      </c>
      <c r="O7" s="4">
        <v>99.6</v>
      </c>
      <c r="P7" s="4">
        <v>99.6</v>
      </c>
      <c r="Q7" s="4">
        <v>99.5</v>
      </c>
      <c r="R7" s="4">
        <v>99.5</v>
      </c>
      <c r="S7" s="4">
        <v>99.5</v>
      </c>
      <c r="T7" s="4">
        <v>99.6</v>
      </c>
    </row>
    <row r="8" spans="1:26" x14ac:dyDescent="0.2">
      <c r="A8" s="6" t="s">
        <v>6</v>
      </c>
      <c r="C8" s="4"/>
      <c r="D8" s="4"/>
      <c r="E8" s="4"/>
      <c r="F8" s="4"/>
      <c r="G8" s="4"/>
      <c r="H8" s="4"/>
      <c r="I8" s="4"/>
      <c r="J8" s="4"/>
      <c r="K8" s="4"/>
      <c r="L8" s="4">
        <v>99.97</v>
      </c>
      <c r="M8" s="4"/>
      <c r="N8" s="4"/>
      <c r="O8" s="4"/>
      <c r="P8" s="4"/>
      <c r="Q8" s="4"/>
      <c r="R8" s="4"/>
      <c r="S8" s="4"/>
      <c r="T8" s="4"/>
    </row>
    <row r="9" spans="1:26" x14ac:dyDescent="0.2">
      <c r="A9" s="1" t="s">
        <v>7</v>
      </c>
      <c r="I9" s="1">
        <v>97.5</v>
      </c>
      <c r="N9" s="6">
        <v>96.6</v>
      </c>
      <c r="O9" s="6">
        <v>97</v>
      </c>
      <c r="P9" s="6">
        <v>97.2</v>
      </c>
      <c r="Q9" s="6">
        <v>97.3</v>
      </c>
      <c r="R9" s="6">
        <v>97.3</v>
      </c>
    </row>
    <row r="10" spans="1:26" x14ac:dyDescent="0.2">
      <c r="A10" s="1" t="s">
        <v>8</v>
      </c>
      <c r="B10" s="7"/>
      <c r="C10" s="8"/>
      <c r="D10" s="8"/>
      <c r="E10" s="8"/>
      <c r="F10" s="8"/>
      <c r="G10" s="8"/>
      <c r="H10" s="9">
        <v>99.8</v>
      </c>
      <c r="I10" s="7"/>
      <c r="J10" s="1">
        <v>99.8</v>
      </c>
      <c r="K10" s="8"/>
      <c r="L10" s="8"/>
      <c r="M10" s="1">
        <v>99.8</v>
      </c>
      <c r="S10" s="10"/>
    </row>
    <row r="11" spans="1:26" x14ac:dyDescent="0.2">
      <c r="A11" s="1" t="s">
        <v>9</v>
      </c>
      <c r="I11" s="9">
        <v>99.99</v>
      </c>
      <c r="J11" s="9">
        <v>99.99</v>
      </c>
      <c r="K11" s="9">
        <v>99.99</v>
      </c>
      <c r="L11" s="9">
        <v>99.99</v>
      </c>
      <c r="M11" s="9">
        <v>99.99</v>
      </c>
      <c r="N11" s="9">
        <v>99.99</v>
      </c>
      <c r="O11" s="9">
        <v>99.99</v>
      </c>
      <c r="P11" s="6">
        <v>99.99</v>
      </c>
      <c r="Q11" s="6">
        <v>99.99</v>
      </c>
      <c r="R11" s="6">
        <v>99.99</v>
      </c>
      <c r="S11" s="11"/>
    </row>
    <row r="12" spans="1:26" x14ac:dyDescent="0.2">
      <c r="A12" s="9" t="s">
        <v>10</v>
      </c>
      <c r="B12" s="9"/>
      <c r="C12" s="9"/>
      <c r="D12" s="9"/>
      <c r="E12" s="9">
        <v>99.8</v>
      </c>
      <c r="F12" s="9"/>
      <c r="G12" s="9"/>
      <c r="H12" s="9"/>
      <c r="I12" s="9"/>
      <c r="J12" s="9"/>
      <c r="K12" s="9"/>
      <c r="L12" s="9">
        <v>99.8</v>
      </c>
      <c r="M12" s="9"/>
      <c r="N12" s="9"/>
      <c r="O12" s="9"/>
      <c r="P12" s="9"/>
      <c r="Q12" s="9">
        <v>99.8</v>
      </c>
      <c r="R12" s="9"/>
      <c r="S12" s="9">
        <v>99.8</v>
      </c>
      <c r="T12" s="9"/>
      <c r="U12" s="9"/>
      <c r="V12" s="9"/>
      <c r="W12" s="9"/>
      <c r="X12" s="9"/>
      <c r="Y12" s="9"/>
      <c r="Z12" s="9"/>
    </row>
    <row r="14" spans="1:26" x14ac:dyDescent="0.2"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26" x14ac:dyDescent="0.2"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1"/>
  <sheetViews>
    <sheetView workbookViewId="0"/>
  </sheetViews>
  <sheetFormatPr defaultColWidth="12.5703125" defaultRowHeight="15.75" customHeight="1" x14ac:dyDescent="0.2"/>
  <sheetData>
    <row r="1" spans="1:20" x14ac:dyDescent="0.2">
      <c r="B1" s="1">
        <v>2003</v>
      </c>
      <c r="C1" s="1">
        <f t="shared" ref="C1:T1" si="0">B1+1</f>
        <v>2004</v>
      </c>
      <c r="D1" s="1">
        <f t="shared" si="0"/>
        <v>2005</v>
      </c>
      <c r="E1" s="1">
        <f t="shared" si="0"/>
        <v>2006</v>
      </c>
      <c r="F1" s="1">
        <f t="shared" si="0"/>
        <v>2007</v>
      </c>
      <c r="G1" s="1">
        <f t="shared" si="0"/>
        <v>2008</v>
      </c>
      <c r="H1" s="1">
        <f t="shared" si="0"/>
        <v>2009</v>
      </c>
      <c r="I1" s="1">
        <f t="shared" si="0"/>
        <v>2010</v>
      </c>
      <c r="J1" s="1">
        <f t="shared" si="0"/>
        <v>2011</v>
      </c>
      <c r="K1" s="1">
        <f t="shared" si="0"/>
        <v>2012</v>
      </c>
      <c r="L1" s="1">
        <f t="shared" si="0"/>
        <v>2013</v>
      </c>
      <c r="M1" s="1">
        <f t="shared" si="0"/>
        <v>2014</v>
      </c>
      <c r="N1" s="1">
        <f t="shared" si="0"/>
        <v>2015</v>
      </c>
      <c r="O1" s="1">
        <f t="shared" si="0"/>
        <v>2016</v>
      </c>
      <c r="P1" s="1">
        <f t="shared" si="0"/>
        <v>2017</v>
      </c>
      <c r="Q1" s="1">
        <f t="shared" si="0"/>
        <v>2018</v>
      </c>
      <c r="R1" s="1">
        <f t="shared" si="0"/>
        <v>2019</v>
      </c>
      <c r="S1" s="1">
        <f t="shared" si="0"/>
        <v>2020</v>
      </c>
      <c r="T1" s="1">
        <f t="shared" si="0"/>
        <v>2021</v>
      </c>
    </row>
    <row r="2" spans="1:20" x14ac:dyDescent="0.2">
      <c r="A2" s="1" t="s">
        <v>0</v>
      </c>
      <c r="I2" s="1">
        <v>2.2000000000000002</v>
      </c>
      <c r="N2" s="1">
        <v>7.3</v>
      </c>
      <c r="S2" s="1">
        <v>4.9000000000000004</v>
      </c>
    </row>
    <row r="3" spans="1:20" x14ac:dyDescent="0.2">
      <c r="A3" s="1" t="s">
        <v>1</v>
      </c>
      <c r="N3" s="1">
        <v>1.4</v>
      </c>
      <c r="O3" s="1">
        <v>0.6</v>
      </c>
      <c r="P3" s="1">
        <v>2.5</v>
      </c>
      <c r="Q3" s="1">
        <v>3.3</v>
      </c>
      <c r="R3" s="1">
        <v>3.7</v>
      </c>
      <c r="S3" s="1">
        <v>2.8</v>
      </c>
    </row>
    <row r="4" spans="1:20" x14ac:dyDescent="0.2">
      <c r="A4" s="1" t="s">
        <v>2</v>
      </c>
      <c r="O4" s="1">
        <v>3.13</v>
      </c>
      <c r="P4" s="1">
        <v>4.6500000000000004</v>
      </c>
    </row>
    <row r="5" spans="1:20" x14ac:dyDescent="0.2">
      <c r="A5" s="1" t="s">
        <v>3</v>
      </c>
      <c r="F5" s="1">
        <v>3.3</v>
      </c>
      <c r="G5" s="1">
        <v>19.5</v>
      </c>
      <c r="H5" s="1">
        <v>2.4</v>
      </c>
      <c r="I5" s="1">
        <v>0.6</v>
      </c>
      <c r="J5" s="1">
        <v>-9.1999999999999993</v>
      </c>
      <c r="K5" s="1">
        <v>3.2</v>
      </c>
      <c r="L5" s="1">
        <v>1.2</v>
      </c>
      <c r="M5" s="1">
        <v>0.8</v>
      </c>
      <c r="N5" s="1">
        <v>1.1000000000000001</v>
      </c>
      <c r="O5" s="1">
        <v>8.6</v>
      </c>
      <c r="P5" s="1">
        <v>1.3</v>
      </c>
      <c r="Q5" s="1">
        <v>1</v>
      </c>
      <c r="R5" s="1">
        <v>1.1000000000000001</v>
      </c>
      <c r="S5" s="1">
        <v>-1</v>
      </c>
    </row>
    <row r="6" spans="1:20" x14ac:dyDescent="0.2">
      <c r="A6" s="1" t="s">
        <v>4</v>
      </c>
      <c r="F6" s="1">
        <v>19.600000000000001</v>
      </c>
      <c r="G6" s="1">
        <v>29.8</v>
      </c>
      <c r="H6" s="1">
        <v>23.6</v>
      </c>
      <c r="I6" s="1">
        <v>18.2</v>
      </c>
      <c r="J6" s="1">
        <v>16.399999999999999</v>
      </c>
      <c r="K6" s="1">
        <v>6.9</v>
      </c>
      <c r="L6" s="1">
        <v>9.4</v>
      </c>
      <c r="M6" s="1">
        <v>7.9</v>
      </c>
      <c r="N6" s="1">
        <v>10</v>
      </c>
      <c r="O6" s="1">
        <v>14.2</v>
      </c>
      <c r="P6" s="1">
        <v>9.9</v>
      </c>
      <c r="Q6" s="1">
        <v>9.1</v>
      </c>
      <c r="R6" s="1">
        <v>9.6</v>
      </c>
    </row>
    <row r="7" spans="1:20" x14ac:dyDescent="0.2">
      <c r="A7" s="1" t="s">
        <v>5</v>
      </c>
      <c r="E7" s="1">
        <v>0.1</v>
      </c>
      <c r="F7" s="1">
        <v>-2.9</v>
      </c>
      <c r="G7" s="1">
        <v>2.5</v>
      </c>
      <c r="H7" s="1">
        <v>-0.3</v>
      </c>
      <c r="I7" s="1">
        <v>5.4</v>
      </c>
      <c r="J7" s="1">
        <v>15.2</v>
      </c>
      <c r="K7" s="1">
        <v>-0.4</v>
      </c>
      <c r="L7" s="1">
        <v>0.6</v>
      </c>
      <c r="M7" s="1">
        <v>-4.9000000000000004</v>
      </c>
      <c r="N7" s="1">
        <v>1.7</v>
      </c>
      <c r="O7" s="1">
        <v>1</v>
      </c>
      <c r="P7" s="1">
        <v>8.4</v>
      </c>
      <c r="Q7" s="1">
        <v>-0.3</v>
      </c>
      <c r="R7" s="1">
        <v>-4.3</v>
      </c>
      <c r="S7" s="1">
        <v>12.9</v>
      </c>
    </row>
    <row r="8" spans="1:20" x14ac:dyDescent="0.2">
      <c r="A8" s="1" t="s">
        <v>7</v>
      </c>
      <c r="N8" s="9">
        <v>-3.3</v>
      </c>
      <c r="O8" s="9">
        <v>9</v>
      </c>
      <c r="P8" s="9">
        <v>2.7</v>
      </c>
      <c r="Q8" s="9">
        <v>0.6</v>
      </c>
      <c r="R8" s="9">
        <v>1.3</v>
      </c>
    </row>
    <row r="9" spans="1:20" x14ac:dyDescent="0.2">
      <c r="A9" s="1" t="s">
        <v>8</v>
      </c>
      <c r="J9" s="13">
        <v>23</v>
      </c>
      <c r="K9" s="13"/>
      <c r="L9" s="13"/>
      <c r="M9" s="13">
        <v>10.9</v>
      </c>
    </row>
    <row r="10" spans="1:20" x14ac:dyDescent="0.2">
      <c r="A10" s="1" t="s">
        <v>9</v>
      </c>
      <c r="I10" s="1">
        <v>2.5</v>
      </c>
      <c r="J10" s="1">
        <v>2.6</v>
      </c>
      <c r="K10" s="1">
        <v>2</v>
      </c>
      <c r="L10" s="1">
        <v>2.4</v>
      </c>
      <c r="M10" s="1">
        <v>2.4</v>
      </c>
      <c r="N10" s="1">
        <v>2.4</v>
      </c>
      <c r="O10" s="1">
        <v>4</v>
      </c>
      <c r="P10" s="1">
        <v>2.1</v>
      </c>
      <c r="Q10" s="1">
        <v>2</v>
      </c>
      <c r="R10" s="1">
        <v>1.9</v>
      </c>
    </row>
    <row r="11" spans="1:20" x14ac:dyDescent="0.2">
      <c r="A11" s="9" t="s">
        <v>10</v>
      </c>
      <c r="L11" s="1">
        <v>-1.7</v>
      </c>
      <c r="Q11" s="1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70"/>
  <sheetViews>
    <sheetView tabSelected="1" workbookViewId="0">
      <selection activeCell="B1" sqref="B1"/>
    </sheetView>
  </sheetViews>
  <sheetFormatPr defaultColWidth="12.5703125" defaultRowHeight="15.75" customHeight="1" x14ac:dyDescent="0.2"/>
  <sheetData>
    <row r="1" spans="1:21" x14ac:dyDescent="0.2">
      <c r="A1" s="14" t="s">
        <v>23</v>
      </c>
      <c r="B1" s="14" t="s">
        <v>24</v>
      </c>
      <c r="C1" s="1">
        <v>2003</v>
      </c>
      <c r="D1" s="1">
        <f t="shared" ref="D1:U1" si="0">C1+1</f>
        <v>2004</v>
      </c>
      <c r="E1" s="1">
        <f t="shared" si="0"/>
        <v>2005</v>
      </c>
      <c r="F1" s="1">
        <f t="shared" si="0"/>
        <v>2006</v>
      </c>
      <c r="G1" s="1">
        <f t="shared" si="0"/>
        <v>2007</v>
      </c>
      <c r="H1" s="1">
        <f t="shared" si="0"/>
        <v>2008</v>
      </c>
      <c r="I1" s="1">
        <f t="shared" si="0"/>
        <v>2009</v>
      </c>
      <c r="J1" s="1">
        <f t="shared" si="0"/>
        <v>2010</v>
      </c>
      <c r="K1" s="1">
        <f t="shared" si="0"/>
        <v>2011</v>
      </c>
      <c r="L1" s="1">
        <f t="shared" si="0"/>
        <v>2012</v>
      </c>
      <c r="M1" s="1">
        <f t="shared" si="0"/>
        <v>2013</v>
      </c>
      <c r="N1" s="1">
        <f t="shared" si="0"/>
        <v>2014</v>
      </c>
      <c r="O1" s="1">
        <f t="shared" si="0"/>
        <v>2015</v>
      </c>
      <c r="P1" s="1">
        <f t="shared" si="0"/>
        <v>2016</v>
      </c>
      <c r="Q1" s="1">
        <f t="shared" si="0"/>
        <v>2017</v>
      </c>
      <c r="R1" s="1">
        <f t="shared" si="0"/>
        <v>2018</v>
      </c>
      <c r="S1" s="1">
        <f t="shared" si="0"/>
        <v>2019</v>
      </c>
      <c r="T1" s="1">
        <f t="shared" si="0"/>
        <v>2020</v>
      </c>
      <c r="U1" s="1">
        <f t="shared" si="0"/>
        <v>2021</v>
      </c>
    </row>
    <row r="2" spans="1:21" x14ac:dyDescent="0.2">
      <c r="A2" s="1" t="s">
        <v>5</v>
      </c>
      <c r="B2" s="1" t="s">
        <v>11</v>
      </c>
      <c r="F2" s="1">
        <v>0.7</v>
      </c>
      <c r="G2" s="1">
        <v>0.7</v>
      </c>
      <c r="H2" s="1">
        <v>0.7</v>
      </c>
      <c r="I2" s="1">
        <v>0.7</v>
      </c>
      <c r="J2" s="1">
        <v>0.6</v>
      </c>
      <c r="K2" s="1">
        <v>0.6</v>
      </c>
      <c r="L2" s="1">
        <v>0.9</v>
      </c>
      <c r="M2" s="1">
        <v>0.9</v>
      </c>
      <c r="N2" s="1">
        <v>0.9</v>
      </c>
      <c r="O2" s="1">
        <v>0.9</v>
      </c>
      <c r="P2" s="1">
        <v>1</v>
      </c>
      <c r="Q2" s="1">
        <v>1</v>
      </c>
      <c r="R2" s="1">
        <v>0.9</v>
      </c>
      <c r="S2" s="1">
        <v>0.9</v>
      </c>
      <c r="T2" s="1">
        <v>0.9</v>
      </c>
      <c r="U2" s="1">
        <v>0.8</v>
      </c>
    </row>
    <row r="3" spans="1:21" x14ac:dyDescent="0.2">
      <c r="A3" s="1" t="s">
        <v>5</v>
      </c>
      <c r="B3" s="1" t="s">
        <v>12</v>
      </c>
      <c r="F3" s="1">
        <v>14.9</v>
      </c>
      <c r="G3" s="1">
        <v>14.9</v>
      </c>
      <c r="H3" s="1">
        <v>14.7</v>
      </c>
      <c r="I3" s="1">
        <v>14.4</v>
      </c>
      <c r="J3" s="1">
        <v>14.3</v>
      </c>
      <c r="K3" s="1">
        <v>13.7</v>
      </c>
      <c r="L3" s="1">
        <v>12.5</v>
      </c>
      <c r="M3" s="1">
        <v>12.5</v>
      </c>
      <c r="N3" s="1">
        <v>12.5</v>
      </c>
      <c r="O3" s="1">
        <v>12.7</v>
      </c>
      <c r="P3" s="1">
        <v>12.7</v>
      </c>
      <c r="Q3" s="1">
        <v>12.6</v>
      </c>
      <c r="R3" s="1">
        <v>11.7</v>
      </c>
      <c r="S3" s="1">
        <v>11.6</v>
      </c>
      <c r="T3" s="1">
        <v>11.6</v>
      </c>
      <c r="U3" s="1">
        <v>12.1</v>
      </c>
    </row>
    <row r="4" spans="1:21" x14ac:dyDescent="0.2">
      <c r="A4" s="1" t="s">
        <v>5</v>
      </c>
      <c r="B4" s="1" t="s">
        <v>13</v>
      </c>
      <c r="F4" s="1">
        <v>1.2</v>
      </c>
      <c r="G4" s="1">
        <v>1.2</v>
      </c>
      <c r="H4" s="1">
        <v>1.1000000000000001</v>
      </c>
      <c r="I4" s="1">
        <v>1.2</v>
      </c>
      <c r="J4" s="1">
        <v>2.2999999999999998</v>
      </c>
      <c r="K4" s="1">
        <v>3.1</v>
      </c>
      <c r="L4" s="1">
        <v>4.9000000000000004</v>
      </c>
      <c r="M4" s="1">
        <v>4.7</v>
      </c>
      <c r="N4" s="1">
        <v>4.7</v>
      </c>
      <c r="O4" s="1">
        <v>4.5</v>
      </c>
      <c r="P4" s="1">
        <v>4.8</v>
      </c>
      <c r="Q4" s="1">
        <v>4.8</v>
      </c>
      <c r="R4" s="1">
        <v>4.0999999999999996</v>
      </c>
      <c r="S4" s="1">
        <v>4</v>
      </c>
      <c r="T4" s="1">
        <v>3.9</v>
      </c>
      <c r="U4" s="1">
        <v>2.2999999999999998</v>
      </c>
    </row>
    <row r="5" spans="1:21" x14ac:dyDescent="0.2">
      <c r="A5" s="1" t="s">
        <v>5</v>
      </c>
      <c r="B5" s="1" t="s">
        <v>14</v>
      </c>
      <c r="F5" s="1">
        <v>0.3</v>
      </c>
      <c r="G5" s="1">
        <v>0.3</v>
      </c>
      <c r="H5" s="1">
        <v>0.3</v>
      </c>
      <c r="I5" s="1">
        <v>0.3</v>
      </c>
      <c r="J5" s="1">
        <v>0.3</v>
      </c>
      <c r="K5" s="1">
        <v>0.4</v>
      </c>
      <c r="L5" s="1">
        <v>0.4</v>
      </c>
      <c r="M5" s="1">
        <v>0.3</v>
      </c>
      <c r="N5" s="1">
        <v>0.3</v>
      </c>
      <c r="O5" s="1">
        <v>0.3</v>
      </c>
      <c r="P5" s="1">
        <v>0.3</v>
      </c>
      <c r="Q5" s="1">
        <v>0.3</v>
      </c>
      <c r="R5" s="1">
        <v>0.4</v>
      </c>
      <c r="S5" s="1">
        <v>0.4</v>
      </c>
      <c r="T5" s="1">
        <v>0.4</v>
      </c>
      <c r="U5" s="1">
        <v>0.4</v>
      </c>
    </row>
    <row r="6" spans="1:21" x14ac:dyDescent="0.2">
      <c r="A6" s="1" t="s">
        <v>5</v>
      </c>
      <c r="B6" s="1" t="s">
        <v>15</v>
      </c>
      <c r="F6" s="1">
        <v>50.1</v>
      </c>
      <c r="G6" s="1">
        <v>50.1</v>
      </c>
      <c r="H6" s="1">
        <v>49.9</v>
      </c>
      <c r="I6" s="1">
        <v>49.6</v>
      </c>
      <c r="J6" s="1">
        <v>47.9</v>
      </c>
      <c r="K6" s="1">
        <v>47</v>
      </c>
      <c r="L6" s="1">
        <v>46.4</v>
      </c>
      <c r="M6" s="1">
        <v>46.4</v>
      </c>
      <c r="N6" s="1">
        <v>46.4</v>
      </c>
      <c r="O6" s="1">
        <v>46.5</v>
      </c>
      <c r="P6" s="1">
        <v>46.1</v>
      </c>
      <c r="Q6" s="1">
        <v>46</v>
      </c>
      <c r="R6" s="1">
        <v>46.3</v>
      </c>
      <c r="S6" s="1">
        <v>46.4</v>
      </c>
      <c r="T6" s="1">
        <v>46.7</v>
      </c>
      <c r="U6" s="1">
        <v>50.1</v>
      </c>
    </row>
    <row r="7" spans="1:21" x14ac:dyDescent="0.2">
      <c r="A7" s="1" t="s">
        <v>5</v>
      </c>
      <c r="B7" s="1" t="s">
        <v>16</v>
      </c>
      <c r="F7" s="1">
        <v>32.700000000000003</v>
      </c>
      <c r="G7" s="1">
        <v>32.799999999999997</v>
      </c>
      <c r="H7" s="1">
        <v>33.299999999999997</v>
      </c>
      <c r="I7" s="1">
        <v>33.799999999999997</v>
      </c>
      <c r="J7" s="1">
        <v>34.4</v>
      </c>
      <c r="K7" s="1">
        <v>35.1</v>
      </c>
      <c r="L7" s="1">
        <v>34.700000000000003</v>
      </c>
      <c r="M7" s="1">
        <v>34.9</v>
      </c>
      <c r="N7" s="1">
        <v>35.1</v>
      </c>
      <c r="O7" s="1">
        <v>34.799999999999997</v>
      </c>
      <c r="P7" s="1">
        <v>34.799999999999997</v>
      </c>
      <c r="Q7" s="1">
        <v>35.1</v>
      </c>
      <c r="R7" s="1">
        <v>36.6</v>
      </c>
      <c r="S7" s="1">
        <v>36.5</v>
      </c>
      <c r="T7" s="1">
        <v>36.299999999999997</v>
      </c>
      <c r="U7" s="1">
        <v>34.200000000000003</v>
      </c>
    </row>
    <row r="8" spans="1:21" x14ac:dyDescent="0.2">
      <c r="A8" s="1" t="s">
        <v>5</v>
      </c>
      <c r="B8" s="1" t="s">
        <v>17</v>
      </c>
      <c r="F8" s="1">
        <v>0.04</v>
      </c>
      <c r="G8" s="1">
        <v>0.04</v>
      </c>
      <c r="H8" s="1">
        <v>0.04</v>
      </c>
      <c r="I8" s="1">
        <v>0.1</v>
      </c>
      <c r="J8" s="1">
        <v>0.1</v>
      </c>
      <c r="K8" s="1">
        <v>0.1</v>
      </c>
      <c r="L8" s="1">
        <v>0.2</v>
      </c>
      <c r="M8" s="1">
        <v>0.2</v>
      </c>
      <c r="N8" s="1">
        <v>0.2</v>
      </c>
      <c r="O8" s="1">
        <v>0.2</v>
      </c>
      <c r="P8" s="1">
        <v>0.2</v>
      </c>
      <c r="Q8" s="1">
        <v>0.2</v>
      </c>
      <c r="R8" s="1">
        <v>0.2</v>
      </c>
      <c r="S8" s="1">
        <v>0.2</v>
      </c>
      <c r="T8" s="1">
        <v>0.2</v>
      </c>
      <c r="U8" s="1">
        <v>0.2</v>
      </c>
    </row>
    <row r="9" spans="1:21" x14ac:dyDescent="0.2">
      <c r="A9" s="1" t="s">
        <v>0</v>
      </c>
      <c r="B9" s="1" t="s">
        <v>11</v>
      </c>
      <c r="C9" s="1">
        <v>6.2</v>
      </c>
      <c r="J9" s="1">
        <v>1.2</v>
      </c>
      <c r="O9" s="1">
        <v>1.1000000000000001</v>
      </c>
      <c r="T9" s="1">
        <v>1.7</v>
      </c>
    </row>
    <row r="10" spans="1:21" x14ac:dyDescent="0.2">
      <c r="A10" s="1" t="s">
        <v>0</v>
      </c>
      <c r="B10" s="1" t="s">
        <v>12</v>
      </c>
      <c r="C10" s="1">
        <v>7.2</v>
      </c>
      <c r="J10" s="1">
        <v>6</v>
      </c>
      <c r="O10" s="1">
        <v>5.3</v>
      </c>
      <c r="T10" s="1">
        <v>5.0999999999999996</v>
      </c>
    </row>
    <row r="11" spans="1:21" x14ac:dyDescent="0.2">
      <c r="A11" s="1" t="s">
        <v>0</v>
      </c>
      <c r="B11" s="1" t="s">
        <v>14</v>
      </c>
      <c r="J11" s="1">
        <v>3.3</v>
      </c>
      <c r="O11" s="1">
        <v>4.3</v>
      </c>
      <c r="T11" s="1">
        <v>7.4</v>
      </c>
    </row>
    <row r="12" spans="1:21" x14ac:dyDescent="0.2">
      <c r="A12" s="1" t="s">
        <v>0</v>
      </c>
      <c r="B12" s="1" t="s">
        <v>18</v>
      </c>
      <c r="C12" s="1">
        <v>86.6</v>
      </c>
      <c r="J12" s="1">
        <v>89.4</v>
      </c>
      <c r="O12" s="1">
        <v>89.2</v>
      </c>
      <c r="T12" s="1">
        <v>85.5</v>
      </c>
    </row>
    <row r="13" spans="1:21" x14ac:dyDescent="0.2">
      <c r="A13" s="1" t="s">
        <v>0</v>
      </c>
      <c r="B13" s="1" t="s">
        <v>19</v>
      </c>
      <c r="J13" s="1">
        <v>0.1</v>
      </c>
      <c r="O13" s="1">
        <v>0.1</v>
      </c>
      <c r="T13" s="1">
        <v>0.3</v>
      </c>
    </row>
    <row r="14" spans="1:21" x14ac:dyDescent="0.2">
      <c r="A14" s="1" t="s">
        <v>4</v>
      </c>
      <c r="B14" s="1" t="s">
        <v>11</v>
      </c>
      <c r="G14" s="1">
        <v>1.6</v>
      </c>
      <c r="H14" s="1">
        <v>1.1000000000000001</v>
      </c>
      <c r="I14" s="1">
        <v>1</v>
      </c>
      <c r="J14" s="1">
        <v>0.9</v>
      </c>
      <c r="K14" s="1">
        <v>1</v>
      </c>
      <c r="L14" s="1">
        <v>1</v>
      </c>
      <c r="M14" s="1">
        <v>1</v>
      </c>
      <c r="N14" s="1">
        <v>0.9</v>
      </c>
      <c r="O14" s="1">
        <v>0.9</v>
      </c>
      <c r="P14" s="1">
        <v>0.9</v>
      </c>
      <c r="Q14" s="1">
        <v>1</v>
      </c>
      <c r="R14" s="1">
        <v>1.1000000000000001</v>
      </c>
      <c r="S14" s="1">
        <v>1.1000000000000001</v>
      </c>
    </row>
    <row r="15" spans="1:21" x14ac:dyDescent="0.2">
      <c r="A15" s="1" t="s">
        <v>4</v>
      </c>
      <c r="B15" s="1" t="s">
        <v>12</v>
      </c>
      <c r="G15" s="1">
        <v>18.600000000000001</v>
      </c>
      <c r="H15" s="1">
        <v>18.2</v>
      </c>
      <c r="I15" s="1">
        <v>17.5</v>
      </c>
      <c r="J15" s="1">
        <v>15.7</v>
      </c>
      <c r="K15" s="1">
        <v>15.7</v>
      </c>
      <c r="L15" s="1">
        <v>15.7</v>
      </c>
      <c r="M15" s="1">
        <v>15.2</v>
      </c>
      <c r="N15" s="1">
        <v>15.2</v>
      </c>
      <c r="O15" s="1">
        <v>14.8</v>
      </c>
      <c r="P15" s="1">
        <v>14.5</v>
      </c>
      <c r="Q15" s="1">
        <v>14.2</v>
      </c>
      <c r="R15" s="1">
        <v>15.1</v>
      </c>
      <c r="S15" s="1">
        <v>15.7</v>
      </c>
    </row>
    <row r="16" spans="1:21" x14ac:dyDescent="0.2">
      <c r="A16" s="1" t="s">
        <v>4</v>
      </c>
      <c r="B16" s="1" t="s">
        <v>13</v>
      </c>
      <c r="G16" s="1">
        <v>6.5</v>
      </c>
      <c r="H16" s="1">
        <v>5.3</v>
      </c>
      <c r="I16" s="1">
        <v>5.7</v>
      </c>
      <c r="J16" s="1">
        <v>6.7</v>
      </c>
      <c r="K16" s="1">
        <v>7.6</v>
      </c>
      <c r="L16" s="1">
        <v>7.6</v>
      </c>
      <c r="M16" s="1">
        <v>7.5</v>
      </c>
      <c r="N16" s="1">
        <v>7.8</v>
      </c>
      <c r="O16" s="1">
        <v>8.1</v>
      </c>
      <c r="P16" s="1">
        <v>8.3000000000000007</v>
      </c>
      <c r="Q16" s="1">
        <v>8.3000000000000007</v>
      </c>
      <c r="R16" s="1">
        <v>8</v>
      </c>
      <c r="S16" s="1">
        <v>7.9</v>
      </c>
    </row>
    <row r="17" spans="1:20" x14ac:dyDescent="0.2">
      <c r="A17" s="1" t="s">
        <v>4</v>
      </c>
      <c r="B17" s="1" t="s">
        <v>14</v>
      </c>
      <c r="G17" s="1">
        <v>14</v>
      </c>
      <c r="H17" s="1">
        <v>14.6</v>
      </c>
      <c r="I17" s="1">
        <v>15</v>
      </c>
      <c r="J17" s="1">
        <v>15.5</v>
      </c>
      <c r="K17" s="1">
        <v>13.7</v>
      </c>
      <c r="L17" s="1">
        <v>14.2</v>
      </c>
      <c r="M17" s="1">
        <v>14.1</v>
      </c>
      <c r="N17" s="1">
        <v>13.8</v>
      </c>
      <c r="O17" s="1">
        <v>14</v>
      </c>
      <c r="P17" s="1">
        <v>13</v>
      </c>
      <c r="Q17" s="1">
        <v>13.2</v>
      </c>
      <c r="R17" s="1">
        <v>13.3</v>
      </c>
      <c r="S17" s="1">
        <v>13.7</v>
      </c>
    </row>
    <row r="18" spans="1:20" x14ac:dyDescent="0.2">
      <c r="A18" s="1" t="s">
        <v>4</v>
      </c>
      <c r="B18" s="1" t="s">
        <v>15</v>
      </c>
      <c r="G18" s="1">
        <v>41.5</v>
      </c>
      <c r="H18" s="1">
        <v>42.3</v>
      </c>
      <c r="I18" s="1">
        <v>41.4</v>
      </c>
      <c r="J18" s="1">
        <v>40.9</v>
      </c>
      <c r="K18" s="1">
        <v>40.299999999999997</v>
      </c>
      <c r="L18" s="1">
        <v>39.5</v>
      </c>
      <c r="M18" s="1">
        <v>40.299999999999997</v>
      </c>
      <c r="N18" s="1">
        <v>40</v>
      </c>
      <c r="O18" s="1">
        <v>39.700000000000003</v>
      </c>
      <c r="P18" s="1">
        <v>40</v>
      </c>
      <c r="Q18" s="1">
        <v>39.799999999999997</v>
      </c>
      <c r="R18" s="1">
        <v>39</v>
      </c>
      <c r="S18" s="1">
        <v>37.5</v>
      </c>
    </row>
    <row r="19" spans="1:20" x14ac:dyDescent="0.2">
      <c r="A19" s="1" t="s">
        <v>4</v>
      </c>
      <c r="B19" s="1" t="s">
        <v>16</v>
      </c>
      <c r="G19" s="1">
        <v>16.100000000000001</v>
      </c>
      <c r="H19" s="1">
        <v>16.7</v>
      </c>
      <c r="I19" s="1">
        <v>17.8</v>
      </c>
      <c r="J19" s="1">
        <v>18.899999999999999</v>
      </c>
      <c r="K19" s="1">
        <v>20.399999999999999</v>
      </c>
      <c r="L19" s="1">
        <v>20.7</v>
      </c>
      <c r="M19" s="1">
        <v>20.6</v>
      </c>
      <c r="N19" s="1">
        <v>21</v>
      </c>
      <c r="O19" s="1">
        <v>21.4</v>
      </c>
      <c r="P19" s="1">
        <v>22.2</v>
      </c>
      <c r="Q19" s="1">
        <v>22.4</v>
      </c>
      <c r="R19" s="1">
        <v>22.3</v>
      </c>
      <c r="S19" s="1">
        <v>22.8</v>
      </c>
    </row>
    <row r="20" spans="1:20" x14ac:dyDescent="0.2">
      <c r="A20" s="1" t="s">
        <v>4</v>
      </c>
      <c r="B20" s="1" t="s">
        <v>20</v>
      </c>
      <c r="G20" s="1">
        <v>1.7</v>
      </c>
      <c r="H20" s="1">
        <v>1.7</v>
      </c>
      <c r="I20" s="1">
        <v>1.6</v>
      </c>
      <c r="J20" s="1">
        <v>1.4</v>
      </c>
      <c r="K20" s="1">
        <v>1.4</v>
      </c>
      <c r="L20" s="1">
        <v>1.4</v>
      </c>
      <c r="M20" s="1">
        <v>1.3</v>
      </c>
      <c r="N20" s="1">
        <v>1.2</v>
      </c>
      <c r="O20" s="1">
        <v>1.2</v>
      </c>
      <c r="P20" s="1">
        <v>1.1000000000000001</v>
      </c>
      <c r="Q20" s="1">
        <v>1.1000000000000001</v>
      </c>
      <c r="R20" s="1">
        <v>1.2</v>
      </c>
      <c r="S20" s="1">
        <v>1.2</v>
      </c>
    </row>
    <row r="21" spans="1:20" x14ac:dyDescent="0.2">
      <c r="A21" s="1" t="s">
        <v>3</v>
      </c>
      <c r="B21" s="1" t="s">
        <v>11</v>
      </c>
      <c r="H21" s="1">
        <v>0.2</v>
      </c>
      <c r="N21" s="1">
        <v>1.7</v>
      </c>
      <c r="O21" s="1">
        <v>1.3</v>
      </c>
      <c r="P21" s="1">
        <v>1.4</v>
      </c>
      <c r="Q21" s="1">
        <v>1.5</v>
      </c>
      <c r="R21" s="1">
        <v>1.5</v>
      </c>
      <c r="S21" s="1">
        <v>1.6</v>
      </c>
      <c r="T21" s="1">
        <v>1.8</v>
      </c>
    </row>
    <row r="22" spans="1:20" x14ac:dyDescent="0.2">
      <c r="A22" s="1" t="s">
        <v>3</v>
      </c>
      <c r="B22" s="1" t="s">
        <v>12</v>
      </c>
      <c r="G22" s="1">
        <v>28.2</v>
      </c>
      <c r="H22" s="1">
        <v>19.3</v>
      </c>
      <c r="I22" s="1">
        <v>18.899999999999999</v>
      </c>
      <c r="J22" s="1">
        <v>18.7</v>
      </c>
      <c r="K22" s="1">
        <v>17.8</v>
      </c>
      <c r="L22" s="1">
        <v>18.7</v>
      </c>
      <c r="M22" s="1">
        <v>17.399999999999999</v>
      </c>
      <c r="N22" s="1">
        <v>18</v>
      </c>
      <c r="O22" s="1">
        <v>18.2</v>
      </c>
      <c r="P22" s="1">
        <v>17.3</v>
      </c>
      <c r="Q22" s="1">
        <v>17.3</v>
      </c>
      <c r="R22" s="1">
        <v>17.100000000000001</v>
      </c>
      <c r="S22" s="1">
        <v>17.100000000000001</v>
      </c>
      <c r="T22" s="1">
        <v>17</v>
      </c>
    </row>
    <row r="23" spans="1:20" x14ac:dyDescent="0.2">
      <c r="A23" s="1" t="s">
        <v>3</v>
      </c>
      <c r="B23" s="1" t="s">
        <v>13</v>
      </c>
    </row>
    <row r="24" spans="1:20" x14ac:dyDescent="0.2">
      <c r="A24" s="1" t="s">
        <v>3</v>
      </c>
      <c r="B24" s="1" t="s">
        <v>14</v>
      </c>
    </row>
    <row r="25" spans="1:20" x14ac:dyDescent="0.2">
      <c r="A25" s="1" t="s">
        <v>3</v>
      </c>
      <c r="B25" s="1" t="s">
        <v>15</v>
      </c>
      <c r="G25" s="1">
        <v>41.1</v>
      </c>
      <c r="H25" s="1">
        <v>46.7</v>
      </c>
      <c r="I25" s="1">
        <v>47.3</v>
      </c>
      <c r="J25" s="1">
        <v>47.5</v>
      </c>
      <c r="K25" s="1">
        <v>44.5</v>
      </c>
      <c r="L25" s="1">
        <v>43.5</v>
      </c>
      <c r="M25" s="1">
        <v>43.5</v>
      </c>
      <c r="N25" s="1">
        <v>42.4</v>
      </c>
      <c r="O25" s="1">
        <v>42.3</v>
      </c>
      <c r="P25" s="1">
        <v>41.7</v>
      </c>
      <c r="Q25" s="1">
        <v>41.6</v>
      </c>
      <c r="R25" s="1">
        <v>41.6</v>
      </c>
      <c r="S25" s="1">
        <v>41.3</v>
      </c>
      <c r="T25" s="1">
        <v>41.1</v>
      </c>
    </row>
    <row r="26" spans="1:20" x14ac:dyDescent="0.2">
      <c r="A26" s="1" t="s">
        <v>3</v>
      </c>
      <c r="B26" s="1" t="s">
        <v>16</v>
      </c>
      <c r="G26" s="1">
        <v>30</v>
      </c>
      <c r="H26" s="1">
        <v>33.799999999999997</v>
      </c>
      <c r="I26" s="1">
        <v>33.6</v>
      </c>
      <c r="J26" s="1">
        <v>33.799999999999997</v>
      </c>
      <c r="K26" s="1">
        <v>37.700000000000003</v>
      </c>
      <c r="L26" s="1">
        <v>37.799999999999997</v>
      </c>
      <c r="M26" s="1">
        <v>39.1</v>
      </c>
      <c r="N26" s="1">
        <v>37.9</v>
      </c>
      <c r="O26" s="1">
        <v>38.1</v>
      </c>
      <c r="P26" s="1">
        <v>39.6</v>
      </c>
      <c r="Q26" s="1">
        <v>39.6</v>
      </c>
      <c r="R26" s="1">
        <v>39.799999999999997</v>
      </c>
      <c r="S26" s="1">
        <v>40.1</v>
      </c>
      <c r="T26" s="1">
        <v>40.1</v>
      </c>
    </row>
    <row r="27" spans="1:20" x14ac:dyDescent="0.2">
      <c r="A27" s="1" t="s">
        <v>3</v>
      </c>
      <c r="B27" s="1" t="s">
        <v>17</v>
      </c>
      <c r="G27" s="1">
        <v>0.7</v>
      </c>
    </row>
    <row r="28" spans="1:20" x14ac:dyDescent="0.2">
      <c r="A28" s="1" t="s">
        <v>2</v>
      </c>
      <c r="B28" s="1" t="s">
        <v>11</v>
      </c>
    </row>
    <row r="29" spans="1:20" x14ac:dyDescent="0.2">
      <c r="A29" s="1" t="s">
        <v>2</v>
      </c>
      <c r="B29" s="1" t="s">
        <v>12</v>
      </c>
      <c r="M29" s="1">
        <v>23.6</v>
      </c>
      <c r="O29" s="1">
        <v>28.8</v>
      </c>
      <c r="P29" s="1">
        <v>28.9</v>
      </c>
      <c r="Q29" s="1">
        <v>26.8</v>
      </c>
    </row>
    <row r="30" spans="1:20" x14ac:dyDescent="0.2">
      <c r="A30" s="1" t="s">
        <v>2</v>
      </c>
      <c r="B30" s="1" t="s">
        <v>13</v>
      </c>
      <c r="M30" s="1">
        <v>4.2</v>
      </c>
      <c r="O30" s="1">
        <v>4</v>
      </c>
      <c r="P30" s="1">
        <v>4.8</v>
      </c>
      <c r="Q30" s="1">
        <v>5.3</v>
      </c>
    </row>
    <row r="31" spans="1:20" x14ac:dyDescent="0.2">
      <c r="A31" s="1" t="s">
        <v>2</v>
      </c>
      <c r="B31" s="1" t="s">
        <v>14</v>
      </c>
      <c r="M31" s="1">
        <v>0.8</v>
      </c>
    </row>
    <row r="32" spans="1:20" x14ac:dyDescent="0.2">
      <c r="A32" s="1" t="s">
        <v>2</v>
      </c>
      <c r="B32" s="1" t="s">
        <v>15</v>
      </c>
      <c r="M32" s="1">
        <v>41.1</v>
      </c>
      <c r="O32" s="1">
        <v>29.8</v>
      </c>
      <c r="P32" s="1">
        <v>29.1</v>
      </c>
      <c r="Q32" s="1">
        <v>29.9</v>
      </c>
    </row>
    <row r="33" spans="1:19" x14ac:dyDescent="0.2">
      <c r="A33" s="1" t="s">
        <v>2</v>
      </c>
      <c r="B33" s="1" t="s">
        <v>16</v>
      </c>
      <c r="M33" s="1">
        <v>29.2</v>
      </c>
      <c r="O33" s="1">
        <v>37.4</v>
      </c>
      <c r="P33" s="1">
        <v>37.299999999999997</v>
      </c>
      <c r="Q33" s="1">
        <v>38</v>
      </c>
    </row>
    <row r="34" spans="1:19" x14ac:dyDescent="0.2">
      <c r="A34" s="1" t="s">
        <v>2</v>
      </c>
      <c r="B34" s="1" t="s">
        <v>20</v>
      </c>
      <c r="M34" s="1">
        <v>1.2</v>
      </c>
    </row>
    <row r="35" spans="1:19" x14ac:dyDescent="0.2">
      <c r="A35" s="6" t="s">
        <v>6</v>
      </c>
      <c r="B35" s="1" t="s">
        <v>11</v>
      </c>
    </row>
    <row r="36" spans="1:19" x14ac:dyDescent="0.2">
      <c r="A36" s="6" t="s">
        <v>6</v>
      </c>
      <c r="B36" s="1" t="s">
        <v>12</v>
      </c>
      <c r="M36" s="1">
        <v>11.1</v>
      </c>
    </row>
    <row r="37" spans="1:19" x14ac:dyDescent="0.2">
      <c r="A37" s="6" t="s">
        <v>6</v>
      </c>
      <c r="B37" s="1" t="s">
        <v>13</v>
      </c>
      <c r="M37" s="1">
        <v>16.899999999999999</v>
      </c>
    </row>
    <row r="38" spans="1:19" x14ac:dyDescent="0.2">
      <c r="A38" s="6" t="s">
        <v>6</v>
      </c>
      <c r="B38" s="1" t="s">
        <v>14</v>
      </c>
      <c r="M38" s="1">
        <v>0.1</v>
      </c>
    </row>
    <row r="39" spans="1:19" x14ac:dyDescent="0.2">
      <c r="A39" s="6" t="s">
        <v>6</v>
      </c>
      <c r="B39" s="1" t="s">
        <v>15</v>
      </c>
      <c r="M39" s="1">
        <v>45.9</v>
      </c>
    </row>
    <row r="40" spans="1:19" x14ac:dyDescent="0.2">
      <c r="A40" s="6" t="s">
        <v>6</v>
      </c>
      <c r="B40" s="1" t="s">
        <v>16</v>
      </c>
      <c r="M40" s="1">
        <v>25.7</v>
      </c>
    </row>
    <row r="41" spans="1:19" x14ac:dyDescent="0.2">
      <c r="A41" s="6" t="s">
        <v>6</v>
      </c>
      <c r="B41" s="1" t="s">
        <v>20</v>
      </c>
      <c r="M41" s="1">
        <v>0.3</v>
      </c>
    </row>
    <row r="42" spans="1:19" x14ac:dyDescent="0.2">
      <c r="A42" s="1" t="s">
        <v>7</v>
      </c>
      <c r="B42" s="1" t="s">
        <v>11</v>
      </c>
      <c r="J42" s="1">
        <v>5.3</v>
      </c>
      <c r="O42" s="1">
        <v>3.9</v>
      </c>
      <c r="P42" s="1">
        <v>3.5</v>
      </c>
      <c r="Q42" s="1">
        <v>3.3</v>
      </c>
      <c r="R42" s="1">
        <v>2.9</v>
      </c>
      <c r="S42" s="1">
        <v>2.8</v>
      </c>
    </row>
    <row r="43" spans="1:19" x14ac:dyDescent="0.2">
      <c r="A43" s="1" t="s">
        <v>7</v>
      </c>
      <c r="B43" s="1" t="s">
        <v>12</v>
      </c>
      <c r="J43" s="1">
        <v>12.6</v>
      </c>
      <c r="O43" s="1">
        <v>10.7</v>
      </c>
      <c r="P43" s="1">
        <v>11.1</v>
      </c>
      <c r="Q43" s="1">
        <v>11.1</v>
      </c>
      <c r="R43" s="1">
        <v>10.8</v>
      </c>
      <c r="S43" s="1">
        <v>10.7</v>
      </c>
    </row>
    <row r="44" spans="1:19" x14ac:dyDescent="0.2">
      <c r="A44" s="1" t="s">
        <v>7</v>
      </c>
      <c r="B44" s="1" t="s">
        <v>13</v>
      </c>
      <c r="J44" s="1">
        <v>4.5999999999999996</v>
      </c>
      <c r="O44" s="1">
        <v>4.8</v>
      </c>
      <c r="P44" s="1">
        <v>4.5</v>
      </c>
      <c r="Q44" s="1">
        <v>4.4000000000000004</v>
      </c>
      <c r="R44" s="1">
        <v>5.5</v>
      </c>
      <c r="S44" s="1">
        <v>5.5</v>
      </c>
    </row>
    <row r="45" spans="1:19" x14ac:dyDescent="0.2">
      <c r="A45" s="1" t="s">
        <v>7</v>
      </c>
      <c r="B45" s="1" t="s">
        <v>14</v>
      </c>
      <c r="J45" s="1">
        <v>12</v>
      </c>
      <c r="O45" s="1">
        <v>14.5</v>
      </c>
      <c r="P45" s="1">
        <v>12.7</v>
      </c>
      <c r="Q45" s="1">
        <v>12.4</v>
      </c>
      <c r="R45" s="1">
        <v>10.1</v>
      </c>
      <c r="S45" s="1">
        <v>9.9</v>
      </c>
    </row>
    <row r="46" spans="1:19" x14ac:dyDescent="0.2">
      <c r="A46" s="1" t="s">
        <v>7</v>
      </c>
      <c r="B46" s="1" t="s">
        <v>15</v>
      </c>
      <c r="J46" s="1">
        <v>34.700000000000003</v>
      </c>
      <c r="O46" s="1">
        <v>33.9</v>
      </c>
      <c r="P46" s="1">
        <v>34.9</v>
      </c>
      <c r="Q46" s="1">
        <v>34.9</v>
      </c>
      <c r="R46" s="1">
        <v>34.799999999999997</v>
      </c>
      <c r="S46" s="1">
        <v>34.700000000000003</v>
      </c>
    </row>
    <row r="47" spans="1:19" x14ac:dyDescent="0.2">
      <c r="A47" s="1" t="s">
        <v>7</v>
      </c>
      <c r="B47" s="1" t="s">
        <v>16</v>
      </c>
      <c r="J47" s="1">
        <v>29.7</v>
      </c>
      <c r="O47" s="1">
        <v>30.8</v>
      </c>
      <c r="P47" s="1">
        <v>31.9</v>
      </c>
      <c r="Q47" s="1">
        <v>32.299999999999997</v>
      </c>
      <c r="R47" s="1">
        <v>34.6</v>
      </c>
      <c r="S47" s="1">
        <v>35.1</v>
      </c>
    </row>
    <row r="48" spans="1:19" x14ac:dyDescent="0.2">
      <c r="A48" s="1" t="s">
        <v>7</v>
      </c>
      <c r="B48" s="1" t="s">
        <v>20</v>
      </c>
      <c r="J48" s="1">
        <v>1</v>
      </c>
      <c r="O48" s="1">
        <v>1.4</v>
      </c>
      <c r="P48" s="1">
        <v>1.5</v>
      </c>
      <c r="Q48" s="1">
        <v>1.6</v>
      </c>
      <c r="R48" s="1">
        <v>1.3</v>
      </c>
      <c r="S48" s="1">
        <v>1.3</v>
      </c>
    </row>
    <row r="49" spans="1:20" x14ac:dyDescent="0.2">
      <c r="A49" s="1" t="s">
        <v>8</v>
      </c>
      <c r="B49" s="1" t="s">
        <v>11</v>
      </c>
    </row>
    <row r="50" spans="1:20" x14ac:dyDescent="0.2">
      <c r="A50" s="1" t="s">
        <v>8</v>
      </c>
      <c r="B50" s="1" t="s">
        <v>12</v>
      </c>
      <c r="I50" s="1">
        <v>21.3</v>
      </c>
      <c r="K50" s="1">
        <v>16</v>
      </c>
      <c r="N50" s="1">
        <v>15.2</v>
      </c>
    </row>
    <row r="51" spans="1:20" x14ac:dyDescent="0.2">
      <c r="A51" s="1" t="s">
        <v>8</v>
      </c>
      <c r="B51" s="1" t="s">
        <v>13</v>
      </c>
    </row>
    <row r="52" spans="1:20" x14ac:dyDescent="0.2">
      <c r="A52" s="1" t="s">
        <v>8</v>
      </c>
      <c r="B52" s="1" t="s">
        <v>14</v>
      </c>
    </row>
    <row r="53" spans="1:20" x14ac:dyDescent="0.2">
      <c r="A53" s="1" t="s">
        <v>8</v>
      </c>
      <c r="B53" s="1" t="s">
        <v>15</v>
      </c>
      <c r="I53" s="1">
        <v>39.1</v>
      </c>
      <c r="K53" s="1">
        <v>44.2</v>
      </c>
      <c r="N53" s="1">
        <v>46.7</v>
      </c>
    </row>
    <row r="54" spans="1:20" x14ac:dyDescent="0.2">
      <c r="A54" s="1" t="s">
        <v>8</v>
      </c>
      <c r="B54" s="1" t="s">
        <v>16</v>
      </c>
      <c r="I54" s="1">
        <v>39.6</v>
      </c>
      <c r="K54" s="1">
        <v>39.799999999999997</v>
      </c>
      <c r="N54" s="1">
        <v>38.1</v>
      </c>
    </row>
    <row r="55" spans="1:20" x14ac:dyDescent="0.2">
      <c r="A55" s="1" t="s">
        <v>8</v>
      </c>
      <c r="B55" s="1" t="s">
        <v>20</v>
      </c>
    </row>
    <row r="56" spans="1:20" x14ac:dyDescent="0.2">
      <c r="A56" s="1" t="s">
        <v>9</v>
      </c>
      <c r="B56" s="1" t="s">
        <v>11</v>
      </c>
      <c r="J56" s="1">
        <v>50</v>
      </c>
      <c r="K56" s="1">
        <v>49.6</v>
      </c>
      <c r="L56" s="1">
        <v>48.8</v>
      </c>
    </row>
    <row r="57" spans="1:20" x14ac:dyDescent="0.2">
      <c r="A57" s="1" t="s">
        <v>9</v>
      </c>
      <c r="B57" s="1" t="s">
        <v>12</v>
      </c>
      <c r="J57" s="1">
        <v>6.2</v>
      </c>
      <c r="K57" s="1">
        <v>6.4</v>
      </c>
      <c r="L57" s="1">
        <v>6.4</v>
      </c>
      <c r="P57" s="1">
        <v>16.7</v>
      </c>
    </row>
    <row r="58" spans="1:20" x14ac:dyDescent="0.2">
      <c r="A58" s="1" t="s">
        <v>9</v>
      </c>
      <c r="B58" s="1" t="s">
        <v>13</v>
      </c>
      <c r="J58" s="1">
        <v>6.5</v>
      </c>
      <c r="K58" s="1">
        <v>6.5</v>
      </c>
      <c r="L58" s="1">
        <v>6.9</v>
      </c>
      <c r="P58" s="1">
        <v>7.3</v>
      </c>
    </row>
    <row r="59" spans="1:20" x14ac:dyDescent="0.2">
      <c r="A59" s="1" t="s">
        <v>9</v>
      </c>
      <c r="B59" s="1" t="s">
        <v>14</v>
      </c>
      <c r="P59" s="1">
        <v>0.9</v>
      </c>
    </row>
    <row r="60" spans="1:20" x14ac:dyDescent="0.2">
      <c r="A60" s="1" t="s">
        <v>9</v>
      </c>
      <c r="B60" s="1" t="s">
        <v>21</v>
      </c>
      <c r="J60" s="1">
        <v>29.4</v>
      </c>
      <c r="K60" s="1">
        <v>29.6</v>
      </c>
      <c r="L60" s="1">
        <v>28.8</v>
      </c>
      <c r="P60" s="1">
        <v>63.5</v>
      </c>
    </row>
    <row r="61" spans="1:20" x14ac:dyDescent="0.2">
      <c r="A61" s="1" t="s">
        <v>9</v>
      </c>
      <c r="B61" s="1" t="s">
        <v>16</v>
      </c>
      <c r="J61" s="1">
        <v>6.3</v>
      </c>
      <c r="K61" s="1">
        <v>6.4</v>
      </c>
      <c r="L61" s="1">
        <v>6.9</v>
      </c>
      <c r="P61" s="1">
        <v>10.7</v>
      </c>
    </row>
    <row r="62" spans="1:20" x14ac:dyDescent="0.2">
      <c r="A62" s="1" t="s">
        <v>9</v>
      </c>
      <c r="B62" s="1" t="s">
        <v>20</v>
      </c>
      <c r="J62" s="1">
        <v>1.6</v>
      </c>
      <c r="K62" s="1">
        <v>1.6</v>
      </c>
      <c r="L62" s="1">
        <v>2.1</v>
      </c>
      <c r="P62" s="1">
        <v>0.9</v>
      </c>
    </row>
    <row r="63" spans="1:20" x14ac:dyDescent="0.2">
      <c r="A63" s="1" t="s">
        <v>10</v>
      </c>
      <c r="B63" s="1" t="s">
        <v>11</v>
      </c>
    </row>
    <row r="64" spans="1:20" x14ac:dyDescent="0.2">
      <c r="A64" s="1" t="s">
        <v>10</v>
      </c>
      <c r="B64" s="1" t="s">
        <v>12</v>
      </c>
      <c r="F64" s="1">
        <v>3.4</v>
      </c>
      <c r="M64" s="1">
        <v>1.7</v>
      </c>
      <c r="R64" s="1">
        <v>4.9000000000000004</v>
      </c>
      <c r="T64" s="1">
        <v>1.4</v>
      </c>
    </row>
    <row r="65" spans="1:20" x14ac:dyDescent="0.2">
      <c r="A65" s="1" t="s">
        <v>10</v>
      </c>
      <c r="B65" s="1" t="s">
        <v>13</v>
      </c>
      <c r="F65" s="1">
        <v>19.100000000000001</v>
      </c>
      <c r="M65" s="1">
        <v>12.4</v>
      </c>
      <c r="R65" s="1">
        <v>12.4</v>
      </c>
      <c r="T65" s="1">
        <v>14.7</v>
      </c>
    </row>
    <row r="66" spans="1:20" x14ac:dyDescent="0.2">
      <c r="A66" s="1" t="s">
        <v>10</v>
      </c>
      <c r="B66" s="1" t="s">
        <v>14</v>
      </c>
      <c r="F66" s="1">
        <v>3.7</v>
      </c>
      <c r="M66" s="1">
        <v>3.1</v>
      </c>
      <c r="R66" s="1">
        <v>3.1</v>
      </c>
      <c r="T66" s="1">
        <v>3</v>
      </c>
    </row>
    <row r="67" spans="1:20" x14ac:dyDescent="0.2">
      <c r="A67" s="1" t="s">
        <v>10</v>
      </c>
      <c r="B67" s="1" t="s">
        <v>15</v>
      </c>
      <c r="F67" s="1">
        <v>0.5</v>
      </c>
      <c r="M67" s="1">
        <v>0.5</v>
      </c>
      <c r="R67" s="1">
        <v>0.5</v>
      </c>
      <c r="T67" s="1">
        <v>1.7</v>
      </c>
    </row>
    <row r="68" spans="1:20" x14ac:dyDescent="0.2">
      <c r="A68" s="1" t="s">
        <v>10</v>
      </c>
      <c r="B68" s="1" t="s">
        <v>16</v>
      </c>
      <c r="F68" s="1">
        <v>64.5</v>
      </c>
      <c r="M68" s="1">
        <v>62.9</v>
      </c>
      <c r="R68" s="1">
        <v>62.9</v>
      </c>
      <c r="T68" s="1">
        <v>61.2</v>
      </c>
    </row>
    <row r="69" spans="1:20" x14ac:dyDescent="0.2">
      <c r="A69" s="1" t="s">
        <v>10</v>
      </c>
      <c r="B69" s="1" t="s">
        <v>20</v>
      </c>
      <c r="F69" s="1">
        <v>8.3000000000000007</v>
      </c>
      <c r="M69" s="1">
        <v>18.899999999999999</v>
      </c>
      <c r="R69" s="1">
        <v>12.2</v>
      </c>
      <c r="T69" s="1">
        <v>3.2</v>
      </c>
    </row>
    <row r="70" spans="1:20" x14ac:dyDescent="0.2">
      <c r="F70" s="1">
        <v>0.5</v>
      </c>
      <c r="M70" s="1">
        <v>0.4</v>
      </c>
      <c r="R70" s="1">
        <v>3.9</v>
      </c>
      <c r="T70" s="1">
        <v>14.8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2"/>
  <sheetViews>
    <sheetView workbookViewId="0"/>
  </sheetViews>
  <sheetFormatPr defaultColWidth="12.5703125" defaultRowHeight="15.75" customHeight="1" x14ac:dyDescent="0.2"/>
  <sheetData>
    <row r="1" spans="1:20" x14ac:dyDescent="0.2">
      <c r="B1" s="1">
        <v>2003</v>
      </c>
      <c r="C1" s="1">
        <f t="shared" ref="C1:T1" si="0">B1+1</f>
        <v>2004</v>
      </c>
      <c r="D1" s="1">
        <f t="shared" si="0"/>
        <v>2005</v>
      </c>
      <c r="E1" s="1">
        <f t="shared" si="0"/>
        <v>2006</v>
      </c>
      <c r="F1" s="1">
        <f t="shared" si="0"/>
        <v>2007</v>
      </c>
      <c r="G1" s="1">
        <f t="shared" si="0"/>
        <v>2008</v>
      </c>
      <c r="H1" s="1">
        <f t="shared" si="0"/>
        <v>2009</v>
      </c>
      <c r="I1" s="1">
        <f t="shared" si="0"/>
        <v>2010</v>
      </c>
      <c r="J1" s="1">
        <f t="shared" si="0"/>
        <v>2011</v>
      </c>
      <c r="K1" s="1">
        <f t="shared" si="0"/>
        <v>2012</v>
      </c>
      <c r="L1" s="1">
        <f t="shared" si="0"/>
        <v>2013</v>
      </c>
      <c r="M1" s="1">
        <f t="shared" si="0"/>
        <v>2014</v>
      </c>
      <c r="N1" s="1">
        <f t="shared" si="0"/>
        <v>2015</v>
      </c>
      <c r="O1" s="1">
        <f t="shared" si="0"/>
        <v>2016</v>
      </c>
      <c r="P1" s="1">
        <f t="shared" si="0"/>
        <v>2017</v>
      </c>
      <c r="Q1" s="1">
        <f t="shared" si="0"/>
        <v>2018</v>
      </c>
      <c r="R1" s="1">
        <f t="shared" si="0"/>
        <v>2019</v>
      </c>
      <c r="S1" s="1">
        <f t="shared" si="0"/>
        <v>2020</v>
      </c>
      <c r="T1" s="1">
        <f t="shared" si="0"/>
        <v>2021</v>
      </c>
    </row>
    <row r="2" spans="1:20" x14ac:dyDescent="0.2">
      <c r="A2" s="1" t="s">
        <v>0</v>
      </c>
      <c r="B2" s="1">
        <v>56.4</v>
      </c>
      <c r="C2" s="1">
        <v>56.6</v>
      </c>
      <c r="D2" s="12">
        <v>56.8</v>
      </c>
      <c r="E2" s="12">
        <v>56.9</v>
      </c>
      <c r="F2" s="12">
        <v>58.2</v>
      </c>
      <c r="G2" s="12">
        <v>58.9</v>
      </c>
      <c r="H2" s="12">
        <v>59.4</v>
      </c>
      <c r="I2" s="12">
        <v>57.1</v>
      </c>
      <c r="J2" s="12">
        <v>57.3</v>
      </c>
      <c r="K2" s="12">
        <v>57.2</v>
      </c>
      <c r="L2" s="12">
        <v>57.5</v>
      </c>
      <c r="M2" s="12">
        <v>63.8</v>
      </c>
      <c r="N2" s="12">
        <v>46.6</v>
      </c>
      <c r="O2" s="12">
        <v>47</v>
      </c>
      <c r="P2" s="12">
        <v>47.6</v>
      </c>
      <c r="Q2" s="12">
        <v>48</v>
      </c>
      <c r="R2" s="12">
        <v>48.4</v>
      </c>
      <c r="S2" s="12">
        <v>48</v>
      </c>
    </row>
    <row r="3" spans="1:20" x14ac:dyDescent="0.2">
      <c r="A3" s="1" t="s">
        <v>3</v>
      </c>
      <c r="F3" s="1">
        <v>76</v>
      </c>
      <c r="H3" s="1">
        <v>78.2</v>
      </c>
      <c r="I3" s="1">
        <v>77.900000000000006</v>
      </c>
      <c r="J3" s="1">
        <v>83.9</v>
      </c>
      <c r="K3" s="1">
        <v>81</v>
      </c>
      <c r="L3" s="1">
        <v>81</v>
      </c>
      <c r="M3" s="1">
        <v>80.3</v>
      </c>
      <c r="N3" s="1">
        <v>80.400000000000006</v>
      </c>
      <c r="O3" s="1">
        <v>78.5</v>
      </c>
      <c r="P3" s="1">
        <v>82.2</v>
      </c>
      <c r="Q3" s="1">
        <v>85.5</v>
      </c>
      <c r="R3" s="1">
        <v>69.5</v>
      </c>
      <c r="S3" s="1">
        <v>71.7</v>
      </c>
    </row>
    <row r="4" spans="1:20" x14ac:dyDescent="0.2">
      <c r="A4" s="1" t="s">
        <v>1</v>
      </c>
      <c r="M4" s="1">
        <v>72.099999999999994</v>
      </c>
      <c r="N4" s="1">
        <v>72.2</v>
      </c>
      <c r="O4" s="1">
        <v>72.3</v>
      </c>
      <c r="P4" s="1">
        <v>72.2</v>
      </c>
      <c r="Q4" s="1">
        <v>71.7</v>
      </c>
      <c r="R4" s="1">
        <v>71.599999999999994</v>
      </c>
      <c r="S4" s="1">
        <v>70.400000000000006</v>
      </c>
    </row>
    <row r="5" spans="1:20" x14ac:dyDescent="0.2">
      <c r="A5" s="1" t="s">
        <v>4</v>
      </c>
      <c r="F5" s="1">
        <v>39.200000000000003</v>
      </c>
      <c r="G5" s="1">
        <v>42.1</v>
      </c>
      <c r="H5" s="1">
        <v>44.4</v>
      </c>
      <c r="I5" s="1">
        <v>45.1</v>
      </c>
      <c r="J5" s="1">
        <v>46.8</v>
      </c>
      <c r="K5" s="1">
        <v>46.4</v>
      </c>
      <c r="L5" s="1">
        <v>45.2</v>
      </c>
      <c r="M5" s="1">
        <v>44.2</v>
      </c>
      <c r="N5" s="1">
        <v>44.2</v>
      </c>
      <c r="O5" s="1">
        <v>44.3</v>
      </c>
      <c r="P5" s="1">
        <v>38.1</v>
      </c>
      <c r="Q5" s="1">
        <v>38</v>
      </c>
      <c r="R5" s="1">
        <v>37.5</v>
      </c>
    </row>
    <row r="6" spans="1:20" x14ac:dyDescent="0.2">
      <c r="A6" s="1" t="s">
        <v>5</v>
      </c>
      <c r="E6" s="1">
        <v>66.8</v>
      </c>
      <c r="F6" s="1">
        <v>64.7</v>
      </c>
      <c r="G6" s="1">
        <v>61.2</v>
      </c>
      <c r="H6" s="1">
        <v>63.2</v>
      </c>
      <c r="I6" s="1">
        <v>62.3</v>
      </c>
      <c r="J6" s="1">
        <v>61</v>
      </c>
      <c r="K6" s="1">
        <v>64.900000000000006</v>
      </c>
      <c r="L6" s="1">
        <v>63.7</v>
      </c>
      <c r="M6" s="1">
        <v>62.8</v>
      </c>
      <c r="N6" s="1">
        <v>61.6</v>
      </c>
      <c r="O6" s="1">
        <v>63.3</v>
      </c>
      <c r="P6" s="1">
        <v>62.8</v>
      </c>
      <c r="Q6" s="1">
        <v>63.2</v>
      </c>
      <c r="R6" s="1">
        <v>62.4</v>
      </c>
      <c r="S6" s="1">
        <v>62.7</v>
      </c>
      <c r="T6" s="1">
        <v>64.7</v>
      </c>
    </row>
    <row r="7" spans="1:20" x14ac:dyDescent="0.2">
      <c r="A7" s="1" t="s">
        <v>2</v>
      </c>
      <c r="L7" s="1">
        <v>75.099999999999994</v>
      </c>
      <c r="M7" s="1">
        <v>38.700000000000003</v>
      </c>
      <c r="N7" s="1">
        <v>41.6</v>
      </c>
      <c r="O7" s="1">
        <v>40.799999999999997</v>
      </c>
      <c r="P7" s="1">
        <v>37.700000000000003</v>
      </c>
      <c r="Q7" s="1">
        <v>32.4</v>
      </c>
    </row>
    <row r="8" spans="1:20" x14ac:dyDescent="0.2">
      <c r="A8" s="6" t="s">
        <v>6</v>
      </c>
      <c r="L8" s="1">
        <v>85.9</v>
      </c>
    </row>
    <row r="9" spans="1:20" x14ac:dyDescent="0.2">
      <c r="A9" s="1" t="s">
        <v>7</v>
      </c>
      <c r="I9" s="1">
        <v>59.4</v>
      </c>
      <c r="N9" s="1">
        <v>55.1</v>
      </c>
      <c r="O9" s="1">
        <v>56.5</v>
      </c>
      <c r="P9" s="1">
        <v>57.3</v>
      </c>
      <c r="Q9" s="1">
        <v>57.7</v>
      </c>
      <c r="R9" s="1">
        <v>55.6</v>
      </c>
    </row>
    <row r="10" spans="1:20" x14ac:dyDescent="0.2">
      <c r="A10" s="1" t="s">
        <v>8</v>
      </c>
      <c r="H10" s="1">
        <v>74.8</v>
      </c>
      <c r="J10" s="1">
        <v>72</v>
      </c>
      <c r="M10" s="1">
        <v>71.8</v>
      </c>
    </row>
    <row r="11" spans="1:20" x14ac:dyDescent="0.2">
      <c r="A11" s="1" t="s">
        <v>9</v>
      </c>
      <c r="I11" s="1">
        <v>97.3</v>
      </c>
      <c r="J11" s="1">
        <v>97.3</v>
      </c>
      <c r="K11" s="1">
        <v>97.2</v>
      </c>
      <c r="L11" s="1">
        <v>97.2</v>
      </c>
      <c r="M11" s="1">
        <v>97</v>
      </c>
      <c r="N11" s="1">
        <v>96.7</v>
      </c>
      <c r="O11" s="1">
        <v>97</v>
      </c>
      <c r="P11" s="1">
        <v>96.8</v>
      </c>
      <c r="Q11" s="1">
        <v>97</v>
      </c>
      <c r="R11" s="1">
        <v>96.9</v>
      </c>
    </row>
    <row r="12" spans="1:20" x14ac:dyDescent="0.2">
      <c r="A12" s="9" t="s">
        <v>10</v>
      </c>
      <c r="E12" s="1">
        <v>87.4</v>
      </c>
      <c r="L12" s="1">
        <v>82.9</v>
      </c>
      <c r="Q12" s="1">
        <v>82.4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8"/>
  <sheetViews>
    <sheetView workbookViewId="0"/>
  </sheetViews>
  <sheetFormatPr defaultColWidth="12.5703125" defaultRowHeight="15.75" customHeight="1" x14ac:dyDescent="0.2"/>
  <sheetData>
    <row r="1" spans="1:20" x14ac:dyDescent="0.2">
      <c r="B1" s="1">
        <v>2003</v>
      </c>
      <c r="C1" s="1">
        <f t="shared" ref="C1:T1" si="0">B1+1</f>
        <v>2004</v>
      </c>
      <c r="D1" s="1">
        <f t="shared" si="0"/>
        <v>2005</v>
      </c>
      <c r="E1" s="1">
        <f t="shared" si="0"/>
        <v>2006</v>
      </c>
      <c r="F1" s="1">
        <f t="shared" si="0"/>
        <v>2007</v>
      </c>
      <c r="G1" s="1">
        <f t="shared" si="0"/>
        <v>2008</v>
      </c>
      <c r="H1" s="1">
        <f t="shared" si="0"/>
        <v>2009</v>
      </c>
      <c r="I1" s="1">
        <f t="shared" si="0"/>
        <v>2010</v>
      </c>
      <c r="J1" s="1">
        <f t="shared" si="0"/>
        <v>2011</v>
      </c>
      <c r="K1" s="1">
        <f t="shared" si="0"/>
        <v>2012</v>
      </c>
      <c r="L1" s="1">
        <f t="shared" si="0"/>
        <v>2013</v>
      </c>
      <c r="M1" s="1">
        <f t="shared" si="0"/>
        <v>2014</v>
      </c>
      <c r="N1" s="1">
        <f t="shared" si="0"/>
        <v>2015</v>
      </c>
      <c r="O1" s="1">
        <f t="shared" si="0"/>
        <v>2016</v>
      </c>
      <c r="P1" s="1">
        <f t="shared" si="0"/>
        <v>2017</v>
      </c>
      <c r="Q1" s="1">
        <f t="shared" si="0"/>
        <v>2018</v>
      </c>
      <c r="R1" s="1">
        <f t="shared" si="0"/>
        <v>2019</v>
      </c>
      <c r="S1" s="1">
        <f t="shared" si="0"/>
        <v>2020</v>
      </c>
      <c r="T1" s="1">
        <f t="shared" si="0"/>
        <v>2021</v>
      </c>
    </row>
    <row r="2" spans="1:20" x14ac:dyDescent="0.2">
      <c r="A2" s="1" t="s">
        <v>5</v>
      </c>
      <c r="E2" s="1">
        <v>35.700000000000003</v>
      </c>
    </row>
    <row r="3" spans="1:20" x14ac:dyDescent="0.2">
      <c r="A3" s="1" t="s">
        <v>1</v>
      </c>
      <c r="M3" s="1">
        <v>50.1</v>
      </c>
      <c r="N3" s="1">
        <v>47.5</v>
      </c>
      <c r="O3" s="1">
        <v>48.2</v>
      </c>
      <c r="P3" s="1">
        <v>47</v>
      </c>
      <c r="Q3" s="1">
        <v>44.1</v>
      </c>
      <c r="R3" s="1">
        <v>43.1</v>
      </c>
      <c r="S3" s="1">
        <v>42.8</v>
      </c>
    </row>
    <row r="4" spans="1:20" x14ac:dyDescent="0.2">
      <c r="A4" s="1" t="s">
        <v>0</v>
      </c>
      <c r="B4" s="1">
        <v>29.3</v>
      </c>
      <c r="C4" s="1">
        <v>29.7</v>
      </c>
      <c r="D4" s="1">
        <v>30.2</v>
      </c>
      <c r="E4" s="1">
        <v>30.4</v>
      </c>
      <c r="F4" s="1">
        <v>31.5</v>
      </c>
      <c r="G4" s="1">
        <v>32</v>
      </c>
      <c r="H4" s="1">
        <v>32.6</v>
      </c>
      <c r="I4" s="1">
        <v>32.799999999999997</v>
      </c>
      <c r="J4" s="1">
        <v>33.4</v>
      </c>
      <c r="K4" s="1">
        <v>33.6</v>
      </c>
      <c r="L4" s="1">
        <v>34.200000000000003</v>
      </c>
      <c r="M4" s="1">
        <v>36.6</v>
      </c>
      <c r="N4" s="1">
        <v>37</v>
      </c>
      <c r="O4" s="1">
        <v>37.299999999999997</v>
      </c>
      <c r="P4" s="1">
        <v>37.799999999999997</v>
      </c>
      <c r="Q4" s="1">
        <v>38.299999999999997</v>
      </c>
      <c r="R4" s="1">
        <v>38.9</v>
      </c>
      <c r="S4" s="1">
        <v>38.200000000000003</v>
      </c>
    </row>
    <row r="5" spans="1:20" x14ac:dyDescent="0.2">
      <c r="A5" s="1" t="s">
        <v>3</v>
      </c>
      <c r="F5" s="1">
        <v>41.4</v>
      </c>
      <c r="G5" s="1">
        <v>39.799999999999997</v>
      </c>
      <c r="H5" s="1">
        <v>39.9</v>
      </c>
      <c r="I5" s="1">
        <v>39.4</v>
      </c>
      <c r="J5" s="1">
        <v>39.299999999999997</v>
      </c>
      <c r="K5" s="1">
        <v>39.1</v>
      </c>
      <c r="L5" s="1">
        <v>39.1</v>
      </c>
      <c r="M5" s="1">
        <v>39.799999999999997</v>
      </c>
      <c r="N5" s="1">
        <v>41</v>
      </c>
      <c r="O5" s="1">
        <v>41.9</v>
      </c>
      <c r="P5" s="1">
        <v>42.4</v>
      </c>
      <c r="Q5" s="1">
        <v>43</v>
      </c>
      <c r="R5" s="1">
        <v>35.299999999999997</v>
      </c>
      <c r="S5" s="1">
        <v>34.200000000000003</v>
      </c>
    </row>
    <row r="6" spans="1:20" x14ac:dyDescent="0.2">
      <c r="A6" s="6" t="s">
        <v>6</v>
      </c>
      <c r="K6" s="1">
        <v>18.7</v>
      </c>
      <c r="L6" s="1">
        <v>18.5</v>
      </c>
      <c r="M6" s="1">
        <v>18.100000000000001</v>
      </c>
      <c r="N6" s="1">
        <v>17.8</v>
      </c>
      <c r="O6" s="1">
        <v>17.3</v>
      </c>
      <c r="P6" s="1">
        <v>17.2</v>
      </c>
      <c r="Q6" s="1">
        <v>16.5</v>
      </c>
      <c r="R6" s="1">
        <v>16.100000000000001</v>
      </c>
      <c r="S6" s="1">
        <v>16.399999999999999</v>
      </c>
    </row>
    <row r="7" spans="1:20" x14ac:dyDescent="0.2">
      <c r="A7" s="1" t="s">
        <v>7</v>
      </c>
      <c r="I7" s="1">
        <v>17.3</v>
      </c>
      <c r="J7" s="1">
        <v>14.9</v>
      </c>
      <c r="K7" s="1">
        <v>16</v>
      </c>
      <c r="L7" s="1">
        <v>17.600000000000001</v>
      </c>
      <c r="N7" s="1">
        <v>20.3</v>
      </c>
      <c r="O7" s="1">
        <v>34.299999999999997</v>
      </c>
      <c r="P7" s="1">
        <v>31.8</v>
      </c>
      <c r="Q7" s="1">
        <v>28</v>
      </c>
      <c r="R7" s="1">
        <v>27</v>
      </c>
    </row>
    <row r="8" spans="1:20" x14ac:dyDescent="0.2">
      <c r="A8" s="1" t="s">
        <v>9</v>
      </c>
      <c r="I8" s="1">
        <v>56.2</v>
      </c>
      <c r="J8" s="1">
        <v>56.2</v>
      </c>
      <c r="K8" s="1">
        <v>58</v>
      </c>
      <c r="L8" s="1">
        <v>59.1</v>
      </c>
      <c r="M8" s="1">
        <v>60.3</v>
      </c>
      <c r="N8" s="1">
        <v>61.4</v>
      </c>
      <c r="O8" s="1">
        <v>59.8</v>
      </c>
      <c r="P8" s="1">
        <v>60.9</v>
      </c>
      <c r="Q8" s="1">
        <v>61.1</v>
      </c>
      <c r="R8" s="1">
        <v>60.5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11"/>
  <sheetViews>
    <sheetView workbookViewId="0"/>
  </sheetViews>
  <sheetFormatPr defaultColWidth="12.5703125" defaultRowHeight="15.75" customHeight="1" x14ac:dyDescent="0.2"/>
  <sheetData>
    <row r="1" spans="1:20" x14ac:dyDescent="0.2">
      <c r="B1" s="1">
        <v>2003</v>
      </c>
      <c r="C1" s="1">
        <f t="shared" ref="C1:T1" si="0">B1+1</f>
        <v>2004</v>
      </c>
      <c r="D1" s="1">
        <f t="shared" si="0"/>
        <v>2005</v>
      </c>
      <c r="E1" s="1">
        <f t="shared" si="0"/>
        <v>2006</v>
      </c>
      <c r="F1" s="1">
        <f t="shared" si="0"/>
        <v>2007</v>
      </c>
      <c r="G1" s="1">
        <f t="shared" si="0"/>
        <v>2008</v>
      </c>
      <c r="H1" s="1">
        <f t="shared" si="0"/>
        <v>2009</v>
      </c>
      <c r="I1" s="1">
        <f t="shared" si="0"/>
        <v>2010</v>
      </c>
      <c r="J1" s="1">
        <f t="shared" si="0"/>
        <v>2011</v>
      </c>
      <c r="K1" s="1">
        <f t="shared" si="0"/>
        <v>2012</v>
      </c>
      <c r="L1" s="1">
        <f t="shared" si="0"/>
        <v>2013</v>
      </c>
      <c r="M1" s="1">
        <f t="shared" si="0"/>
        <v>2014</v>
      </c>
      <c r="N1" s="1">
        <f t="shared" si="0"/>
        <v>2015</v>
      </c>
      <c r="O1" s="1">
        <f t="shared" si="0"/>
        <v>2016</v>
      </c>
      <c r="P1" s="1">
        <f t="shared" si="0"/>
        <v>2017</v>
      </c>
      <c r="Q1" s="1">
        <f t="shared" si="0"/>
        <v>2018</v>
      </c>
      <c r="R1" s="1">
        <f t="shared" si="0"/>
        <v>2019</v>
      </c>
      <c r="S1" s="1">
        <f t="shared" si="0"/>
        <v>2020</v>
      </c>
      <c r="T1" s="1">
        <f t="shared" si="0"/>
        <v>2021</v>
      </c>
    </row>
    <row r="2" spans="1:20" x14ac:dyDescent="0.2">
      <c r="A2" s="1" t="s">
        <v>0</v>
      </c>
      <c r="F2" s="12">
        <v>37231</v>
      </c>
      <c r="G2" s="12">
        <v>41626</v>
      </c>
      <c r="H2" s="12">
        <v>40178</v>
      </c>
      <c r="I2" s="12">
        <v>43823</v>
      </c>
      <c r="J2" s="12">
        <v>54025</v>
      </c>
      <c r="K2" s="12">
        <v>60554</v>
      </c>
      <c r="L2" s="12">
        <v>66977</v>
      </c>
      <c r="M2" s="12">
        <v>74463</v>
      </c>
      <c r="N2" s="12">
        <v>70263</v>
      </c>
      <c r="O2" s="12">
        <v>72254</v>
      </c>
      <c r="P2" s="12">
        <v>73402</v>
      </c>
      <c r="Q2" s="12">
        <v>73756</v>
      </c>
      <c r="R2" s="12">
        <v>67195</v>
      </c>
      <c r="S2" s="12">
        <v>76019</v>
      </c>
    </row>
    <row r="3" spans="1:20" x14ac:dyDescent="0.2">
      <c r="A3" s="1" t="s">
        <v>5</v>
      </c>
      <c r="G3" s="12">
        <v>5697</v>
      </c>
      <c r="H3" s="12">
        <v>5563</v>
      </c>
      <c r="I3" s="12">
        <v>7097</v>
      </c>
      <c r="J3" s="12">
        <v>8006</v>
      </c>
      <c r="K3" s="12">
        <v>9324</v>
      </c>
      <c r="L3" s="12">
        <v>8894</v>
      </c>
      <c r="M3" s="12">
        <v>9529</v>
      </c>
      <c r="N3" s="12">
        <v>9788</v>
      </c>
      <c r="O3" s="12">
        <v>9975</v>
      </c>
      <c r="P3" s="12">
        <v>10660</v>
      </c>
      <c r="Q3" s="12">
        <v>10957</v>
      </c>
      <c r="R3" s="12">
        <v>11604</v>
      </c>
      <c r="S3" s="6">
        <v>10304.299999999999</v>
      </c>
    </row>
    <row r="4" spans="1:20" x14ac:dyDescent="0.2">
      <c r="A4" s="1" t="s">
        <v>1</v>
      </c>
      <c r="I4" s="12">
        <v>36057</v>
      </c>
      <c r="J4" s="12">
        <v>43722</v>
      </c>
      <c r="K4" s="12">
        <v>49446</v>
      </c>
      <c r="L4" s="12">
        <v>52756</v>
      </c>
      <c r="M4" s="12">
        <v>56149</v>
      </c>
      <c r="N4" s="12">
        <v>53765</v>
      </c>
      <c r="O4" s="12">
        <v>53919</v>
      </c>
      <c r="P4" s="12">
        <v>60352</v>
      </c>
      <c r="Q4" s="12">
        <v>57301</v>
      </c>
      <c r="R4" s="12">
        <v>64016</v>
      </c>
      <c r="S4" s="12">
        <v>68398</v>
      </c>
    </row>
    <row r="5" spans="1:20" x14ac:dyDescent="0.2">
      <c r="A5" s="1" t="s">
        <v>3</v>
      </c>
      <c r="F5" s="12">
        <v>77867</v>
      </c>
      <c r="G5" s="12">
        <v>83091</v>
      </c>
      <c r="H5" s="12">
        <v>75400</v>
      </c>
      <c r="I5" s="12">
        <v>113428</v>
      </c>
      <c r="J5" s="12">
        <v>140105</v>
      </c>
      <c r="K5" s="12">
        <v>148846</v>
      </c>
      <c r="L5" s="12">
        <v>166745</v>
      </c>
      <c r="M5" s="12">
        <v>168090</v>
      </c>
      <c r="N5" s="12">
        <v>174449</v>
      </c>
      <c r="O5" s="12">
        <v>172698</v>
      </c>
      <c r="P5" s="12">
        <v>185278</v>
      </c>
      <c r="Q5" s="12">
        <v>203029</v>
      </c>
      <c r="R5" s="12">
        <v>211978</v>
      </c>
      <c r="S5" s="12">
        <v>168892</v>
      </c>
    </row>
    <row r="6" spans="1:20" x14ac:dyDescent="0.2">
      <c r="A6" s="1" t="s">
        <v>22</v>
      </c>
      <c r="S6" s="12">
        <v>78605</v>
      </c>
    </row>
    <row r="7" spans="1:20" x14ac:dyDescent="0.2">
      <c r="A7" s="1" t="s">
        <v>2</v>
      </c>
      <c r="S7" s="12">
        <v>3986</v>
      </c>
    </row>
    <row r="8" spans="1:20" x14ac:dyDescent="0.2">
      <c r="A8" s="1" t="s">
        <v>6</v>
      </c>
      <c r="I8" s="12">
        <v>9478</v>
      </c>
      <c r="J8" s="12">
        <v>9594</v>
      </c>
      <c r="K8" s="12">
        <v>12237</v>
      </c>
      <c r="L8" s="12">
        <v>14445</v>
      </c>
      <c r="M8" s="12">
        <v>16904</v>
      </c>
      <c r="N8" s="12">
        <v>18260</v>
      </c>
      <c r="O8" s="12">
        <v>21024</v>
      </c>
      <c r="P8" s="12">
        <v>23295</v>
      </c>
      <c r="Q8" s="12">
        <v>21273</v>
      </c>
      <c r="R8" s="12">
        <v>24638</v>
      </c>
      <c r="S8" s="12">
        <v>26802</v>
      </c>
    </row>
    <row r="9" spans="1:20" x14ac:dyDescent="0.2">
      <c r="A9" s="1" t="s">
        <v>7</v>
      </c>
      <c r="Q9" s="1">
        <v>2.4</v>
      </c>
      <c r="R9" s="1">
        <v>6.7</v>
      </c>
    </row>
    <row r="10" spans="1:20" x14ac:dyDescent="0.2">
      <c r="A10" s="1" t="s">
        <v>9</v>
      </c>
      <c r="J10" s="12">
        <v>50525</v>
      </c>
      <c r="K10" s="12">
        <v>54436</v>
      </c>
      <c r="L10" s="12">
        <v>49949</v>
      </c>
      <c r="M10" s="12">
        <v>61359</v>
      </c>
      <c r="N10" s="12">
        <v>57301</v>
      </c>
      <c r="O10" s="12">
        <v>63784</v>
      </c>
      <c r="P10" s="12">
        <v>69559</v>
      </c>
      <c r="Q10" s="12">
        <v>71310</v>
      </c>
      <c r="R10" s="12">
        <v>79947</v>
      </c>
      <c r="S10" s="12">
        <v>77365</v>
      </c>
    </row>
    <row r="11" spans="1:20" x14ac:dyDescent="0.2">
      <c r="A11" s="1" t="s">
        <v>10</v>
      </c>
      <c r="N11" s="12">
        <v>1831</v>
      </c>
      <c r="O11" s="12">
        <v>1710</v>
      </c>
      <c r="P11" s="12">
        <v>1922</v>
      </c>
      <c r="Q11" s="12">
        <v>1669</v>
      </c>
      <c r="R11" s="12">
        <v>1592</v>
      </c>
      <c r="S11" s="12">
        <v>1696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12"/>
  <sheetViews>
    <sheetView workbookViewId="0"/>
  </sheetViews>
  <sheetFormatPr defaultColWidth="12.5703125" defaultRowHeight="15.75" customHeight="1" x14ac:dyDescent="0.2"/>
  <sheetData>
    <row r="1" spans="1:20" x14ac:dyDescent="0.2">
      <c r="B1" s="1">
        <v>2003</v>
      </c>
      <c r="C1" s="1">
        <f t="shared" ref="C1:T1" si="0">B1+1</f>
        <v>2004</v>
      </c>
      <c r="D1" s="1">
        <f t="shared" si="0"/>
        <v>2005</v>
      </c>
      <c r="E1" s="1">
        <f t="shared" si="0"/>
        <v>2006</v>
      </c>
      <c r="F1" s="1">
        <f t="shared" si="0"/>
        <v>2007</v>
      </c>
      <c r="G1" s="1">
        <f t="shared" si="0"/>
        <v>2008</v>
      </c>
      <c r="H1" s="1">
        <f t="shared" si="0"/>
        <v>2009</v>
      </c>
      <c r="I1" s="1">
        <f t="shared" si="0"/>
        <v>2010</v>
      </c>
      <c r="J1" s="1">
        <f t="shared" si="0"/>
        <v>2011</v>
      </c>
      <c r="K1" s="1">
        <f t="shared" si="0"/>
        <v>2012</v>
      </c>
      <c r="L1" s="1">
        <f t="shared" si="0"/>
        <v>2013</v>
      </c>
      <c r="M1" s="1">
        <f t="shared" si="0"/>
        <v>2014</v>
      </c>
      <c r="N1" s="1">
        <f t="shared" si="0"/>
        <v>2015</v>
      </c>
      <c r="O1" s="1">
        <f t="shared" si="0"/>
        <v>2016</v>
      </c>
      <c r="P1" s="1">
        <f t="shared" si="0"/>
        <v>2017</v>
      </c>
      <c r="Q1" s="1">
        <f t="shared" si="0"/>
        <v>2018</v>
      </c>
      <c r="R1" s="1">
        <f t="shared" si="0"/>
        <v>2019</v>
      </c>
      <c r="S1" s="1">
        <f t="shared" si="0"/>
        <v>2020</v>
      </c>
      <c r="T1" s="1">
        <f t="shared" si="0"/>
        <v>2021</v>
      </c>
    </row>
    <row r="2" spans="1:20" x14ac:dyDescent="0.2">
      <c r="A2" s="1" t="s">
        <v>0</v>
      </c>
      <c r="F2" s="1">
        <v>750</v>
      </c>
      <c r="G2" s="1">
        <v>657</v>
      </c>
      <c r="H2" s="1">
        <v>612</v>
      </c>
      <c r="I2" s="1">
        <v>179</v>
      </c>
      <c r="J2" s="1">
        <v>300</v>
      </c>
      <c r="K2" s="1">
        <v>369</v>
      </c>
      <c r="L2" s="1">
        <v>416</v>
      </c>
      <c r="M2" s="1">
        <v>425</v>
      </c>
      <c r="N2" s="1">
        <v>324</v>
      </c>
      <c r="O2" s="1">
        <v>366</v>
      </c>
      <c r="P2" s="1">
        <v>306</v>
      </c>
      <c r="Q2" s="1">
        <v>335</v>
      </c>
      <c r="R2" s="1">
        <v>367</v>
      </c>
      <c r="S2" s="1">
        <v>327</v>
      </c>
    </row>
    <row r="3" spans="1:20" x14ac:dyDescent="0.2">
      <c r="A3" s="1" t="s">
        <v>5</v>
      </c>
      <c r="H3" s="1">
        <v>141</v>
      </c>
      <c r="I3" s="1">
        <v>136</v>
      </c>
      <c r="J3" s="1">
        <v>176</v>
      </c>
      <c r="K3" s="1">
        <v>215</v>
      </c>
      <c r="L3" s="1">
        <v>192</v>
      </c>
      <c r="M3" s="12">
        <v>2918</v>
      </c>
      <c r="N3" s="12">
        <v>6582</v>
      </c>
      <c r="O3" s="12">
        <v>7684</v>
      </c>
      <c r="P3" s="12">
        <v>8084</v>
      </c>
      <c r="Q3" s="12">
        <v>10013</v>
      </c>
      <c r="R3" s="12">
        <v>12024</v>
      </c>
      <c r="S3" s="12">
        <v>4876</v>
      </c>
    </row>
    <row r="4" spans="1:20" x14ac:dyDescent="0.2">
      <c r="A4" s="1" t="s">
        <v>1</v>
      </c>
      <c r="I4" s="12">
        <v>6259</v>
      </c>
      <c r="J4" s="12">
        <v>7273</v>
      </c>
      <c r="K4" s="12">
        <v>9245</v>
      </c>
      <c r="L4" s="12">
        <v>9210</v>
      </c>
      <c r="M4" s="12">
        <v>9374</v>
      </c>
      <c r="N4" s="12">
        <v>9372</v>
      </c>
      <c r="O4" s="12">
        <v>8675</v>
      </c>
      <c r="P4" s="12">
        <v>9613</v>
      </c>
      <c r="Q4" s="12">
        <v>9712</v>
      </c>
      <c r="R4" s="12">
        <v>10921</v>
      </c>
      <c r="S4" s="12">
        <v>10650</v>
      </c>
    </row>
    <row r="5" spans="1:20" x14ac:dyDescent="0.2">
      <c r="A5" s="1" t="s">
        <v>3</v>
      </c>
    </row>
    <row r="6" spans="1:20" x14ac:dyDescent="0.2">
      <c r="A6" s="1" t="s">
        <v>22</v>
      </c>
      <c r="I6" s="12">
        <v>1252</v>
      </c>
      <c r="J6" s="12">
        <v>1396</v>
      </c>
      <c r="K6" s="12">
        <v>1750</v>
      </c>
      <c r="L6" s="12">
        <v>2166</v>
      </c>
      <c r="M6" s="12">
        <v>2505</v>
      </c>
      <c r="N6" s="12">
        <v>2827</v>
      </c>
      <c r="O6" s="12">
        <v>3236</v>
      </c>
      <c r="P6" s="12">
        <v>3786</v>
      </c>
      <c r="Q6" s="12">
        <v>4212</v>
      </c>
      <c r="R6" s="12">
        <v>3270</v>
      </c>
      <c r="S6" s="12">
        <v>3995</v>
      </c>
    </row>
    <row r="7" spans="1:20" x14ac:dyDescent="0.2">
      <c r="A7" s="1" t="s">
        <v>2</v>
      </c>
      <c r="F7" s="1">
        <v>977</v>
      </c>
      <c r="G7" s="12">
        <v>1135</v>
      </c>
      <c r="H7" s="12">
        <v>1866</v>
      </c>
      <c r="I7" s="12">
        <v>2393</v>
      </c>
      <c r="J7" s="12">
        <v>3410</v>
      </c>
      <c r="K7" s="12">
        <v>3709</v>
      </c>
      <c r="L7" s="12">
        <v>4230</v>
      </c>
      <c r="M7" s="12">
        <v>4894</v>
      </c>
      <c r="N7" s="12">
        <v>5815</v>
      </c>
      <c r="O7" s="12">
        <v>6718</v>
      </c>
      <c r="P7" s="12">
        <v>7253</v>
      </c>
      <c r="Q7" s="12">
        <v>6611</v>
      </c>
      <c r="R7" s="12">
        <v>6608</v>
      </c>
      <c r="S7" s="12">
        <v>6247</v>
      </c>
    </row>
    <row r="8" spans="1:20" x14ac:dyDescent="0.2">
      <c r="A8" s="1" t="s">
        <v>6</v>
      </c>
      <c r="K8" s="12">
        <v>3364</v>
      </c>
      <c r="L8" s="12">
        <v>4431</v>
      </c>
      <c r="M8" s="12">
        <v>5226</v>
      </c>
      <c r="N8" s="12">
        <v>5713</v>
      </c>
      <c r="O8" s="12">
        <v>6743</v>
      </c>
      <c r="P8" s="12">
        <v>7448</v>
      </c>
      <c r="Q8" s="12">
        <v>7896</v>
      </c>
      <c r="R8" s="12">
        <v>7912</v>
      </c>
      <c r="S8" s="12">
        <v>7892</v>
      </c>
    </row>
    <row r="9" spans="1:20" x14ac:dyDescent="0.2">
      <c r="A9" s="1" t="s">
        <v>7</v>
      </c>
      <c r="I9" s="12">
        <v>1095</v>
      </c>
      <c r="J9" s="12">
        <v>1201</v>
      </c>
      <c r="K9" s="12">
        <v>1402</v>
      </c>
      <c r="L9" s="12">
        <v>1430</v>
      </c>
      <c r="M9" s="12">
        <v>1531</v>
      </c>
      <c r="N9" s="12">
        <v>1331</v>
      </c>
      <c r="O9" s="12">
        <v>1159</v>
      </c>
      <c r="P9" s="12">
        <v>1174</v>
      </c>
      <c r="Q9" s="12">
        <v>1134</v>
      </c>
      <c r="R9" s="12">
        <v>1139</v>
      </c>
      <c r="S9" s="12">
        <v>1180</v>
      </c>
    </row>
    <row r="10" spans="1:20" x14ac:dyDescent="0.2">
      <c r="A10" s="1" t="s">
        <v>8</v>
      </c>
      <c r="F10" s="1">
        <v>154</v>
      </c>
      <c r="G10" s="1">
        <v>277</v>
      </c>
      <c r="H10" s="1">
        <v>299</v>
      </c>
      <c r="I10" s="1">
        <v>426</v>
      </c>
      <c r="J10" s="1">
        <v>642</v>
      </c>
      <c r="K10" s="1">
        <v>886</v>
      </c>
      <c r="L10" s="12">
        <v>1317</v>
      </c>
      <c r="M10" s="12">
        <v>1791</v>
      </c>
      <c r="N10" s="12">
        <v>3107</v>
      </c>
      <c r="O10" s="12">
        <v>3250</v>
      </c>
      <c r="P10" s="12">
        <v>4395</v>
      </c>
      <c r="Q10" s="12">
        <v>5586</v>
      </c>
      <c r="R10" s="12">
        <v>7475</v>
      </c>
      <c r="S10" s="12">
        <v>7084</v>
      </c>
    </row>
    <row r="11" spans="1:20" x14ac:dyDescent="0.2">
      <c r="A11" s="1" t="s">
        <v>9</v>
      </c>
      <c r="O11" s="12">
        <v>31492</v>
      </c>
      <c r="P11" s="12">
        <v>33366</v>
      </c>
      <c r="Q11" s="12">
        <v>32980</v>
      </c>
      <c r="R11" s="12">
        <v>36199</v>
      </c>
      <c r="S11" s="12">
        <v>30343</v>
      </c>
    </row>
    <row r="12" spans="1:20" x14ac:dyDescent="0.2">
      <c r="A12" s="1" t="s">
        <v>10</v>
      </c>
      <c r="I12" s="1">
        <v>6</v>
      </c>
      <c r="J12" s="1">
        <v>12</v>
      </c>
      <c r="K12" s="1">
        <v>13</v>
      </c>
      <c r="L12" s="1">
        <v>57</v>
      </c>
      <c r="M12" s="1">
        <v>53</v>
      </c>
      <c r="N12" s="1">
        <v>103</v>
      </c>
      <c r="O12" s="1">
        <v>179</v>
      </c>
      <c r="P12" s="1">
        <v>265</v>
      </c>
      <c r="Q12" s="1">
        <v>564</v>
      </c>
      <c r="R12" s="1">
        <v>686</v>
      </c>
      <c r="S12" s="1">
        <v>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msme-ratio</vt:lpstr>
      <vt:lpstr>msme-growth</vt:lpstr>
      <vt:lpstr>msme-sector</vt:lpstr>
      <vt:lpstr>msme-employed</vt:lpstr>
      <vt:lpstr>msme-gdp</vt:lpstr>
      <vt:lpstr>msme-loan</vt:lpstr>
      <vt:lpstr>msme-finance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Ruiz Chavez</cp:lastModifiedBy>
  <dcterms:modified xsi:type="dcterms:W3CDTF">2023-05-21T14:53:18Z</dcterms:modified>
</cp:coreProperties>
</file>