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24226"/>
  <mc:AlternateContent xmlns:mc="http://schemas.openxmlformats.org/markup-compatibility/2006">
    <mc:Choice Requires="x15">
      <x15ac:absPath xmlns:x15ac="http://schemas.microsoft.com/office/spreadsheetml/2010/11/ac" url="C:\Users\Dell\OneDrive\Desktop\Excel DA\Excel DA\Dashboard\"/>
    </mc:Choice>
  </mc:AlternateContent>
  <xr:revisionPtr revIDLastSave="0" documentId="8_{B24FBD4C-F6F7-4614-BEE6-709FC72CA15A}" xr6:coauthVersionLast="47" xr6:coauthVersionMax="47" xr10:uidLastSave="{00000000-0000-0000-0000-000000000000}"/>
  <bookViews>
    <workbookView xWindow="-120" yWindow="-120" windowWidth="20730" windowHeight="11160" activeTab="2" xr2:uid="{00000000-000D-0000-FFFF-FFFF00000000}"/>
  </bookViews>
  <sheets>
    <sheet name="Sheet2" sheetId="2" r:id="rId1"/>
    <sheet name="Sheet1" sheetId="1" r:id="rId2"/>
    <sheet name="Sheet3" sheetId="3" r:id="rId3"/>
  </sheets>
  <definedNames>
    <definedName name="Slicer_Month">#N/A</definedName>
    <definedName name="Slicer_Product">#N/A</definedName>
    <definedName name="Slicer_Region">#N/A</definedName>
    <definedName name="Slicer_Sales_Amount">#N/A</definedName>
  </definedNames>
  <calcPr calcId="191029"/>
  <pivotCaches>
    <pivotCache cacheId="2"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 i="1" l="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3" i="1"/>
  <c r="I2"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69"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2"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alcChain>
</file>

<file path=xl/sharedStrings.xml><?xml version="1.0" encoding="utf-8"?>
<sst xmlns="http://schemas.openxmlformats.org/spreadsheetml/2006/main" count="919" uniqueCount="171">
  <si>
    <t>Date</t>
  </si>
  <si>
    <t>Salesperson</t>
  </si>
  <si>
    <t>Region</t>
  </si>
  <si>
    <t>Product</t>
  </si>
  <si>
    <t>Units Sold</t>
  </si>
  <si>
    <t>Sales Amount</t>
  </si>
  <si>
    <t>2024-06-19</t>
  </si>
  <si>
    <t>2024-01-09</t>
  </si>
  <si>
    <t>2024-12-11</t>
  </si>
  <si>
    <t>2024-08-07</t>
  </si>
  <si>
    <t>2024-02-17</t>
  </si>
  <si>
    <t>2024-10-24</t>
  </si>
  <si>
    <t>2024-03-17</t>
  </si>
  <si>
    <t>2024-11-26</t>
  </si>
  <si>
    <t>2024-12-24</t>
  </si>
  <si>
    <t>2024-05-24</t>
  </si>
  <si>
    <t>2024-11-09</t>
  </si>
  <si>
    <t>2024-06-03</t>
  </si>
  <si>
    <t>2024-06-13</t>
  </si>
  <si>
    <t>2024-01-21</t>
  </si>
  <si>
    <t>2024-04-09</t>
  </si>
  <si>
    <t>2024-08-17</t>
  </si>
  <si>
    <t>2024-05-11</t>
  </si>
  <si>
    <t>2024-10-04</t>
  </si>
  <si>
    <t>2024-03-11</t>
  </si>
  <si>
    <t>2024-09-16</t>
  </si>
  <si>
    <t>2024-04-07</t>
  </si>
  <si>
    <t>2024-07-27</t>
  </si>
  <si>
    <t>2024-09-30</t>
  </si>
  <si>
    <t>2024-06-23</t>
  </si>
  <si>
    <t>2024-12-23</t>
  </si>
  <si>
    <t>2024-04-15</t>
  </si>
  <si>
    <t>2024-08-03</t>
  </si>
  <si>
    <t>2024-11-03</t>
  </si>
  <si>
    <t>2024-12-14</t>
  </si>
  <si>
    <t>2024-05-31</t>
  </si>
  <si>
    <t>2024-10-31</t>
  </si>
  <si>
    <t>2024-04-10</t>
  </si>
  <si>
    <t>2024-09-13</t>
  </si>
  <si>
    <t>2024-09-21</t>
  </si>
  <si>
    <t>2024-10-16</t>
  </si>
  <si>
    <t>2024-10-22</t>
  </si>
  <si>
    <t>2024-10-26</t>
  </si>
  <si>
    <t>2024-10-07</t>
  </si>
  <si>
    <t>2024-07-15</t>
  </si>
  <si>
    <t>2024-06-27</t>
  </si>
  <si>
    <t>2024-04-23</t>
  </si>
  <si>
    <t>2024-03-06</t>
  </si>
  <si>
    <t>2024-07-19</t>
  </si>
  <si>
    <t>2024-04-20</t>
  </si>
  <si>
    <t>2024-09-04</t>
  </si>
  <si>
    <t>2024-06-06</t>
  </si>
  <si>
    <t>2024-10-23</t>
  </si>
  <si>
    <t>2024-06-10</t>
  </si>
  <si>
    <t>2024-03-27</t>
  </si>
  <si>
    <t>2024-11-28</t>
  </si>
  <si>
    <t>2024-02-18</t>
  </si>
  <si>
    <t>2024-06-14</t>
  </si>
  <si>
    <t>2024-07-12</t>
  </si>
  <si>
    <t>2024-01-11</t>
  </si>
  <si>
    <t>2024-03-01</t>
  </si>
  <si>
    <t>2024-07-05</t>
  </si>
  <si>
    <t>2024-03-03</t>
  </si>
  <si>
    <t>2024-04-30</t>
  </si>
  <si>
    <t>2024-12-20</t>
  </si>
  <si>
    <t>2024-11-16</t>
  </si>
  <si>
    <t>2024-11-25</t>
  </si>
  <si>
    <t>2024-03-13</t>
  </si>
  <si>
    <t>2024-03-12</t>
  </si>
  <si>
    <t>2024-05-05</t>
  </si>
  <si>
    <t>2024-10-08</t>
  </si>
  <si>
    <t>2024-08-02</t>
  </si>
  <si>
    <t>2024-02-02</t>
  </si>
  <si>
    <t>2024-08-09</t>
  </si>
  <si>
    <t>2024-04-04</t>
  </si>
  <si>
    <t>2024-12-25</t>
  </si>
  <si>
    <t>2024-03-19</t>
  </si>
  <si>
    <t>2024-02-10</t>
  </si>
  <si>
    <t>2024-10-17</t>
  </si>
  <si>
    <t>2024-10-13</t>
  </si>
  <si>
    <t>2024-08-24</t>
  </si>
  <si>
    <t>2024-08-20</t>
  </si>
  <si>
    <t>2024-03-21</t>
  </si>
  <si>
    <t>2024-08-10</t>
  </si>
  <si>
    <t>2024-06-28</t>
  </si>
  <si>
    <t>2024-04-25</t>
  </si>
  <si>
    <t>2024-11-23</t>
  </si>
  <si>
    <t>2024-09-19</t>
  </si>
  <si>
    <t>2024-03-09</t>
  </si>
  <si>
    <t>2024-06-30</t>
  </si>
  <si>
    <t>2024-03-07</t>
  </si>
  <si>
    <t>2024-07-13</t>
  </si>
  <si>
    <t>2024-06-12</t>
  </si>
  <si>
    <t>2024-05-08</t>
  </si>
  <si>
    <t>2024-11-18</t>
  </si>
  <si>
    <t>2024-03-24</t>
  </si>
  <si>
    <t>2024-12-29</t>
  </si>
  <si>
    <t>2024-06-25</t>
  </si>
  <si>
    <t>2024-10-03</t>
  </si>
  <si>
    <t>2024-08-05</t>
  </si>
  <si>
    <t>2024-10-05</t>
  </si>
  <si>
    <t>2024-08-21</t>
  </si>
  <si>
    <t>2024-04-01</t>
  </si>
  <si>
    <t>2024-08-14</t>
  </si>
  <si>
    <t>2024-02-11</t>
  </si>
  <si>
    <t>2024-05-03</t>
  </si>
  <si>
    <t>2024-12-22</t>
  </si>
  <si>
    <t>2024-01-29</t>
  </si>
  <si>
    <t>2024-03-08</t>
  </si>
  <si>
    <t>2024-08-11</t>
  </si>
  <si>
    <t>2024-03-28</t>
  </si>
  <si>
    <t>2024-02-20</t>
  </si>
  <si>
    <t>2024-05-28</t>
  </si>
  <si>
    <t>2024-09-17</t>
  </si>
  <si>
    <t>2024-10-27</t>
  </si>
  <si>
    <t>2024-05-16</t>
  </si>
  <si>
    <t>2024-07-03</t>
  </si>
  <si>
    <t>2024-04-26</t>
  </si>
  <si>
    <t>2024-04-05</t>
  </si>
  <si>
    <t>2024-02-25</t>
  </si>
  <si>
    <t>2024-12-30</t>
  </si>
  <si>
    <t>2024-06-22</t>
  </si>
  <si>
    <t>2024-11-30</t>
  </si>
  <si>
    <t>2024-08-04</t>
  </si>
  <si>
    <t>2024-09-11</t>
  </si>
  <si>
    <t>2024-08-06</t>
  </si>
  <si>
    <t>2024-01-20</t>
  </si>
  <si>
    <t>2024-08-15</t>
  </si>
  <si>
    <t>2024-04-14</t>
  </si>
  <si>
    <t>2024-09-22</t>
  </si>
  <si>
    <t>2024-07-11</t>
  </si>
  <si>
    <t>2024-07-10</t>
  </si>
  <si>
    <t>2024-04-24</t>
  </si>
  <si>
    <t>2024-02-27</t>
  </si>
  <si>
    <t>2024-07-20</t>
  </si>
  <si>
    <t>2024-02-21</t>
  </si>
  <si>
    <t>2024-02-07</t>
  </si>
  <si>
    <t>2024-05-01</t>
  </si>
  <si>
    <t>2024-08-12</t>
  </si>
  <si>
    <t>2024-12-04</t>
  </si>
  <si>
    <t>2024-05-13</t>
  </si>
  <si>
    <t>2024-11-17</t>
  </si>
  <si>
    <t>2024-11-02</t>
  </si>
  <si>
    <t>2024-05-23</t>
  </si>
  <si>
    <t>2024-11-19</t>
  </si>
  <si>
    <t>2024-02-22</t>
  </si>
  <si>
    <t>2024-09-18</t>
  </si>
  <si>
    <t>2024-10-25</t>
  </si>
  <si>
    <t>2024-06-09</t>
  </si>
  <si>
    <t>2024-06-26</t>
  </si>
  <si>
    <t>Alice</t>
  </si>
  <si>
    <t>Bob</t>
  </si>
  <si>
    <t>Eve</t>
  </si>
  <si>
    <t>David</t>
  </si>
  <si>
    <t>Charlie</t>
  </si>
  <si>
    <t>South</t>
  </si>
  <si>
    <t>North</t>
  </si>
  <si>
    <t>East</t>
  </si>
  <si>
    <t>West</t>
  </si>
  <si>
    <t>Product B</t>
  </si>
  <si>
    <t>Product D</t>
  </si>
  <si>
    <t>Product C</t>
  </si>
  <si>
    <t>Product A</t>
  </si>
  <si>
    <t>N/A</t>
  </si>
  <si>
    <t>Day</t>
  </si>
  <si>
    <t>Year</t>
  </si>
  <si>
    <t>Month</t>
  </si>
  <si>
    <t>Row Labels</t>
  </si>
  <si>
    <t>Grand Total</t>
  </si>
  <si>
    <t>Sum of Units Sold</t>
  </si>
  <si>
    <t>Sum of Sales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</si>
</sst>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9">
    <fill>
      <patternFill patternType="none"/>
    </fill>
    <fill>
      <patternFill patternType="gray125"/>
    </fill>
    <fill>
      <patternFill patternType="solid">
        <fgColor rgb="FF27AE60"/>
        <bgColor indexed="64"/>
      </patternFill>
    </fill>
    <fill>
      <patternFill patternType="solid">
        <fgColor rgb="FFE67E22"/>
        <bgColor indexed="64"/>
      </patternFill>
    </fill>
    <fill>
      <patternFill patternType="solid">
        <fgColor rgb="FFC0392B"/>
        <bgColor indexed="64"/>
      </patternFill>
    </fill>
    <fill>
      <patternFill patternType="solid">
        <fgColor rgb="FF2980B9"/>
        <bgColor indexed="64"/>
      </patternFill>
    </fill>
    <fill>
      <patternFill patternType="solid">
        <fgColor rgb="FF9B59B6"/>
        <bgColor indexed="64"/>
      </patternFill>
    </fill>
    <fill>
      <patternFill patternType="solid">
        <fgColor rgb="FFF2F3F4"/>
        <bgColor indexed="64"/>
      </patternFill>
    </fill>
    <fill>
      <patternFill patternType="solid">
        <fgColor rgb="FFECF87F"/>
        <bgColor indexed="64"/>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12">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cellXfs>
  <cellStyles count="1">
    <cellStyle name="Normal" xfId="0" builtinId="0"/>
  </cellStyles>
  <dxfs count="5">
    <dxf>
      <numFmt numFmtId="0" formatCode="General"/>
    </dxf>
    <dxf>
      <numFmt numFmtId="0" formatCode="General"/>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colors>
    <mruColors>
      <color rgb="FF3D550C"/>
      <color rgb="FF59981A"/>
      <color rgb="FFC26DBC"/>
      <color rgb="FFA47551"/>
      <color rgb="FF523A28"/>
      <color rgb="FF1A5653"/>
      <color rgb="FF76B947"/>
      <color rgb="FF81B622"/>
      <color rgb="FFECF87F"/>
      <color rgb="FFF2F3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[sales_data2_dashborad.xlsx]Sheet2!PivotTable1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Number</a:t>
            </a:r>
            <a:r>
              <a:rPr lang="en-US" b="1" baseline="0"/>
              <a:t> of sales according to Region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Sheet2!$A$4:$A$9</c:f>
              <c:strCache>
                <c:ptCount val="5"/>
                <c:pt idx="0">
                  <c:v>East</c:v>
                </c:pt>
                <c:pt idx="1">
                  <c:v>N/A</c:v>
                </c:pt>
                <c:pt idx="2">
                  <c:v>North</c:v>
                </c:pt>
                <c:pt idx="3">
                  <c:v>South</c:v>
                </c:pt>
                <c:pt idx="4">
                  <c:v>West</c:v>
                </c:pt>
              </c:strCache>
            </c:strRef>
          </c:cat>
          <c:val>
            <c:numRef>
              <c:f>Sheet2!$B$4:$B$9</c:f>
              <c:numCache>
                <c:formatCode>General</c:formatCode>
                <c:ptCount val="5"/>
                <c:pt idx="0">
                  <c:v>1672</c:v>
                </c:pt>
                <c:pt idx="1">
                  <c:v>994</c:v>
                </c:pt>
                <c:pt idx="2">
                  <c:v>1076</c:v>
                </c:pt>
                <c:pt idx="3">
                  <c:v>1322</c:v>
                </c:pt>
                <c:pt idx="4">
                  <c:v>798</c:v>
                </c:pt>
              </c:numCache>
            </c:numRef>
          </c:val>
          <c:smooth val="0"/>
          <c:extLst>
            <c:ext xmlns:c16="http://schemas.microsoft.com/office/drawing/2014/chart" uri="{C3380CC4-5D6E-409C-BE32-E72D297353CC}">
              <c16:uniqueId val="{00000000-2B94-4C7F-8DDD-3B7A0F2D3CD7}"/>
            </c:ext>
          </c:extLst>
        </c:ser>
        <c:dLbls>
          <c:dLblPos val="r"/>
          <c:showLegendKey val="0"/>
          <c:showVal val="1"/>
          <c:showCatName val="0"/>
          <c:showSerName val="0"/>
          <c:showPercent val="0"/>
          <c:showBubbleSize val="0"/>
        </c:dLbls>
        <c:marker val="1"/>
        <c:smooth val="0"/>
        <c:axId val="1544936383"/>
        <c:axId val="1544946367"/>
      </c:lineChart>
      <c:catAx>
        <c:axId val="1544936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Region</a:t>
                </a:r>
              </a:p>
            </c:rich>
          </c:tx>
          <c:layout>
            <c:manualLayout>
              <c:xMode val="edge"/>
              <c:yMode val="edge"/>
              <c:x val="0.40685464843210384"/>
              <c:y val="0.8531930567502591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44946367"/>
        <c:crosses val="autoZero"/>
        <c:auto val="1"/>
        <c:lblAlgn val="ctr"/>
        <c:lblOffset val="100"/>
        <c:noMultiLvlLbl val="0"/>
      </c:catAx>
      <c:valAx>
        <c:axId val="1544946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44936383"/>
        <c:crosses val="autoZero"/>
        <c:crossBetween val="between"/>
      </c:valAx>
      <c:spPr>
        <a:solidFill>
          <a:schemeClr val="accent6">
            <a:lumMod val="60000"/>
            <a:lumOff val="4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[sales_data2_dashborad.xlsx]Sheet2!PivotTable2</c:name>
    <c:fmtId val="18"/>
  </c:pivotSource>
  <c:chart>
    <c:title>
      <c:tx>
        <c:rich>
          <a:bodyPr rot="0" spcFirstLastPara="1" vertOverflow="ellipsis" vert="horz" wrap="square" anchor="ctr" anchorCtr="1"/>
          <a:lstStyle/>
          <a:p>
            <a:pPr>
              <a:defRPr sz="1800" b="1" i="0" u="none" strike="noStrike" kern="1200" cap="all" baseline="0">
                <a:solidFill>
                  <a:schemeClr val="lt1"/>
                </a:solidFill>
                <a:latin typeface="+mn-lt"/>
                <a:ea typeface="+mn-ea"/>
                <a:cs typeface="+mn-cs"/>
              </a:defRPr>
            </a:pPr>
            <a:r>
              <a:rPr lang="en-US" sz="1100" b="1"/>
              <a:t>Product</a:t>
            </a:r>
            <a:r>
              <a:rPr lang="en-US" sz="1100" b="1" baseline="0"/>
              <a:t>s total sales</a:t>
            </a:r>
            <a:endParaRPr lang="en-US" sz="1100" b="1"/>
          </a:p>
        </c:rich>
      </c:tx>
      <c:overlay val="0"/>
      <c:spPr>
        <a:noFill/>
        <a:ln>
          <a:noFill/>
        </a:ln>
        <a:effectLst/>
      </c:spPr>
      <c:txPr>
        <a:bodyPr rot="0" spcFirstLastPara="1" vertOverflow="ellipsis" vert="horz" wrap="square" anchor="ctr" anchorCtr="1"/>
        <a:lstStyle/>
        <a:p>
          <a:pPr>
            <a:defRPr sz="1800" b="1"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F81BD">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2"/>
            </a:solidFill>
            <a:ln w="9525">
              <a:solidFill>
                <a:schemeClr val="dk1">
                  <a:lumMod val="75000"/>
                  <a:lumOff val="25000"/>
                </a:schemeClr>
              </a:solidFill>
            </a:ln>
            <a:effectLst/>
          </c:spPr>
        </c:marker>
        <c:dLbl>
          <c:idx val="0"/>
          <c:spPr>
            <a:solidFill>
              <a:srgbClr val="C0504D">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F81BD">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C0504D">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8000"/>
            </a:schemeClr>
          </a:solidFill>
          <a:ln>
            <a:solidFill>
              <a:srgbClr val="0070C0"/>
            </a:solidFill>
          </a:ln>
          <a:effectLst/>
          <a:scene3d>
            <a:camera prst="orthographicFront"/>
            <a:lightRig rig="threePt" dir="t"/>
          </a:scene3d>
          <a:sp3d prstMaterial="flat">
            <a:contourClr>
              <a:srgbClr val="0070C0"/>
            </a:contourClr>
          </a:sp3d>
        </c:spPr>
        <c:marker>
          <c:symbol val="none"/>
        </c:marker>
        <c:dLbl>
          <c:idx val="0"/>
          <c:spPr>
            <a:solidFill>
              <a:srgbClr val="4F81BD">
                <a:alpha val="30000"/>
              </a:srgbClr>
            </a:solidFill>
            <a:ln>
              <a:solidFill>
                <a:schemeClr val="bg1"/>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effectLst>
                    <a:glow rad="139700">
                      <a:schemeClr val="accent5">
                        <a:satMod val="175000"/>
                        <a:alpha val="40000"/>
                      </a:schemeClr>
                    </a:glo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FF00"/>
          </a:solidFill>
          <a:ln>
            <a:solidFill>
              <a:schemeClr val="accent2">
                <a:lumMod val="75000"/>
              </a:schemeClr>
            </a:solidFill>
          </a:ln>
          <a:effectLst/>
          <a:scene3d>
            <a:camera prst="orthographicFront"/>
            <a:lightRig rig="threePt" dir="t"/>
          </a:scene3d>
          <a:sp3d prstMaterial="flat">
            <a:contourClr>
              <a:schemeClr val="accent2">
                <a:lumMod val="75000"/>
              </a:schemeClr>
            </a:contourClr>
          </a:sp3d>
        </c:spPr>
        <c:marker>
          <c:symbol val="none"/>
        </c:marker>
        <c:dLbl>
          <c:idx val="0"/>
          <c:spPr>
            <a:solidFill>
              <a:srgbClr val="C0504D">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effectLst>
                    <a:glow rad="139700">
                      <a:schemeClr val="accent6">
                        <a:satMod val="175000"/>
                        <a:alpha val="40000"/>
                      </a:schemeClr>
                    </a:glo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FF00"/>
          </a:solidFill>
          <a:ln>
            <a:solidFill>
              <a:schemeClr val="accent2">
                <a:lumMod val="75000"/>
              </a:schemeClr>
            </a:solidFill>
          </a:ln>
          <a:effectLst/>
          <a:scene3d>
            <a:camera prst="orthographicFront"/>
            <a:lightRig rig="threePt" dir="t"/>
          </a:scene3d>
          <a:sp3d prstMaterial="flat">
            <a:contourClr>
              <a:schemeClr val="accent2">
                <a:lumMod val="75000"/>
              </a:schemeClr>
            </a:contourClr>
          </a:sp3d>
        </c:spPr>
      </c:pivotFmt>
      <c:pivotFmt>
        <c:idx val="7"/>
        <c:spPr>
          <a:solidFill>
            <a:schemeClr val="accent1">
              <a:alpha val="88000"/>
            </a:schemeClr>
          </a:solidFill>
          <a:ln>
            <a:solidFill>
              <a:srgbClr val="0070C0"/>
            </a:solidFill>
          </a:ln>
          <a:effectLst/>
          <a:scene3d>
            <a:camera prst="orthographicFront"/>
            <a:lightRig rig="threePt" dir="t"/>
          </a:scene3d>
          <a:sp3d prstMaterial="flat">
            <a:contourClr>
              <a:srgbClr val="0070C0"/>
            </a:contourClr>
          </a:sp3d>
        </c:spPr>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Sheet2!$B$11</c:f>
              <c:strCache>
                <c:ptCount val="1"/>
                <c:pt idx="0">
                  <c:v>Sum of Units Sold</c:v>
                </c:pt>
              </c:strCache>
            </c:strRef>
          </c:tx>
          <c:spPr>
            <a:solidFill>
              <a:schemeClr val="accent1">
                <a:alpha val="88000"/>
              </a:schemeClr>
            </a:solidFill>
            <a:ln>
              <a:solidFill>
                <a:srgbClr val="0070C0"/>
              </a:solidFill>
            </a:ln>
            <a:effectLst/>
            <a:scene3d>
              <a:camera prst="orthographicFront"/>
              <a:lightRig rig="threePt" dir="t"/>
            </a:scene3d>
            <a:sp3d prstMaterial="flat">
              <a:contourClr>
                <a:srgbClr val="0070C0"/>
              </a:contourClr>
            </a:sp3d>
          </c:spPr>
          <c:invertIfNegative val="0"/>
          <c:dLbls>
            <c:spPr>
              <a:solidFill>
                <a:srgbClr val="4F81BD">
                  <a:alpha val="30000"/>
                </a:srgbClr>
              </a:solidFill>
              <a:ln>
                <a:solidFill>
                  <a:schemeClr val="bg1"/>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effectLst>
                      <a:glow rad="139700">
                        <a:schemeClr val="accent5">
                          <a:satMod val="175000"/>
                          <a:alpha val="40000"/>
                        </a:schemeClr>
                      </a:glow>
                    </a:effectLst>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Sheet2!$A$12:$A$17</c:f>
              <c:strCache>
                <c:ptCount val="5"/>
                <c:pt idx="0">
                  <c:v>N/A</c:v>
                </c:pt>
                <c:pt idx="1">
                  <c:v>Product A</c:v>
                </c:pt>
                <c:pt idx="2">
                  <c:v>Product B</c:v>
                </c:pt>
                <c:pt idx="3">
                  <c:v>Product C</c:v>
                </c:pt>
                <c:pt idx="4">
                  <c:v>Product D</c:v>
                </c:pt>
              </c:strCache>
            </c:strRef>
          </c:cat>
          <c:val>
            <c:numRef>
              <c:f>Sheet2!$B$12:$B$17</c:f>
              <c:numCache>
                <c:formatCode>General</c:formatCode>
                <c:ptCount val="5"/>
                <c:pt idx="0">
                  <c:v>1100</c:v>
                </c:pt>
                <c:pt idx="1">
                  <c:v>1072</c:v>
                </c:pt>
                <c:pt idx="2">
                  <c:v>1238</c:v>
                </c:pt>
                <c:pt idx="3">
                  <c:v>1136</c:v>
                </c:pt>
                <c:pt idx="4">
                  <c:v>1316</c:v>
                </c:pt>
              </c:numCache>
            </c:numRef>
          </c:val>
          <c:extLst>
            <c:ext xmlns:c16="http://schemas.microsoft.com/office/drawing/2014/chart" uri="{C3380CC4-5D6E-409C-BE32-E72D297353CC}">
              <c16:uniqueId val="{00000000-9950-4FC9-A605-A6F47D252456}"/>
            </c:ext>
          </c:extLst>
        </c:ser>
        <c:ser>
          <c:idx val="1"/>
          <c:order val="1"/>
          <c:tx>
            <c:strRef>
              <c:f>Sheet2!$C$11</c:f>
              <c:strCache>
                <c:ptCount val="1"/>
                <c:pt idx="0">
                  <c:v>Sum of Sales Amount</c:v>
                </c:pt>
              </c:strCache>
            </c:strRef>
          </c:tx>
          <c:spPr>
            <a:solidFill>
              <a:srgbClr val="FFFF00"/>
            </a:solidFill>
            <a:ln>
              <a:solidFill>
                <a:schemeClr val="accent2">
                  <a:lumMod val="75000"/>
                </a:schemeClr>
              </a:solidFill>
            </a:ln>
            <a:effectLst/>
            <a:scene3d>
              <a:camera prst="orthographicFront"/>
              <a:lightRig rig="threePt" dir="t"/>
            </a:scene3d>
            <a:sp3d prstMaterial="flat">
              <a:contourClr>
                <a:schemeClr val="accent2">
                  <a:lumMod val="75000"/>
                </a:schemeClr>
              </a:contourClr>
            </a:sp3d>
          </c:spPr>
          <c:invertIfNegative val="0"/>
          <c:dLbls>
            <c:spPr>
              <a:solidFill>
                <a:srgbClr val="C0504D">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effectLst>
                      <a:glow rad="139700">
                        <a:schemeClr val="accent6">
                          <a:satMod val="175000"/>
                          <a:alpha val="40000"/>
                        </a:schemeClr>
                      </a:glow>
                    </a:effectLst>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Sheet2!$A$12:$A$17</c:f>
              <c:strCache>
                <c:ptCount val="5"/>
                <c:pt idx="0">
                  <c:v>N/A</c:v>
                </c:pt>
                <c:pt idx="1">
                  <c:v>Product A</c:v>
                </c:pt>
                <c:pt idx="2">
                  <c:v>Product B</c:v>
                </c:pt>
                <c:pt idx="3">
                  <c:v>Product C</c:v>
                </c:pt>
                <c:pt idx="4">
                  <c:v>Product D</c:v>
                </c:pt>
              </c:strCache>
            </c:strRef>
          </c:cat>
          <c:val>
            <c:numRef>
              <c:f>Sheet2!$C$12:$C$17</c:f>
              <c:numCache>
                <c:formatCode>General</c:formatCode>
                <c:ptCount val="5"/>
                <c:pt idx="0">
                  <c:v>11538</c:v>
                </c:pt>
                <c:pt idx="1">
                  <c:v>11412</c:v>
                </c:pt>
                <c:pt idx="2">
                  <c:v>11890</c:v>
                </c:pt>
                <c:pt idx="3">
                  <c:v>9816</c:v>
                </c:pt>
                <c:pt idx="4">
                  <c:v>12180</c:v>
                </c:pt>
              </c:numCache>
            </c:numRef>
          </c:val>
          <c:extLst>
            <c:ext xmlns:c16="http://schemas.microsoft.com/office/drawing/2014/chart" uri="{C3380CC4-5D6E-409C-BE32-E72D297353CC}">
              <c16:uniqueId val="{00000001-9950-4FC9-A605-A6F47D252456}"/>
            </c:ext>
          </c:extLst>
        </c:ser>
        <c:dLbls>
          <c:showLegendKey val="0"/>
          <c:showVal val="1"/>
          <c:showCatName val="0"/>
          <c:showSerName val="0"/>
          <c:showPercent val="0"/>
          <c:showBubbleSize val="0"/>
        </c:dLbls>
        <c:gapWidth val="84"/>
        <c:gapDepth val="53"/>
        <c:shape val="box"/>
        <c:axId val="1609198111"/>
        <c:axId val="1609211423"/>
        <c:axId val="1634732671"/>
      </c:bar3DChart>
      <c:catAx>
        <c:axId val="16091981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crossAx val="1609211423"/>
        <c:crosses val="autoZero"/>
        <c:auto val="1"/>
        <c:lblAlgn val="ctr"/>
        <c:lblOffset val="100"/>
        <c:noMultiLvlLbl val="0"/>
      </c:catAx>
      <c:valAx>
        <c:axId val="1609211423"/>
        <c:scaling>
          <c:orientation val="minMax"/>
        </c:scaling>
        <c:delete val="1"/>
        <c:axPos val="l"/>
        <c:numFmt formatCode="General" sourceLinked="1"/>
        <c:majorTickMark val="out"/>
        <c:minorTickMark val="none"/>
        <c:tickLblPos val="nextTo"/>
        <c:crossAx val="1609198111"/>
        <c:crosses val="autoZero"/>
        <c:crossBetween val="between"/>
      </c:valAx>
      <c:serAx>
        <c:axId val="1634732671"/>
        <c:scaling>
          <c:orientation val="minMax"/>
        </c:scaling>
        <c:delete val="1"/>
        <c:axPos val="b"/>
        <c:majorTickMark val="none"/>
        <c:minorTickMark val="none"/>
        <c:tickLblPos val="nextTo"/>
        <c:crossAx val="1609211423"/>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[sales_data2_dashborad.xlsx]Sheet2!PivotTable3</c:name>
    <c:fmtId val="3"/>
  </c:pivotSource>
  <c:chart>
    <c:title>
      <c:tx>
        <c:rich>
          <a:bodyPr rot="0" spcFirstLastPara="1" vertOverflow="ellipsis" vert="horz" wrap="square" anchor="ctr" anchorCtr="1"/>
          <a:lstStyle/>
          <a:p>
            <a:pPr>
              <a:defRPr sz="1800" b="1" i="0" u="none" strike="noStrike" kern="1200" cap="all" baseline="0">
                <a:solidFill>
                  <a:schemeClr val="lt1"/>
                </a:solidFill>
                <a:latin typeface="+mn-lt"/>
                <a:ea typeface="+mn-ea"/>
                <a:cs typeface="+mn-cs"/>
              </a:defRPr>
            </a:pPr>
            <a:r>
              <a:rPr lang="en-US" sz="1100" b="1" i="0" u="none" strike="noStrike" cap="all" baseline="0"/>
              <a:t>Sales Performance by Salesperson</a:t>
            </a:r>
            <a:endParaRPr lang="en-US" sz="1100" b="1"/>
          </a:p>
        </c:rich>
      </c:tx>
      <c:overlay val="0"/>
      <c:spPr>
        <a:noFill/>
        <a:ln>
          <a:noFill/>
        </a:ln>
        <a:effectLst/>
      </c:spPr>
      <c:txPr>
        <a:bodyPr rot="0" spcFirstLastPara="1" vertOverflow="ellipsis" vert="horz" wrap="square" anchor="ctr" anchorCtr="1"/>
        <a:lstStyle/>
        <a:p>
          <a:pPr>
            <a:defRPr sz="1800" b="1"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3"/>
            </a:solidFill>
            <a:ln w="9525">
              <a:solidFill>
                <a:schemeClr val="dk1">
                  <a:lumMod val="75000"/>
                  <a:lumOff val="25000"/>
                </a:schemeClr>
              </a:solidFill>
            </a:ln>
            <a:effectLst/>
          </c:spPr>
        </c:marker>
        <c:dLbl>
          <c:idx val="0"/>
          <c:spPr>
            <a:solidFill>
              <a:schemeClr val="accent3">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chemeClr val="accent3">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alpha val="88000"/>
            </a:schemeClr>
          </a:solidFill>
          <a:ln>
            <a:solidFill>
              <a:srgbClr val="3D550C"/>
            </a:solidFill>
          </a:ln>
          <a:effectLst/>
          <a:scene3d>
            <a:camera prst="orthographicFront"/>
            <a:lightRig rig="threePt" dir="t"/>
          </a:scene3d>
          <a:sp3d prstMaterial="flat">
            <a:contourClr>
              <a:srgbClr val="3D550C"/>
            </a:contourClr>
          </a:sp3d>
        </c:spPr>
        <c:marker>
          <c:symbol val="none"/>
        </c:marker>
        <c:dLbl>
          <c:idx val="0"/>
          <c:spPr>
            <a:solidFill>
              <a:schemeClr val="accent3">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effectLst>
                    <a:glow rad="101600">
                      <a:schemeClr val="accent2">
                        <a:satMod val="175000"/>
                        <a:alpha val="40000"/>
                      </a:schemeClr>
                    </a:glo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Sheet2!$B$18</c:f>
              <c:strCache>
                <c:ptCount val="1"/>
                <c:pt idx="0">
                  <c:v>Total</c:v>
                </c:pt>
              </c:strCache>
            </c:strRef>
          </c:tx>
          <c:spPr>
            <a:solidFill>
              <a:schemeClr val="accent3">
                <a:alpha val="88000"/>
              </a:schemeClr>
            </a:solidFill>
            <a:ln>
              <a:solidFill>
                <a:srgbClr val="3D550C"/>
              </a:solidFill>
            </a:ln>
            <a:effectLst/>
            <a:scene3d>
              <a:camera prst="orthographicFront"/>
              <a:lightRig rig="threePt" dir="t"/>
            </a:scene3d>
            <a:sp3d prstMaterial="flat">
              <a:contourClr>
                <a:srgbClr val="3D550C"/>
              </a:contourClr>
            </a:sp3d>
          </c:spPr>
          <c:invertIfNegative val="0"/>
          <c:dLbls>
            <c:spPr>
              <a:solidFill>
                <a:schemeClr val="accent3">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effectLst>
                      <a:glow rad="101600">
                        <a:schemeClr val="accent2">
                          <a:satMod val="175000"/>
                          <a:alpha val="40000"/>
                        </a:schemeClr>
                      </a:glow>
                    </a:effectLst>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Sheet2!$A$19:$A$25</c:f>
              <c:strCache>
                <c:ptCount val="6"/>
                <c:pt idx="0">
                  <c:v>Alice</c:v>
                </c:pt>
                <c:pt idx="1">
                  <c:v>Bob</c:v>
                </c:pt>
                <c:pt idx="2">
                  <c:v>Charlie</c:v>
                </c:pt>
                <c:pt idx="3">
                  <c:v>David</c:v>
                </c:pt>
                <c:pt idx="4">
                  <c:v>Eve</c:v>
                </c:pt>
                <c:pt idx="5">
                  <c:v>N/A</c:v>
                </c:pt>
              </c:strCache>
            </c:strRef>
          </c:cat>
          <c:val>
            <c:numRef>
              <c:f>Sheet2!$B$19:$B$25</c:f>
              <c:numCache>
                <c:formatCode>General</c:formatCode>
                <c:ptCount val="6"/>
                <c:pt idx="0">
                  <c:v>1112</c:v>
                </c:pt>
                <c:pt idx="1">
                  <c:v>1040</c:v>
                </c:pt>
                <c:pt idx="2">
                  <c:v>598</c:v>
                </c:pt>
                <c:pt idx="3">
                  <c:v>914</c:v>
                </c:pt>
                <c:pt idx="4">
                  <c:v>1464</c:v>
                </c:pt>
                <c:pt idx="5">
                  <c:v>734</c:v>
                </c:pt>
              </c:numCache>
            </c:numRef>
          </c:val>
          <c:extLst>
            <c:ext xmlns:c16="http://schemas.microsoft.com/office/drawing/2014/chart" uri="{C3380CC4-5D6E-409C-BE32-E72D297353CC}">
              <c16:uniqueId val="{00000000-B5F5-48F6-8A2A-C61191AC1DF6}"/>
            </c:ext>
          </c:extLst>
        </c:ser>
        <c:dLbls>
          <c:showLegendKey val="0"/>
          <c:showVal val="1"/>
          <c:showCatName val="0"/>
          <c:showSerName val="0"/>
          <c:showPercent val="0"/>
          <c:showBubbleSize val="0"/>
        </c:dLbls>
        <c:gapWidth val="84"/>
        <c:gapDepth val="53"/>
        <c:shape val="box"/>
        <c:axId val="1609206015"/>
        <c:axId val="1609215167"/>
        <c:axId val="0"/>
      </c:bar3DChart>
      <c:catAx>
        <c:axId val="16092060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crossAx val="1609215167"/>
        <c:crosses val="autoZero"/>
        <c:auto val="1"/>
        <c:lblAlgn val="ctr"/>
        <c:lblOffset val="100"/>
        <c:noMultiLvlLbl val="0"/>
      </c:catAx>
      <c:valAx>
        <c:axId val="1609215167"/>
        <c:scaling>
          <c:orientation val="minMax"/>
        </c:scaling>
        <c:delete val="1"/>
        <c:axPos val="b"/>
        <c:numFmt formatCode="General" sourceLinked="1"/>
        <c:majorTickMark val="out"/>
        <c:minorTickMark val="none"/>
        <c:tickLblPos val="nextTo"/>
        <c:crossAx val="1609206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accent3">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[sales_data2_dashborad.xlsx]Sheet2!PivotTable4</c:name>
    <c:fmtId val="3"/>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sz="1100">
                <a:solidFill>
                  <a:schemeClr val="bg1"/>
                </a:solidFill>
              </a:rPr>
              <a:t>Sales</a:t>
            </a:r>
            <a:r>
              <a:rPr lang="en-US" sz="1100" baseline="0">
                <a:solidFill>
                  <a:schemeClr val="bg1"/>
                </a:solidFill>
              </a:rPr>
              <a:t> </a:t>
            </a:r>
            <a:r>
              <a:rPr lang="en-US" sz="1100" b="1" baseline="0">
                <a:solidFill>
                  <a:schemeClr val="bg1"/>
                </a:solidFill>
              </a:rPr>
              <a:t>Accourding</a:t>
            </a:r>
            <a:r>
              <a:rPr lang="en-US" sz="1100" baseline="0">
                <a:solidFill>
                  <a:schemeClr val="bg1"/>
                </a:solidFill>
              </a:rPr>
              <a:t> To Months</a:t>
            </a:r>
            <a:endParaRPr lang="en-US" sz="1100">
              <a:solidFill>
                <a:schemeClr val="bg1"/>
              </a:solidFill>
            </a:endParaRPr>
          </a:p>
        </c:rich>
      </c:tx>
      <c:layout>
        <c:manualLayout>
          <c:xMode val="edge"/>
          <c:yMode val="edge"/>
          <c:x val="0.18278455818022746"/>
          <c:y val="2.930402930402930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24759405074365"/>
          <c:y val="0.11190570269625388"/>
          <c:w val="0.82814020122484711"/>
          <c:h val="0.75348737771414942"/>
        </c:manualLayout>
      </c:layout>
      <c:barChart>
        <c:barDir val="col"/>
        <c:grouping val="clustered"/>
        <c:varyColors val="0"/>
        <c:ser>
          <c:idx val="0"/>
          <c:order val="0"/>
          <c:tx>
            <c:strRef>
              <c:f>Sheet2!$B$27</c:f>
              <c:strCache>
                <c:ptCount val="1"/>
                <c:pt idx="0">
                  <c:v>Sum of Sales Amount</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Sheet2!$A$28:$A$40</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Sheet2!$B$28:$B$40</c:f>
              <c:numCache>
                <c:formatCode>General</c:formatCode>
                <c:ptCount val="12"/>
                <c:pt idx="0">
                  <c:v>2158</c:v>
                </c:pt>
                <c:pt idx="1">
                  <c:v>4358</c:v>
                </c:pt>
                <c:pt idx="2">
                  <c:v>6116</c:v>
                </c:pt>
                <c:pt idx="3">
                  <c:v>7416</c:v>
                </c:pt>
                <c:pt idx="4">
                  <c:v>3648</c:v>
                </c:pt>
                <c:pt idx="5">
                  <c:v>6658</c:v>
                </c:pt>
                <c:pt idx="6">
                  <c:v>3932</c:v>
                </c:pt>
                <c:pt idx="7">
                  <c:v>5922</c:v>
                </c:pt>
                <c:pt idx="8">
                  <c:v>1974</c:v>
                </c:pt>
                <c:pt idx="9">
                  <c:v>5490</c:v>
                </c:pt>
                <c:pt idx="10">
                  <c:v>4658</c:v>
                </c:pt>
                <c:pt idx="11">
                  <c:v>4506</c:v>
                </c:pt>
              </c:numCache>
            </c:numRef>
          </c:val>
          <c:extLst>
            <c:ext xmlns:c16="http://schemas.microsoft.com/office/drawing/2014/chart" uri="{C3380CC4-5D6E-409C-BE32-E72D297353CC}">
              <c16:uniqueId val="{00000000-9093-4AB2-81E4-BE9385D06414}"/>
            </c:ext>
          </c:extLst>
        </c:ser>
        <c:dLbls>
          <c:showLegendKey val="0"/>
          <c:showVal val="0"/>
          <c:showCatName val="0"/>
          <c:showSerName val="0"/>
          <c:showPercent val="0"/>
          <c:showBubbleSize val="0"/>
        </c:dLbls>
        <c:gapWidth val="219"/>
        <c:overlap val="-27"/>
        <c:axId val="1625516255"/>
        <c:axId val="1625525407"/>
      </c:barChart>
      <c:lineChart>
        <c:grouping val="stacked"/>
        <c:varyColors val="0"/>
        <c:ser>
          <c:idx val="1"/>
          <c:order val="1"/>
          <c:tx>
            <c:strRef>
              <c:f>Sheet2!$C$27</c:f>
              <c:strCache>
                <c:ptCount val="1"/>
                <c:pt idx="0">
                  <c:v>Sum of Units Sold</c:v>
                </c:pt>
              </c:strCache>
            </c:strRef>
          </c:tx>
          <c:spPr>
            <a:ln w="34925" cap="rnd">
              <a:solidFill>
                <a:schemeClr val="accent3"/>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Sheet2!$A$28:$A$40</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Sheet2!$C$28:$C$40</c:f>
              <c:numCache>
                <c:formatCode>General</c:formatCode>
                <c:ptCount val="12"/>
                <c:pt idx="0">
                  <c:v>266</c:v>
                </c:pt>
                <c:pt idx="1">
                  <c:v>452</c:v>
                </c:pt>
                <c:pt idx="2">
                  <c:v>658</c:v>
                </c:pt>
                <c:pt idx="3">
                  <c:v>666</c:v>
                </c:pt>
                <c:pt idx="4">
                  <c:v>418</c:v>
                </c:pt>
                <c:pt idx="5">
                  <c:v>524</c:v>
                </c:pt>
                <c:pt idx="6">
                  <c:v>380</c:v>
                </c:pt>
                <c:pt idx="7">
                  <c:v>626</c:v>
                </c:pt>
                <c:pt idx="8">
                  <c:v>340</c:v>
                </c:pt>
                <c:pt idx="9">
                  <c:v>604</c:v>
                </c:pt>
                <c:pt idx="10">
                  <c:v>490</c:v>
                </c:pt>
                <c:pt idx="11">
                  <c:v>438</c:v>
                </c:pt>
              </c:numCache>
            </c:numRef>
          </c:val>
          <c:smooth val="0"/>
          <c:extLst>
            <c:ext xmlns:c16="http://schemas.microsoft.com/office/drawing/2014/chart" uri="{C3380CC4-5D6E-409C-BE32-E72D297353CC}">
              <c16:uniqueId val="{00000001-9093-4AB2-81E4-BE9385D06414}"/>
            </c:ext>
          </c:extLst>
        </c:ser>
        <c:dLbls>
          <c:showLegendKey val="0"/>
          <c:showVal val="0"/>
          <c:showCatName val="0"/>
          <c:showSerName val="0"/>
          <c:showPercent val="0"/>
          <c:showBubbleSize val="0"/>
        </c:dLbls>
        <c:marker val="1"/>
        <c:smooth val="0"/>
        <c:axId val="1625516255"/>
        <c:axId val="1625525407"/>
      </c:lineChart>
      <c:catAx>
        <c:axId val="162551625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US" b="1">
                    <a:solidFill>
                      <a:schemeClr val="bg1"/>
                    </a:solidFill>
                  </a:rPr>
                  <a:t>Months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625525407"/>
        <c:crosses val="autoZero"/>
        <c:auto val="1"/>
        <c:lblAlgn val="ctr"/>
        <c:lblOffset val="100"/>
        <c:noMultiLvlLbl val="0"/>
      </c:catAx>
      <c:valAx>
        <c:axId val="1625525407"/>
        <c:scaling>
          <c:orientation val="minMax"/>
        </c:scaling>
        <c:delete val="0"/>
        <c:axPos val="l"/>
        <c:majorGridlines>
          <c:spPr>
            <a:ln w="9525" cap="flat" cmpd="sng" algn="ctr">
              <a:solidFill>
                <a:schemeClr val="accent3">
                  <a:shade val="95000"/>
                  <a:satMod val="105000"/>
                </a:schemeClr>
              </a:solidFill>
              <a:prstDash val="solid"/>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625516255"/>
        <c:crosses val="autoZero"/>
        <c:crossBetween val="between"/>
      </c:valAx>
      <c:spPr>
        <a:noFill/>
        <a:ln>
          <a:noFill/>
        </a:ln>
        <a:effectLst/>
      </c:spPr>
    </c:plotArea>
    <c:legend>
      <c:legendPos val="r"/>
      <c:layout>
        <c:manualLayout>
          <c:xMode val="edge"/>
          <c:yMode val="edge"/>
          <c:x val="0.6839433508311461"/>
          <c:y val="2.686125772739946E-2"/>
          <c:w val="0.29938998250218724"/>
          <c:h val="0.1163159150560725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26DB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3.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4.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pn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219075</xdr:colOff>
      <xdr:row>0</xdr:row>
      <xdr:rowOff>104775</xdr:rowOff>
    </xdr:from>
    <xdr:to>
      <xdr:col>11</xdr:col>
      <xdr:colOff>257175</xdr:colOff>
      <xdr:row>3</xdr:row>
      <xdr:rowOff>38100</xdr:rowOff>
    </xdr:to>
    <xdr:sp macro="" textlink="">
      <xdr:nvSpPr>
        <xdr:cNvPr id="2" name="TextBox 1">
          <a:extLst>
            <a:ext uri="{FF2B5EF4-FFF2-40B4-BE49-F238E27FC236}">
              <a16:creationId xmlns:a16="http://schemas.microsoft.com/office/drawing/2014/main" id="{A27A25A0-21D7-4D1D-98AB-9E06FE1095FE}"/>
            </a:ext>
          </a:extLst>
        </xdr:cNvPr>
        <xdr:cNvSpPr txBox="1"/>
      </xdr:nvSpPr>
      <xdr:spPr>
        <a:xfrm>
          <a:off x="1438275" y="104775"/>
          <a:ext cx="5524500" cy="504825"/>
        </a:xfrm>
        <a:prstGeom prst="rect">
          <a:avLst/>
        </a:prstGeom>
        <a:solidFill>
          <a:srgbClr val="3D550C"/>
        </a:solidFill>
        <a:ln w="9525" cmpd="sng">
          <a:solidFill>
            <a:schemeClr val="lt1">
              <a:shade val="50000"/>
            </a:schemeClr>
          </a:solidFill>
        </a:ln>
        <a:scene3d>
          <a:camera prst="orthographicFront"/>
          <a:lightRig rig="threePt" dir="t"/>
        </a:scene3d>
        <a:sp3d>
          <a:bevelT w="165100" prst="coolSlan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cap="none" spc="0">
              <a:ln w="0"/>
              <a:solidFill>
                <a:srgbClr val="FF0000"/>
              </a:solidFill>
              <a:effectLst>
                <a:outerShdw blurRad="38100" dist="25400" dir="5400000" algn="ctr" rotWithShape="0">
                  <a:srgbClr val="6E747A">
                    <a:alpha val="43000"/>
                  </a:srgbClr>
                </a:outerShdw>
              </a:effectLst>
            </a:rPr>
            <a:t>Smart Sales Summary</a:t>
          </a:r>
        </a:p>
      </xdr:txBody>
    </xdr:sp>
    <xdr:clientData/>
  </xdr:twoCellAnchor>
  <xdr:twoCellAnchor>
    <xdr:from>
      <xdr:col>0</xdr:col>
      <xdr:colOff>161924</xdr:colOff>
      <xdr:row>3</xdr:row>
      <xdr:rowOff>95250</xdr:rowOff>
    </xdr:from>
    <xdr:to>
      <xdr:col>7</xdr:col>
      <xdr:colOff>419099</xdr:colOff>
      <xdr:row>15</xdr:row>
      <xdr:rowOff>76200</xdr:rowOff>
    </xdr:to>
    <xdr:graphicFrame macro="">
      <xdr:nvGraphicFramePr>
        <xdr:cNvPr id="3" name="Chart 2">
          <a:extLst>
            <a:ext uri="{FF2B5EF4-FFF2-40B4-BE49-F238E27FC236}">
              <a16:creationId xmlns:a16="http://schemas.microsoft.com/office/drawing/2014/main" id="{A10EA629-F02E-4A8F-9D5F-6C05546F5B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552450</xdr:colOff>
      <xdr:row>3</xdr:row>
      <xdr:rowOff>85725</xdr:rowOff>
    </xdr:from>
    <xdr:to>
      <xdr:col>15</xdr:col>
      <xdr:colOff>247650</xdr:colOff>
      <xdr:row>15</xdr:row>
      <xdr:rowOff>47625</xdr:rowOff>
    </xdr:to>
    <xdr:graphicFrame macro="">
      <xdr:nvGraphicFramePr>
        <xdr:cNvPr id="4" name="Chart 3">
          <a:extLst>
            <a:ext uri="{FF2B5EF4-FFF2-40B4-BE49-F238E27FC236}">
              <a16:creationId xmlns:a16="http://schemas.microsoft.com/office/drawing/2014/main" id="{67BA6563-D016-4781-9D09-1F976F0FD9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180975</xdr:colOff>
      <xdr:row>15</xdr:row>
      <xdr:rowOff>123825</xdr:rowOff>
    </xdr:from>
    <xdr:to>
      <xdr:col>7</xdr:col>
      <xdr:colOff>438150</xdr:colOff>
      <xdr:row>29</xdr:row>
      <xdr:rowOff>152400</xdr:rowOff>
    </xdr:to>
    <xdr:graphicFrame macro="">
      <xdr:nvGraphicFramePr>
        <xdr:cNvPr id="5" name="Chart 4">
          <a:extLst>
            <a:ext uri="{FF2B5EF4-FFF2-40B4-BE49-F238E27FC236}">
              <a16:creationId xmlns:a16="http://schemas.microsoft.com/office/drawing/2014/main" id="{B7F6B4CF-C998-4DB8-8B83-E480E64E6D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16</xdr:row>
      <xdr:rowOff>0</xdr:rowOff>
    </xdr:from>
    <xdr:to>
      <xdr:col>15</xdr:col>
      <xdr:colOff>304800</xdr:colOff>
      <xdr:row>29</xdr:row>
      <xdr:rowOff>142875</xdr:rowOff>
    </xdr:to>
    <xdr:graphicFrame macro="">
      <xdr:nvGraphicFramePr>
        <xdr:cNvPr id="6" name="Chart 5">
          <a:extLst>
            <a:ext uri="{FF2B5EF4-FFF2-40B4-BE49-F238E27FC236}">
              <a16:creationId xmlns:a16="http://schemas.microsoft.com/office/drawing/2014/main" id="{3496D8B9-2BA9-4935-8ACE-E5760F9FD0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419100</xdr:colOff>
      <xdr:row>0</xdr:row>
      <xdr:rowOff>123825</xdr:rowOff>
    </xdr:from>
    <xdr:to>
      <xdr:col>13</xdr:col>
      <xdr:colOff>600075</xdr:colOff>
      <xdr:row>3</xdr:row>
      <xdr:rowOff>19050</xdr:rowOff>
    </xdr:to>
    <xdr:sp macro="" textlink="">
      <xdr:nvSpPr>
        <xdr:cNvPr id="8" name="TextBox 7">
          <a:extLst>
            <a:ext uri="{FF2B5EF4-FFF2-40B4-BE49-F238E27FC236}">
              <a16:creationId xmlns:a16="http://schemas.microsoft.com/office/drawing/2014/main" id="{5931B7B8-7143-4A3F-8611-6CB75925577C}"/>
            </a:ext>
          </a:extLst>
        </xdr:cNvPr>
        <xdr:cNvSpPr txBox="1"/>
      </xdr:nvSpPr>
      <xdr:spPr>
        <a:xfrm>
          <a:off x="7124700" y="123825"/>
          <a:ext cx="1400175" cy="466725"/>
        </a:xfrm>
        <a:prstGeom prst="rect">
          <a:avLst/>
        </a:prstGeom>
        <a:solidFill>
          <a:srgbClr val="3D550C"/>
        </a:solidFill>
        <a:ln w="9525" cmpd="sng">
          <a:solidFill>
            <a:schemeClr val="lt1">
              <a:shade val="50000"/>
            </a:schemeClr>
          </a:solidFill>
        </a:ln>
        <a:scene3d>
          <a:camera prst="orthographicFront"/>
          <a:lightRig rig="threePt" dir="t"/>
        </a:scene3d>
        <a:sp3d>
          <a:bevelT w="165100" prst="coolSlan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a:solidFill>
                <a:srgbClr val="FF0000"/>
              </a:solidFill>
            </a:rPr>
            <a:t>Total Products Sold</a:t>
          </a:r>
        </a:p>
        <a:p>
          <a:pPr algn="ctr"/>
          <a:r>
            <a:rPr lang="en-US" sz="1100" b="1" baseline="0">
              <a:solidFill>
                <a:srgbClr val="FF0000"/>
              </a:solidFill>
            </a:rPr>
            <a:t>5862</a:t>
          </a:r>
          <a:endParaRPr lang="en-US" sz="1100" b="1">
            <a:solidFill>
              <a:srgbClr val="FF0000"/>
            </a:solidFill>
          </a:endParaRPr>
        </a:p>
      </xdr:txBody>
    </xdr:sp>
    <xdr:clientData/>
  </xdr:twoCellAnchor>
  <xdr:twoCellAnchor>
    <xdr:from>
      <xdr:col>14</xdr:col>
      <xdr:colOff>142875</xdr:colOff>
      <xdr:row>0</xdr:row>
      <xdr:rowOff>123825</xdr:rowOff>
    </xdr:from>
    <xdr:to>
      <xdr:col>16</xdr:col>
      <xdr:colOff>85725</xdr:colOff>
      <xdr:row>3</xdr:row>
      <xdr:rowOff>19050</xdr:rowOff>
    </xdr:to>
    <xdr:sp macro="" textlink="">
      <xdr:nvSpPr>
        <xdr:cNvPr id="9" name="TextBox 8">
          <a:extLst>
            <a:ext uri="{FF2B5EF4-FFF2-40B4-BE49-F238E27FC236}">
              <a16:creationId xmlns:a16="http://schemas.microsoft.com/office/drawing/2014/main" id="{A885F227-F3EF-45EB-8F75-21C73932E28E}"/>
            </a:ext>
          </a:extLst>
        </xdr:cNvPr>
        <xdr:cNvSpPr txBox="1"/>
      </xdr:nvSpPr>
      <xdr:spPr>
        <a:xfrm>
          <a:off x="8677275" y="123825"/>
          <a:ext cx="1162050" cy="466725"/>
        </a:xfrm>
        <a:prstGeom prst="rect">
          <a:avLst/>
        </a:prstGeom>
        <a:solidFill>
          <a:srgbClr val="3D550C"/>
        </a:solidFill>
        <a:ln w="9525" cmpd="sng">
          <a:solidFill>
            <a:schemeClr val="lt1">
              <a:shade val="50000"/>
            </a:schemeClr>
          </a:solidFill>
        </a:ln>
        <a:scene3d>
          <a:camera prst="orthographicFront"/>
          <a:lightRig rig="threePt" dir="t"/>
        </a:scene3d>
        <a:sp3d>
          <a:bevelT w="165100" prst="coolSlan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a:solidFill>
                <a:srgbClr val="FF0000"/>
              </a:solidFill>
            </a:rPr>
            <a:t>Total Revenue</a:t>
          </a:r>
        </a:p>
        <a:p>
          <a:pPr algn="ctr"/>
          <a:r>
            <a:rPr lang="en-US" sz="1100" b="1">
              <a:solidFill>
                <a:srgbClr val="FF0000"/>
              </a:solidFill>
            </a:rPr>
            <a:t>56836</a:t>
          </a:r>
        </a:p>
      </xdr:txBody>
    </xdr:sp>
    <xdr:clientData/>
  </xdr:twoCellAnchor>
  <xdr:twoCellAnchor editAs="oneCell">
    <xdr:from>
      <xdr:col>15</xdr:col>
      <xdr:colOff>314325</xdr:colOff>
      <xdr:row>3</xdr:row>
      <xdr:rowOff>95251</xdr:rowOff>
    </xdr:from>
    <xdr:to>
      <xdr:col>18</xdr:col>
      <xdr:colOff>0</xdr:colOff>
      <xdr:row>11</xdr:row>
      <xdr:rowOff>171451</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71AE98B5-A694-4ED6-9A16-AC751FA2DE9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458325" y="666751"/>
              <a:ext cx="1514475" cy="1600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304800</xdr:colOff>
      <xdr:row>12</xdr:row>
      <xdr:rowOff>47626</xdr:rowOff>
    </xdr:from>
    <xdr:to>
      <xdr:col>18</xdr:col>
      <xdr:colOff>9525</xdr:colOff>
      <xdr:row>20</xdr:row>
      <xdr:rowOff>180975</xdr:rowOff>
    </xdr:to>
    <mc:AlternateContent xmlns:mc="http://schemas.openxmlformats.org/markup-compatibility/2006">
      <mc:Choice xmlns:a14="http://schemas.microsoft.com/office/drawing/2010/main" Requires="a14">
        <xdr:graphicFrame macro="">
          <xdr:nvGraphicFramePr>
            <xdr:cNvPr id="11" name="Product">
              <a:extLst>
                <a:ext uri="{FF2B5EF4-FFF2-40B4-BE49-F238E27FC236}">
                  <a16:creationId xmlns:a16="http://schemas.microsoft.com/office/drawing/2014/main" id="{27FFED1A-BE4E-485B-A662-317483EE5456}"/>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9448800" y="2333626"/>
              <a:ext cx="1533525" cy="1657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28575</xdr:colOff>
      <xdr:row>3</xdr:row>
      <xdr:rowOff>95249</xdr:rowOff>
    </xdr:from>
    <xdr:to>
      <xdr:col>20</xdr:col>
      <xdr:colOff>361950</xdr:colOff>
      <xdr:row>20</xdr:row>
      <xdr:rowOff>171450</xdr:rowOff>
    </xdr:to>
    <mc:AlternateContent xmlns:mc="http://schemas.openxmlformats.org/markup-compatibility/2006">
      <mc:Choice xmlns:a14="http://schemas.microsoft.com/office/drawing/2010/main" Requires="a14">
        <xdr:graphicFrame macro="">
          <xdr:nvGraphicFramePr>
            <xdr:cNvPr id="12" name="Month">
              <a:extLst>
                <a:ext uri="{FF2B5EF4-FFF2-40B4-BE49-F238E27FC236}">
                  <a16:creationId xmlns:a16="http://schemas.microsoft.com/office/drawing/2014/main" id="{0723F214-1DE6-441B-BA6F-DCA53B22107F}"/>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1001375" y="666749"/>
              <a:ext cx="1552575" cy="33147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352424</xdr:colOff>
      <xdr:row>21</xdr:row>
      <xdr:rowOff>57151</xdr:rowOff>
    </xdr:from>
    <xdr:to>
      <xdr:col>20</xdr:col>
      <xdr:colOff>361949</xdr:colOff>
      <xdr:row>29</xdr:row>
      <xdr:rowOff>152401</xdr:rowOff>
    </xdr:to>
    <mc:AlternateContent xmlns:mc="http://schemas.openxmlformats.org/markup-compatibility/2006">
      <mc:Choice xmlns:a14="http://schemas.microsoft.com/office/drawing/2010/main" Requires="a14">
        <xdr:graphicFrame macro="">
          <xdr:nvGraphicFramePr>
            <xdr:cNvPr id="13" name="Sales Amount">
              <a:extLst>
                <a:ext uri="{FF2B5EF4-FFF2-40B4-BE49-F238E27FC236}">
                  <a16:creationId xmlns:a16="http://schemas.microsoft.com/office/drawing/2014/main" id="{D35CE9A6-68A9-490D-94D9-737AC4604715}"/>
                </a:ext>
              </a:extLst>
            </xdr:cNvPr>
            <xdr:cNvGraphicFramePr/>
          </xdr:nvGraphicFramePr>
          <xdr:xfrm>
            <a:off x="0" y="0"/>
            <a:ext cx="0" cy="0"/>
          </xdr:xfrm>
          <a:graphic>
            <a:graphicData uri="http://schemas.microsoft.com/office/drawing/2010/slicer">
              <sle:slicer xmlns:sle="http://schemas.microsoft.com/office/drawing/2010/slicer" name="Sales Amount"/>
            </a:graphicData>
          </a:graphic>
        </xdr:graphicFrame>
      </mc:Choice>
      <mc:Fallback>
        <xdr:sp macro="" textlink="">
          <xdr:nvSpPr>
            <xdr:cNvPr id="0" name=""/>
            <xdr:cNvSpPr>
              <a:spLocks noTextEdit="1"/>
            </xdr:cNvSpPr>
          </xdr:nvSpPr>
          <xdr:spPr>
            <a:xfrm>
              <a:off x="9496424" y="4057651"/>
              <a:ext cx="3057525" cy="1619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152400</xdr:colOff>
      <xdr:row>0</xdr:row>
      <xdr:rowOff>0</xdr:rowOff>
    </xdr:from>
    <xdr:to>
      <xdr:col>2</xdr:col>
      <xdr:colOff>95250</xdr:colOff>
      <xdr:row>3</xdr:row>
      <xdr:rowOff>66675</xdr:rowOff>
    </xdr:to>
    <xdr:pic>
      <xdr:nvPicPr>
        <xdr:cNvPr id="23" name="Picture 22">
          <a:extLst>
            <a:ext uri="{FF2B5EF4-FFF2-40B4-BE49-F238E27FC236}">
              <a16:creationId xmlns:a16="http://schemas.microsoft.com/office/drawing/2014/main" id="{7E1F5FFA-0192-4D07-A24B-6352F84E7DFC}"/>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52400" y="0"/>
          <a:ext cx="1162050" cy="63817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793.58132164352" createdVersion="7" refreshedVersion="7" minRefreshableVersion="3" recordCount="220" xr:uid="{BAD0BC62-B9F6-4E52-9AC6-BFEA1A4F1115}">
  <cacheSource type="worksheet">
    <worksheetSource ref="A1:I221" sheet="Sheet1"/>
  </cacheSource>
  <cacheFields count="9">
    <cacheField name="Date" numFmtId="0">
      <sharedItems/>
    </cacheField>
    <cacheField name="Salesperson" numFmtId="0">
      <sharedItems count="6">
        <s v="Alice"/>
        <s v="Bob"/>
        <s v="Eve"/>
        <s v="David"/>
        <s v="N/A"/>
        <s v="Charlie"/>
      </sharedItems>
    </cacheField>
    <cacheField name="Region" numFmtId="0">
      <sharedItems count="5">
        <s v="South"/>
        <s v="N/A"/>
        <s v="North"/>
        <s v="East"/>
        <s v="West"/>
      </sharedItems>
    </cacheField>
    <cacheField name="Product" numFmtId="0">
      <sharedItems count="5">
        <s v="Product B"/>
        <s v="Product D"/>
        <s v="Product C"/>
        <s v="N/A"/>
        <s v="Product A"/>
      </sharedItems>
    </cacheField>
    <cacheField name="Units Sold" numFmtId="0">
      <sharedItems containsSemiMixedTypes="0" containsString="0" containsNumber="1" containsInteger="1" minValue="10" maxValue="50"/>
    </cacheField>
    <cacheField name="Sales Amount" numFmtId="0">
      <sharedItems containsSemiMixedTypes="0" containsString="0" containsNumber="1" containsInteger="1" minValue="100" maxValue="500" count="5">
        <n v="200"/>
        <n v="258"/>
        <n v="100"/>
        <n v="300"/>
        <n v="500"/>
      </sharedItems>
    </cacheField>
    <cacheField name="Day" numFmtId="0">
      <sharedItems containsSemiMixedTypes="0" containsString="0" containsNumber="1" containsInteger="1" minValue="1" maxValue="31"/>
    </cacheField>
    <cacheField name="Year" numFmtId="0">
      <sharedItems containsSemiMixedTypes="0" containsString="0" containsNumber="1" containsInteger="1" minValue="2024" maxValue="2024"/>
    </cacheField>
    <cacheField name="Month" numFmtId="0">
      <sharedItems containsSemiMixedTypes="0" containsString="0" containsNumber="1" containsInteger="1" minValue="1" maxValue="12" count="12">
        <n v="1"/>
        <n v="12"/>
        <n v="8"/>
        <n v="2"/>
        <n v="10"/>
        <n v="3"/>
        <n v="11"/>
        <n v="5"/>
        <n v="6"/>
        <n v="4"/>
        <n v="9"/>
        <n v="7"/>
      </sharedItems>
    </cacheField>
  </cacheFields>
  <extLst>
    <ext xmlns:x14="http://schemas.microsoft.com/office/spreadsheetml/2009/9/main" uri="{725AE2AE-9491-48be-B2B4-4EB974FC3084}">
      <x14:pivotCacheDefinition pivotCacheId="7106643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0">
  <r>
    <s v="2024-06-19"/>
    <x v="0"/>
    <x v="0"/>
    <x v="0"/>
    <n v="50"/>
    <x v="0"/>
    <n v="19"/>
    <n v="2024"/>
    <x v="0"/>
  </r>
  <r>
    <s v="2024-01-09"/>
    <x v="1"/>
    <x v="1"/>
    <x v="1"/>
    <n v="10"/>
    <x v="1"/>
    <n v="9"/>
    <n v="2024"/>
    <x v="1"/>
  </r>
  <r>
    <s v="2024-12-11"/>
    <x v="2"/>
    <x v="2"/>
    <x v="2"/>
    <n v="50"/>
    <x v="0"/>
    <n v="11"/>
    <n v="2024"/>
    <x v="2"/>
  </r>
  <r>
    <s v="2024-08-07"/>
    <x v="1"/>
    <x v="3"/>
    <x v="3"/>
    <n v="50"/>
    <x v="2"/>
    <n v="7"/>
    <n v="2024"/>
    <x v="3"/>
  </r>
  <r>
    <s v="2024-02-17"/>
    <x v="2"/>
    <x v="0"/>
    <x v="1"/>
    <n v="10"/>
    <x v="0"/>
    <n v="17"/>
    <n v="2024"/>
    <x v="4"/>
  </r>
  <r>
    <s v="2024-10-24"/>
    <x v="3"/>
    <x v="1"/>
    <x v="2"/>
    <n v="30"/>
    <x v="0"/>
    <n v="24"/>
    <n v="2024"/>
    <x v="5"/>
  </r>
  <r>
    <s v="2024-03-17"/>
    <x v="1"/>
    <x v="3"/>
    <x v="0"/>
    <n v="30"/>
    <x v="0"/>
    <n v="17"/>
    <n v="2024"/>
    <x v="6"/>
  </r>
  <r>
    <s v="2024-11-26"/>
    <x v="2"/>
    <x v="2"/>
    <x v="1"/>
    <n v="30"/>
    <x v="3"/>
    <n v="26"/>
    <n v="2024"/>
    <x v="1"/>
  </r>
  <r>
    <s v="2024-12-24"/>
    <x v="0"/>
    <x v="3"/>
    <x v="1"/>
    <n v="50"/>
    <x v="4"/>
    <n v="24"/>
    <n v="2024"/>
    <x v="7"/>
  </r>
  <r>
    <s v="2024-05-24"/>
    <x v="1"/>
    <x v="2"/>
    <x v="3"/>
    <n v="10"/>
    <x v="0"/>
    <n v="24"/>
    <n v="2024"/>
    <x v="6"/>
  </r>
  <r>
    <s v="2024-11-09"/>
    <x v="2"/>
    <x v="3"/>
    <x v="3"/>
    <n v="50"/>
    <x v="2"/>
    <n v="9"/>
    <n v="2024"/>
    <x v="8"/>
  </r>
  <r>
    <s v="2024-06-03"/>
    <x v="0"/>
    <x v="3"/>
    <x v="1"/>
    <n v="50"/>
    <x v="1"/>
    <n v="3"/>
    <n v="2024"/>
    <x v="1"/>
  </r>
  <r>
    <s v="2024-12-24"/>
    <x v="0"/>
    <x v="3"/>
    <x v="1"/>
    <n v="50"/>
    <x v="4"/>
    <n v="24"/>
    <n v="2024"/>
    <x v="8"/>
  </r>
  <r>
    <s v="2024-06-13"/>
    <x v="4"/>
    <x v="1"/>
    <x v="2"/>
    <n v="50"/>
    <x v="4"/>
    <n v="13"/>
    <n v="2024"/>
    <x v="0"/>
  </r>
  <r>
    <s v="2024-01-21"/>
    <x v="2"/>
    <x v="3"/>
    <x v="1"/>
    <n v="26"/>
    <x v="4"/>
    <n v="21"/>
    <n v="2024"/>
    <x v="9"/>
  </r>
  <r>
    <s v="2024-04-09"/>
    <x v="3"/>
    <x v="2"/>
    <x v="3"/>
    <n v="50"/>
    <x v="1"/>
    <n v="9"/>
    <n v="2024"/>
    <x v="2"/>
  </r>
  <r>
    <s v="2024-08-17"/>
    <x v="2"/>
    <x v="4"/>
    <x v="0"/>
    <n v="20"/>
    <x v="3"/>
    <n v="17"/>
    <n v="2024"/>
    <x v="0"/>
  </r>
  <r>
    <s v="2024-01-21"/>
    <x v="2"/>
    <x v="0"/>
    <x v="3"/>
    <n v="26"/>
    <x v="2"/>
    <n v="21"/>
    <n v="2024"/>
    <x v="7"/>
  </r>
  <r>
    <s v="2024-05-11"/>
    <x v="0"/>
    <x v="2"/>
    <x v="2"/>
    <n v="30"/>
    <x v="2"/>
    <n v="11"/>
    <n v="2024"/>
    <x v="4"/>
  </r>
  <r>
    <s v="2024-10-04"/>
    <x v="5"/>
    <x v="3"/>
    <x v="1"/>
    <n v="50"/>
    <x v="3"/>
    <n v="4"/>
    <n v="2024"/>
    <x v="5"/>
  </r>
  <r>
    <s v="2024-03-11"/>
    <x v="1"/>
    <x v="1"/>
    <x v="2"/>
    <n v="26"/>
    <x v="2"/>
    <n v="11"/>
    <n v="2024"/>
    <x v="10"/>
  </r>
  <r>
    <s v="2024-09-16"/>
    <x v="3"/>
    <x v="4"/>
    <x v="1"/>
    <n v="20"/>
    <x v="4"/>
    <n v="16"/>
    <n v="2024"/>
    <x v="9"/>
  </r>
  <r>
    <s v="2024-04-07"/>
    <x v="1"/>
    <x v="3"/>
    <x v="3"/>
    <n v="26"/>
    <x v="0"/>
    <n v="7"/>
    <n v="2024"/>
    <x v="11"/>
  </r>
  <r>
    <s v="2024-07-27"/>
    <x v="4"/>
    <x v="1"/>
    <x v="1"/>
    <n v="50"/>
    <x v="1"/>
    <n v="27"/>
    <n v="2024"/>
    <x v="10"/>
  </r>
  <r>
    <s v="2024-09-30"/>
    <x v="0"/>
    <x v="3"/>
    <x v="0"/>
    <n v="10"/>
    <x v="4"/>
    <n v="30"/>
    <n v="2024"/>
    <x v="8"/>
  </r>
  <r>
    <s v="2024-06-23"/>
    <x v="2"/>
    <x v="4"/>
    <x v="3"/>
    <n v="50"/>
    <x v="0"/>
    <n v="23"/>
    <n v="2024"/>
    <x v="1"/>
  </r>
  <r>
    <s v="2024-12-23"/>
    <x v="2"/>
    <x v="2"/>
    <x v="3"/>
    <n v="20"/>
    <x v="3"/>
    <n v="23"/>
    <n v="2024"/>
    <x v="9"/>
  </r>
  <r>
    <s v="2024-04-15"/>
    <x v="1"/>
    <x v="3"/>
    <x v="0"/>
    <n v="20"/>
    <x v="1"/>
    <n v="15"/>
    <n v="2024"/>
    <x v="2"/>
  </r>
  <r>
    <s v="2024-08-03"/>
    <x v="1"/>
    <x v="4"/>
    <x v="1"/>
    <n v="50"/>
    <x v="2"/>
    <n v="3"/>
    <n v="2024"/>
    <x v="6"/>
  </r>
  <r>
    <s v="2024-11-03"/>
    <x v="4"/>
    <x v="2"/>
    <x v="3"/>
    <n v="10"/>
    <x v="1"/>
    <n v="3"/>
    <n v="2024"/>
    <x v="1"/>
  </r>
  <r>
    <s v="2024-12-14"/>
    <x v="2"/>
    <x v="3"/>
    <x v="4"/>
    <n v="10"/>
    <x v="1"/>
    <n v="14"/>
    <n v="2024"/>
    <x v="7"/>
  </r>
  <r>
    <s v="2024-05-31"/>
    <x v="4"/>
    <x v="4"/>
    <x v="0"/>
    <n v="26"/>
    <x v="3"/>
    <n v="31"/>
    <n v="2024"/>
    <x v="4"/>
  </r>
  <r>
    <s v="2024-10-31"/>
    <x v="5"/>
    <x v="0"/>
    <x v="4"/>
    <n v="30"/>
    <x v="3"/>
    <n v="31"/>
    <n v="2024"/>
    <x v="9"/>
  </r>
  <r>
    <s v="2024-04-10"/>
    <x v="1"/>
    <x v="3"/>
    <x v="4"/>
    <n v="20"/>
    <x v="1"/>
    <n v="10"/>
    <n v="2024"/>
    <x v="9"/>
  </r>
  <r>
    <s v="2024-04-09"/>
    <x v="3"/>
    <x v="3"/>
    <x v="1"/>
    <n v="26"/>
    <x v="0"/>
    <n v="9"/>
    <n v="2024"/>
    <x v="10"/>
  </r>
  <r>
    <s v="2024-09-13"/>
    <x v="4"/>
    <x v="0"/>
    <x v="2"/>
    <n v="10"/>
    <x v="1"/>
    <n v="13"/>
    <n v="2024"/>
    <x v="10"/>
  </r>
  <r>
    <s v="2024-09-21"/>
    <x v="4"/>
    <x v="0"/>
    <x v="4"/>
    <n v="50"/>
    <x v="2"/>
    <n v="21"/>
    <n v="2024"/>
    <x v="4"/>
  </r>
  <r>
    <s v="2024-10-16"/>
    <x v="3"/>
    <x v="2"/>
    <x v="0"/>
    <n v="50"/>
    <x v="2"/>
    <n v="16"/>
    <n v="2024"/>
    <x v="4"/>
  </r>
  <r>
    <s v="2024-10-22"/>
    <x v="1"/>
    <x v="1"/>
    <x v="1"/>
    <n v="30"/>
    <x v="1"/>
    <n v="22"/>
    <n v="2024"/>
    <x v="4"/>
  </r>
  <r>
    <s v="2024-10-26"/>
    <x v="2"/>
    <x v="0"/>
    <x v="4"/>
    <n v="10"/>
    <x v="1"/>
    <n v="26"/>
    <n v="2024"/>
    <x v="4"/>
  </r>
  <r>
    <s v="2024-10-07"/>
    <x v="2"/>
    <x v="2"/>
    <x v="4"/>
    <n v="26"/>
    <x v="1"/>
    <n v="7"/>
    <n v="2024"/>
    <x v="11"/>
  </r>
  <r>
    <s v="2024-07-15"/>
    <x v="2"/>
    <x v="1"/>
    <x v="1"/>
    <n v="20"/>
    <x v="2"/>
    <n v="15"/>
    <n v="2024"/>
    <x v="8"/>
  </r>
  <r>
    <s v="2024-06-27"/>
    <x v="2"/>
    <x v="2"/>
    <x v="0"/>
    <n v="10"/>
    <x v="2"/>
    <n v="27"/>
    <n v="2024"/>
    <x v="11"/>
  </r>
  <r>
    <s v="2024-07-15"/>
    <x v="2"/>
    <x v="1"/>
    <x v="1"/>
    <n v="20"/>
    <x v="2"/>
    <n v="15"/>
    <n v="2024"/>
    <x v="9"/>
  </r>
  <r>
    <s v="2024-04-23"/>
    <x v="1"/>
    <x v="3"/>
    <x v="4"/>
    <n v="20"/>
    <x v="1"/>
    <n v="23"/>
    <n v="2024"/>
    <x v="5"/>
  </r>
  <r>
    <s v="2024-03-06"/>
    <x v="5"/>
    <x v="3"/>
    <x v="1"/>
    <n v="20"/>
    <x v="1"/>
    <n v="6"/>
    <n v="2024"/>
    <x v="11"/>
  </r>
  <r>
    <s v="2024-07-19"/>
    <x v="3"/>
    <x v="2"/>
    <x v="2"/>
    <n v="26"/>
    <x v="0"/>
    <n v="19"/>
    <n v="2024"/>
    <x v="9"/>
  </r>
  <r>
    <s v="2024-04-20"/>
    <x v="1"/>
    <x v="2"/>
    <x v="2"/>
    <n v="30"/>
    <x v="0"/>
    <n v="20"/>
    <n v="2024"/>
    <x v="10"/>
  </r>
  <r>
    <s v="2024-09-04"/>
    <x v="0"/>
    <x v="0"/>
    <x v="1"/>
    <n v="50"/>
    <x v="1"/>
    <n v="4"/>
    <n v="2024"/>
    <x v="8"/>
  </r>
  <r>
    <s v="2024-06-06"/>
    <x v="0"/>
    <x v="3"/>
    <x v="1"/>
    <n v="20"/>
    <x v="3"/>
    <n v="6"/>
    <n v="2024"/>
    <x v="4"/>
  </r>
  <r>
    <s v="2024-10-23"/>
    <x v="3"/>
    <x v="3"/>
    <x v="3"/>
    <n v="26"/>
    <x v="1"/>
    <n v="23"/>
    <n v="2024"/>
    <x v="10"/>
  </r>
  <r>
    <s v="2024-09-30"/>
    <x v="0"/>
    <x v="3"/>
    <x v="0"/>
    <n v="10"/>
    <x v="4"/>
    <n v="30"/>
    <n v="2024"/>
    <x v="8"/>
  </r>
  <r>
    <s v="2024-06-10"/>
    <x v="0"/>
    <x v="1"/>
    <x v="2"/>
    <n v="30"/>
    <x v="0"/>
    <n v="10"/>
    <n v="2024"/>
    <x v="5"/>
  </r>
  <r>
    <s v="2024-03-27"/>
    <x v="0"/>
    <x v="4"/>
    <x v="3"/>
    <n v="26"/>
    <x v="4"/>
    <n v="27"/>
    <n v="2024"/>
    <x v="6"/>
  </r>
  <r>
    <s v="2024-11-28"/>
    <x v="3"/>
    <x v="3"/>
    <x v="1"/>
    <n v="26"/>
    <x v="0"/>
    <n v="28"/>
    <n v="2024"/>
    <x v="3"/>
  </r>
  <r>
    <s v="2024-02-18"/>
    <x v="2"/>
    <x v="4"/>
    <x v="4"/>
    <n v="20"/>
    <x v="0"/>
    <n v="18"/>
    <n v="2024"/>
    <x v="8"/>
  </r>
  <r>
    <s v="2024-06-14"/>
    <x v="2"/>
    <x v="3"/>
    <x v="1"/>
    <n v="26"/>
    <x v="3"/>
    <n v="14"/>
    <n v="2024"/>
    <x v="11"/>
  </r>
  <r>
    <s v="2024-07-12"/>
    <x v="2"/>
    <x v="0"/>
    <x v="0"/>
    <n v="20"/>
    <x v="0"/>
    <n v="12"/>
    <n v="2024"/>
    <x v="0"/>
  </r>
  <r>
    <s v="2024-01-11"/>
    <x v="4"/>
    <x v="3"/>
    <x v="2"/>
    <n v="50"/>
    <x v="4"/>
    <n v="11"/>
    <n v="2024"/>
    <x v="5"/>
  </r>
  <r>
    <s v="2024-03-01"/>
    <x v="0"/>
    <x v="4"/>
    <x v="3"/>
    <n v="30"/>
    <x v="3"/>
    <n v="1"/>
    <n v="2024"/>
    <x v="11"/>
  </r>
  <r>
    <s v="2024-07-05"/>
    <x v="2"/>
    <x v="1"/>
    <x v="4"/>
    <n v="30"/>
    <x v="3"/>
    <n v="5"/>
    <n v="2024"/>
    <x v="5"/>
  </r>
  <r>
    <s v="2024-03-03"/>
    <x v="3"/>
    <x v="0"/>
    <x v="2"/>
    <n v="20"/>
    <x v="0"/>
    <n v="3"/>
    <n v="2024"/>
    <x v="9"/>
  </r>
  <r>
    <s v="2024-04-30"/>
    <x v="4"/>
    <x v="3"/>
    <x v="0"/>
    <n v="26"/>
    <x v="2"/>
    <n v="30"/>
    <n v="2024"/>
    <x v="1"/>
  </r>
  <r>
    <s v="2024-12-20"/>
    <x v="2"/>
    <x v="0"/>
    <x v="4"/>
    <n v="20"/>
    <x v="1"/>
    <n v="20"/>
    <n v="2024"/>
    <x v="0"/>
  </r>
  <r>
    <s v="2024-01-09"/>
    <x v="1"/>
    <x v="0"/>
    <x v="0"/>
    <n v="26"/>
    <x v="3"/>
    <n v="9"/>
    <n v="2024"/>
    <x v="6"/>
  </r>
  <r>
    <s v="2024-11-16"/>
    <x v="4"/>
    <x v="3"/>
    <x v="3"/>
    <n v="26"/>
    <x v="2"/>
    <n v="16"/>
    <n v="2024"/>
    <x v="6"/>
  </r>
  <r>
    <s v="2024-11-25"/>
    <x v="3"/>
    <x v="3"/>
    <x v="2"/>
    <n v="50"/>
    <x v="2"/>
    <n v="25"/>
    <n v="2024"/>
    <x v="5"/>
  </r>
  <r>
    <s v="2024-03-13"/>
    <x v="3"/>
    <x v="2"/>
    <x v="0"/>
    <n v="20"/>
    <x v="4"/>
    <n v="13"/>
    <n v="2024"/>
    <x v="5"/>
  </r>
  <r>
    <s v="2024-03-12"/>
    <x v="1"/>
    <x v="0"/>
    <x v="3"/>
    <n v="10"/>
    <x v="1"/>
    <n v="12"/>
    <n v="2024"/>
    <x v="7"/>
  </r>
  <r>
    <s v="2024-05-11"/>
    <x v="5"/>
    <x v="2"/>
    <x v="0"/>
    <n v="26"/>
    <x v="2"/>
    <n v="11"/>
    <n v="2024"/>
    <x v="7"/>
  </r>
  <r>
    <s v="2024-05-05"/>
    <x v="0"/>
    <x v="0"/>
    <x v="1"/>
    <n v="50"/>
    <x v="0"/>
    <n v="5"/>
    <n v="2024"/>
    <x v="4"/>
  </r>
  <r>
    <s v="2024-10-08"/>
    <x v="3"/>
    <x v="0"/>
    <x v="4"/>
    <n v="20"/>
    <x v="0"/>
    <n v="8"/>
    <n v="2024"/>
    <x v="3"/>
  </r>
  <r>
    <s v="2024-02-18"/>
    <x v="2"/>
    <x v="2"/>
    <x v="3"/>
    <n v="30"/>
    <x v="3"/>
    <n v="18"/>
    <n v="2024"/>
    <x v="2"/>
  </r>
  <r>
    <s v="2024-08-02"/>
    <x v="0"/>
    <x v="2"/>
    <x v="1"/>
    <n v="30"/>
    <x v="1"/>
    <n v="2"/>
    <n v="2024"/>
    <x v="3"/>
  </r>
  <r>
    <s v="2024-02-02"/>
    <x v="3"/>
    <x v="1"/>
    <x v="3"/>
    <n v="10"/>
    <x v="1"/>
    <n v="2"/>
    <n v="2024"/>
    <x v="2"/>
  </r>
  <r>
    <s v="2024-08-09"/>
    <x v="3"/>
    <x v="4"/>
    <x v="3"/>
    <n v="30"/>
    <x v="4"/>
    <n v="9"/>
    <n v="2024"/>
    <x v="9"/>
  </r>
  <r>
    <s v="2024-04-09"/>
    <x v="1"/>
    <x v="2"/>
    <x v="4"/>
    <n v="50"/>
    <x v="1"/>
    <n v="9"/>
    <n v="2024"/>
    <x v="9"/>
  </r>
  <r>
    <s v="2024-04-04"/>
    <x v="5"/>
    <x v="1"/>
    <x v="1"/>
    <n v="20"/>
    <x v="0"/>
    <n v="4"/>
    <n v="2024"/>
    <x v="1"/>
  </r>
  <r>
    <s v="2024-12-25"/>
    <x v="1"/>
    <x v="0"/>
    <x v="0"/>
    <n v="20"/>
    <x v="4"/>
    <n v="25"/>
    <n v="2024"/>
    <x v="5"/>
  </r>
  <r>
    <s v="2024-03-19"/>
    <x v="1"/>
    <x v="3"/>
    <x v="1"/>
    <n v="50"/>
    <x v="2"/>
    <n v="19"/>
    <n v="2024"/>
    <x v="3"/>
  </r>
  <r>
    <s v="2024-02-10"/>
    <x v="4"/>
    <x v="1"/>
    <x v="4"/>
    <n v="50"/>
    <x v="0"/>
    <n v="10"/>
    <n v="2024"/>
    <x v="4"/>
  </r>
  <r>
    <s v="2024-10-17"/>
    <x v="2"/>
    <x v="3"/>
    <x v="3"/>
    <n v="10"/>
    <x v="4"/>
    <n v="17"/>
    <n v="2024"/>
    <x v="4"/>
  </r>
  <r>
    <s v="2024-10-13"/>
    <x v="3"/>
    <x v="0"/>
    <x v="1"/>
    <n v="30"/>
    <x v="1"/>
    <n v="13"/>
    <n v="2024"/>
    <x v="2"/>
  </r>
  <r>
    <s v="2024-08-24"/>
    <x v="2"/>
    <x v="1"/>
    <x v="0"/>
    <n v="20"/>
    <x v="0"/>
    <n v="24"/>
    <n v="2024"/>
    <x v="2"/>
  </r>
  <r>
    <s v="2024-08-20"/>
    <x v="1"/>
    <x v="4"/>
    <x v="2"/>
    <n v="30"/>
    <x v="0"/>
    <n v="20"/>
    <n v="2024"/>
    <x v="5"/>
  </r>
  <r>
    <s v="2024-03-21"/>
    <x v="2"/>
    <x v="4"/>
    <x v="4"/>
    <n v="30"/>
    <x v="2"/>
    <n v="21"/>
    <n v="2024"/>
    <x v="6"/>
  </r>
  <r>
    <s v="2024-11-28"/>
    <x v="3"/>
    <x v="3"/>
    <x v="1"/>
    <n v="26"/>
    <x v="0"/>
    <n v="28"/>
    <n v="2024"/>
    <x v="4"/>
  </r>
  <r>
    <s v="2024-10-23"/>
    <x v="4"/>
    <x v="1"/>
    <x v="2"/>
    <n v="26"/>
    <x v="2"/>
    <n v="23"/>
    <n v="2024"/>
    <x v="2"/>
  </r>
  <r>
    <s v="2024-08-10"/>
    <x v="1"/>
    <x v="3"/>
    <x v="0"/>
    <n v="10"/>
    <x v="0"/>
    <n v="10"/>
    <n v="2024"/>
    <x v="8"/>
  </r>
  <r>
    <s v="2024-06-28"/>
    <x v="2"/>
    <x v="2"/>
    <x v="4"/>
    <n v="26"/>
    <x v="3"/>
    <n v="28"/>
    <n v="2024"/>
    <x v="9"/>
  </r>
  <r>
    <s v="2024-04-25"/>
    <x v="1"/>
    <x v="3"/>
    <x v="4"/>
    <n v="30"/>
    <x v="1"/>
    <n v="25"/>
    <n v="2024"/>
    <x v="6"/>
  </r>
  <r>
    <s v="2024-11-23"/>
    <x v="0"/>
    <x v="0"/>
    <x v="1"/>
    <n v="26"/>
    <x v="2"/>
    <n v="23"/>
    <n v="2024"/>
    <x v="10"/>
  </r>
  <r>
    <s v="2024-09-19"/>
    <x v="1"/>
    <x v="2"/>
    <x v="4"/>
    <n v="30"/>
    <x v="2"/>
    <n v="19"/>
    <n v="2024"/>
    <x v="5"/>
  </r>
  <r>
    <s v="2024-03-09"/>
    <x v="2"/>
    <x v="0"/>
    <x v="2"/>
    <n v="26"/>
    <x v="3"/>
    <n v="9"/>
    <n v="2024"/>
    <x v="4"/>
  </r>
  <r>
    <s v="2024-10-07"/>
    <x v="3"/>
    <x v="0"/>
    <x v="2"/>
    <n v="20"/>
    <x v="3"/>
    <n v="7"/>
    <n v="2024"/>
    <x v="8"/>
  </r>
  <r>
    <s v="2024-06-28"/>
    <x v="3"/>
    <x v="2"/>
    <x v="4"/>
    <n v="26"/>
    <x v="3"/>
    <n v="28"/>
    <n v="2024"/>
    <x v="8"/>
  </r>
  <r>
    <s v="2024-06-30"/>
    <x v="1"/>
    <x v="1"/>
    <x v="0"/>
    <n v="30"/>
    <x v="0"/>
    <n v="30"/>
    <n v="2024"/>
    <x v="5"/>
  </r>
  <r>
    <s v="2024-03-07"/>
    <x v="3"/>
    <x v="0"/>
    <x v="0"/>
    <n v="50"/>
    <x v="2"/>
    <n v="7"/>
    <n v="2024"/>
    <x v="11"/>
  </r>
  <r>
    <s v="2024-07-13"/>
    <x v="2"/>
    <x v="0"/>
    <x v="3"/>
    <n v="10"/>
    <x v="0"/>
    <n v="13"/>
    <n v="2024"/>
    <x v="8"/>
  </r>
  <r>
    <s v="2024-06-12"/>
    <x v="3"/>
    <x v="4"/>
    <x v="4"/>
    <n v="10"/>
    <x v="2"/>
    <n v="12"/>
    <n v="2024"/>
    <x v="9"/>
  </r>
  <r>
    <s v="2024-04-25"/>
    <x v="1"/>
    <x v="3"/>
    <x v="4"/>
    <n v="30"/>
    <x v="1"/>
    <n v="25"/>
    <n v="2024"/>
    <x v="7"/>
  </r>
  <r>
    <s v="2024-05-08"/>
    <x v="1"/>
    <x v="1"/>
    <x v="2"/>
    <n v="20"/>
    <x v="0"/>
    <n v="8"/>
    <n v="2024"/>
    <x v="6"/>
  </r>
  <r>
    <s v="2024-11-18"/>
    <x v="5"/>
    <x v="1"/>
    <x v="2"/>
    <n v="30"/>
    <x v="2"/>
    <n v="18"/>
    <n v="2024"/>
    <x v="5"/>
  </r>
  <r>
    <s v="2024-03-24"/>
    <x v="2"/>
    <x v="4"/>
    <x v="2"/>
    <n v="20"/>
    <x v="3"/>
    <n v="24"/>
    <n v="2024"/>
    <x v="5"/>
  </r>
  <r>
    <s v="2024-03-13"/>
    <x v="5"/>
    <x v="0"/>
    <x v="3"/>
    <n v="50"/>
    <x v="1"/>
    <n v="13"/>
    <n v="2024"/>
    <x v="1"/>
  </r>
  <r>
    <s v="2024-12-29"/>
    <x v="5"/>
    <x v="3"/>
    <x v="0"/>
    <n v="10"/>
    <x v="1"/>
    <n v="29"/>
    <n v="2024"/>
    <x v="2"/>
  </r>
  <r>
    <s v="2024-08-09"/>
    <x v="1"/>
    <x v="4"/>
    <x v="0"/>
    <n v="10"/>
    <x v="0"/>
    <n v="9"/>
    <n v="2024"/>
    <x v="8"/>
  </r>
  <r>
    <s v="2024-06-25"/>
    <x v="2"/>
    <x v="3"/>
    <x v="4"/>
    <n v="20"/>
    <x v="4"/>
    <n v="25"/>
    <n v="2024"/>
    <x v="4"/>
  </r>
  <r>
    <s v="2024-10-03"/>
    <x v="1"/>
    <x v="2"/>
    <x v="3"/>
    <n v="10"/>
    <x v="0"/>
    <n v="3"/>
    <n v="2024"/>
    <x v="5"/>
  </r>
  <r>
    <s v="2024-03-12"/>
    <x v="5"/>
    <x v="3"/>
    <x v="2"/>
    <n v="26"/>
    <x v="3"/>
    <n v="12"/>
    <n v="2024"/>
    <x v="2"/>
  </r>
  <r>
    <s v="2024-08-05"/>
    <x v="0"/>
    <x v="3"/>
    <x v="0"/>
    <n v="50"/>
    <x v="1"/>
    <n v="5"/>
    <n v="2024"/>
    <x v="4"/>
  </r>
  <r>
    <s v="2024-10-05"/>
    <x v="2"/>
    <x v="0"/>
    <x v="0"/>
    <n v="20"/>
    <x v="0"/>
    <n v="5"/>
    <n v="2024"/>
    <x v="2"/>
  </r>
  <r>
    <s v="2024-08-21"/>
    <x v="5"/>
    <x v="1"/>
    <x v="4"/>
    <n v="10"/>
    <x v="3"/>
    <n v="21"/>
    <n v="2024"/>
    <x v="9"/>
  </r>
  <r>
    <s v="2024-04-01"/>
    <x v="3"/>
    <x v="2"/>
    <x v="3"/>
    <n v="26"/>
    <x v="3"/>
    <n v="1"/>
    <n v="2024"/>
    <x v="2"/>
  </r>
  <r>
    <s v="2024-08-24"/>
    <x v="4"/>
    <x v="2"/>
    <x v="4"/>
    <n v="26"/>
    <x v="3"/>
    <n v="24"/>
    <n v="2024"/>
    <x v="2"/>
  </r>
  <r>
    <s v="2024-08-14"/>
    <x v="0"/>
    <x v="2"/>
    <x v="4"/>
    <n v="30"/>
    <x v="1"/>
    <n v="14"/>
    <n v="2024"/>
    <x v="2"/>
  </r>
  <r>
    <s v="2024-08-02"/>
    <x v="2"/>
    <x v="0"/>
    <x v="4"/>
    <n v="20"/>
    <x v="2"/>
    <n v="2"/>
    <n v="2024"/>
    <x v="3"/>
  </r>
  <r>
    <s v="2024-02-11"/>
    <x v="2"/>
    <x v="3"/>
    <x v="4"/>
    <n v="10"/>
    <x v="1"/>
    <n v="11"/>
    <n v="2024"/>
    <x v="11"/>
  </r>
  <r>
    <s v="2024-07-12"/>
    <x v="3"/>
    <x v="2"/>
    <x v="2"/>
    <n v="50"/>
    <x v="3"/>
    <n v="12"/>
    <n v="2024"/>
    <x v="7"/>
  </r>
  <r>
    <s v="2024-05-03"/>
    <x v="4"/>
    <x v="1"/>
    <x v="3"/>
    <n v="20"/>
    <x v="0"/>
    <n v="3"/>
    <n v="2024"/>
    <x v="6"/>
  </r>
  <r>
    <s v="2024-11-03"/>
    <x v="2"/>
    <x v="3"/>
    <x v="2"/>
    <n v="20"/>
    <x v="2"/>
    <n v="3"/>
    <n v="2024"/>
    <x v="8"/>
  </r>
  <r>
    <s v="2024-06-06"/>
    <x v="2"/>
    <x v="0"/>
    <x v="1"/>
    <n v="10"/>
    <x v="1"/>
    <n v="6"/>
    <n v="2024"/>
    <x v="1"/>
  </r>
  <r>
    <s v="2024-12-22"/>
    <x v="1"/>
    <x v="4"/>
    <x v="2"/>
    <n v="10"/>
    <x v="4"/>
    <n v="22"/>
    <n v="2024"/>
    <x v="1"/>
  </r>
  <r>
    <s v="2024-12-11"/>
    <x v="2"/>
    <x v="1"/>
    <x v="1"/>
    <n v="30"/>
    <x v="2"/>
    <n v="11"/>
    <n v="2024"/>
    <x v="0"/>
  </r>
  <r>
    <s v="2024-01-29"/>
    <x v="0"/>
    <x v="2"/>
    <x v="0"/>
    <n v="50"/>
    <x v="0"/>
    <n v="29"/>
    <n v="2024"/>
    <x v="5"/>
  </r>
  <r>
    <s v="2024-03-08"/>
    <x v="0"/>
    <x v="4"/>
    <x v="3"/>
    <n v="20"/>
    <x v="3"/>
    <n v="8"/>
    <n v="2024"/>
    <x v="2"/>
  </r>
  <r>
    <s v="2024-08-11"/>
    <x v="3"/>
    <x v="0"/>
    <x v="3"/>
    <n v="10"/>
    <x v="0"/>
    <n v="11"/>
    <n v="2024"/>
    <x v="8"/>
  </r>
  <r>
    <s v="2024-06-27"/>
    <x v="4"/>
    <x v="2"/>
    <x v="2"/>
    <n v="10"/>
    <x v="3"/>
    <n v="27"/>
    <n v="2024"/>
    <x v="5"/>
  </r>
  <r>
    <s v="2024-03-28"/>
    <x v="0"/>
    <x v="0"/>
    <x v="1"/>
    <n v="26"/>
    <x v="3"/>
    <n v="28"/>
    <n v="2024"/>
    <x v="1"/>
  </r>
  <r>
    <s v="2024-12-25"/>
    <x v="0"/>
    <x v="1"/>
    <x v="4"/>
    <n v="26"/>
    <x v="4"/>
    <n v="25"/>
    <n v="2024"/>
    <x v="3"/>
  </r>
  <r>
    <s v="2024-02-20"/>
    <x v="0"/>
    <x v="4"/>
    <x v="4"/>
    <n v="20"/>
    <x v="1"/>
    <n v="20"/>
    <n v="2024"/>
    <x v="2"/>
  </r>
  <r>
    <s v="2024-08-24"/>
    <x v="2"/>
    <x v="1"/>
    <x v="3"/>
    <n v="10"/>
    <x v="0"/>
    <n v="24"/>
    <n v="2024"/>
    <x v="11"/>
  </r>
  <r>
    <s v="2024-07-05"/>
    <x v="2"/>
    <x v="2"/>
    <x v="0"/>
    <n v="20"/>
    <x v="0"/>
    <n v="5"/>
    <n v="2024"/>
    <x v="5"/>
  </r>
  <r>
    <s v="2024-03-27"/>
    <x v="1"/>
    <x v="3"/>
    <x v="3"/>
    <n v="50"/>
    <x v="0"/>
    <n v="27"/>
    <n v="2024"/>
    <x v="7"/>
  </r>
  <r>
    <s v="2024-05-31"/>
    <x v="4"/>
    <x v="4"/>
    <x v="0"/>
    <n v="26"/>
    <x v="3"/>
    <n v="31"/>
    <n v="2024"/>
    <x v="7"/>
  </r>
  <r>
    <s v="2024-05-28"/>
    <x v="0"/>
    <x v="0"/>
    <x v="3"/>
    <n v="10"/>
    <x v="2"/>
    <n v="28"/>
    <n v="2024"/>
    <x v="10"/>
  </r>
  <r>
    <s v="2024-09-17"/>
    <x v="0"/>
    <x v="1"/>
    <x v="0"/>
    <n v="20"/>
    <x v="4"/>
    <n v="17"/>
    <n v="2024"/>
    <x v="4"/>
  </r>
  <r>
    <s v="2024-10-27"/>
    <x v="1"/>
    <x v="3"/>
    <x v="3"/>
    <n v="20"/>
    <x v="4"/>
    <n v="27"/>
    <n v="2024"/>
    <x v="8"/>
  </r>
  <r>
    <s v="2024-06-13"/>
    <x v="2"/>
    <x v="0"/>
    <x v="2"/>
    <n v="50"/>
    <x v="1"/>
    <n v="13"/>
    <n v="2024"/>
    <x v="1"/>
  </r>
  <r>
    <s v="2024-12-25"/>
    <x v="2"/>
    <x v="0"/>
    <x v="4"/>
    <n v="30"/>
    <x v="1"/>
    <n v="25"/>
    <n v="2024"/>
    <x v="7"/>
  </r>
  <r>
    <s v="2024-05-16"/>
    <x v="2"/>
    <x v="4"/>
    <x v="1"/>
    <n v="10"/>
    <x v="4"/>
    <n v="16"/>
    <n v="2024"/>
    <x v="3"/>
  </r>
  <r>
    <s v="2024-02-17"/>
    <x v="2"/>
    <x v="4"/>
    <x v="0"/>
    <n v="26"/>
    <x v="0"/>
    <n v="17"/>
    <n v="2024"/>
    <x v="11"/>
  </r>
  <r>
    <s v="2024-07-03"/>
    <x v="4"/>
    <x v="4"/>
    <x v="1"/>
    <n v="50"/>
    <x v="0"/>
    <n v="3"/>
    <n v="2024"/>
    <x v="9"/>
  </r>
  <r>
    <s v="2024-04-26"/>
    <x v="2"/>
    <x v="2"/>
    <x v="1"/>
    <n v="10"/>
    <x v="3"/>
    <n v="26"/>
    <n v="2024"/>
    <x v="9"/>
  </r>
  <r>
    <s v="2024-04-05"/>
    <x v="0"/>
    <x v="4"/>
    <x v="0"/>
    <n v="30"/>
    <x v="2"/>
    <n v="5"/>
    <n v="2024"/>
    <x v="11"/>
  </r>
  <r>
    <s v="2024-07-03"/>
    <x v="3"/>
    <x v="3"/>
    <x v="4"/>
    <n v="10"/>
    <x v="0"/>
    <n v="3"/>
    <n v="2024"/>
    <x v="8"/>
  </r>
  <r>
    <s v="2024-06-06"/>
    <x v="0"/>
    <x v="3"/>
    <x v="1"/>
    <n v="20"/>
    <x v="3"/>
    <n v="6"/>
    <n v="2024"/>
    <x v="11"/>
  </r>
  <r>
    <s v="2024-07-12"/>
    <x v="5"/>
    <x v="0"/>
    <x v="3"/>
    <n v="30"/>
    <x v="0"/>
    <n v="12"/>
    <n v="2024"/>
    <x v="3"/>
  </r>
  <r>
    <s v="2024-02-25"/>
    <x v="1"/>
    <x v="2"/>
    <x v="2"/>
    <n v="30"/>
    <x v="3"/>
    <n v="25"/>
    <n v="2024"/>
    <x v="6"/>
  </r>
  <r>
    <s v="2024-11-26"/>
    <x v="1"/>
    <x v="1"/>
    <x v="2"/>
    <n v="20"/>
    <x v="3"/>
    <n v="26"/>
    <n v="2024"/>
    <x v="0"/>
  </r>
  <r>
    <s v="2024-01-29"/>
    <x v="1"/>
    <x v="3"/>
    <x v="4"/>
    <n v="50"/>
    <x v="4"/>
    <n v="29"/>
    <n v="2024"/>
    <x v="8"/>
  </r>
  <r>
    <s v="2024-06-12"/>
    <x v="2"/>
    <x v="4"/>
    <x v="1"/>
    <n v="26"/>
    <x v="1"/>
    <n v="12"/>
    <n v="2024"/>
    <x v="5"/>
  </r>
  <r>
    <s v="2024-03-06"/>
    <x v="0"/>
    <x v="0"/>
    <x v="1"/>
    <n v="26"/>
    <x v="0"/>
    <n v="6"/>
    <n v="2024"/>
    <x v="4"/>
  </r>
  <r>
    <s v="2024-10-08"/>
    <x v="3"/>
    <x v="0"/>
    <x v="4"/>
    <n v="20"/>
    <x v="0"/>
    <n v="8"/>
    <n v="2024"/>
    <x v="1"/>
  </r>
  <r>
    <s v="2024-12-30"/>
    <x v="2"/>
    <x v="1"/>
    <x v="1"/>
    <n v="20"/>
    <x v="2"/>
    <n v="30"/>
    <n v="2024"/>
    <x v="8"/>
  </r>
  <r>
    <s v="2024-06-22"/>
    <x v="4"/>
    <x v="1"/>
    <x v="2"/>
    <n v="30"/>
    <x v="4"/>
    <n v="22"/>
    <n v="2024"/>
    <x v="6"/>
  </r>
  <r>
    <s v="2024-11-16"/>
    <x v="4"/>
    <x v="3"/>
    <x v="3"/>
    <n v="26"/>
    <x v="2"/>
    <n v="16"/>
    <n v="2024"/>
    <x v="2"/>
  </r>
  <r>
    <s v="2024-08-02"/>
    <x v="5"/>
    <x v="0"/>
    <x v="0"/>
    <n v="10"/>
    <x v="0"/>
    <n v="2"/>
    <n v="2024"/>
    <x v="9"/>
  </r>
  <r>
    <s v="2024-04-30"/>
    <x v="4"/>
    <x v="3"/>
    <x v="0"/>
    <n v="26"/>
    <x v="2"/>
    <n v="30"/>
    <n v="2024"/>
    <x v="5"/>
  </r>
  <r>
    <s v="2024-03-07"/>
    <x v="0"/>
    <x v="3"/>
    <x v="4"/>
    <n v="50"/>
    <x v="1"/>
    <n v="7"/>
    <n v="2024"/>
    <x v="4"/>
  </r>
  <r>
    <s v="2024-10-16"/>
    <x v="3"/>
    <x v="2"/>
    <x v="0"/>
    <n v="50"/>
    <x v="2"/>
    <n v="16"/>
    <n v="2024"/>
    <x v="6"/>
  </r>
  <r>
    <s v="2024-11-30"/>
    <x v="4"/>
    <x v="3"/>
    <x v="4"/>
    <n v="30"/>
    <x v="4"/>
    <n v="30"/>
    <n v="2024"/>
    <x v="9"/>
  </r>
  <r>
    <s v="2024-04-05"/>
    <x v="0"/>
    <x v="4"/>
    <x v="0"/>
    <n v="30"/>
    <x v="2"/>
    <n v="5"/>
    <n v="2024"/>
    <x v="2"/>
  </r>
  <r>
    <s v="2024-08-04"/>
    <x v="1"/>
    <x v="0"/>
    <x v="3"/>
    <n v="20"/>
    <x v="2"/>
    <n v="4"/>
    <n v="2024"/>
    <x v="10"/>
  </r>
  <r>
    <s v="2024-09-11"/>
    <x v="3"/>
    <x v="3"/>
    <x v="2"/>
    <n v="20"/>
    <x v="2"/>
    <n v="11"/>
    <n v="2024"/>
    <x v="2"/>
  </r>
  <r>
    <s v="2024-08-06"/>
    <x v="2"/>
    <x v="1"/>
    <x v="3"/>
    <n v="10"/>
    <x v="1"/>
    <n v="6"/>
    <n v="2024"/>
    <x v="4"/>
  </r>
  <r>
    <s v="2024-10-22"/>
    <x v="0"/>
    <x v="0"/>
    <x v="2"/>
    <n v="30"/>
    <x v="2"/>
    <n v="22"/>
    <n v="2024"/>
    <x v="0"/>
  </r>
  <r>
    <s v="2024-01-20"/>
    <x v="4"/>
    <x v="1"/>
    <x v="2"/>
    <n v="30"/>
    <x v="4"/>
    <n v="20"/>
    <n v="2024"/>
    <x v="5"/>
  </r>
  <r>
    <s v="2024-03-11"/>
    <x v="2"/>
    <x v="2"/>
    <x v="3"/>
    <n v="26"/>
    <x v="4"/>
    <n v="11"/>
    <n v="2024"/>
    <x v="1"/>
  </r>
  <r>
    <s v="2024-12-25"/>
    <x v="1"/>
    <x v="0"/>
    <x v="0"/>
    <n v="20"/>
    <x v="4"/>
    <n v="25"/>
    <n v="2024"/>
    <x v="8"/>
  </r>
  <r>
    <s v="2024-06-19"/>
    <x v="2"/>
    <x v="1"/>
    <x v="1"/>
    <n v="50"/>
    <x v="4"/>
    <n v="19"/>
    <n v="2024"/>
    <x v="9"/>
  </r>
  <r>
    <s v="2024-04-26"/>
    <x v="0"/>
    <x v="0"/>
    <x v="2"/>
    <n v="20"/>
    <x v="0"/>
    <n v="26"/>
    <n v="2024"/>
    <x v="2"/>
  </r>
  <r>
    <s v="2024-08-15"/>
    <x v="2"/>
    <x v="3"/>
    <x v="0"/>
    <n v="20"/>
    <x v="3"/>
    <n v="15"/>
    <n v="2024"/>
    <x v="9"/>
  </r>
  <r>
    <s v="2024-04-14"/>
    <x v="0"/>
    <x v="3"/>
    <x v="2"/>
    <n v="30"/>
    <x v="2"/>
    <n v="14"/>
    <n v="2024"/>
    <x v="10"/>
  </r>
  <r>
    <s v="2024-09-22"/>
    <x v="2"/>
    <x v="3"/>
    <x v="3"/>
    <n v="50"/>
    <x v="0"/>
    <n v="22"/>
    <n v="2024"/>
    <x v="9"/>
  </r>
  <r>
    <s v="2024-04-05"/>
    <x v="2"/>
    <x v="0"/>
    <x v="2"/>
    <n v="20"/>
    <x v="3"/>
    <n v="5"/>
    <n v="2024"/>
    <x v="5"/>
  </r>
  <r>
    <s v="2024-03-06"/>
    <x v="0"/>
    <x v="1"/>
    <x v="3"/>
    <n v="26"/>
    <x v="0"/>
    <n v="6"/>
    <n v="2024"/>
    <x v="9"/>
  </r>
  <r>
    <s v="2024-04-25"/>
    <x v="2"/>
    <x v="1"/>
    <x v="4"/>
    <n v="26"/>
    <x v="4"/>
    <n v="25"/>
    <n v="2024"/>
    <x v="11"/>
  </r>
  <r>
    <s v="2024-07-11"/>
    <x v="4"/>
    <x v="1"/>
    <x v="2"/>
    <n v="20"/>
    <x v="2"/>
    <n v="11"/>
    <n v="2024"/>
    <x v="11"/>
  </r>
  <r>
    <s v="2024-07-10"/>
    <x v="5"/>
    <x v="0"/>
    <x v="0"/>
    <n v="30"/>
    <x v="0"/>
    <n v="10"/>
    <n v="2024"/>
    <x v="9"/>
  </r>
  <r>
    <s v="2024-04-24"/>
    <x v="2"/>
    <x v="4"/>
    <x v="3"/>
    <n v="50"/>
    <x v="3"/>
    <n v="24"/>
    <n v="2024"/>
    <x v="3"/>
  </r>
  <r>
    <s v="2024-02-20"/>
    <x v="4"/>
    <x v="4"/>
    <x v="0"/>
    <n v="26"/>
    <x v="2"/>
    <n v="20"/>
    <n v="2024"/>
    <x v="10"/>
  </r>
  <r>
    <s v="2024-09-16"/>
    <x v="2"/>
    <x v="3"/>
    <x v="3"/>
    <n v="30"/>
    <x v="4"/>
    <n v="16"/>
    <n v="2024"/>
    <x v="3"/>
  </r>
  <r>
    <s v="2024-02-27"/>
    <x v="3"/>
    <x v="0"/>
    <x v="3"/>
    <n v="30"/>
    <x v="1"/>
    <n v="27"/>
    <n v="2024"/>
    <x v="11"/>
  </r>
  <r>
    <s v="2024-07-20"/>
    <x v="3"/>
    <x v="0"/>
    <x v="4"/>
    <n v="30"/>
    <x v="4"/>
    <n v="20"/>
    <n v="2024"/>
    <x v="3"/>
  </r>
  <r>
    <s v="2024-02-21"/>
    <x v="2"/>
    <x v="4"/>
    <x v="0"/>
    <n v="26"/>
    <x v="0"/>
    <n v="21"/>
    <n v="2024"/>
    <x v="2"/>
  </r>
  <r>
    <s v="2024-08-14"/>
    <x v="2"/>
    <x v="3"/>
    <x v="1"/>
    <n v="10"/>
    <x v="3"/>
    <n v="14"/>
    <n v="2024"/>
    <x v="11"/>
  </r>
  <r>
    <s v="2024-07-20"/>
    <x v="5"/>
    <x v="3"/>
    <x v="1"/>
    <n v="50"/>
    <x v="4"/>
    <n v="20"/>
    <n v="2024"/>
    <x v="3"/>
  </r>
  <r>
    <s v="2024-02-07"/>
    <x v="0"/>
    <x v="2"/>
    <x v="1"/>
    <n v="20"/>
    <x v="0"/>
    <n v="7"/>
    <n v="2024"/>
    <x v="7"/>
  </r>
  <r>
    <s v="2024-05-01"/>
    <x v="4"/>
    <x v="2"/>
    <x v="3"/>
    <n v="20"/>
    <x v="1"/>
    <n v="1"/>
    <n v="2024"/>
    <x v="2"/>
  </r>
  <r>
    <s v="2024-08-12"/>
    <x v="3"/>
    <x v="3"/>
    <x v="3"/>
    <n v="10"/>
    <x v="3"/>
    <n v="12"/>
    <n v="2024"/>
    <x v="1"/>
  </r>
  <r>
    <s v="2024-12-04"/>
    <x v="1"/>
    <x v="3"/>
    <x v="1"/>
    <n v="20"/>
    <x v="0"/>
    <n v="4"/>
    <n v="2024"/>
    <x v="3"/>
  </r>
  <r>
    <s v="2024-02-17"/>
    <x v="5"/>
    <x v="0"/>
    <x v="0"/>
    <n v="30"/>
    <x v="1"/>
    <n v="17"/>
    <n v="2024"/>
    <x v="7"/>
  </r>
  <r>
    <s v="2024-05-13"/>
    <x v="4"/>
    <x v="1"/>
    <x v="3"/>
    <n v="10"/>
    <x v="1"/>
    <n v="13"/>
    <n v="2024"/>
    <x v="1"/>
  </r>
  <r>
    <s v="2024-12-20"/>
    <x v="2"/>
    <x v="4"/>
    <x v="2"/>
    <n v="50"/>
    <x v="4"/>
    <n v="20"/>
    <n v="2024"/>
    <x v="6"/>
  </r>
  <r>
    <s v="2024-11-17"/>
    <x v="1"/>
    <x v="4"/>
    <x v="2"/>
    <n v="26"/>
    <x v="4"/>
    <n v="17"/>
    <n v="2024"/>
    <x v="6"/>
  </r>
  <r>
    <s v="2024-11-02"/>
    <x v="3"/>
    <x v="0"/>
    <x v="4"/>
    <n v="10"/>
    <x v="0"/>
    <n v="2"/>
    <n v="2024"/>
    <x v="11"/>
  </r>
  <r>
    <s v="2024-07-20"/>
    <x v="3"/>
    <x v="0"/>
    <x v="0"/>
    <n v="20"/>
    <x v="1"/>
    <n v="20"/>
    <n v="2024"/>
    <x v="7"/>
  </r>
  <r>
    <s v="2024-05-13"/>
    <x v="4"/>
    <x v="1"/>
    <x v="3"/>
    <n v="10"/>
    <x v="1"/>
    <n v="13"/>
    <n v="2024"/>
    <x v="2"/>
  </r>
  <r>
    <s v="2024-08-02"/>
    <x v="2"/>
    <x v="0"/>
    <x v="4"/>
    <n v="20"/>
    <x v="2"/>
    <n v="2"/>
    <n v="2024"/>
    <x v="7"/>
  </r>
  <r>
    <s v="2024-05-23"/>
    <x v="0"/>
    <x v="3"/>
    <x v="4"/>
    <n v="30"/>
    <x v="2"/>
    <n v="23"/>
    <n v="2024"/>
    <x v="1"/>
  </r>
  <r>
    <s v="2024-12-23"/>
    <x v="5"/>
    <x v="3"/>
    <x v="0"/>
    <n v="50"/>
    <x v="4"/>
    <n v="23"/>
    <n v="2024"/>
    <x v="2"/>
  </r>
  <r>
    <s v="2024-08-21"/>
    <x v="5"/>
    <x v="1"/>
    <x v="4"/>
    <n v="10"/>
    <x v="3"/>
    <n v="21"/>
    <n v="2024"/>
    <x v="6"/>
  </r>
  <r>
    <s v="2024-11-19"/>
    <x v="3"/>
    <x v="1"/>
    <x v="0"/>
    <n v="10"/>
    <x v="0"/>
    <n v="19"/>
    <n v="2024"/>
    <x v="3"/>
  </r>
  <r>
    <s v="2024-02-22"/>
    <x v="1"/>
    <x v="0"/>
    <x v="4"/>
    <n v="20"/>
    <x v="3"/>
    <n v="22"/>
    <n v="2024"/>
    <x v="4"/>
  </r>
  <r>
    <s v="2024-10-26"/>
    <x v="2"/>
    <x v="1"/>
    <x v="0"/>
    <n v="26"/>
    <x v="3"/>
    <n v="26"/>
    <n v="2024"/>
    <x v="6"/>
  </r>
  <r>
    <s v="2024-11-23"/>
    <x v="1"/>
    <x v="2"/>
    <x v="0"/>
    <n v="30"/>
    <x v="3"/>
    <n v="23"/>
    <n v="2024"/>
    <x v="9"/>
  </r>
  <r>
    <s v="2024-04-04"/>
    <x v="3"/>
    <x v="1"/>
    <x v="0"/>
    <n v="26"/>
    <x v="0"/>
    <n v="4"/>
    <n v="2024"/>
    <x v="9"/>
  </r>
  <r>
    <s v="2024-04-23"/>
    <x v="1"/>
    <x v="2"/>
    <x v="0"/>
    <n v="10"/>
    <x v="2"/>
    <n v="23"/>
    <n v="2024"/>
    <x v="10"/>
  </r>
  <r>
    <s v="2024-09-18"/>
    <x v="5"/>
    <x v="0"/>
    <x v="2"/>
    <n v="20"/>
    <x v="0"/>
    <n v="18"/>
    <n v="2024"/>
    <x v="4"/>
  </r>
  <r>
    <s v="2024-10-25"/>
    <x v="0"/>
    <x v="0"/>
    <x v="1"/>
    <n v="26"/>
    <x v="4"/>
    <n v="25"/>
    <n v="2024"/>
    <x v="8"/>
  </r>
  <r>
    <s v="2024-06-09"/>
    <x v="2"/>
    <x v="1"/>
    <x v="0"/>
    <n v="26"/>
    <x v="2"/>
    <n v="9"/>
    <n v="2024"/>
    <x v="8"/>
  </r>
  <r>
    <s v="2024-06-25"/>
    <x v="1"/>
    <x v="0"/>
    <x v="4"/>
    <n v="10"/>
    <x v="0"/>
    <n v="25"/>
    <n v="2024"/>
    <x v="2"/>
  </r>
  <r>
    <s v="2024-08-24"/>
    <x v="5"/>
    <x v="0"/>
    <x v="2"/>
    <n v="50"/>
    <x v="2"/>
    <n v="24"/>
    <n v="2024"/>
    <x v="10"/>
  </r>
  <r>
    <s v="2024-09-30"/>
    <x v="0"/>
    <x v="3"/>
    <x v="0"/>
    <n v="10"/>
    <x v="4"/>
    <n v="30"/>
    <n v="2024"/>
    <x v="8"/>
  </r>
  <r>
    <s v="2024-06-26"/>
    <x v="5"/>
    <x v="0"/>
    <x v="1"/>
    <n v="20"/>
    <x v="3"/>
    <n v="26"/>
    <n v="2024"/>
    <x v="7"/>
  </r>
  <r>
    <s v="2024-05-11"/>
    <x v="5"/>
    <x v="2"/>
    <x v="0"/>
    <n v="26"/>
    <x v="2"/>
    <n v="11"/>
    <n v="2024"/>
    <x v="8"/>
  </r>
  <r>
    <s v="2024-06-28"/>
    <x v="3"/>
    <x v="2"/>
    <x v="4"/>
    <n v="26"/>
    <x v="3"/>
    <n v="28"/>
    <n v="2024"/>
    <x v="5"/>
  </r>
  <r>
    <s v="2024-03-11"/>
    <x v="2"/>
    <x v="2"/>
    <x v="3"/>
    <n v="26"/>
    <x v="4"/>
    <n v="11"/>
    <n v="2024"/>
    <x v="9"/>
  </r>
  <r>
    <s v="2024-04-05"/>
    <x v="1"/>
    <x v="1"/>
    <x v="1"/>
    <n v="26"/>
    <x v="0"/>
    <n v="5"/>
    <n v="202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80CA11-9CD5-4488-9032-1403519EAE38}" name="PivotTable2"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9">
  <location ref="A11:C17" firstHeaderRow="0" firstDataRow="1" firstDataCol="1"/>
  <pivotFields count="9">
    <pivotField showAll="0"/>
    <pivotField showAll="0"/>
    <pivotField showAll="0">
      <items count="6">
        <item x="3"/>
        <item x="1"/>
        <item x="2"/>
        <item x="0"/>
        <item x="4"/>
        <item t="default"/>
      </items>
    </pivotField>
    <pivotField axis="axisRow" showAll="0">
      <items count="6">
        <item x="3"/>
        <item x="4"/>
        <item x="0"/>
        <item x="2"/>
        <item x="1"/>
        <item t="default"/>
      </items>
    </pivotField>
    <pivotField dataField="1" showAll="0"/>
    <pivotField dataField="1" showAll="0"/>
    <pivotField showAll="0"/>
    <pivotField showAll="0"/>
    <pivotField showAll="0"/>
  </pivotFields>
  <rowFields count="1">
    <field x="3"/>
  </rowFields>
  <rowItems count="6">
    <i>
      <x/>
    </i>
    <i>
      <x v="1"/>
    </i>
    <i>
      <x v="2"/>
    </i>
    <i>
      <x v="3"/>
    </i>
    <i>
      <x v="4"/>
    </i>
    <i t="grand">
      <x/>
    </i>
  </rowItems>
  <colFields count="1">
    <field x="-2"/>
  </colFields>
  <colItems count="2">
    <i>
      <x/>
    </i>
    <i i="1">
      <x v="1"/>
    </i>
  </colItems>
  <dataFields count="2">
    <dataField name="Sum of Units Sold" fld="4" baseField="0" baseItem="0"/>
    <dataField name="Sum of Sales Amount" fld="5" baseField="0" baseItem="0"/>
  </dataFields>
  <chartFormats count="4">
    <chartFormat chart="18" format="4"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1"/>
          </reference>
        </references>
      </pivotArea>
    </chartFormat>
    <chartFormat chart="18" format="6">
      <pivotArea type="data" outline="0" fieldPosition="0">
        <references count="2">
          <reference field="4294967294" count="1" selected="0">
            <x v="1"/>
          </reference>
          <reference field="3" count="1" selected="0">
            <x v="4"/>
          </reference>
        </references>
      </pivotArea>
    </chartFormat>
    <chartFormat chart="18" format="7">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D40E04-EB53-4415-8F15-5893E60814FA}"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B9" firstHeaderRow="1" firstDataRow="1" firstDataCol="1"/>
  <pivotFields count="9">
    <pivotField showAll="0"/>
    <pivotField showAll="0"/>
    <pivotField axis="axisRow" showAll="0">
      <items count="6">
        <item x="3"/>
        <item x="1"/>
        <item x="2"/>
        <item x="0"/>
        <item x="4"/>
        <item t="default"/>
      </items>
    </pivotField>
    <pivotField showAll="0"/>
    <pivotField dataField="1" showAll="0"/>
    <pivotField showAll="0"/>
    <pivotField showAll="0"/>
    <pivotField showAll="0"/>
    <pivotField showAll="0"/>
  </pivotFields>
  <rowFields count="1">
    <field x="2"/>
  </rowFields>
  <rowItems count="6">
    <i>
      <x/>
    </i>
    <i>
      <x v="1"/>
    </i>
    <i>
      <x v="2"/>
    </i>
    <i>
      <x v="3"/>
    </i>
    <i>
      <x v="4"/>
    </i>
    <i t="grand">
      <x/>
    </i>
  </rowItems>
  <colItems count="1">
    <i/>
  </colItems>
  <dataFields count="1">
    <dataField name="Sum of Units Sold" fld="4" baseField="0" baseItem="0"/>
  </dataFields>
  <chartFormats count="3">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CE5178-6263-4A21-A8E4-3D4C630C4C6C}" name="PivotTable4"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7:C40" firstHeaderRow="0" firstDataRow="1" firstDataCol="1"/>
  <pivotFields count="9">
    <pivotField showAll="0"/>
    <pivotField showAll="0">
      <items count="7">
        <item x="0"/>
        <item x="1"/>
        <item x="5"/>
        <item x="3"/>
        <item x="2"/>
        <item x="4"/>
        <item t="default"/>
      </items>
    </pivotField>
    <pivotField showAll="0">
      <items count="6">
        <item x="3"/>
        <item x="1"/>
        <item x="2"/>
        <item x="0"/>
        <item x="4"/>
        <item t="default"/>
      </items>
    </pivotField>
    <pivotField showAll="0">
      <items count="6">
        <item x="3"/>
        <item x="4"/>
        <item x="0"/>
        <item x="2"/>
        <item x="1"/>
        <item t="default"/>
      </items>
    </pivotField>
    <pivotField dataField="1" showAll="0"/>
    <pivotField dataField="1" showAll="0"/>
    <pivotField showAll="0"/>
    <pivotField showAll="0"/>
    <pivotField axis="axisRow" showAll="0">
      <items count="13">
        <item x="0"/>
        <item x="3"/>
        <item x="5"/>
        <item x="9"/>
        <item x="7"/>
        <item x="8"/>
        <item x="11"/>
        <item x="2"/>
        <item x="10"/>
        <item x="4"/>
        <item x="6"/>
        <item x="1"/>
        <item t="default"/>
      </items>
    </pivotField>
  </pivotFields>
  <rowFields count="1">
    <field x="8"/>
  </rowFields>
  <rowItems count="13">
    <i>
      <x/>
    </i>
    <i>
      <x v="1"/>
    </i>
    <i>
      <x v="2"/>
    </i>
    <i>
      <x v="3"/>
    </i>
    <i>
      <x v="4"/>
    </i>
    <i>
      <x v="5"/>
    </i>
    <i>
      <x v="6"/>
    </i>
    <i>
      <x v="7"/>
    </i>
    <i>
      <x v="8"/>
    </i>
    <i>
      <x v="9"/>
    </i>
    <i>
      <x v="10"/>
    </i>
    <i>
      <x v="11"/>
    </i>
    <i t="grand">
      <x/>
    </i>
  </rowItems>
  <colFields count="1">
    <field x="-2"/>
  </colFields>
  <colItems count="2">
    <i>
      <x/>
    </i>
    <i i="1">
      <x v="1"/>
    </i>
  </colItems>
  <dataFields count="2">
    <dataField name="Sum of Sales Amount" fld="5" baseField="0" baseItem="0"/>
    <dataField name="Sum of Units Sold" fld="4" baseField="0" baseItem="0"/>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F91FE92-6E63-4FB5-9FE9-1176BFDEBA04}" name="PivotTable3"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8:B25" firstHeaderRow="1" firstDataRow="1" firstDataCol="1"/>
  <pivotFields count="9">
    <pivotField showAll="0"/>
    <pivotField axis="axisRow" showAll="0">
      <items count="7">
        <item x="0"/>
        <item x="1"/>
        <item x="5"/>
        <item x="3"/>
        <item x="2"/>
        <item x="4"/>
        <item t="default"/>
      </items>
    </pivotField>
    <pivotField showAll="0">
      <items count="6">
        <item x="3"/>
        <item x="1"/>
        <item x="2"/>
        <item x="0"/>
        <item x="4"/>
        <item t="default"/>
      </items>
    </pivotField>
    <pivotField showAll="0"/>
    <pivotField dataField="1" showAll="0"/>
    <pivotField showAll="0">
      <items count="6">
        <item x="2"/>
        <item x="0"/>
        <item x="1"/>
        <item x="3"/>
        <item x="4"/>
        <item t="default"/>
      </items>
    </pivotField>
    <pivotField showAll="0"/>
    <pivotField showAll="0"/>
    <pivotField showAll="0">
      <items count="13">
        <item x="0"/>
        <item x="3"/>
        <item x="5"/>
        <item x="9"/>
        <item x="7"/>
        <item x="8"/>
        <item x="11"/>
        <item x="2"/>
        <item x="10"/>
        <item x="4"/>
        <item x="6"/>
        <item x="1"/>
        <item t="default"/>
      </items>
    </pivotField>
  </pivotFields>
  <rowFields count="1">
    <field x="1"/>
  </rowFields>
  <rowItems count="7">
    <i>
      <x/>
    </i>
    <i>
      <x v="1"/>
    </i>
    <i>
      <x v="2"/>
    </i>
    <i>
      <x v="3"/>
    </i>
    <i>
      <x v="4"/>
    </i>
    <i>
      <x v="5"/>
    </i>
    <i t="grand">
      <x/>
    </i>
  </rowItems>
  <colItems count="1">
    <i/>
  </colItems>
  <dataFields count="1">
    <dataField name="Sum of Units Sold" fld="4"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9A1F581-EA7E-4F34-93B1-75615FD6C4BC}" sourceName="Region">
  <pivotTables>
    <pivotTable tabId="2" name="PivotTable1"/>
  </pivotTables>
  <data>
    <tabular pivotCacheId="710664396">
      <items count="5">
        <i x="3" s="1"/>
        <i x="1" s="1"/>
        <i x="2" s="1"/>
        <i x="0"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803CA94-F97D-4A6E-94A6-1F0A8B0E6740}" sourceName="Product">
  <pivotTables>
    <pivotTable tabId="2" name="PivotTable2"/>
  </pivotTables>
  <data>
    <tabular pivotCacheId="710664396">
      <items count="5">
        <i x="3" s="1"/>
        <i x="4" s="1"/>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4B7BFEBD-6F04-4051-BE45-E1572679DF0F}" sourceName="Month">
  <pivotTables>
    <pivotTable tabId="2" name="PivotTable4"/>
  </pivotTables>
  <data>
    <tabular pivotCacheId="710664396">
      <items count="12">
        <i x="0" s="1"/>
        <i x="3" s="1"/>
        <i x="5" s="1"/>
        <i x="9" s="1"/>
        <i x="7" s="1"/>
        <i x="8" s="1"/>
        <i x="11" s="1"/>
        <i x="2" s="1"/>
        <i x="10" s="1"/>
        <i x="4" s="1"/>
        <i x="6"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Amount" xr10:uid="{30417814-5822-4CA1-816A-2A439EB97492}" sourceName="Sales Amount">
  <pivotTables>
    <pivotTable tabId="2" name="PivotTable3"/>
  </pivotTables>
  <data>
    <tabular pivotCacheId="710664396">
      <items count="5">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535142F7-5D77-4708-80EA-D2D2BBE46666}" cache="Slicer_Region" caption="Region" style="SlicerStyleDark6" rowHeight="241300"/>
  <slicer name="Product" xr10:uid="{898428D9-494D-4642-AB8E-9FC105C474E9}" cache="Slicer_Product" caption="Product" style="SlicerStyleDark6" rowHeight="241300"/>
  <slicer name="Month" xr10:uid="{F96685F7-5B5D-4C86-BC40-67B93640B6A2}" cache="Slicer_Month" caption="Month" style="SlicerStyleDark6" rowHeight="241300"/>
  <slicer name="Sales Amount" xr10:uid="{041ECEEA-9C90-4976-94EA-ECD4CC4BE419}" cache="Slicer_Sales_Amount" caption="Sales Amount" startItem="1"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FD7732E-12A7-45C4-989E-4A73233E26F9}" name="Table1" displayName="Table1" ref="A1:G221" totalsRowShown="0" headerRowDxfId="4" headerRowBorderDxfId="3" tableBorderDxfId="2">
  <autoFilter ref="A1:G221" xr:uid="{BFD7732E-12A7-45C4-989E-4A73233E26F9}"/>
  <tableColumns count="7">
    <tableColumn id="1" xr3:uid="{055D269B-B5B0-483C-9492-CF0440242C19}" name="Date"/>
    <tableColumn id="2" xr3:uid="{AB9A370A-7786-455C-B7EC-6A1CBCF49610}" name="Salesperson"/>
    <tableColumn id="3" xr3:uid="{CB90B654-B17B-4E03-9072-3D5B228BF48F}" name="Region"/>
    <tableColumn id="4" xr3:uid="{EF95A5CC-6DD2-4CB9-A130-CFF053E69A5E}" name="Product"/>
    <tableColumn id="5" xr3:uid="{E3AA6185-3EEC-42E6-837D-94C97BFEC5E9}" name="Units Sold"/>
    <tableColumn id="6" xr3:uid="{054F6F43-A82B-4EA1-8A00-E34D57BEEDF1}" name="Sales Amount"/>
    <tableColumn id="7" xr3:uid="{7602879B-9725-4F71-AAFE-7B7572D15A72}" name="Day" dataDxfId="1">
      <calculatedColumnFormula>DAY(Table1[[#This Row],[Date]])</calculatedColumnFormula>
    </tableColum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CBBA3B6-44A4-4B4A-9492-27E9F8EB4AFD}" name="Table3" displayName="Table3" ref="H1:I222" totalsRowShown="0">
  <autoFilter ref="H1:I222" xr:uid="{7CBBA3B6-44A4-4B4A-9492-27E9F8EB4AFD}"/>
  <tableColumns count="2">
    <tableColumn id="1" xr3:uid="{55CEE22B-9BA7-4778-B660-45616C0F1C14}" name="Year"/>
    <tableColumn id="2" xr3:uid="{F3CBAA0F-EAA1-419B-8906-135305CCDF8A}" name="Month" dataDxfId="0">
      <calculatedColumnFormula array="1">Month</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C9974-31AC-4A0D-88C4-386CC31E9A28}">
  <dimension ref="A1:C40"/>
  <sheetViews>
    <sheetView topLeftCell="A18" zoomScale="116" workbookViewId="0">
      <selection activeCell="B16" sqref="B16"/>
    </sheetView>
  </sheetViews>
  <sheetFormatPr defaultRowHeight="15" x14ac:dyDescent="0.25"/>
  <cols>
    <col min="1" max="1" width="13.140625" bestFit="1" customWidth="1"/>
    <col min="2" max="3" width="16.7109375" bestFit="1" customWidth="1"/>
  </cols>
  <sheetData>
    <row r="1" spans="1:3" x14ac:dyDescent="0.25">
      <c r="C1" s="5"/>
    </row>
    <row r="2" spans="1:3" x14ac:dyDescent="0.25">
      <c r="C2" s="6"/>
    </row>
    <row r="3" spans="1:3" x14ac:dyDescent="0.25">
      <c r="A3" s="2" t="s">
        <v>167</v>
      </c>
      <c r="B3" t="s">
        <v>169</v>
      </c>
      <c r="C3" s="7"/>
    </row>
    <row r="4" spans="1:3" x14ac:dyDescent="0.25">
      <c r="A4" s="3" t="s">
        <v>157</v>
      </c>
      <c r="B4" s="4">
        <v>1672</v>
      </c>
      <c r="C4" s="8"/>
    </row>
    <row r="5" spans="1:3" x14ac:dyDescent="0.25">
      <c r="A5" s="3" t="s">
        <v>163</v>
      </c>
      <c r="B5" s="4">
        <v>994</v>
      </c>
      <c r="C5" s="9"/>
    </row>
    <row r="6" spans="1:3" x14ac:dyDescent="0.25">
      <c r="A6" s="3" t="s">
        <v>156</v>
      </c>
      <c r="B6" s="4">
        <v>1076</v>
      </c>
      <c r="C6" s="10"/>
    </row>
    <row r="7" spans="1:3" x14ac:dyDescent="0.25">
      <c r="A7" s="3" t="s">
        <v>155</v>
      </c>
      <c r="B7" s="4">
        <v>1322</v>
      </c>
    </row>
    <row r="8" spans="1:3" x14ac:dyDescent="0.25">
      <c r="A8" s="3" t="s">
        <v>158</v>
      </c>
      <c r="B8" s="4">
        <v>798</v>
      </c>
    </row>
    <row r="9" spans="1:3" x14ac:dyDescent="0.25">
      <c r="A9" s="3" t="s">
        <v>168</v>
      </c>
      <c r="B9" s="4">
        <v>5862</v>
      </c>
    </row>
    <row r="11" spans="1:3" x14ac:dyDescent="0.25">
      <c r="A11" s="2" t="s">
        <v>167</v>
      </c>
      <c r="B11" t="s">
        <v>169</v>
      </c>
      <c r="C11" t="s">
        <v>170</v>
      </c>
    </row>
    <row r="12" spans="1:3" x14ac:dyDescent="0.25">
      <c r="A12" s="3" t="s">
        <v>163</v>
      </c>
      <c r="B12" s="4">
        <v>1100</v>
      </c>
      <c r="C12" s="4">
        <v>11538</v>
      </c>
    </row>
    <row r="13" spans="1:3" x14ac:dyDescent="0.25">
      <c r="A13" s="3" t="s">
        <v>162</v>
      </c>
      <c r="B13" s="4">
        <v>1072</v>
      </c>
      <c r="C13" s="4">
        <v>11412</v>
      </c>
    </row>
    <row r="14" spans="1:3" x14ac:dyDescent="0.25">
      <c r="A14" s="3" t="s">
        <v>159</v>
      </c>
      <c r="B14" s="4">
        <v>1238</v>
      </c>
      <c r="C14" s="4">
        <v>11890</v>
      </c>
    </row>
    <row r="15" spans="1:3" x14ac:dyDescent="0.25">
      <c r="A15" s="3" t="s">
        <v>161</v>
      </c>
      <c r="B15" s="4">
        <v>1136</v>
      </c>
      <c r="C15" s="4">
        <v>9816</v>
      </c>
    </row>
    <row r="16" spans="1:3" x14ac:dyDescent="0.25">
      <c r="A16" s="3" t="s">
        <v>160</v>
      </c>
      <c r="B16" s="4">
        <v>1316</v>
      </c>
      <c r="C16" s="4">
        <v>12180</v>
      </c>
    </row>
    <row r="17" spans="1:3" x14ac:dyDescent="0.25">
      <c r="A17" s="3" t="s">
        <v>168</v>
      </c>
      <c r="B17" s="4">
        <v>5862</v>
      </c>
      <c r="C17" s="4">
        <v>56836</v>
      </c>
    </row>
    <row r="18" spans="1:3" x14ac:dyDescent="0.25">
      <c r="A18" s="2" t="s">
        <v>167</v>
      </c>
      <c r="B18" t="s">
        <v>169</v>
      </c>
    </row>
    <row r="19" spans="1:3" x14ac:dyDescent="0.25">
      <c r="A19" s="3" t="s">
        <v>150</v>
      </c>
      <c r="B19" s="4">
        <v>1112</v>
      </c>
    </row>
    <row r="20" spans="1:3" x14ac:dyDescent="0.25">
      <c r="A20" s="3" t="s">
        <v>151</v>
      </c>
      <c r="B20" s="4">
        <v>1040</v>
      </c>
    </row>
    <row r="21" spans="1:3" x14ac:dyDescent="0.25">
      <c r="A21" s="3" t="s">
        <v>154</v>
      </c>
      <c r="B21" s="4">
        <v>598</v>
      </c>
    </row>
    <row r="22" spans="1:3" x14ac:dyDescent="0.25">
      <c r="A22" s="3" t="s">
        <v>153</v>
      </c>
      <c r="B22" s="4">
        <v>914</v>
      </c>
    </row>
    <row r="23" spans="1:3" x14ac:dyDescent="0.25">
      <c r="A23" s="3" t="s">
        <v>152</v>
      </c>
      <c r="B23" s="4">
        <v>1464</v>
      </c>
    </row>
    <row r="24" spans="1:3" x14ac:dyDescent="0.25">
      <c r="A24" s="3" t="s">
        <v>163</v>
      </c>
      <c r="B24" s="4">
        <v>734</v>
      </c>
    </row>
    <row r="25" spans="1:3" x14ac:dyDescent="0.25">
      <c r="A25" s="3" t="s">
        <v>168</v>
      </c>
      <c r="B25" s="4">
        <v>5862</v>
      </c>
    </row>
    <row r="27" spans="1:3" x14ac:dyDescent="0.25">
      <c r="A27" s="2" t="s">
        <v>167</v>
      </c>
      <c r="B27" t="s">
        <v>170</v>
      </c>
      <c r="C27" t="s">
        <v>169</v>
      </c>
    </row>
    <row r="28" spans="1:3" x14ac:dyDescent="0.25">
      <c r="A28" s="3">
        <v>1</v>
      </c>
      <c r="B28" s="4">
        <v>2158</v>
      </c>
      <c r="C28" s="4">
        <v>266</v>
      </c>
    </row>
    <row r="29" spans="1:3" x14ac:dyDescent="0.25">
      <c r="A29" s="3">
        <v>2</v>
      </c>
      <c r="B29" s="4">
        <v>4358</v>
      </c>
      <c r="C29" s="4">
        <v>452</v>
      </c>
    </row>
    <row r="30" spans="1:3" x14ac:dyDescent="0.25">
      <c r="A30" s="3">
        <v>3</v>
      </c>
      <c r="B30" s="4">
        <v>6116</v>
      </c>
      <c r="C30" s="4">
        <v>658</v>
      </c>
    </row>
    <row r="31" spans="1:3" x14ac:dyDescent="0.25">
      <c r="A31" s="3">
        <v>4</v>
      </c>
      <c r="B31" s="4">
        <v>7416</v>
      </c>
      <c r="C31" s="4">
        <v>666</v>
      </c>
    </row>
    <row r="32" spans="1:3" x14ac:dyDescent="0.25">
      <c r="A32" s="3">
        <v>5</v>
      </c>
      <c r="B32" s="4">
        <v>3648</v>
      </c>
      <c r="C32" s="4">
        <v>418</v>
      </c>
    </row>
    <row r="33" spans="1:3" x14ac:dyDescent="0.25">
      <c r="A33" s="3">
        <v>6</v>
      </c>
      <c r="B33" s="4">
        <v>6658</v>
      </c>
      <c r="C33" s="4">
        <v>524</v>
      </c>
    </row>
    <row r="34" spans="1:3" x14ac:dyDescent="0.25">
      <c r="A34" s="3">
        <v>7</v>
      </c>
      <c r="B34" s="4">
        <v>3932</v>
      </c>
      <c r="C34" s="4">
        <v>380</v>
      </c>
    </row>
    <row r="35" spans="1:3" x14ac:dyDescent="0.25">
      <c r="A35" s="3">
        <v>8</v>
      </c>
      <c r="B35" s="4">
        <v>5922</v>
      </c>
      <c r="C35" s="4">
        <v>626</v>
      </c>
    </row>
    <row r="36" spans="1:3" x14ac:dyDescent="0.25">
      <c r="A36" s="3">
        <v>9</v>
      </c>
      <c r="B36" s="4">
        <v>1974</v>
      </c>
      <c r="C36" s="4">
        <v>340</v>
      </c>
    </row>
    <row r="37" spans="1:3" x14ac:dyDescent="0.25">
      <c r="A37" s="3">
        <v>10</v>
      </c>
      <c r="B37" s="4">
        <v>5490</v>
      </c>
      <c r="C37" s="4">
        <v>604</v>
      </c>
    </row>
    <row r="38" spans="1:3" x14ac:dyDescent="0.25">
      <c r="A38" s="3">
        <v>11</v>
      </c>
      <c r="B38" s="4">
        <v>4658</v>
      </c>
      <c r="C38" s="4">
        <v>490</v>
      </c>
    </row>
    <row r="39" spans="1:3" x14ac:dyDescent="0.25">
      <c r="A39" s="3">
        <v>12</v>
      </c>
      <c r="B39" s="4">
        <v>4506</v>
      </c>
      <c r="C39" s="4">
        <v>438</v>
      </c>
    </row>
    <row r="40" spans="1:3" x14ac:dyDescent="0.25">
      <c r="A40" s="3" t="s">
        <v>168</v>
      </c>
      <c r="B40" s="4">
        <v>56836</v>
      </c>
      <c r="C40" s="4">
        <v>5862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21"/>
  <sheetViews>
    <sheetView workbookViewId="0">
      <pane ySplit="1" topLeftCell="A57" activePane="bottomLeft" state="frozen"/>
      <selection pane="bottomLeft" activeCell="F1" sqref="F1:F1048576"/>
    </sheetView>
  </sheetViews>
  <sheetFormatPr defaultRowHeight="15" x14ac:dyDescent="0.25"/>
  <cols>
    <col min="1" max="1" width="10.42578125" bestFit="1" customWidth="1"/>
    <col min="2" max="2" width="13.85546875" customWidth="1"/>
    <col min="3" max="3" width="9.28515625" customWidth="1"/>
    <col min="4" max="4" width="10" customWidth="1"/>
    <col min="5" max="5" width="12.140625" customWidth="1"/>
    <col min="6" max="6" width="15.28515625" customWidth="1"/>
    <col min="8" max="8" width="11" customWidth="1"/>
  </cols>
  <sheetData>
    <row r="1" spans="1:9" x14ac:dyDescent="0.25">
      <c r="A1" s="1" t="s">
        <v>0</v>
      </c>
      <c r="B1" s="1" t="s">
        <v>1</v>
      </c>
      <c r="C1" s="1" t="s">
        <v>2</v>
      </c>
      <c r="D1" s="1" t="s">
        <v>3</v>
      </c>
      <c r="E1" s="1" t="s">
        <v>4</v>
      </c>
      <c r="F1" s="1" t="s">
        <v>5</v>
      </c>
      <c r="G1" s="1" t="s">
        <v>164</v>
      </c>
      <c r="H1" t="s">
        <v>165</v>
      </c>
      <c r="I1" t="s">
        <v>166</v>
      </c>
    </row>
    <row r="2" spans="1:9" x14ac:dyDescent="0.25">
      <c r="A2" t="s">
        <v>6</v>
      </c>
      <c r="B2" t="s">
        <v>150</v>
      </c>
      <c r="C2" t="s">
        <v>155</v>
      </c>
      <c r="D2" t="s">
        <v>159</v>
      </c>
      <c r="E2">
        <v>50</v>
      </c>
      <c r="F2">
        <v>200</v>
      </c>
      <c r="G2">
        <f>DAY(Table1[[#This Row],[Date]])</f>
        <v>19</v>
      </c>
      <c r="H2">
        <f>YEAR(Table1[[#This Row],[Date]])</f>
        <v>2024</v>
      </c>
      <c r="I2">
        <f>MONTH(A3)</f>
        <v>1</v>
      </c>
    </row>
    <row r="3" spans="1:9" x14ac:dyDescent="0.25">
      <c r="A3" t="s">
        <v>7</v>
      </c>
      <c r="B3" t="s">
        <v>151</v>
      </c>
      <c r="C3" t="s">
        <v>163</v>
      </c>
      <c r="D3" t="s">
        <v>160</v>
      </c>
      <c r="E3">
        <v>10</v>
      </c>
      <c r="F3">
        <v>258</v>
      </c>
      <c r="G3">
        <f>DAY(Table1[[#This Row],[Date]])</f>
        <v>9</v>
      </c>
      <c r="H3">
        <f>YEAR(Table1[[#This Row],[Date]])</f>
        <v>2024</v>
      </c>
      <c r="I3">
        <f>MONTH(A4)</f>
        <v>12</v>
      </c>
    </row>
    <row r="4" spans="1:9" x14ac:dyDescent="0.25">
      <c r="A4" t="s">
        <v>8</v>
      </c>
      <c r="B4" t="s">
        <v>152</v>
      </c>
      <c r="C4" t="s">
        <v>156</v>
      </c>
      <c r="D4" t="s">
        <v>161</v>
      </c>
      <c r="E4">
        <v>50</v>
      </c>
      <c r="F4">
        <v>200</v>
      </c>
      <c r="G4">
        <f>DAY(Table1[[#This Row],[Date]])</f>
        <v>11</v>
      </c>
      <c r="H4">
        <f>YEAR(Table1[[#This Row],[Date]])</f>
        <v>2024</v>
      </c>
      <c r="I4">
        <f t="shared" ref="I4:I67" si="0">MONTH(A5)</f>
        <v>8</v>
      </c>
    </row>
    <row r="5" spans="1:9" x14ac:dyDescent="0.25">
      <c r="A5" t="s">
        <v>9</v>
      </c>
      <c r="B5" t="s">
        <v>151</v>
      </c>
      <c r="C5" t="s">
        <v>157</v>
      </c>
      <c r="D5" t="s">
        <v>163</v>
      </c>
      <c r="E5">
        <v>50</v>
      </c>
      <c r="F5">
        <v>100</v>
      </c>
      <c r="G5">
        <f>DAY(Table1[[#This Row],[Date]])</f>
        <v>7</v>
      </c>
      <c r="H5">
        <f>YEAR(Table1[[#This Row],[Date]])</f>
        <v>2024</v>
      </c>
      <c r="I5">
        <f t="shared" si="0"/>
        <v>2</v>
      </c>
    </row>
    <row r="6" spans="1:9" x14ac:dyDescent="0.25">
      <c r="A6" t="s">
        <v>10</v>
      </c>
      <c r="B6" t="s">
        <v>152</v>
      </c>
      <c r="C6" t="s">
        <v>155</v>
      </c>
      <c r="D6" t="s">
        <v>160</v>
      </c>
      <c r="E6">
        <v>10</v>
      </c>
      <c r="F6">
        <v>200</v>
      </c>
      <c r="G6">
        <f>DAY(Table1[[#This Row],[Date]])</f>
        <v>17</v>
      </c>
      <c r="H6">
        <f>YEAR(Table1[[#This Row],[Date]])</f>
        <v>2024</v>
      </c>
      <c r="I6">
        <f t="shared" si="0"/>
        <v>10</v>
      </c>
    </row>
    <row r="7" spans="1:9" x14ac:dyDescent="0.25">
      <c r="A7" t="s">
        <v>11</v>
      </c>
      <c r="B7" t="s">
        <v>153</v>
      </c>
      <c r="C7" t="s">
        <v>163</v>
      </c>
      <c r="D7" t="s">
        <v>161</v>
      </c>
      <c r="E7">
        <v>30</v>
      </c>
      <c r="F7">
        <v>200</v>
      </c>
      <c r="G7">
        <f>DAY(Table1[[#This Row],[Date]])</f>
        <v>24</v>
      </c>
      <c r="H7">
        <f>YEAR(Table1[[#This Row],[Date]])</f>
        <v>2024</v>
      </c>
      <c r="I7">
        <f t="shared" si="0"/>
        <v>3</v>
      </c>
    </row>
    <row r="8" spans="1:9" x14ac:dyDescent="0.25">
      <c r="A8" t="s">
        <v>12</v>
      </c>
      <c r="B8" t="s">
        <v>151</v>
      </c>
      <c r="C8" t="s">
        <v>157</v>
      </c>
      <c r="D8" t="s">
        <v>159</v>
      </c>
      <c r="E8">
        <v>30</v>
      </c>
      <c r="F8">
        <v>200</v>
      </c>
      <c r="G8">
        <f>DAY(Table1[[#This Row],[Date]])</f>
        <v>17</v>
      </c>
      <c r="H8">
        <f>YEAR(Table1[[#This Row],[Date]])</f>
        <v>2024</v>
      </c>
      <c r="I8">
        <f t="shared" si="0"/>
        <v>11</v>
      </c>
    </row>
    <row r="9" spans="1:9" x14ac:dyDescent="0.25">
      <c r="A9" t="s">
        <v>13</v>
      </c>
      <c r="B9" t="s">
        <v>152</v>
      </c>
      <c r="C9" t="s">
        <v>156</v>
      </c>
      <c r="D9" t="s">
        <v>160</v>
      </c>
      <c r="E9">
        <v>30</v>
      </c>
      <c r="F9">
        <v>300</v>
      </c>
      <c r="G9">
        <f>DAY(Table1[[#This Row],[Date]])</f>
        <v>26</v>
      </c>
      <c r="H9">
        <f>YEAR(Table1[[#This Row],[Date]])</f>
        <v>2024</v>
      </c>
      <c r="I9">
        <f t="shared" si="0"/>
        <v>12</v>
      </c>
    </row>
    <row r="10" spans="1:9" x14ac:dyDescent="0.25">
      <c r="A10" t="s">
        <v>14</v>
      </c>
      <c r="B10" t="s">
        <v>150</v>
      </c>
      <c r="C10" t="s">
        <v>157</v>
      </c>
      <c r="D10" t="s">
        <v>160</v>
      </c>
      <c r="E10">
        <v>50</v>
      </c>
      <c r="F10">
        <v>500</v>
      </c>
      <c r="G10">
        <f>DAY(Table1[[#This Row],[Date]])</f>
        <v>24</v>
      </c>
      <c r="H10">
        <f>YEAR(Table1[[#This Row],[Date]])</f>
        <v>2024</v>
      </c>
      <c r="I10">
        <f t="shared" si="0"/>
        <v>5</v>
      </c>
    </row>
    <row r="11" spans="1:9" x14ac:dyDescent="0.25">
      <c r="A11" t="s">
        <v>15</v>
      </c>
      <c r="B11" t="s">
        <v>151</v>
      </c>
      <c r="C11" t="s">
        <v>156</v>
      </c>
      <c r="D11" t="s">
        <v>163</v>
      </c>
      <c r="E11">
        <v>10</v>
      </c>
      <c r="F11">
        <v>200</v>
      </c>
      <c r="G11">
        <f>DAY(Table1[[#This Row],[Date]])</f>
        <v>24</v>
      </c>
      <c r="H11">
        <f>YEAR(Table1[[#This Row],[Date]])</f>
        <v>2024</v>
      </c>
      <c r="I11">
        <f t="shared" si="0"/>
        <v>11</v>
      </c>
    </row>
    <row r="12" spans="1:9" x14ac:dyDescent="0.25">
      <c r="A12" t="s">
        <v>16</v>
      </c>
      <c r="B12" t="s">
        <v>152</v>
      </c>
      <c r="C12" t="s">
        <v>157</v>
      </c>
      <c r="D12" t="s">
        <v>163</v>
      </c>
      <c r="E12">
        <v>50</v>
      </c>
      <c r="F12">
        <v>100</v>
      </c>
      <c r="G12">
        <f>DAY(Table1[[#This Row],[Date]])</f>
        <v>9</v>
      </c>
      <c r="H12">
        <f>YEAR(Table1[[#This Row],[Date]])</f>
        <v>2024</v>
      </c>
      <c r="I12">
        <f t="shared" si="0"/>
        <v>6</v>
      </c>
    </row>
    <row r="13" spans="1:9" x14ac:dyDescent="0.25">
      <c r="A13" t="s">
        <v>17</v>
      </c>
      <c r="B13" t="s">
        <v>150</v>
      </c>
      <c r="C13" t="s">
        <v>157</v>
      </c>
      <c r="D13" t="s">
        <v>160</v>
      </c>
      <c r="E13">
        <v>50</v>
      </c>
      <c r="F13">
        <v>258</v>
      </c>
      <c r="G13">
        <f>DAY(Table1[[#This Row],[Date]])</f>
        <v>3</v>
      </c>
      <c r="H13">
        <f>YEAR(Table1[[#This Row],[Date]])</f>
        <v>2024</v>
      </c>
      <c r="I13">
        <f t="shared" si="0"/>
        <v>12</v>
      </c>
    </row>
    <row r="14" spans="1:9" x14ac:dyDescent="0.25">
      <c r="A14" t="s">
        <v>14</v>
      </c>
      <c r="B14" t="s">
        <v>150</v>
      </c>
      <c r="C14" t="s">
        <v>157</v>
      </c>
      <c r="D14" t="s">
        <v>160</v>
      </c>
      <c r="E14">
        <v>50</v>
      </c>
      <c r="F14">
        <v>500</v>
      </c>
      <c r="G14">
        <f>DAY(Table1[[#This Row],[Date]])</f>
        <v>24</v>
      </c>
      <c r="H14">
        <f>YEAR(Table1[[#This Row],[Date]])</f>
        <v>2024</v>
      </c>
      <c r="I14">
        <f t="shared" si="0"/>
        <v>6</v>
      </c>
    </row>
    <row r="15" spans="1:9" x14ac:dyDescent="0.25">
      <c r="A15" t="s">
        <v>18</v>
      </c>
      <c r="B15" t="s">
        <v>163</v>
      </c>
      <c r="C15" t="s">
        <v>163</v>
      </c>
      <c r="D15" t="s">
        <v>161</v>
      </c>
      <c r="E15">
        <v>50</v>
      </c>
      <c r="F15">
        <v>500</v>
      </c>
      <c r="G15">
        <f>DAY(Table1[[#This Row],[Date]])</f>
        <v>13</v>
      </c>
      <c r="H15">
        <f>YEAR(Table1[[#This Row],[Date]])</f>
        <v>2024</v>
      </c>
      <c r="I15">
        <f t="shared" si="0"/>
        <v>1</v>
      </c>
    </row>
    <row r="16" spans="1:9" x14ac:dyDescent="0.25">
      <c r="A16" t="s">
        <v>19</v>
      </c>
      <c r="B16" t="s">
        <v>152</v>
      </c>
      <c r="C16" t="s">
        <v>157</v>
      </c>
      <c r="D16" t="s">
        <v>160</v>
      </c>
      <c r="E16">
        <v>26</v>
      </c>
      <c r="F16">
        <v>500</v>
      </c>
      <c r="G16">
        <f>DAY(Table1[[#This Row],[Date]])</f>
        <v>21</v>
      </c>
      <c r="H16">
        <f>YEAR(Table1[[#This Row],[Date]])</f>
        <v>2024</v>
      </c>
      <c r="I16">
        <f t="shared" si="0"/>
        <v>4</v>
      </c>
    </row>
    <row r="17" spans="1:9" x14ac:dyDescent="0.25">
      <c r="A17" t="s">
        <v>20</v>
      </c>
      <c r="B17" t="s">
        <v>153</v>
      </c>
      <c r="C17" t="s">
        <v>156</v>
      </c>
      <c r="D17" t="s">
        <v>163</v>
      </c>
      <c r="E17">
        <v>50</v>
      </c>
      <c r="F17">
        <v>258</v>
      </c>
      <c r="G17">
        <f>DAY(Table1[[#This Row],[Date]])</f>
        <v>9</v>
      </c>
      <c r="H17">
        <f>YEAR(Table1[[#This Row],[Date]])</f>
        <v>2024</v>
      </c>
      <c r="I17">
        <f t="shared" si="0"/>
        <v>8</v>
      </c>
    </row>
    <row r="18" spans="1:9" x14ac:dyDescent="0.25">
      <c r="A18" t="s">
        <v>21</v>
      </c>
      <c r="B18" t="s">
        <v>152</v>
      </c>
      <c r="C18" t="s">
        <v>158</v>
      </c>
      <c r="D18" t="s">
        <v>159</v>
      </c>
      <c r="E18">
        <v>20</v>
      </c>
      <c r="F18">
        <v>300</v>
      </c>
      <c r="G18">
        <f>DAY(Table1[[#This Row],[Date]])</f>
        <v>17</v>
      </c>
      <c r="H18">
        <f>YEAR(Table1[[#This Row],[Date]])</f>
        <v>2024</v>
      </c>
      <c r="I18">
        <f t="shared" si="0"/>
        <v>1</v>
      </c>
    </row>
    <row r="19" spans="1:9" x14ac:dyDescent="0.25">
      <c r="A19" t="s">
        <v>19</v>
      </c>
      <c r="B19" t="s">
        <v>152</v>
      </c>
      <c r="C19" t="s">
        <v>155</v>
      </c>
      <c r="D19" t="s">
        <v>163</v>
      </c>
      <c r="E19">
        <v>26</v>
      </c>
      <c r="F19">
        <v>100</v>
      </c>
      <c r="G19">
        <f>DAY(Table1[[#This Row],[Date]])</f>
        <v>21</v>
      </c>
      <c r="H19">
        <f>YEAR(Table1[[#This Row],[Date]])</f>
        <v>2024</v>
      </c>
      <c r="I19">
        <f t="shared" si="0"/>
        <v>5</v>
      </c>
    </row>
    <row r="20" spans="1:9" x14ac:dyDescent="0.25">
      <c r="A20" t="s">
        <v>22</v>
      </c>
      <c r="B20" t="s">
        <v>150</v>
      </c>
      <c r="C20" t="s">
        <v>156</v>
      </c>
      <c r="D20" t="s">
        <v>161</v>
      </c>
      <c r="E20">
        <v>30</v>
      </c>
      <c r="F20">
        <v>100</v>
      </c>
      <c r="G20">
        <f>DAY(Table1[[#This Row],[Date]])</f>
        <v>11</v>
      </c>
      <c r="H20">
        <f>YEAR(Table1[[#This Row],[Date]])</f>
        <v>2024</v>
      </c>
      <c r="I20">
        <f t="shared" si="0"/>
        <v>10</v>
      </c>
    </row>
    <row r="21" spans="1:9" x14ac:dyDescent="0.25">
      <c r="A21" t="s">
        <v>23</v>
      </c>
      <c r="B21" t="s">
        <v>154</v>
      </c>
      <c r="C21" t="s">
        <v>157</v>
      </c>
      <c r="D21" t="s">
        <v>160</v>
      </c>
      <c r="E21">
        <v>50</v>
      </c>
      <c r="F21">
        <v>300</v>
      </c>
      <c r="G21">
        <f>DAY(Table1[[#This Row],[Date]])</f>
        <v>4</v>
      </c>
      <c r="H21">
        <f>YEAR(Table1[[#This Row],[Date]])</f>
        <v>2024</v>
      </c>
      <c r="I21">
        <f t="shared" si="0"/>
        <v>3</v>
      </c>
    </row>
    <row r="22" spans="1:9" x14ac:dyDescent="0.25">
      <c r="A22" t="s">
        <v>24</v>
      </c>
      <c r="B22" t="s">
        <v>151</v>
      </c>
      <c r="C22" t="s">
        <v>163</v>
      </c>
      <c r="D22" t="s">
        <v>161</v>
      </c>
      <c r="E22">
        <v>26</v>
      </c>
      <c r="F22">
        <v>100</v>
      </c>
      <c r="G22">
        <f>DAY(Table1[[#This Row],[Date]])</f>
        <v>11</v>
      </c>
      <c r="H22">
        <f>YEAR(Table1[[#This Row],[Date]])</f>
        <v>2024</v>
      </c>
      <c r="I22">
        <f t="shared" si="0"/>
        <v>9</v>
      </c>
    </row>
    <row r="23" spans="1:9" x14ac:dyDescent="0.25">
      <c r="A23" t="s">
        <v>25</v>
      </c>
      <c r="B23" t="s">
        <v>153</v>
      </c>
      <c r="C23" t="s">
        <v>158</v>
      </c>
      <c r="D23" t="s">
        <v>160</v>
      </c>
      <c r="E23">
        <v>20</v>
      </c>
      <c r="F23">
        <v>500</v>
      </c>
      <c r="G23">
        <f>DAY(Table1[[#This Row],[Date]])</f>
        <v>16</v>
      </c>
      <c r="H23">
        <f>YEAR(Table1[[#This Row],[Date]])</f>
        <v>2024</v>
      </c>
      <c r="I23">
        <f t="shared" si="0"/>
        <v>4</v>
      </c>
    </row>
    <row r="24" spans="1:9" x14ac:dyDescent="0.25">
      <c r="A24" t="s">
        <v>26</v>
      </c>
      <c r="B24" t="s">
        <v>151</v>
      </c>
      <c r="C24" t="s">
        <v>157</v>
      </c>
      <c r="D24" t="s">
        <v>163</v>
      </c>
      <c r="E24">
        <v>26</v>
      </c>
      <c r="F24">
        <v>200</v>
      </c>
      <c r="G24">
        <f>DAY(Table1[[#This Row],[Date]])</f>
        <v>7</v>
      </c>
      <c r="H24">
        <f>YEAR(Table1[[#This Row],[Date]])</f>
        <v>2024</v>
      </c>
      <c r="I24">
        <f t="shared" si="0"/>
        <v>7</v>
      </c>
    </row>
    <row r="25" spans="1:9" x14ac:dyDescent="0.25">
      <c r="A25" t="s">
        <v>27</v>
      </c>
      <c r="B25" t="s">
        <v>163</v>
      </c>
      <c r="C25" t="s">
        <v>163</v>
      </c>
      <c r="D25" t="s">
        <v>160</v>
      </c>
      <c r="E25">
        <v>50</v>
      </c>
      <c r="F25">
        <v>258</v>
      </c>
      <c r="G25">
        <f>DAY(Table1[[#This Row],[Date]])</f>
        <v>27</v>
      </c>
      <c r="H25">
        <f>YEAR(Table1[[#This Row],[Date]])</f>
        <v>2024</v>
      </c>
      <c r="I25">
        <f t="shared" si="0"/>
        <v>9</v>
      </c>
    </row>
    <row r="26" spans="1:9" x14ac:dyDescent="0.25">
      <c r="A26" t="s">
        <v>28</v>
      </c>
      <c r="B26" t="s">
        <v>150</v>
      </c>
      <c r="C26" t="s">
        <v>157</v>
      </c>
      <c r="D26" t="s">
        <v>159</v>
      </c>
      <c r="E26">
        <v>10</v>
      </c>
      <c r="F26">
        <v>500</v>
      </c>
      <c r="G26">
        <f>DAY(Table1[[#This Row],[Date]])</f>
        <v>30</v>
      </c>
      <c r="H26">
        <f>YEAR(Table1[[#This Row],[Date]])</f>
        <v>2024</v>
      </c>
      <c r="I26">
        <f t="shared" si="0"/>
        <v>6</v>
      </c>
    </row>
    <row r="27" spans="1:9" x14ac:dyDescent="0.25">
      <c r="A27" t="s">
        <v>29</v>
      </c>
      <c r="B27" t="s">
        <v>152</v>
      </c>
      <c r="C27" t="s">
        <v>158</v>
      </c>
      <c r="D27" t="s">
        <v>163</v>
      </c>
      <c r="E27">
        <v>50</v>
      </c>
      <c r="F27">
        <v>200</v>
      </c>
      <c r="G27">
        <f>DAY(Table1[[#This Row],[Date]])</f>
        <v>23</v>
      </c>
      <c r="H27">
        <f>YEAR(Table1[[#This Row],[Date]])</f>
        <v>2024</v>
      </c>
      <c r="I27">
        <f t="shared" si="0"/>
        <v>12</v>
      </c>
    </row>
    <row r="28" spans="1:9" x14ac:dyDescent="0.25">
      <c r="A28" t="s">
        <v>30</v>
      </c>
      <c r="B28" t="s">
        <v>152</v>
      </c>
      <c r="C28" t="s">
        <v>156</v>
      </c>
      <c r="D28" t="s">
        <v>163</v>
      </c>
      <c r="E28">
        <v>20</v>
      </c>
      <c r="F28">
        <v>300</v>
      </c>
      <c r="G28">
        <f>DAY(Table1[[#This Row],[Date]])</f>
        <v>23</v>
      </c>
      <c r="H28">
        <f>YEAR(Table1[[#This Row],[Date]])</f>
        <v>2024</v>
      </c>
      <c r="I28">
        <f t="shared" si="0"/>
        <v>4</v>
      </c>
    </row>
    <row r="29" spans="1:9" x14ac:dyDescent="0.25">
      <c r="A29" t="s">
        <v>31</v>
      </c>
      <c r="B29" t="s">
        <v>151</v>
      </c>
      <c r="C29" t="s">
        <v>157</v>
      </c>
      <c r="D29" t="s">
        <v>159</v>
      </c>
      <c r="E29">
        <v>20</v>
      </c>
      <c r="F29">
        <v>258</v>
      </c>
      <c r="G29">
        <f>DAY(Table1[[#This Row],[Date]])</f>
        <v>15</v>
      </c>
      <c r="H29">
        <f>YEAR(Table1[[#This Row],[Date]])</f>
        <v>2024</v>
      </c>
      <c r="I29">
        <f t="shared" si="0"/>
        <v>8</v>
      </c>
    </row>
    <row r="30" spans="1:9" x14ac:dyDescent="0.25">
      <c r="A30" t="s">
        <v>32</v>
      </c>
      <c r="B30" t="s">
        <v>151</v>
      </c>
      <c r="C30" t="s">
        <v>158</v>
      </c>
      <c r="D30" t="s">
        <v>160</v>
      </c>
      <c r="E30">
        <v>50</v>
      </c>
      <c r="F30">
        <v>100</v>
      </c>
      <c r="G30">
        <f>DAY(Table1[[#This Row],[Date]])</f>
        <v>3</v>
      </c>
      <c r="H30">
        <f>YEAR(Table1[[#This Row],[Date]])</f>
        <v>2024</v>
      </c>
      <c r="I30">
        <f t="shared" si="0"/>
        <v>11</v>
      </c>
    </row>
    <row r="31" spans="1:9" x14ac:dyDescent="0.25">
      <c r="A31" t="s">
        <v>33</v>
      </c>
      <c r="B31" t="s">
        <v>163</v>
      </c>
      <c r="C31" t="s">
        <v>156</v>
      </c>
      <c r="D31" t="s">
        <v>163</v>
      </c>
      <c r="E31">
        <v>10</v>
      </c>
      <c r="F31">
        <v>258</v>
      </c>
      <c r="G31">
        <f>DAY(Table1[[#This Row],[Date]])</f>
        <v>3</v>
      </c>
      <c r="H31">
        <f>YEAR(Table1[[#This Row],[Date]])</f>
        <v>2024</v>
      </c>
      <c r="I31">
        <f t="shared" si="0"/>
        <v>12</v>
      </c>
    </row>
    <row r="32" spans="1:9" x14ac:dyDescent="0.25">
      <c r="A32" t="s">
        <v>34</v>
      </c>
      <c r="B32" t="s">
        <v>152</v>
      </c>
      <c r="C32" t="s">
        <v>157</v>
      </c>
      <c r="D32" t="s">
        <v>162</v>
      </c>
      <c r="E32">
        <v>10</v>
      </c>
      <c r="F32">
        <v>258</v>
      </c>
      <c r="G32">
        <f>DAY(Table1[[#This Row],[Date]])</f>
        <v>14</v>
      </c>
      <c r="H32">
        <f>YEAR(Table1[[#This Row],[Date]])</f>
        <v>2024</v>
      </c>
      <c r="I32">
        <f t="shared" si="0"/>
        <v>5</v>
      </c>
    </row>
    <row r="33" spans="1:9" x14ac:dyDescent="0.25">
      <c r="A33" t="s">
        <v>35</v>
      </c>
      <c r="B33" t="s">
        <v>163</v>
      </c>
      <c r="C33" t="s">
        <v>158</v>
      </c>
      <c r="D33" t="s">
        <v>159</v>
      </c>
      <c r="E33">
        <v>26</v>
      </c>
      <c r="F33">
        <v>300</v>
      </c>
      <c r="G33">
        <f>DAY(Table1[[#This Row],[Date]])</f>
        <v>31</v>
      </c>
      <c r="H33">
        <f>YEAR(Table1[[#This Row],[Date]])</f>
        <v>2024</v>
      </c>
      <c r="I33">
        <f t="shared" si="0"/>
        <v>10</v>
      </c>
    </row>
    <row r="34" spans="1:9" x14ac:dyDescent="0.25">
      <c r="A34" t="s">
        <v>36</v>
      </c>
      <c r="B34" t="s">
        <v>154</v>
      </c>
      <c r="C34" t="s">
        <v>155</v>
      </c>
      <c r="D34" t="s">
        <v>162</v>
      </c>
      <c r="E34">
        <v>30</v>
      </c>
      <c r="F34">
        <v>300</v>
      </c>
      <c r="G34">
        <f>DAY(Table1[[#This Row],[Date]])</f>
        <v>31</v>
      </c>
      <c r="H34">
        <f>YEAR(Table1[[#This Row],[Date]])</f>
        <v>2024</v>
      </c>
      <c r="I34">
        <f t="shared" si="0"/>
        <v>4</v>
      </c>
    </row>
    <row r="35" spans="1:9" x14ac:dyDescent="0.25">
      <c r="A35" t="s">
        <v>37</v>
      </c>
      <c r="B35" t="s">
        <v>151</v>
      </c>
      <c r="C35" t="s">
        <v>157</v>
      </c>
      <c r="D35" t="s">
        <v>162</v>
      </c>
      <c r="E35">
        <v>20</v>
      </c>
      <c r="F35">
        <v>258</v>
      </c>
      <c r="G35">
        <f>DAY(Table1[[#This Row],[Date]])</f>
        <v>10</v>
      </c>
      <c r="H35">
        <f>YEAR(Table1[[#This Row],[Date]])</f>
        <v>2024</v>
      </c>
      <c r="I35">
        <f t="shared" si="0"/>
        <v>4</v>
      </c>
    </row>
    <row r="36" spans="1:9" x14ac:dyDescent="0.25">
      <c r="A36" t="s">
        <v>20</v>
      </c>
      <c r="B36" t="s">
        <v>153</v>
      </c>
      <c r="C36" t="s">
        <v>157</v>
      </c>
      <c r="D36" t="s">
        <v>160</v>
      </c>
      <c r="E36">
        <v>26</v>
      </c>
      <c r="F36">
        <v>200</v>
      </c>
      <c r="G36">
        <f>DAY(Table1[[#This Row],[Date]])</f>
        <v>9</v>
      </c>
      <c r="H36">
        <f>YEAR(Table1[[#This Row],[Date]])</f>
        <v>2024</v>
      </c>
      <c r="I36">
        <f t="shared" si="0"/>
        <v>9</v>
      </c>
    </row>
    <row r="37" spans="1:9" x14ac:dyDescent="0.25">
      <c r="A37" t="s">
        <v>38</v>
      </c>
      <c r="B37" t="s">
        <v>163</v>
      </c>
      <c r="C37" t="s">
        <v>155</v>
      </c>
      <c r="D37" t="s">
        <v>161</v>
      </c>
      <c r="E37">
        <v>10</v>
      </c>
      <c r="F37">
        <v>258</v>
      </c>
      <c r="G37">
        <f>DAY(Table1[[#This Row],[Date]])</f>
        <v>13</v>
      </c>
      <c r="H37">
        <f>YEAR(Table1[[#This Row],[Date]])</f>
        <v>2024</v>
      </c>
      <c r="I37">
        <f t="shared" si="0"/>
        <v>9</v>
      </c>
    </row>
    <row r="38" spans="1:9" x14ac:dyDescent="0.25">
      <c r="A38" t="s">
        <v>39</v>
      </c>
      <c r="B38" t="s">
        <v>163</v>
      </c>
      <c r="C38" t="s">
        <v>155</v>
      </c>
      <c r="D38" t="s">
        <v>162</v>
      </c>
      <c r="E38">
        <v>50</v>
      </c>
      <c r="F38">
        <v>100</v>
      </c>
      <c r="G38">
        <f>DAY(Table1[[#This Row],[Date]])</f>
        <v>21</v>
      </c>
      <c r="H38">
        <f>YEAR(Table1[[#This Row],[Date]])</f>
        <v>2024</v>
      </c>
      <c r="I38">
        <f t="shared" si="0"/>
        <v>10</v>
      </c>
    </row>
    <row r="39" spans="1:9" x14ac:dyDescent="0.25">
      <c r="A39" t="s">
        <v>40</v>
      </c>
      <c r="B39" t="s">
        <v>153</v>
      </c>
      <c r="C39" t="s">
        <v>156</v>
      </c>
      <c r="D39" t="s">
        <v>159</v>
      </c>
      <c r="E39">
        <v>50</v>
      </c>
      <c r="F39">
        <v>100</v>
      </c>
      <c r="G39">
        <f>DAY(Table1[[#This Row],[Date]])</f>
        <v>16</v>
      </c>
      <c r="H39">
        <f>YEAR(Table1[[#This Row],[Date]])</f>
        <v>2024</v>
      </c>
      <c r="I39">
        <f t="shared" si="0"/>
        <v>10</v>
      </c>
    </row>
    <row r="40" spans="1:9" x14ac:dyDescent="0.25">
      <c r="A40" t="s">
        <v>41</v>
      </c>
      <c r="B40" t="s">
        <v>151</v>
      </c>
      <c r="C40" t="s">
        <v>163</v>
      </c>
      <c r="D40" t="s">
        <v>160</v>
      </c>
      <c r="E40">
        <v>30</v>
      </c>
      <c r="F40">
        <v>258</v>
      </c>
      <c r="G40">
        <f>DAY(Table1[[#This Row],[Date]])</f>
        <v>22</v>
      </c>
      <c r="H40">
        <f>YEAR(Table1[[#This Row],[Date]])</f>
        <v>2024</v>
      </c>
      <c r="I40">
        <f t="shared" si="0"/>
        <v>10</v>
      </c>
    </row>
    <row r="41" spans="1:9" x14ac:dyDescent="0.25">
      <c r="A41" t="s">
        <v>42</v>
      </c>
      <c r="B41" t="s">
        <v>152</v>
      </c>
      <c r="C41" t="s">
        <v>155</v>
      </c>
      <c r="D41" t="s">
        <v>162</v>
      </c>
      <c r="E41">
        <v>10</v>
      </c>
      <c r="F41">
        <v>258</v>
      </c>
      <c r="G41">
        <f>DAY(Table1[[#This Row],[Date]])</f>
        <v>26</v>
      </c>
      <c r="H41">
        <f>YEAR(Table1[[#This Row],[Date]])</f>
        <v>2024</v>
      </c>
      <c r="I41">
        <f t="shared" si="0"/>
        <v>10</v>
      </c>
    </row>
    <row r="42" spans="1:9" x14ac:dyDescent="0.25">
      <c r="A42" t="s">
        <v>43</v>
      </c>
      <c r="B42" t="s">
        <v>152</v>
      </c>
      <c r="C42" t="s">
        <v>156</v>
      </c>
      <c r="D42" t="s">
        <v>162</v>
      </c>
      <c r="E42">
        <v>26</v>
      </c>
      <c r="F42">
        <v>258</v>
      </c>
      <c r="G42">
        <f>DAY(Table1[[#This Row],[Date]])</f>
        <v>7</v>
      </c>
      <c r="H42">
        <f>YEAR(Table1[[#This Row],[Date]])</f>
        <v>2024</v>
      </c>
      <c r="I42">
        <f t="shared" si="0"/>
        <v>7</v>
      </c>
    </row>
    <row r="43" spans="1:9" x14ac:dyDescent="0.25">
      <c r="A43" t="s">
        <v>44</v>
      </c>
      <c r="B43" t="s">
        <v>152</v>
      </c>
      <c r="C43" t="s">
        <v>163</v>
      </c>
      <c r="D43" t="s">
        <v>160</v>
      </c>
      <c r="E43">
        <v>20</v>
      </c>
      <c r="F43">
        <v>100</v>
      </c>
      <c r="G43">
        <f>DAY(Table1[[#This Row],[Date]])</f>
        <v>15</v>
      </c>
      <c r="H43">
        <f>YEAR(Table1[[#This Row],[Date]])</f>
        <v>2024</v>
      </c>
      <c r="I43">
        <f t="shared" si="0"/>
        <v>6</v>
      </c>
    </row>
    <row r="44" spans="1:9" x14ac:dyDescent="0.25">
      <c r="A44" t="s">
        <v>45</v>
      </c>
      <c r="B44" t="s">
        <v>152</v>
      </c>
      <c r="C44" t="s">
        <v>156</v>
      </c>
      <c r="D44" t="s">
        <v>159</v>
      </c>
      <c r="E44">
        <v>10</v>
      </c>
      <c r="F44">
        <v>100</v>
      </c>
      <c r="G44">
        <f>DAY(Table1[[#This Row],[Date]])</f>
        <v>27</v>
      </c>
      <c r="H44">
        <f>YEAR(Table1[[#This Row],[Date]])</f>
        <v>2024</v>
      </c>
      <c r="I44">
        <f t="shared" si="0"/>
        <v>7</v>
      </c>
    </row>
    <row r="45" spans="1:9" x14ac:dyDescent="0.25">
      <c r="A45" t="s">
        <v>44</v>
      </c>
      <c r="B45" t="s">
        <v>152</v>
      </c>
      <c r="C45" t="s">
        <v>163</v>
      </c>
      <c r="D45" t="s">
        <v>160</v>
      </c>
      <c r="E45">
        <v>20</v>
      </c>
      <c r="F45">
        <v>100</v>
      </c>
      <c r="G45">
        <f>DAY(Table1[[#This Row],[Date]])</f>
        <v>15</v>
      </c>
      <c r="H45">
        <f>YEAR(Table1[[#This Row],[Date]])</f>
        <v>2024</v>
      </c>
      <c r="I45">
        <f t="shared" si="0"/>
        <v>4</v>
      </c>
    </row>
    <row r="46" spans="1:9" x14ac:dyDescent="0.25">
      <c r="A46" t="s">
        <v>46</v>
      </c>
      <c r="B46" t="s">
        <v>151</v>
      </c>
      <c r="C46" t="s">
        <v>157</v>
      </c>
      <c r="D46" t="s">
        <v>162</v>
      </c>
      <c r="E46">
        <v>20</v>
      </c>
      <c r="F46">
        <v>258</v>
      </c>
      <c r="G46">
        <f>DAY(Table1[[#This Row],[Date]])</f>
        <v>23</v>
      </c>
      <c r="H46">
        <f>YEAR(Table1[[#This Row],[Date]])</f>
        <v>2024</v>
      </c>
      <c r="I46">
        <f t="shared" si="0"/>
        <v>3</v>
      </c>
    </row>
    <row r="47" spans="1:9" x14ac:dyDescent="0.25">
      <c r="A47" t="s">
        <v>47</v>
      </c>
      <c r="B47" t="s">
        <v>154</v>
      </c>
      <c r="C47" t="s">
        <v>157</v>
      </c>
      <c r="D47" t="s">
        <v>160</v>
      </c>
      <c r="E47">
        <v>20</v>
      </c>
      <c r="F47">
        <v>258</v>
      </c>
      <c r="G47">
        <f>DAY(Table1[[#This Row],[Date]])</f>
        <v>6</v>
      </c>
      <c r="H47">
        <f>YEAR(Table1[[#This Row],[Date]])</f>
        <v>2024</v>
      </c>
      <c r="I47">
        <f t="shared" si="0"/>
        <v>7</v>
      </c>
    </row>
    <row r="48" spans="1:9" x14ac:dyDescent="0.25">
      <c r="A48" t="s">
        <v>48</v>
      </c>
      <c r="B48" t="s">
        <v>153</v>
      </c>
      <c r="C48" t="s">
        <v>156</v>
      </c>
      <c r="D48" t="s">
        <v>161</v>
      </c>
      <c r="E48">
        <v>26</v>
      </c>
      <c r="F48">
        <v>200</v>
      </c>
      <c r="G48">
        <f>DAY(Table1[[#This Row],[Date]])</f>
        <v>19</v>
      </c>
      <c r="H48">
        <f>YEAR(Table1[[#This Row],[Date]])</f>
        <v>2024</v>
      </c>
      <c r="I48">
        <f t="shared" si="0"/>
        <v>4</v>
      </c>
    </row>
    <row r="49" spans="1:9" x14ac:dyDescent="0.25">
      <c r="A49" t="s">
        <v>49</v>
      </c>
      <c r="B49" t="s">
        <v>151</v>
      </c>
      <c r="C49" t="s">
        <v>156</v>
      </c>
      <c r="D49" t="s">
        <v>161</v>
      </c>
      <c r="E49">
        <v>30</v>
      </c>
      <c r="F49">
        <v>200</v>
      </c>
      <c r="G49">
        <f>DAY(Table1[[#This Row],[Date]])</f>
        <v>20</v>
      </c>
      <c r="H49">
        <f>YEAR(Table1[[#This Row],[Date]])</f>
        <v>2024</v>
      </c>
      <c r="I49">
        <f t="shared" si="0"/>
        <v>9</v>
      </c>
    </row>
    <row r="50" spans="1:9" x14ac:dyDescent="0.25">
      <c r="A50" t="s">
        <v>50</v>
      </c>
      <c r="B50" t="s">
        <v>150</v>
      </c>
      <c r="C50" t="s">
        <v>155</v>
      </c>
      <c r="D50" t="s">
        <v>160</v>
      </c>
      <c r="E50">
        <v>50</v>
      </c>
      <c r="F50">
        <v>258</v>
      </c>
      <c r="G50">
        <f>DAY(Table1[[#This Row],[Date]])</f>
        <v>4</v>
      </c>
      <c r="H50">
        <f>YEAR(Table1[[#This Row],[Date]])</f>
        <v>2024</v>
      </c>
      <c r="I50">
        <f t="shared" si="0"/>
        <v>6</v>
      </c>
    </row>
    <row r="51" spans="1:9" x14ac:dyDescent="0.25">
      <c r="A51" t="s">
        <v>51</v>
      </c>
      <c r="B51" t="s">
        <v>150</v>
      </c>
      <c r="C51" t="s">
        <v>157</v>
      </c>
      <c r="D51" t="s">
        <v>160</v>
      </c>
      <c r="E51">
        <v>20</v>
      </c>
      <c r="F51">
        <v>300</v>
      </c>
      <c r="G51">
        <f>DAY(Table1[[#This Row],[Date]])</f>
        <v>6</v>
      </c>
      <c r="H51">
        <f>YEAR(Table1[[#This Row],[Date]])</f>
        <v>2024</v>
      </c>
      <c r="I51">
        <f t="shared" si="0"/>
        <v>10</v>
      </c>
    </row>
    <row r="52" spans="1:9" x14ac:dyDescent="0.25">
      <c r="A52" t="s">
        <v>52</v>
      </c>
      <c r="B52" t="s">
        <v>153</v>
      </c>
      <c r="C52" t="s">
        <v>157</v>
      </c>
      <c r="D52" t="s">
        <v>163</v>
      </c>
      <c r="E52">
        <v>26</v>
      </c>
      <c r="F52">
        <v>258</v>
      </c>
      <c r="G52">
        <f>DAY(Table1[[#This Row],[Date]])</f>
        <v>23</v>
      </c>
      <c r="H52">
        <f>YEAR(Table1[[#This Row],[Date]])</f>
        <v>2024</v>
      </c>
      <c r="I52">
        <f t="shared" si="0"/>
        <v>9</v>
      </c>
    </row>
    <row r="53" spans="1:9" x14ac:dyDescent="0.25">
      <c r="A53" t="s">
        <v>28</v>
      </c>
      <c r="B53" t="s">
        <v>150</v>
      </c>
      <c r="C53" t="s">
        <v>157</v>
      </c>
      <c r="D53" t="s">
        <v>159</v>
      </c>
      <c r="E53">
        <v>10</v>
      </c>
      <c r="F53">
        <v>500</v>
      </c>
      <c r="G53">
        <f>DAY(Table1[[#This Row],[Date]])</f>
        <v>30</v>
      </c>
      <c r="H53">
        <f>YEAR(Table1[[#This Row],[Date]])</f>
        <v>2024</v>
      </c>
      <c r="I53">
        <f t="shared" si="0"/>
        <v>6</v>
      </c>
    </row>
    <row r="54" spans="1:9" x14ac:dyDescent="0.25">
      <c r="A54" t="s">
        <v>53</v>
      </c>
      <c r="B54" t="s">
        <v>150</v>
      </c>
      <c r="C54" t="s">
        <v>163</v>
      </c>
      <c r="D54" t="s">
        <v>161</v>
      </c>
      <c r="E54">
        <v>30</v>
      </c>
      <c r="F54">
        <v>200</v>
      </c>
      <c r="G54">
        <f>DAY(Table1[[#This Row],[Date]])</f>
        <v>10</v>
      </c>
      <c r="H54">
        <f>YEAR(Table1[[#This Row],[Date]])</f>
        <v>2024</v>
      </c>
      <c r="I54">
        <f t="shared" si="0"/>
        <v>3</v>
      </c>
    </row>
    <row r="55" spans="1:9" x14ac:dyDescent="0.25">
      <c r="A55" t="s">
        <v>54</v>
      </c>
      <c r="B55" t="s">
        <v>150</v>
      </c>
      <c r="C55" t="s">
        <v>158</v>
      </c>
      <c r="D55" t="s">
        <v>163</v>
      </c>
      <c r="E55">
        <v>26</v>
      </c>
      <c r="F55">
        <v>500</v>
      </c>
      <c r="G55">
        <f>DAY(Table1[[#This Row],[Date]])</f>
        <v>27</v>
      </c>
      <c r="H55">
        <f>YEAR(Table1[[#This Row],[Date]])</f>
        <v>2024</v>
      </c>
      <c r="I55">
        <f t="shared" si="0"/>
        <v>11</v>
      </c>
    </row>
    <row r="56" spans="1:9" x14ac:dyDescent="0.25">
      <c r="A56" t="s">
        <v>55</v>
      </c>
      <c r="B56" t="s">
        <v>153</v>
      </c>
      <c r="C56" t="s">
        <v>157</v>
      </c>
      <c r="D56" t="s">
        <v>160</v>
      </c>
      <c r="E56">
        <v>26</v>
      </c>
      <c r="F56">
        <v>200</v>
      </c>
      <c r="G56">
        <f>DAY(Table1[[#This Row],[Date]])</f>
        <v>28</v>
      </c>
      <c r="H56">
        <f>YEAR(Table1[[#This Row],[Date]])</f>
        <v>2024</v>
      </c>
      <c r="I56">
        <f t="shared" si="0"/>
        <v>2</v>
      </c>
    </row>
    <row r="57" spans="1:9" x14ac:dyDescent="0.25">
      <c r="A57" t="s">
        <v>56</v>
      </c>
      <c r="B57" t="s">
        <v>152</v>
      </c>
      <c r="C57" t="s">
        <v>158</v>
      </c>
      <c r="D57" t="s">
        <v>162</v>
      </c>
      <c r="E57">
        <v>20</v>
      </c>
      <c r="F57">
        <v>200</v>
      </c>
      <c r="G57">
        <f>DAY(Table1[[#This Row],[Date]])</f>
        <v>18</v>
      </c>
      <c r="H57">
        <f>YEAR(Table1[[#This Row],[Date]])</f>
        <v>2024</v>
      </c>
      <c r="I57">
        <f t="shared" si="0"/>
        <v>6</v>
      </c>
    </row>
    <row r="58" spans="1:9" x14ac:dyDescent="0.25">
      <c r="A58" t="s">
        <v>57</v>
      </c>
      <c r="B58" t="s">
        <v>152</v>
      </c>
      <c r="C58" t="s">
        <v>157</v>
      </c>
      <c r="D58" t="s">
        <v>160</v>
      </c>
      <c r="E58">
        <v>26</v>
      </c>
      <c r="F58">
        <v>300</v>
      </c>
      <c r="G58">
        <f>DAY(Table1[[#This Row],[Date]])</f>
        <v>14</v>
      </c>
      <c r="H58">
        <f>YEAR(Table1[[#This Row],[Date]])</f>
        <v>2024</v>
      </c>
      <c r="I58">
        <f t="shared" si="0"/>
        <v>7</v>
      </c>
    </row>
    <row r="59" spans="1:9" x14ac:dyDescent="0.25">
      <c r="A59" t="s">
        <v>58</v>
      </c>
      <c r="B59" t="s">
        <v>152</v>
      </c>
      <c r="C59" t="s">
        <v>155</v>
      </c>
      <c r="D59" t="s">
        <v>159</v>
      </c>
      <c r="E59">
        <v>20</v>
      </c>
      <c r="F59">
        <v>200</v>
      </c>
      <c r="G59">
        <f>DAY(Table1[[#This Row],[Date]])</f>
        <v>12</v>
      </c>
      <c r="H59">
        <f>YEAR(Table1[[#This Row],[Date]])</f>
        <v>2024</v>
      </c>
      <c r="I59">
        <f t="shared" si="0"/>
        <v>1</v>
      </c>
    </row>
    <row r="60" spans="1:9" x14ac:dyDescent="0.25">
      <c r="A60" t="s">
        <v>59</v>
      </c>
      <c r="B60" t="s">
        <v>163</v>
      </c>
      <c r="C60" t="s">
        <v>157</v>
      </c>
      <c r="D60" t="s">
        <v>161</v>
      </c>
      <c r="E60">
        <v>50</v>
      </c>
      <c r="F60">
        <v>500</v>
      </c>
      <c r="G60">
        <f>DAY(Table1[[#This Row],[Date]])</f>
        <v>11</v>
      </c>
      <c r="H60">
        <f>YEAR(Table1[[#This Row],[Date]])</f>
        <v>2024</v>
      </c>
      <c r="I60">
        <f t="shared" si="0"/>
        <v>3</v>
      </c>
    </row>
    <row r="61" spans="1:9" x14ac:dyDescent="0.25">
      <c r="A61" t="s">
        <v>60</v>
      </c>
      <c r="B61" t="s">
        <v>150</v>
      </c>
      <c r="C61" t="s">
        <v>158</v>
      </c>
      <c r="D61" t="s">
        <v>163</v>
      </c>
      <c r="E61">
        <v>30</v>
      </c>
      <c r="F61">
        <v>300</v>
      </c>
      <c r="G61">
        <f>DAY(Table1[[#This Row],[Date]])</f>
        <v>1</v>
      </c>
      <c r="H61">
        <f>YEAR(Table1[[#This Row],[Date]])</f>
        <v>2024</v>
      </c>
      <c r="I61">
        <f t="shared" si="0"/>
        <v>7</v>
      </c>
    </row>
    <row r="62" spans="1:9" x14ac:dyDescent="0.25">
      <c r="A62" t="s">
        <v>61</v>
      </c>
      <c r="B62" t="s">
        <v>152</v>
      </c>
      <c r="C62" t="s">
        <v>163</v>
      </c>
      <c r="D62" t="s">
        <v>162</v>
      </c>
      <c r="E62">
        <v>30</v>
      </c>
      <c r="F62">
        <v>300</v>
      </c>
      <c r="G62">
        <f>DAY(Table1[[#This Row],[Date]])</f>
        <v>5</v>
      </c>
      <c r="H62">
        <f>YEAR(Table1[[#This Row],[Date]])</f>
        <v>2024</v>
      </c>
      <c r="I62">
        <f t="shared" si="0"/>
        <v>3</v>
      </c>
    </row>
    <row r="63" spans="1:9" x14ac:dyDescent="0.25">
      <c r="A63" t="s">
        <v>62</v>
      </c>
      <c r="B63" t="s">
        <v>153</v>
      </c>
      <c r="C63" t="s">
        <v>155</v>
      </c>
      <c r="D63" t="s">
        <v>161</v>
      </c>
      <c r="E63">
        <v>20</v>
      </c>
      <c r="F63">
        <v>200</v>
      </c>
      <c r="G63">
        <f>DAY(Table1[[#This Row],[Date]])</f>
        <v>3</v>
      </c>
      <c r="H63">
        <f>YEAR(Table1[[#This Row],[Date]])</f>
        <v>2024</v>
      </c>
      <c r="I63">
        <f t="shared" si="0"/>
        <v>4</v>
      </c>
    </row>
    <row r="64" spans="1:9" x14ac:dyDescent="0.25">
      <c r="A64" t="s">
        <v>63</v>
      </c>
      <c r="B64" t="s">
        <v>163</v>
      </c>
      <c r="C64" t="s">
        <v>157</v>
      </c>
      <c r="D64" t="s">
        <v>159</v>
      </c>
      <c r="E64">
        <v>26</v>
      </c>
      <c r="F64">
        <v>100</v>
      </c>
      <c r="G64">
        <f>DAY(Table1[[#This Row],[Date]])</f>
        <v>30</v>
      </c>
      <c r="H64">
        <f>YEAR(Table1[[#This Row],[Date]])</f>
        <v>2024</v>
      </c>
      <c r="I64">
        <f t="shared" si="0"/>
        <v>12</v>
      </c>
    </row>
    <row r="65" spans="1:9" x14ac:dyDescent="0.25">
      <c r="A65" t="s">
        <v>64</v>
      </c>
      <c r="B65" t="s">
        <v>152</v>
      </c>
      <c r="C65" t="s">
        <v>155</v>
      </c>
      <c r="D65" t="s">
        <v>162</v>
      </c>
      <c r="E65">
        <v>20</v>
      </c>
      <c r="F65">
        <v>258</v>
      </c>
      <c r="G65">
        <f>DAY(Table1[[#This Row],[Date]])</f>
        <v>20</v>
      </c>
      <c r="H65">
        <f>YEAR(Table1[[#This Row],[Date]])</f>
        <v>2024</v>
      </c>
      <c r="I65">
        <f t="shared" si="0"/>
        <v>1</v>
      </c>
    </row>
    <row r="66" spans="1:9" x14ac:dyDescent="0.25">
      <c r="A66" t="s">
        <v>7</v>
      </c>
      <c r="B66" t="s">
        <v>151</v>
      </c>
      <c r="C66" t="s">
        <v>155</v>
      </c>
      <c r="D66" t="s">
        <v>159</v>
      </c>
      <c r="E66">
        <v>26</v>
      </c>
      <c r="F66">
        <v>300</v>
      </c>
      <c r="G66">
        <f>DAY(Table1[[#This Row],[Date]])</f>
        <v>9</v>
      </c>
      <c r="H66">
        <f>YEAR(Table1[[#This Row],[Date]])</f>
        <v>2024</v>
      </c>
      <c r="I66">
        <f t="shared" si="0"/>
        <v>11</v>
      </c>
    </row>
    <row r="67" spans="1:9" x14ac:dyDescent="0.25">
      <c r="A67" t="s">
        <v>65</v>
      </c>
      <c r="B67" t="s">
        <v>163</v>
      </c>
      <c r="C67" t="s">
        <v>157</v>
      </c>
      <c r="D67" t="s">
        <v>163</v>
      </c>
      <c r="E67">
        <v>26</v>
      </c>
      <c r="F67">
        <v>100</v>
      </c>
      <c r="G67">
        <f>DAY(Table1[[#This Row],[Date]])</f>
        <v>16</v>
      </c>
      <c r="H67">
        <f>YEAR(Table1[[#This Row],[Date]])</f>
        <v>2024</v>
      </c>
      <c r="I67">
        <f t="shared" si="0"/>
        <v>11</v>
      </c>
    </row>
    <row r="68" spans="1:9" x14ac:dyDescent="0.25">
      <c r="A68" t="s">
        <v>66</v>
      </c>
      <c r="B68" t="s">
        <v>153</v>
      </c>
      <c r="C68" t="s">
        <v>157</v>
      </c>
      <c r="D68" t="s">
        <v>161</v>
      </c>
      <c r="E68">
        <v>50</v>
      </c>
      <c r="F68">
        <v>100</v>
      </c>
      <c r="G68">
        <f>DAY(Table1[[#This Row],[Date]])</f>
        <v>25</v>
      </c>
      <c r="H68">
        <f>YEAR(Table1[[#This Row],[Date]])</f>
        <v>2024</v>
      </c>
      <c r="I68">
        <f t="shared" ref="I68:I131" si="1">MONTH(A69)</f>
        <v>3</v>
      </c>
    </row>
    <row r="69" spans="1:9" x14ac:dyDescent="0.25">
      <c r="A69" t="s">
        <v>67</v>
      </c>
      <c r="B69" t="s">
        <v>153</v>
      </c>
      <c r="C69" t="s">
        <v>156</v>
      </c>
      <c r="D69" t="s">
        <v>159</v>
      </c>
      <c r="E69">
        <v>20</v>
      </c>
      <c r="F69">
        <v>500</v>
      </c>
      <c r="G69">
        <f>DAY(Table1[[#This Row],[Date]])</f>
        <v>13</v>
      </c>
      <c r="H69">
        <f>YEAR(Table1[[#This Row],[Date]])</f>
        <v>2024</v>
      </c>
      <c r="I69">
        <f t="shared" si="1"/>
        <v>3</v>
      </c>
    </row>
    <row r="70" spans="1:9" x14ac:dyDescent="0.25">
      <c r="A70" t="s">
        <v>68</v>
      </c>
      <c r="B70" t="s">
        <v>151</v>
      </c>
      <c r="C70" t="s">
        <v>155</v>
      </c>
      <c r="D70" t="s">
        <v>163</v>
      </c>
      <c r="E70">
        <v>10</v>
      </c>
      <c r="F70">
        <v>258</v>
      </c>
      <c r="G70">
        <f>DAY(Table1[[#This Row],[Date]])</f>
        <v>12</v>
      </c>
      <c r="H70">
        <f>YEAR(Table1[[#This Row],[Date]])</f>
        <v>2024</v>
      </c>
      <c r="I70">
        <f t="shared" si="1"/>
        <v>5</v>
      </c>
    </row>
    <row r="71" spans="1:9" x14ac:dyDescent="0.25">
      <c r="A71" t="s">
        <v>22</v>
      </c>
      <c r="B71" t="s">
        <v>154</v>
      </c>
      <c r="C71" t="s">
        <v>156</v>
      </c>
      <c r="D71" t="s">
        <v>159</v>
      </c>
      <c r="E71">
        <v>26</v>
      </c>
      <c r="F71">
        <v>100</v>
      </c>
      <c r="G71">
        <f>DAY(Table1[[#This Row],[Date]])</f>
        <v>11</v>
      </c>
      <c r="H71">
        <f>YEAR(Table1[[#This Row],[Date]])</f>
        <v>2024</v>
      </c>
      <c r="I71">
        <f t="shared" si="1"/>
        <v>5</v>
      </c>
    </row>
    <row r="72" spans="1:9" x14ac:dyDescent="0.25">
      <c r="A72" t="s">
        <v>69</v>
      </c>
      <c r="B72" t="s">
        <v>150</v>
      </c>
      <c r="C72" t="s">
        <v>155</v>
      </c>
      <c r="D72" t="s">
        <v>160</v>
      </c>
      <c r="E72">
        <v>50</v>
      </c>
      <c r="F72">
        <v>200</v>
      </c>
      <c r="G72">
        <f>DAY(Table1[[#This Row],[Date]])</f>
        <v>5</v>
      </c>
      <c r="H72">
        <f>YEAR(Table1[[#This Row],[Date]])</f>
        <v>2024</v>
      </c>
      <c r="I72">
        <f t="shared" si="1"/>
        <v>10</v>
      </c>
    </row>
    <row r="73" spans="1:9" x14ac:dyDescent="0.25">
      <c r="A73" t="s">
        <v>70</v>
      </c>
      <c r="B73" t="s">
        <v>153</v>
      </c>
      <c r="C73" t="s">
        <v>155</v>
      </c>
      <c r="D73" t="s">
        <v>162</v>
      </c>
      <c r="E73">
        <v>20</v>
      </c>
      <c r="F73">
        <v>200</v>
      </c>
      <c r="G73">
        <f>DAY(Table1[[#This Row],[Date]])</f>
        <v>8</v>
      </c>
      <c r="H73">
        <f>YEAR(Table1[[#This Row],[Date]])</f>
        <v>2024</v>
      </c>
      <c r="I73">
        <f t="shared" si="1"/>
        <v>2</v>
      </c>
    </row>
    <row r="74" spans="1:9" x14ac:dyDescent="0.25">
      <c r="A74" t="s">
        <v>56</v>
      </c>
      <c r="B74" t="s">
        <v>152</v>
      </c>
      <c r="C74" t="s">
        <v>156</v>
      </c>
      <c r="D74" t="s">
        <v>163</v>
      </c>
      <c r="E74">
        <v>30</v>
      </c>
      <c r="F74">
        <v>300</v>
      </c>
      <c r="G74">
        <f>DAY(Table1[[#This Row],[Date]])</f>
        <v>18</v>
      </c>
      <c r="H74">
        <f>YEAR(Table1[[#This Row],[Date]])</f>
        <v>2024</v>
      </c>
      <c r="I74">
        <f t="shared" si="1"/>
        <v>8</v>
      </c>
    </row>
    <row r="75" spans="1:9" x14ac:dyDescent="0.25">
      <c r="A75" t="s">
        <v>71</v>
      </c>
      <c r="B75" t="s">
        <v>150</v>
      </c>
      <c r="C75" t="s">
        <v>156</v>
      </c>
      <c r="D75" t="s">
        <v>160</v>
      </c>
      <c r="E75">
        <v>30</v>
      </c>
      <c r="F75">
        <v>258</v>
      </c>
      <c r="G75">
        <f>DAY(Table1[[#This Row],[Date]])</f>
        <v>2</v>
      </c>
      <c r="H75">
        <f>YEAR(Table1[[#This Row],[Date]])</f>
        <v>2024</v>
      </c>
      <c r="I75">
        <f t="shared" si="1"/>
        <v>2</v>
      </c>
    </row>
    <row r="76" spans="1:9" x14ac:dyDescent="0.25">
      <c r="A76" t="s">
        <v>72</v>
      </c>
      <c r="B76" t="s">
        <v>153</v>
      </c>
      <c r="C76" t="s">
        <v>163</v>
      </c>
      <c r="D76" t="s">
        <v>163</v>
      </c>
      <c r="E76">
        <v>10</v>
      </c>
      <c r="F76">
        <v>258</v>
      </c>
      <c r="G76">
        <f>DAY(Table1[[#This Row],[Date]])</f>
        <v>2</v>
      </c>
      <c r="H76">
        <f>YEAR(Table1[[#This Row],[Date]])</f>
        <v>2024</v>
      </c>
      <c r="I76">
        <f t="shared" si="1"/>
        <v>8</v>
      </c>
    </row>
    <row r="77" spans="1:9" x14ac:dyDescent="0.25">
      <c r="A77" t="s">
        <v>73</v>
      </c>
      <c r="B77" t="s">
        <v>153</v>
      </c>
      <c r="C77" t="s">
        <v>158</v>
      </c>
      <c r="D77" t="s">
        <v>163</v>
      </c>
      <c r="E77">
        <v>30</v>
      </c>
      <c r="F77">
        <v>500</v>
      </c>
      <c r="G77">
        <f>DAY(Table1[[#This Row],[Date]])</f>
        <v>9</v>
      </c>
      <c r="H77">
        <f>YEAR(Table1[[#This Row],[Date]])</f>
        <v>2024</v>
      </c>
      <c r="I77">
        <f t="shared" si="1"/>
        <v>4</v>
      </c>
    </row>
    <row r="78" spans="1:9" x14ac:dyDescent="0.25">
      <c r="A78" t="s">
        <v>20</v>
      </c>
      <c r="B78" t="s">
        <v>151</v>
      </c>
      <c r="C78" t="s">
        <v>156</v>
      </c>
      <c r="D78" t="s">
        <v>162</v>
      </c>
      <c r="E78">
        <v>50</v>
      </c>
      <c r="F78">
        <v>258</v>
      </c>
      <c r="G78">
        <f>DAY(Table1[[#This Row],[Date]])</f>
        <v>9</v>
      </c>
      <c r="H78">
        <f>YEAR(Table1[[#This Row],[Date]])</f>
        <v>2024</v>
      </c>
      <c r="I78">
        <f t="shared" si="1"/>
        <v>4</v>
      </c>
    </row>
    <row r="79" spans="1:9" x14ac:dyDescent="0.25">
      <c r="A79" t="s">
        <v>74</v>
      </c>
      <c r="B79" t="s">
        <v>154</v>
      </c>
      <c r="C79" t="s">
        <v>163</v>
      </c>
      <c r="D79" t="s">
        <v>160</v>
      </c>
      <c r="E79">
        <v>20</v>
      </c>
      <c r="F79">
        <v>200</v>
      </c>
      <c r="G79">
        <f>DAY(Table1[[#This Row],[Date]])</f>
        <v>4</v>
      </c>
      <c r="H79">
        <f>YEAR(Table1[[#This Row],[Date]])</f>
        <v>2024</v>
      </c>
      <c r="I79">
        <f t="shared" si="1"/>
        <v>12</v>
      </c>
    </row>
    <row r="80" spans="1:9" x14ac:dyDescent="0.25">
      <c r="A80" t="s">
        <v>75</v>
      </c>
      <c r="B80" t="s">
        <v>151</v>
      </c>
      <c r="C80" t="s">
        <v>155</v>
      </c>
      <c r="D80" t="s">
        <v>159</v>
      </c>
      <c r="E80">
        <v>20</v>
      </c>
      <c r="F80">
        <v>500</v>
      </c>
      <c r="G80">
        <f>DAY(Table1[[#This Row],[Date]])</f>
        <v>25</v>
      </c>
      <c r="H80">
        <f>YEAR(Table1[[#This Row],[Date]])</f>
        <v>2024</v>
      </c>
      <c r="I80">
        <f t="shared" si="1"/>
        <v>3</v>
      </c>
    </row>
    <row r="81" spans="1:9" x14ac:dyDescent="0.25">
      <c r="A81" t="s">
        <v>76</v>
      </c>
      <c r="B81" t="s">
        <v>151</v>
      </c>
      <c r="C81" t="s">
        <v>157</v>
      </c>
      <c r="D81" t="s">
        <v>160</v>
      </c>
      <c r="E81">
        <v>50</v>
      </c>
      <c r="F81">
        <v>100</v>
      </c>
      <c r="G81">
        <f>DAY(Table1[[#This Row],[Date]])</f>
        <v>19</v>
      </c>
      <c r="H81">
        <f>YEAR(Table1[[#This Row],[Date]])</f>
        <v>2024</v>
      </c>
      <c r="I81">
        <f t="shared" si="1"/>
        <v>2</v>
      </c>
    </row>
    <row r="82" spans="1:9" x14ac:dyDescent="0.25">
      <c r="A82" t="s">
        <v>77</v>
      </c>
      <c r="B82" t="s">
        <v>163</v>
      </c>
      <c r="C82" t="s">
        <v>163</v>
      </c>
      <c r="D82" t="s">
        <v>162</v>
      </c>
      <c r="E82">
        <v>50</v>
      </c>
      <c r="F82">
        <v>200</v>
      </c>
      <c r="G82">
        <f>DAY(Table1[[#This Row],[Date]])</f>
        <v>10</v>
      </c>
      <c r="H82">
        <f>YEAR(Table1[[#This Row],[Date]])</f>
        <v>2024</v>
      </c>
      <c r="I82">
        <f t="shared" si="1"/>
        <v>10</v>
      </c>
    </row>
    <row r="83" spans="1:9" x14ac:dyDescent="0.25">
      <c r="A83" t="s">
        <v>78</v>
      </c>
      <c r="B83" t="s">
        <v>152</v>
      </c>
      <c r="C83" t="s">
        <v>157</v>
      </c>
      <c r="D83" t="s">
        <v>163</v>
      </c>
      <c r="E83">
        <v>10</v>
      </c>
      <c r="F83">
        <v>500</v>
      </c>
      <c r="G83">
        <f>DAY(Table1[[#This Row],[Date]])</f>
        <v>17</v>
      </c>
      <c r="H83">
        <f>YEAR(Table1[[#This Row],[Date]])</f>
        <v>2024</v>
      </c>
      <c r="I83">
        <f t="shared" si="1"/>
        <v>10</v>
      </c>
    </row>
    <row r="84" spans="1:9" x14ac:dyDescent="0.25">
      <c r="A84" t="s">
        <v>79</v>
      </c>
      <c r="B84" t="s">
        <v>153</v>
      </c>
      <c r="C84" t="s">
        <v>155</v>
      </c>
      <c r="D84" t="s">
        <v>160</v>
      </c>
      <c r="E84">
        <v>30</v>
      </c>
      <c r="F84">
        <v>258</v>
      </c>
      <c r="G84">
        <f>DAY(Table1[[#This Row],[Date]])</f>
        <v>13</v>
      </c>
      <c r="H84">
        <f>YEAR(Table1[[#This Row],[Date]])</f>
        <v>2024</v>
      </c>
      <c r="I84">
        <f t="shared" si="1"/>
        <v>8</v>
      </c>
    </row>
    <row r="85" spans="1:9" x14ac:dyDescent="0.25">
      <c r="A85" t="s">
        <v>80</v>
      </c>
      <c r="B85" t="s">
        <v>152</v>
      </c>
      <c r="C85" t="s">
        <v>163</v>
      </c>
      <c r="D85" t="s">
        <v>159</v>
      </c>
      <c r="E85">
        <v>20</v>
      </c>
      <c r="F85">
        <v>200</v>
      </c>
      <c r="G85">
        <f>DAY(Table1[[#This Row],[Date]])</f>
        <v>24</v>
      </c>
      <c r="H85">
        <f>YEAR(Table1[[#This Row],[Date]])</f>
        <v>2024</v>
      </c>
      <c r="I85">
        <f t="shared" si="1"/>
        <v>8</v>
      </c>
    </row>
    <row r="86" spans="1:9" x14ac:dyDescent="0.25">
      <c r="A86" t="s">
        <v>81</v>
      </c>
      <c r="B86" t="s">
        <v>151</v>
      </c>
      <c r="C86" t="s">
        <v>158</v>
      </c>
      <c r="D86" t="s">
        <v>161</v>
      </c>
      <c r="E86">
        <v>30</v>
      </c>
      <c r="F86">
        <v>200</v>
      </c>
      <c r="G86">
        <f>DAY(Table1[[#This Row],[Date]])</f>
        <v>20</v>
      </c>
      <c r="H86">
        <f>YEAR(Table1[[#This Row],[Date]])</f>
        <v>2024</v>
      </c>
      <c r="I86">
        <f t="shared" si="1"/>
        <v>3</v>
      </c>
    </row>
    <row r="87" spans="1:9" x14ac:dyDescent="0.25">
      <c r="A87" t="s">
        <v>82</v>
      </c>
      <c r="B87" t="s">
        <v>152</v>
      </c>
      <c r="C87" t="s">
        <v>158</v>
      </c>
      <c r="D87" t="s">
        <v>162</v>
      </c>
      <c r="E87">
        <v>30</v>
      </c>
      <c r="F87">
        <v>100</v>
      </c>
      <c r="G87">
        <f>DAY(Table1[[#This Row],[Date]])</f>
        <v>21</v>
      </c>
      <c r="H87">
        <f>YEAR(Table1[[#This Row],[Date]])</f>
        <v>2024</v>
      </c>
      <c r="I87">
        <f t="shared" si="1"/>
        <v>11</v>
      </c>
    </row>
    <row r="88" spans="1:9" x14ac:dyDescent="0.25">
      <c r="A88" t="s">
        <v>55</v>
      </c>
      <c r="B88" t="s">
        <v>153</v>
      </c>
      <c r="C88" t="s">
        <v>157</v>
      </c>
      <c r="D88" t="s">
        <v>160</v>
      </c>
      <c r="E88">
        <v>26</v>
      </c>
      <c r="F88">
        <v>200</v>
      </c>
      <c r="G88">
        <f>DAY(Table1[[#This Row],[Date]])</f>
        <v>28</v>
      </c>
      <c r="H88">
        <f>YEAR(Table1[[#This Row],[Date]])</f>
        <v>2024</v>
      </c>
      <c r="I88">
        <f t="shared" si="1"/>
        <v>10</v>
      </c>
    </row>
    <row r="89" spans="1:9" x14ac:dyDescent="0.25">
      <c r="A89" t="s">
        <v>52</v>
      </c>
      <c r="B89" t="s">
        <v>163</v>
      </c>
      <c r="C89" t="s">
        <v>163</v>
      </c>
      <c r="D89" t="s">
        <v>161</v>
      </c>
      <c r="E89">
        <v>26</v>
      </c>
      <c r="F89">
        <v>100</v>
      </c>
      <c r="G89">
        <f>DAY(Table1[[#This Row],[Date]])</f>
        <v>23</v>
      </c>
      <c r="H89">
        <f>YEAR(Table1[[#This Row],[Date]])</f>
        <v>2024</v>
      </c>
      <c r="I89">
        <f t="shared" si="1"/>
        <v>8</v>
      </c>
    </row>
    <row r="90" spans="1:9" x14ac:dyDescent="0.25">
      <c r="A90" t="s">
        <v>83</v>
      </c>
      <c r="B90" t="s">
        <v>151</v>
      </c>
      <c r="C90" t="s">
        <v>157</v>
      </c>
      <c r="D90" t="s">
        <v>159</v>
      </c>
      <c r="E90">
        <v>10</v>
      </c>
      <c r="F90">
        <v>200</v>
      </c>
      <c r="G90">
        <f>DAY(Table1[[#This Row],[Date]])</f>
        <v>10</v>
      </c>
      <c r="H90">
        <f>YEAR(Table1[[#This Row],[Date]])</f>
        <v>2024</v>
      </c>
      <c r="I90">
        <f t="shared" si="1"/>
        <v>6</v>
      </c>
    </row>
    <row r="91" spans="1:9" x14ac:dyDescent="0.25">
      <c r="A91" t="s">
        <v>84</v>
      </c>
      <c r="B91" t="s">
        <v>152</v>
      </c>
      <c r="C91" t="s">
        <v>156</v>
      </c>
      <c r="D91" t="s">
        <v>162</v>
      </c>
      <c r="E91">
        <v>26</v>
      </c>
      <c r="F91">
        <v>300</v>
      </c>
      <c r="G91">
        <f>DAY(Table1[[#This Row],[Date]])</f>
        <v>28</v>
      </c>
      <c r="H91">
        <f>YEAR(Table1[[#This Row],[Date]])</f>
        <v>2024</v>
      </c>
      <c r="I91">
        <f t="shared" si="1"/>
        <v>4</v>
      </c>
    </row>
    <row r="92" spans="1:9" x14ac:dyDescent="0.25">
      <c r="A92" t="s">
        <v>85</v>
      </c>
      <c r="B92" t="s">
        <v>151</v>
      </c>
      <c r="C92" t="s">
        <v>157</v>
      </c>
      <c r="D92" t="s">
        <v>162</v>
      </c>
      <c r="E92">
        <v>30</v>
      </c>
      <c r="F92">
        <v>258</v>
      </c>
      <c r="G92">
        <f>DAY(Table1[[#This Row],[Date]])</f>
        <v>25</v>
      </c>
      <c r="H92">
        <f>YEAR(Table1[[#This Row],[Date]])</f>
        <v>2024</v>
      </c>
      <c r="I92">
        <f t="shared" si="1"/>
        <v>11</v>
      </c>
    </row>
    <row r="93" spans="1:9" x14ac:dyDescent="0.25">
      <c r="A93" t="s">
        <v>86</v>
      </c>
      <c r="B93" t="s">
        <v>150</v>
      </c>
      <c r="C93" t="s">
        <v>155</v>
      </c>
      <c r="D93" t="s">
        <v>160</v>
      </c>
      <c r="E93">
        <v>26</v>
      </c>
      <c r="F93">
        <v>100</v>
      </c>
      <c r="G93">
        <f>DAY(Table1[[#This Row],[Date]])</f>
        <v>23</v>
      </c>
      <c r="H93">
        <f>YEAR(Table1[[#This Row],[Date]])</f>
        <v>2024</v>
      </c>
      <c r="I93">
        <f t="shared" si="1"/>
        <v>9</v>
      </c>
    </row>
    <row r="94" spans="1:9" x14ac:dyDescent="0.25">
      <c r="A94" t="s">
        <v>87</v>
      </c>
      <c r="B94" t="s">
        <v>151</v>
      </c>
      <c r="C94" t="s">
        <v>156</v>
      </c>
      <c r="D94" t="s">
        <v>162</v>
      </c>
      <c r="E94">
        <v>30</v>
      </c>
      <c r="F94">
        <v>100</v>
      </c>
      <c r="G94">
        <f>DAY(Table1[[#This Row],[Date]])</f>
        <v>19</v>
      </c>
      <c r="H94">
        <f>YEAR(Table1[[#This Row],[Date]])</f>
        <v>2024</v>
      </c>
      <c r="I94">
        <f t="shared" si="1"/>
        <v>3</v>
      </c>
    </row>
    <row r="95" spans="1:9" x14ac:dyDescent="0.25">
      <c r="A95" t="s">
        <v>88</v>
      </c>
      <c r="B95" t="s">
        <v>152</v>
      </c>
      <c r="C95" t="s">
        <v>155</v>
      </c>
      <c r="D95" t="s">
        <v>161</v>
      </c>
      <c r="E95">
        <v>26</v>
      </c>
      <c r="F95">
        <v>300</v>
      </c>
      <c r="G95">
        <f>DAY(Table1[[#This Row],[Date]])</f>
        <v>9</v>
      </c>
      <c r="H95">
        <f>YEAR(Table1[[#This Row],[Date]])</f>
        <v>2024</v>
      </c>
      <c r="I95">
        <f t="shared" si="1"/>
        <v>10</v>
      </c>
    </row>
    <row r="96" spans="1:9" x14ac:dyDescent="0.25">
      <c r="A96" t="s">
        <v>43</v>
      </c>
      <c r="B96" t="s">
        <v>153</v>
      </c>
      <c r="C96" t="s">
        <v>155</v>
      </c>
      <c r="D96" t="s">
        <v>161</v>
      </c>
      <c r="E96">
        <v>20</v>
      </c>
      <c r="F96">
        <v>300</v>
      </c>
      <c r="G96">
        <f>DAY(Table1[[#This Row],[Date]])</f>
        <v>7</v>
      </c>
      <c r="H96">
        <f>YEAR(Table1[[#This Row],[Date]])</f>
        <v>2024</v>
      </c>
      <c r="I96">
        <f t="shared" si="1"/>
        <v>6</v>
      </c>
    </row>
    <row r="97" spans="1:9" x14ac:dyDescent="0.25">
      <c r="A97" t="s">
        <v>84</v>
      </c>
      <c r="B97" t="s">
        <v>153</v>
      </c>
      <c r="C97" t="s">
        <v>156</v>
      </c>
      <c r="D97" t="s">
        <v>162</v>
      </c>
      <c r="E97">
        <v>26</v>
      </c>
      <c r="F97">
        <v>300</v>
      </c>
      <c r="G97">
        <f>DAY(Table1[[#This Row],[Date]])</f>
        <v>28</v>
      </c>
      <c r="H97">
        <f>YEAR(Table1[[#This Row],[Date]])</f>
        <v>2024</v>
      </c>
      <c r="I97">
        <f t="shared" si="1"/>
        <v>6</v>
      </c>
    </row>
    <row r="98" spans="1:9" x14ac:dyDescent="0.25">
      <c r="A98" t="s">
        <v>89</v>
      </c>
      <c r="B98" t="s">
        <v>151</v>
      </c>
      <c r="C98" t="s">
        <v>163</v>
      </c>
      <c r="D98" t="s">
        <v>159</v>
      </c>
      <c r="E98">
        <v>30</v>
      </c>
      <c r="F98">
        <v>200</v>
      </c>
      <c r="G98">
        <f>DAY(Table1[[#This Row],[Date]])</f>
        <v>30</v>
      </c>
      <c r="H98">
        <f>YEAR(Table1[[#This Row],[Date]])</f>
        <v>2024</v>
      </c>
      <c r="I98">
        <f t="shared" si="1"/>
        <v>3</v>
      </c>
    </row>
    <row r="99" spans="1:9" x14ac:dyDescent="0.25">
      <c r="A99" t="s">
        <v>90</v>
      </c>
      <c r="B99" t="s">
        <v>153</v>
      </c>
      <c r="C99" t="s">
        <v>155</v>
      </c>
      <c r="D99" t="s">
        <v>159</v>
      </c>
      <c r="E99">
        <v>50</v>
      </c>
      <c r="F99">
        <v>100</v>
      </c>
      <c r="G99">
        <f>DAY(Table1[[#This Row],[Date]])</f>
        <v>7</v>
      </c>
      <c r="H99">
        <f>YEAR(Table1[[#This Row],[Date]])</f>
        <v>2024</v>
      </c>
      <c r="I99">
        <f t="shared" si="1"/>
        <v>7</v>
      </c>
    </row>
    <row r="100" spans="1:9" x14ac:dyDescent="0.25">
      <c r="A100" t="s">
        <v>91</v>
      </c>
      <c r="B100" t="s">
        <v>152</v>
      </c>
      <c r="C100" t="s">
        <v>155</v>
      </c>
      <c r="D100" t="s">
        <v>163</v>
      </c>
      <c r="E100">
        <v>10</v>
      </c>
      <c r="F100">
        <v>200</v>
      </c>
      <c r="G100">
        <f>DAY(Table1[[#This Row],[Date]])</f>
        <v>13</v>
      </c>
      <c r="H100">
        <f>YEAR(Table1[[#This Row],[Date]])</f>
        <v>2024</v>
      </c>
      <c r="I100">
        <f t="shared" si="1"/>
        <v>6</v>
      </c>
    </row>
    <row r="101" spans="1:9" x14ac:dyDescent="0.25">
      <c r="A101" t="s">
        <v>92</v>
      </c>
      <c r="B101" t="s">
        <v>153</v>
      </c>
      <c r="C101" t="s">
        <v>158</v>
      </c>
      <c r="D101" t="s">
        <v>162</v>
      </c>
      <c r="E101">
        <v>10</v>
      </c>
      <c r="F101">
        <v>100</v>
      </c>
      <c r="G101">
        <f>DAY(Table1[[#This Row],[Date]])</f>
        <v>12</v>
      </c>
      <c r="H101">
        <f>YEAR(Table1[[#This Row],[Date]])</f>
        <v>2024</v>
      </c>
      <c r="I101">
        <f t="shared" si="1"/>
        <v>4</v>
      </c>
    </row>
    <row r="102" spans="1:9" x14ac:dyDescent="0.25">
      <c r="A102" t="s">
        <v>85</v>
      </c>
      <c r="B102" t="s">
        <v>151</v>
      </c>
      <c r="C102" t="s">
        <v>157</v>
      </c>
      <c r="D102" t="s">
        <v>162</v>
      </c>
      <c r="E102">
        <v>30</v>
      </c>
      <c r="F102">
        <v>258</v>
      </c>
      <c r="G102">
        <f>DAY(Table1[[#This Row],[Date]])</f>
        <v>25</v>
      </c>
      <c r="H102">
        <f>YEAR(Table1[[#This Row],[Date]])</f>
        <v>2024</v>
      </c>
      <c r="I102">
        <f t="shared" si="1"/>
        <v>5</v>
      </c>
    </row>
    <row r="103" spans="1:9" x14ac:dyDescent="0.25">
      <c r="A103" t="s">
        <v>93</v>
      </c>
      <c r="B103" t="s">
        <v>151</v>
      </c>
      <c r="C103" t="s">
        <v>163</v>
      </c>
      <c r="D103" t="s">
        <v>161</v>
      </c>
      <c r="E103">
        <v>20</v>
      </c>
      <c r="F103">
        <v>200</v>
      </c>
      <c r="G103">
        <f>DAY(Table1[[#This Row],[Date]])</f>
        <v>8</v>
      </c>
      <c r="H103">
        <f>YEAR(Table1[[#This Row],[Date]])</f>
        <v>2024</v>
      </c>
      <c r="I103">
        <f t="shared" si="1"/>
        <v>11</v>
      </c>
    </row>
    <row r="104" spans="1:9" x14ac:dyDescent="0.25">
      <c r="A104" t="s">
        <v>94</v>
      </c>
      <c r="B104" t="s">
        <v>154</v>
      </c>
      <c r="C104" t="s">
        <v>163</v>
      </c>
      <c r="D104" t="s">
        <v>161</v>
      </c>
      <c r="E104">
        <v>30</v>
      </c>
      <c r="F104">
        <v>100</v>
      </c>
      <c r="G104">
        <f>DAY(Table1[[#This Row],[Date]])</f>
        <v>18</v>
      </c>
      <c r="H104">
        <f>YEAR(Table1[[#This Row],[Date]])</f>
        <v>2024</v>
      </c>
      <c r="I104">
        <f t="shared" si="1"/>
        <v>3</v>
      </c>
    </row>
    <row r="105" spans="1:9" x14ac:dyDescent="0.25">
      <c r="A105" t="s">
        <v>95</v>
      </c>
      <c r="B105" t="s">
        <v>152</v>
      </c>
      <c r="C105" t="s">
        <v>158</v>
      </c>
      <c r="D105" t="s">
        <v>161</v>
      </c>
      <c r="E105">
        <v>20</v>
      </c>
      <c r="F105">
        <v>300</v>
      </c>
      <c r="G105">
        <f>DAY(Table1[[#This Row],[Date]])</f>
        <v>24</v>
      </c>
      <c r="H105">
        <f>YEAR(Table1[[#This Row],[Date]])</f>
        <v>2024</v>
      </c>
      <c r="I105">
        <f t="shared" si="1"/>
        <v>3</v>
      </c>
    </row>
    <row r="106" spans="1:9" x14ac:dyDescent="0.25">
      <c r="A106" t="s">
        <v>67</v>
      </c>
      <c r="B106" t="s">
        <v>154</v>
      </c>
      <c r="C106" t="s">
        <v>155</v>
      </c>
      <c r="D106" t="s">
        <v>163</v>
      </c>
      <c r="E106">
        <v>50</v>
      </c>
      <c r="F106">
        <v>258</v>
      </c>
      <c r="G106">
        <f>DAY(Table1[[#This Row],[Date]])</f>
        <v>13</v>
      </c>
      <c r="H106">
        <f>YEAR(Table1[[#This Row],[Date]])</f>
        <v>2024</v>
      </c>
      <c r="I106">
        <f t="shared" si="1"/>
        <v>12</v>
      </c>
    </row>
    <row r="107" spans="1:9" x14ac:dyDescent="0.25">
      <c r="A107" t="s">
        <v>96</v>
      </c>
      <c r="B107" t="s">
        <v>154</v>
      </c>
      <c r="C107" t="s">
        <v>157</v>
      </c>
      <c r="D107" t="s">
        <v>159</v>
      </c>
      <c r="E107">
        <v>10</v>
      </c>
      <c r="F107">
        <v>258</v>
      </c>
      <c r="G107">
        <f>DAY(Table1[[#This Row],[Date]])</f>
        <v>29</v>
      </c>
      <c r="H107">
        <f>YEAR(Table1[[#This Row],[Date]])</f>
        <v>2024</v>
      </c>
      <c r="I107">
        <f t="shared" si="1"/>
        <v>8</v>
      </c>
    </row>
    <row r="108" spans="1:9" x14ac:dyDescent="0.25">
      <c r="A108" t="s">
        <v>73</v>
      </c>
      <c r="B108" t="s">
        <v>151</v>
      </c>
      <c r="C108" t="s">
        <v>158</v>
      </c>
      <c r="D108" t="s">
        <v>159</v>
      </c>
      <c r="E108">
        <v>10</v>
      </c>
      <c r="F108">
        <v>200</v>
      </c>
      <c r="G108">
        <f>DAY(Table1[[#This Row],[Date]])</f>
        <v>9</v>
      </c>
      <c r="H108">
        <f>YEAR(Table1[[#This Row],[Date]])</f>
        <v>2024</v>
      </c>
      <c r="I108">
        <f t="shared" si="1"/>
        <v>6</v>
      </c>
    </row>
    <row r="109" spans="1:9" x14ac:dyDescent="0.25">
      <c r="A109" t="s">
        <v>97</v>
      </c>
      <c r="B109" t="s">
        <v>152</v>
      </c>
      <c r="C109" t="s">
        <v>157</v>
      </c>
      <c r="D109" t="s">
        <v>162</v>
      </c>
      <c r="E109">
        <v>20</v>
      </c>
      <c r="F109">
        <v>500</v>
      </c>
      <c r="G109">
        <f>DAY(Table1[[#This Row],[Date]])</f>
        <v>25</v>
      </c>
      <c r="H109">
        <f>YEAR(Table1[[#This Row],[Date]])</f>
        <v>2024</v>
      </c>
      <c r="I109">
        <f t="shared" si="1"/>
        <v>10</v>
      </c>
    </row>
    <row r="110" spans="1:9" x14ac:dyDescent="0.25">
      <c r="A110" t="s">
        <v>98</v>
      </c>
      <c r="B110" t="s">
        <v>151</v>
      </c>
      <c r="C110" t="s">
        <v>156</v>
      </c>
      <c r="D110" t="s">
        <v>163</v>
      </c>
      <c r="E110">
        <v>10</v>
      </c>
      <c r="F110">
        <v>200</v>
      </c>
      <c r="G110">
        <f>DAY(Table1[[#This Row],[Date]])</f>
        <v>3</v>
      </c>
      <c r="H110">
        <f>YEAR(Table1[[#This Row],[Date]])</f>
        <v>2024</v>
      </c>
      <c r="I110">
        <f t="shared" si="1"/>
        <v>3</v>
      </c>
    </row>
    <row r="111" spans="1:9" x14ac:dyDescent="0.25">
      <c r="A111" t="s">
        <v>68</v>
      </c>
      <c r="B111" t="s">
        <v>154</v>
      </c>
      <c r="C111" t="s">
        <v>157</v>
      </c>
      <c r="D111" t="s">
        <v>161</v>
      </c>
      <c r="E111">
        <v>26</v>
      </c>
      <c r="F111">
        <v>300</v>
      </c>
      <c r="G111">
        <f>DAY(Table1[[#This Row],[Date]])</f>
        <v>12</v>
      </c>
      <c r="H111">
        <f>YEAR(Table1[[#This Row],[Date]])</f>
        <v>2024</v>
      </c>
      <c r="I111">
        <f t="shared" si="1"/>
        <v>8</v>
      </c>
    </row>
    <row r="112" spans="1:9" x14ac:dyDescent="0.25">
      <c r="A112" t="s">
        <v>99</v>
      </c>
      <c r="B112" t="s">
        <v>150</v>
      </c>
      <c r="C112" t="s">
        <v>157</v>
      </c>
      <c r="D112" t="s">
        <v>159</v>
      </c>
      <c r="E112">
        <v>50</v>
      </c>
      <c r="F112">
        <v>258</v>
      </c>
      <c r="G112">
        <f>DAY(Table1[[#This Row],[Date]])</f>
        <v>5</v>
      </c>
      <c r="H112">
        <f>YEAR(Table1[[#This Row],[Date]])</f>
        <v>2024</v>
      </c>
      <c r="I112">
        <f t="shared" si="1"/>
        <v>10</v>
      </c>
    </row>
    <row r="113" spans="1:9" x14ac:dyDescent="0.25">
      <c r="A113" t="s">
        <v>100</v>
      </c>
      <c r="B113" t="s">
        <v>152</v>
      </c>
      <c r="C113" t="s">
        <v>155</v>
      </c>
      <c r="D113" t="s">
        <v>159</v>
      </c>
      <c r="E113">
        <v>20</v>
      </c>
      <c r="F113">
        <v>200</v>
      </c>
      <c r="G113">
        <f>DAY(Table1[[#This Row],[Date]])</f>
        <v>5</v>
      </c>
      <c r="H113">
        <f>YEAR(Table1[[#This Row],[Date]])</f>
        <v>2024</v>
      </c>
      <c r="I113">
        <f t="shared" si="1"/>
        <v>8</v>
      </c>
    </row>
    <row r="114" spans="1:9" x14ac:dyDescent="0.25">
      <c r="A114" t="s">
        <v>101</v>
      </c>
      <c r="B114" t="s">
        <v>154</v>
      </c>
      <c r="C114" t="s">
        <v>163</v>
      </c>
      <c r="D114" t="s">
        <v>162</v>
      </c>
      <c r="E114">
        <v>10</v>
      </c>
      <c r="F114">
        <v>300</v>
      </c>
      <c r="G114">
        <f>DAY(Table1[[#This Row],[Date]])</f>
        <v>21</v>
      </c>
      <c r="H114">
        <f>YEAR(Table1[[#This Row],[Date]])</f>
        <v>2024</v>
      </c>
      <c r="I114">
        <f t="shared" si="1"/>
        <v>4</v>
      </c>
    </row>
    <row r="115" spans="1:9" x14ac:dyDescent="0.25">
      <c r="A115" t="s">
        <v>102</v>
      </c>
      <c r="B115" t="s">
        <v>153</v>
      </c>
      <c r="C115" t="s">
        <v>156</v>
      </c>
      <c r="D115" t="s">
        <v>163</v>
      </c>
      <c r="E115">
        <v>26</v>
      </c>
      <c r="F115">
        <v>300</v>
      </c>
      <c r="G115">
        <f>DAY(Table1[[#This Row],[Date]])</f>
        <v>1</v>
      </c>
      <c r="H115">
        <f>YEAR(Table1[[#This Row],[Date]])</f>
        <v>2024</v>
      </c>
      <c r="I115">
        <f t="shared" si="1"/>
        <v>8</v>
      </c>
    </row>
    <row r="116" spans="1:9" x14ac:dyDescent="0.25">
      <c r="A116" t="s">
        <v>80</v>
      </c>
      <c r="B116" t="s">
        <v>163</v>
      </c>
      <c r="C116" t="s">
        <v>156</v>
      </c>
      <c r="D116" t="s">
        <v>162</v>
      </c>
      <c r="E116">
        <v>26</v>
      </c>
      <c r="F116">
        <v>300</v>
      </c>
      <c r="G116">
        <f>DAY(Table1[[#This Row],[Date]])</f>
        <v>24</v>
      </c>
      <c r="H116">
        <f>YEAR(Table1[[#This Row],[Date]])</f>
        <v>2024</v>
      </c>
      <c r="I116">
        <f t="shared" si="1"/>
        <v>8</v>
      </c>
    </row>
    <row r="117" spans="1:9" x14ac:dyDescent="0.25">
      <c r="A117" t="s">
        <v>103</v>
      </c>
      <c r="B117" t="s">
        <v>150</v>
      </c>
      <c r="C117" t="s">
        <v>156</v>
      </c>
      <c r="D117" t="s">
        <v>162</v>
      </c>
      <c r="E117">
        <v>30</v>
      </c>
      <c r="F117">
        <v>258</v>
      </c>
      <c r="G117">
        <f>DAY(Table1[[#This Row],[Date]])</f>
        <v>14</v>
      </c>
      <c r="H117">
        <f>YEAR(Table1[[#This Row],[Date]])</f>
        <v>2024</v>
      </c>
      <c r="I117">
        <f t="shared" si="1"/>
        <v>8</v>
      </c>
    </row>
    <row r="118" spans="1:9" x14ac:dyDescent="0.25">
      <c r="A118" t="s">
        <v>71</v>
      </c>
      <c r="B118" t="s">
        <v>152</v>
      </c>
      <c r="C118" t="s">
        <v>155</v>
      </c>
      <c r="D118" t="s">
        <v>162</v>
      </c>
      <c r="E118">
        <v>20</v>
      </c>
      <c r="F118">
        <v>100</v>
      </c>
      <c r="G118">
        <f>DAY(Table1[[#This Row],[Date]])</f>
        <v>2</v>
      </c>
      <c r="H118">
        <f>YEAR(Table1[[#This Row],[Date]])</f>
        <v>2024</v>
      </c>
      <c r="I118">
        <f t="shared" si="1"/>
        <v>2</v>
      </c>
    </row>
    <row r="119" spans="1:9" x14ac:dyDescent="0.25">
      <c r="A119" t="s">
        <v>104</v>
      </c>
      <c r="B119" t="s">
        <v>152</v>
      </c>
      <c r="C119" t="s">
        <v>157</v>
      </c>
      <c r="D119" t="s">
        <v>162</v>
      </c>
      <c r="E119">
        <v>10</v>
      </c>
      <c r="F119">
        <v>258</v>
      </c>
      <c r="G119">
        <f>DAY(Table1[[#This Row],[Date]])</f>
        <v>11</v>
      </c>
      <c r="H119">
        <f>YEAR(Table1[[#This Row],[Date]])</f>
        <v>2024</v>
      </c>
      <c r="I119">
        <f t="shared" si="1"/>
        <v>7</v>
      </c>
    </row>
    <row r="120" spans="1:9" x14ac:dyDescent="0.25">
      <c r="A120" t="s">
        <v>58</v>
      </c>
      <c r="B120" t="s">
        <v>153</v>
      </c>
      <c r="C120" t="s">
        <v>156</v>
      </c>
      <c r="D120" t="s">
        <v>161</v>
      </c>
      <c r="E120">
        <v>50</v>
      </c>
      <c r="F120">
        <v>300</v>
      </c>
      <c r="G120">
        <f>DAY(Table1[[#This Row],[Date]])</f>
        <v>12</v>
      </c>
      <c r="H120">
        <f>YEAR(Table1[[#This Row],[Date]])</f>
        <v>2024</v>
      </c>
      <c r="I120">
        <f t="shared" si="1"/>
        <v>5</v>
      </c>
    </row>
    <row r="121" spans="1:9" x14ac:dyDescent="0.25">
      <c r="A121" t="s">
        <v>105</v>
      </c>
      <c r="B121" t="s">
        <v>163</v>
      </c>
      <c r="C121" t="s">
        <v>163</v>
      </c>
      <c r="D121" t="s">
        <v>163</v>
      </c>
      <c r="E121">
        <v>20</v>
      </c>
      <c r="F121">
        <v>200</v>
      </c>
      <c r="G121">
        <f>DAY(Table1[[#This Row],[Date]])</f>
        <v>3</v>
      </c>
      <c r="H121">
        <f>YEAR(Table1[[#This Row],[Date]])</f>
        <v>2024</v>
      </c>
      <c r="I121">
        <f t="shared" si="1"/>
        <v>11</v>
      </c>
    </row>
    <row r="122" spans="1:9" x14ac:dyDescent="0.25">
      <c r="A122" t="s">
        <v>33</v>
      </c>
      <c r="B122" t="s">
        <v>152</v>
      </c>
      <c r="C122" t="s">
        <v>157</v>
      </c>
      <c r="D122" t="s">
        <v>161</v>
      </c>
      <c r="E122">
        <v>20</v>
      </c>
      <c r="F122">
        <v>100</v>
      </c>
      <c r="G122">
        <f>DAY(Table1[[#This Row],[Date]])</f>
        <v>3</v>
      </c>
      <c r="H122">
        <f>YEAR(Table1[[#This Row],[Date]])</f>
        <v>2024</v>
      </c>
      <c r="I122">
        <f t="shared" si="1"/>
        <v>6</v>
      </c>
    </row>
    <row r="123" spans="1:9" x14ac:dyDescent="0.25">
      <c r="A123" t="s">
        <v>51</v>
      </c>
      <c r="B123" t="s">
        <v>152</v>
      </c>
      <c r="C123" t="s">
        <v>155</v>
      </c>
      <c r="D123" t="s">
        <v>160</v>
      </c>
      <c r="E123">
        <v>10</v>
      </c>
      <c r="F123">
        <v>258</v>
      </c>
      <c r="G123">
        <f>DAY(Table1[[#This Row],[Date]])</f>
        <v>6</v>
      </c>
      <c r="H123">
        <f>YEAR(Table1[[#This Row],[Date]])</f>
        <v>2024</v>
      </c>
      <c r="I123">
        <f t="shared" si="1"/>
        <v>12</v>
      </c>
    </row>
    <row r="124" spans="1:9" x14ac:dyDescent="0.25">
      <c r="A124" t="s">
        <v>106</v>
      </c>
      <c r="B124" t="s">
        <v>151</v>
      </c>
      <c r="C124" t="s">
        <v>158</v>
      </c>
      <c r="D124" t="s">
        <v>161</v>
      </c>
      <c r="E124">
        <v>10</v>
      </c>
      <c r="F124">
        <v>500</v>
      </c>
      <c r="G124">
        <f>DAY(Table1[[#This Row],[Date]])</f>
        <v>22</v>
      </c>
      <c r="H124">
        <f>YEAR(Table1[[#This Row],[Date]])</f>
        <v>2024</v>
      </c>
      <c r="I124">
        <f t="shared" si="1"/>
        <v>12</v>
      </c>
    </row>
    <row r="125" spans="1:9" x14ac:dyDescent="0.25">
      <c r="A125" t="s">
        <v>8</v>
      </c>
      <c r="B125" t="s">
        <v>152</v>
      </c>
      <c r="C125" t="s">
        <v>163</v>
      </c>
      <c r="D125" t="s">
        <v>160</v>
      </c>
      <c r="E125">
        <v>30</v>
      </c>
      <c r="F125">
        <v>100</v>
      </c>
      <c r="G125">
        <f>DAY(Table1[[#This Row],[Date]])</f>
        <v>11</v>
      </c>
      <c r="H125">
        <f>YEAR(Table1[[#This Row],[Date]])</f>
        <v>2024</v>
      </c>
      <c r="I125">
        <f t="shared" si="1"/>
        <v>1</v>
      </c>
    </row>
    <row r="126" spans="1:9" x14ac:dyDescent="0.25">
      <c r="A126" t="s">
        <v>107</v>
      </c>
      <c r="B126" t="s">
        <v>150</v>
      </c>
      <c r="C126" t="s">
        <v>156</v>
      </c>
      <c r="D126" t="s">
        <v>159</v>
      </c>
      <c r="E126">
        <v>50</v>
      </c>
      <c r="F126">
        <v>200</v>
      </c>
      <c r="G126">
        <f>DAY(Table1[[#This Row],[Date]])</f>
        <v>29</v>
      </c>
      <c r="H126">
        <f>YEAR(Table1[[#This Row],[Date]])</f>
        <v>2024</v>
      </c>
      <c r="I126">
        <f t="shared" si="1"/>
        <v>3</v>
      </c>
    </row>
    <row r="127" spans="1:9" x14ac:dyDescent="0.25">
      <c r="A127" t="s">
        <v>108</v>
      </c>
      <c r="B127" t="s">
        <v>150</v>
      </c>
      <c r="C127" t="s">
        <v>158</v>
      </c>
      <c r="D127" t="s">
        <v>163</v>
      </c>
      <c r="E127">
        <v>20</v>
      </c>
      <c r="F127">
        <v>300</v>
      </c>
      <c r="G127">
        <f>DAY(Table1[[#This Row],[Date]])</f>
        <v>8</v>
      </c>
      <c r="H127">
        <f>YEAR(Table1[[#This Row],[Date]])</f>
        <v>2024</v>
      </c>
      <c r="I127">
        <f t="shared" si="1"/>
        <v>8</v>
      </c>
    </row>
    <row r="128" spans="1:9" x14ac:dyDescent="0.25">
      <c r="A128" t="s">
        <v>109</v>
      </c>
      <c r="B128" t="s">
        <v>153</v>
      </c>
      <c r="C128" t="s">
        <v>155</v>
      </c>
      <c r="D128" t="s">
        <v>163</v>
      </c>
      <c r="E128">
        <v>10</v>
      </c>
      <c r="F128">
        <v>200</v>
      </c>
      <c r="G128">
        <f>DAY(Table1[[#This Row],[Date]])</f>
        <v>11</v>
      </c>
      <c r="H128">
        <f>YEAR(Table1[[#This Row],[Date]])</f>
        <v>2024</v>
      </c>
      <c r="I128">
        <f t="shared" si="1"/>
        <v>6</v>
      </c>
    </row>
    <row r="129" spans="1:9" x14ac:dyDescent="0.25">
      <c r="A129" t="s">
        <v>45</v>
      </c>
      <c r="B129" t="s">
        <v>163</v>
      </c>
      <c r="C129" t="s">
        <v>156</v>
      </c>
      <c r="D129" t="s">
        <v>161</v>
      </c>
      <c r="E129">
        <v>10</v>
      </c>
      <c r="F129">
        <v>300</v>
      </c>
      <c r="G129">
        <f>DAY(Table1[[#This Row],[Date]])</f>
        <v>27</v>
      </c>
      <c r="H129">
        <f>YEAR(Table1[[#This Row],[Date]])</f>
        <v>2024</v>
      </c>
      <c r="I129">
        <f t="shared" si="1"/>
        <v>3</v>
      </c>
    </row>
    <row r="130" spans="1:9" x14ac:dyDescent="0.25">
      <c r="A130" t="s">
        <v>110</v>
      </c>
      <c r="B130" t="s">
        <v>150</v>
      </c>
      <c r="C130" t="s">
        <v>155</v>
      </c>
      <c r="D130" t="s">
        <v>160</v>
      </c>
      <c r="E130">
        <v>26</v>
      </c>
      <c r="F130">
        <v>300</v>
      </c>
      <c r="G130">
        <f>DAY(Table1[[#This Row],[Date]])</f>
        <v>28</v>
      </c>
      <c r="H130">
        <f>YEAR(Table1[[#This Row],[Date]])</f>
        <v>2024</v>
      </c>
      <c r="I130">
        <f t="shared" si="1"/>
        <v>12</v>
      </c>
    </row>
    <row r="131" spans="1:9" x14ac:dyDescent="0.25">
      <c r="A131" t="s">
        <v>75</v>
      </c>
      <c r="B131" t="s">
        <v>150</v>
      </c>
      <c r="C131" t="s">
        <v>163</v>
      </c>
      <c r="D131" t="s">
        <v>162</v>
      </c>
      <c r="E131">
        <v>26</v>
      </c>
      <c r="F131">
        <v>500</v>
      </c>
      <c r="G131">
        <f>DAY(Table1[[#This Row],[Date]])</f>
        <v>25</v>
      </c>
      <c r="H131">
        <f>YEAR(Table1[[#This Row],[Date]])</f>
        <v>2024</v>
      </c>
      <c r="I131">
        <f t="shared" si="1"/>
        <v>2</v>
      </c>
    </row>
    <row r="132" spans="1:9" x14ac:dyDescent="0.25">
      <c r="A132" t="s">
        <v>111</v>
      </c>
      <c r="B132" t="s">
        <v>150</v>
      </c>
      <c r="C132" t="s">
        <v>158</v>
      </c>
      <c r="D132" t="s">
        <v>162</v>
      </c>
      <c r="E132">
        <v>20</v>
      </c>
      <c r="F132">
        <v>258</v>
      </c>
      <c r="G132">
        <f>DAY(Table1[[#This Row],[Date]])</f>
        <v>20</v>
      </c>
      <c r="H132">
        <f>YEAR(Table1[[#This Row],[Date]])</f>
        <v>2024</v>
      </c>
      <c r="I132">
        <f t="shared" ref="I132:I195" si="2">MONTH(A133)</f>
        <v>8</v>
      </c>
    </row>
    <row r="133" spans="1:9" x14ac:dyDescent="0.25">
      <c r="A133" t="s">
        <v>80</v>
      </c>
      <c r="B133" t="s">
        <v>152</v>
      </c>
      <c r="C133" t="s">
        <v>163</v>
      </c>
      <c r="D133" t="s">
        <v>163</v>
      </c>
      <c r="E133">
        <v>10</v>
      </c>
      <c r="F133">
        <v>200</v>
      </c>
      <c r="G133">
        <f>DAY(Table1[[#This Row],[Date]])</f>
        <v>24</v>
      </c>
      <c r="H133">
        <f>YEAR(Table1[[#This Row],[Date]])</f>
        <v>2024</v>
      </c>
      <c r="I133">
        <f t="shared" si="2"/>
        <v>7</v>
      </c>
    </row>
    <row r="134" spans="1:9" x14ac:dyDescent="0.25">
      <c r="A134" t="s">
        <v>61</v>
      </c>
      <c r="B134" t="s">
        <v>152</v>
      </c>
      <c r="C134" t="s">
        <v>156</v>
      </c>
      <c r="D134" t="s">
        <v>159</v>
      </c>
      <c r="E134">
        <v>20</v>
      </c>
      <c r="F134">
        <v>200</v>
      </c>
      <c r="G134">
        <f>DAY(Table1[[#This Row],[Date]])</f>
        <v>5</v>
      </c>
      <c r="H134">
        <f>YEAR(Table1[[#This Row],[Date]])</f>
        <v>2024</v>
      </c>
      <c r="I134">
        <f t="shared" si="2"/>
        <v>3</v>
      </c>
    </row>
    <row r="135" spans="1:9" x14ac:dyDescent="0.25">
      <c r="A135" t="s">
        <v>54</v>
      </c>
      <c r="B135" t="s">
        <v>151</v>
      </c>
      <c r="C135" t="s">
        <v>157</v>
      </c>
      <c r="D135" t="s">
        <v>163</v>
      </c>
      <c r="E135">
        <v>50</v>
      </c>
      <c r="F135">
        <v>200</v>
      </c>
      <c r="G135">
        <f>DAY(Table1[[#This Row],[Date]])</f>
        <v>27</v>
      </c>
      <c r="H135">
        <f>YEAR(Table1[[#This Row],[Date]])</f>
        <v>2024</v>
      </c>
      <c r="I135">
        <f t="shared" si="2"/>
        <v>5</v>
      </c>
    </row>
    <row r="136" spans="1:9" x14ac:dyDescent="0.25">
      <c r="A136" t="s">
        <v>35</v>
      </c>
      <c r="B136" t="s">
        <v>163</v>
      </c>
      <c r="C136" t="s">
        <v>158</v>
      </c>
      <c r="D136" t="s">
        <v>159</v>
      </c>
      <c r="E136">
        <v>26</v>
      </c>
      <c r="F136">
        <v>300</v>
      </c>
      <c r="G136">
        <f>DAY(Table1[[#This Row],[Date]])</f>
        <v>31</v>
      </c>
      <c r="H136">
        <f>YEAR(Table1[[#This Row],[Date]])</f>
        <v>2024</v>
      </c>
      <c r="I136">
        <f t="shared" si="2"/>
        <v>5</v>
      </c>
    </row>
    <row r="137" spans="1:9" x14ac:dyDescent="0.25">
      <c r="A137" t="s">
        <v>112</v>
      </c>
      <c r="B137" t="s">
        <v>150</v>
      </c>
      <c r="C137" t="s">
        <v>155</v>
      </c>
      <c r="D137" t="s">
        <v>163</v>
      </c>
      <c r="E137">
        <v>10</v>
      </c>
      <c r="F137">
        <v>100</v>
      </c>
      <c r="G137">
        <f>DAY(Table1[[#This Row],[Date]])</f>
        <v>28</v>
      </c>
      <c r="H137">
        <f>YEAR(Table1[[#This Row],[Date]])</f>
        <v>2024</v>
      </c>
      <c r="I137">
        <f t="shared" si="2"/>
        <v>9</v>
      </c>
    </row>
    <row r="138" spans="1:9" x14ac:dyDescent="0.25">
      <c r="A138" t="s">
        <v>113</v>
      </c>
      <c r="B138" t="s">
        <v>150</v>
      </c>
      <c r="C138" t="s">
        <v>163</v>
      </c>
      <c r="D138" t="s">
        <v>159</v>
      </c>
      <c r="E138">
        <v>20</v>
      </c>
      <c r="F138">
        <v>500</v>
      </c>
      <c r="G138">
        <f>DAY(Table1[[#This Row],[Date]])</f>
        <v>17</v>
      </c>
      <c r="H138">
        <f>YEAR(Table1[[#This Row],[Date]])</f>
        <v>2024</v>
      </c>
      <c r="I138">
        <f t="shared" si="2"/>
        <v>10</v>
      </c>
    </row>
    <row r="139" spans="1:9" x14ac:dyDescent="0.25">
      <c r="A139" t="s">
        <v>114</v>
      </c>
      <c r="B139" t="s">
        <v>151</v>
      </c>
      <c r="C139" t="s">
        <v>157</v>
      </c>
      <c r="D139" t="s">
        <v>163</v>
      </c>
      <c r="E139">
        <v>20</v>
      </c>
      <c r="F139">
        <v>500</v>
      </c>
      <c r="G139">
        <f>DAY(Table1[[#This Row],[Date]])</f>
        <v>27</v>
      </c>
      <c r="H139">
        <f>YEAR(Table1[[#This Row],[Date]])</f>
        <v>2024</v>
      </c>
      <c r="I139">
        <f t="shared" si="2"/>
        <v>6</v>
      </c>
    </row>
    <row r="140" spans="1:9" x14ac:dyDescent="0.25">
      <c r="A140" t="s">
        <v>18</v>
      </c>
      <c r="B140" t="s">
        <v>152</v>
      </c>
      <c r="C140" t="s">
        <v>155</v>
      </c>
      <c r="D140" t="s">
        <v>161</v>
      </c>
      <c r="E140">
        <v>50</v>
      </c>
      <c r="F140">
        <v>258</v>
      </c>
      <c r="G140">
        <f>DAY(Table1[[#This Row],[Date]])</f>
        <v>13</v>
      </c>
      <c r="H140">
        <f>YEAR(Table1[[#This Row],[Date]])</f>
        <v>2024</v>
      </c>
      <c r="I140">
        <f t="shared" si="2"/>
        <v>12</v>
      </c>
    </row>
    <row r="141" spans="1:9" x14ac:dyDescent="0.25">
      <c r="A141" t="s">
        <v>75</v>
      </c>
      <c r="B141" t="s">
        <v>152</v>
      </c>
      <c r="C141" t="s">
        <v>155</v>
      </c>
      <c r="D141" t="s">
        <v>162</v>
      </c>
      <c r="E141">
        <v>30</v>
      </c>
      <c r="F141">
        <v>258</v>
      </c>
      <c r="G141">
        <f>DAY(Table1[[#This Row],[Date]])</f>
        <v>25</v>
      </c>
      <c r="H141">
        <f>YEAR(Table1[[#This Row],[Date]])</f>
        <v>2024</v>
      </c>
      <c r="I141">
        <f t="shared" si="2"/>
        <v>5</v>
      </c>
    </row>
    <row r="142" spans="1:9" x14ac:dyDescent="0.25">
      <c r="A142" t="s">
        <v>115</v>
      </c>
      <c r="B142" t="s">
        <v>152</v>
      </c>
      <c r="C142" t="s">
        <v>158</v>
      </c>
      <c r="D142" t="s">
        <v>160</v>
      </c>
      <c r="E142">
        <v>10</v>
      </c>
      <c r="F142">
        <v>500</v>
      </c>
      <c r="G142">
        <f>DAY(Table1[[#This Row],[Date]])</f>
        <v>16</v>
      </c>
      <c r="H142">
        <f>YEAR(Table1[[#This Row],[Date]])</f>
        <v>2024</v>
      </c>
      <c r="I142">
        <f t="shared" si="2"/>
        <v>2</v>
      </c>
    </row>
    <row r="143" spans="1:9" x14ac:dyDescent="0.25">
      <c r="A143" t="s">
        <v>10</v>
      </c>
      <c r="B143" t="s">
        <v>152</v>
      </c>
      <c r="C143" t="s">
        <v>158</v>
      </c>
      <c r="D143" t="s">
        <v>159</v>
      </c>
      <c r="E143">
        <v>26</v>
      </c>
      <c r="F143">
        <v>200</v>
      </c>
      <c r="G143">
        <f>DAY(Table1[[#This Row],[Date]])</f>
        <v>17</v>
      </c>
      <c r="H143">
        <f>YEAR(Table1[[#This Row],[Date]])</f>
        <v>2024</v>
      </c>
      <c r="I143">
        <f t="shared" si="2"/>
        <v>7</v>
      </c>
    </row>
    <row r="144" spans="1:9" x14ac:dyDescent="0.25">
      <c r="A144" t="s">
        <v>116</v>
      </c>
      <c r="B144" t="s">
        <v>163</v>
      </c>
      <c r="C144" t="s">
        <v>158</v>
      </c>
      <c r="D144" t="s">
        <v>160</v>
      </c>
      <c r="E144">
        <v>50</v>
      </c>
      <c r="F144">
        <v>200</v>
      </c>
      <c r="G144">
        <f>DAY(Table1[[#This Row],[Date]])</f>
        <v>3</v>
      </c>
      <c r="H144">
        <f>YEAR(Table1[[#This Row],[Date]])</f>
        <v>2024</v>
      </c>
      <c r="I144">
        <f t="shared" si="2"/>
        <v>4</v>
      </c>
    </row>
    <row r="145" spans="1:9" x14ac:dyDescent="0.25">
      <c r="A145" t="s">
        <v>117</v>
      </c>
      <c r="B145" t="s">
        <v>152</v>
      </c>
      <c r="C145" t="s">
        <v>156</v>
      </c>
      <c r="D145" t="s">
        <v>160</v>
      </c>
      <c r="E145">
        <v>10</v>
      </c>
      <c r="F145">
        <v>300</v>
      </c>
      <c r="G145">
        <f>DAY(Table1[[#This Row],[Date]])</f>
        <v>26</v>
      </c>
      <c r="H145">
        <f>YEAR(Table1[[#This Row],[Date]])</f>
        <v>2024</v>
      </c>
      <c r="I145">
        <f t="shared" si="2"/>
        <v>4</v>
      </c>
    </row>
    <row r="146" spans="1:9" x14ac:dyDescent="0.25">
      <c r="A146" t="s">
        <v>118</v>
      </c>
      <c r="B146" t="s">
        <v>150</v>
      </c>
      <c r="C146" t="s">
        <v>158</v>
      </c>
      <c r="D146" t="s">
        <v>159</v>
      </c>
      <c r="E146">
        <v>30</v>
      </c>
      <c r="F146">
        <v>100</v>
      </c>
      <c r="G146">
        <f>DAY(Table1[[#This Row],[Date]])</f>
        <v>5</v>
      </c>
      <c r="H146">
        <f>YEAR(Table1[[#This Row],[Date]])</f>
        <v>2024</v>
      </c>
      <c r="I146">
        <f t="shared" si="2"/>
        <v>7</v>
      </c>
    </row>
    <row r="147" spans="1:9" x14ac:dyDescent="0.25">
      <c r="A147" t="s">
        <v>116</v>
      </c>
      <c r="B147" t="s">
        <v>153</v>
      </c>
      <c r="C147" t="s">
        <v>157</v>
      </c>
      <c r="D147" t="s">
        <v>162</v>
      </c>
      <c r="E147">
        <v>10</v>
      </c>
      <c r="F147">
        <v>200</v>
      </c>
      <c r="G147">
        <f>DAY(Table1[[#This Row],[Date]])</f>
        <v>3</v>
      </c>
      <c r="H147">
        <f>YEAR(Table1[[#This Row],[Date]])</f>
        <v>2024</v>
      </c>
      <c r="I147">
        <f t="shared" si="2"/>
        <v>6</v>
      </c>
    </row>
    <row r="148" spans="1:9" x14ac:dyDescent="0.25">
      <c r="A148" t="s">
        <v>51</v>
      </c>
      <c r="B148" t="s">
        <v>150</v>
      </c>
      <c r="C148" t="s">
        <v>157</v>
      </c>
      <c r="D148" t="s">
        <v>160</v>
      </c>
      <c r="E148">
        <v>20</v>
      </c>
      <c r="F148">
        <v>300</v>
      </c>
      <c r="G148">
        <f>DAY(Table1[[#This Row],[Date]])</f>
        <v>6</v>
      </c>
      <c r="H148">
        <f>YEAR(Table1[[#This Row],[Date]])</f>
        <v>2024</v>
      </c>
      <c r="I148">
        <f t="shared" si="2"/>
        <v>7</v>
      </c>
    </row>
    <row r="149" spans="1:9" x14ac:dyDescent="0.25">
      <c r="A149" t="s">
        <v>58</v>
      </c>
      <c r="B149" t="s">
        <v>154</v>
      </c>
      <c r="C149" t="s">
        <v>155</v>
      </c>
      <c r="D149" t="s">
        <v>163</v>
      </c>
      <c r="E149">
        <v>30</v>
      </c>
      <c r="F149">
        <v>200</v>
      </c>
      <c r="G149">
        <f>DAY(Table1[[#This Row],[Date]])</f>
        <v>12</v>
      </c>
      <c r="H149">
        <f>YEAR(Table1[[#This Row],[Date]])</f>
        <v>2024</v>
      </c>
      <c r="I149">
        <f t="shared" si="2"/>
        <v>2</v>
      </c>
    </row>
    <row r="150" spans="1:9" x14ac:dyDescent="0.25">
      <c r="A150" t="s">
        <v>119</v>
      </c>
      <c r="B150" t="s">
        <v>151</v>
      </c>
      <c r="C150" t="s">
        <v>156</v>
      </c>
      <c r="D150" t="s">
        <v>161</v>
      </c>
      <c r="E150">
        <v>30</v>
      </c>
      <c r="F150">
        <v>300</v>
      </c>
      <c r="G150">
        <f>DAY(Table1[[#This Row],[Date]])</f>
        <v>25</v>
      </c>
      <c r="H150">
        <f>YEAR(Table1[[#This Row],[Date]])</f>
        <v>2024</v>
      </c>
      <c r="I150">
        <f t="shared" si="2"/>
        <v>11</v>
      </c>
    </row>
    <row r="151" spans="1:9" x14ac:dyDescent="0.25">
      <c r="A151" t="s">
        <v>13</v>
      </c>
      <c r="B151" t="s">
        <v>151</v>
      </c>
      <c r="C151" t="s">
        <v>163</v>
      </c>
      <c r="D151" t="s">
        <v>161</v>
      </c>
      <c r="E151">
        <v>20</v>
      </c>
      <c r="F151">
        <v>300</v>
      </c>
      <c r="G151">
        <f>DAY(Table1[[#This Row],[Date]])</f>
        <v>26</v>
      </c>
      <c r="H151">
        <f>YEAR(Table1[[#This Row],[Date]])</f>
        <v>2024</v>
      </c>
      <c r="I151">
        <f t="shared" si="2"/>
        <v>1</v>
      </c>
    </row>
    <row r="152" spans="1:9" x14ac:dyDescent="0.25">
      <c r="A152" t="s">
        <v>107</v>
      </c>
      <c r="B152" t="s">
        <v>151</v>
      </c>
      <c r="C152" t="s">
        <v>157</v>
      </c>
      <c r="D152" t="s">
        <v>162</v>
      </c>
      <c r="E152">
        <v>50</v>
      </c>
      <c r="F152">
        <v>500</v>
      </c>
      <c r="G152">
        <f>DAY(Table1[[#This Row],[Date]])</f>
        <v>29</v>
      </c>
      <c r="H152">
        <f>YEAR(Table1[[#This Row],[Date]])</f>
        <v>2024</v>
      </c>
      <c r="I152">
        <f t="shared" si="2"/>
        <v>6</v>
      </c>
    </row>
    <row r="153" spans="1:9" x14ac:dyDescent="0.25">
      <c r="A153" t="s">
        <v>92</v>
      </c>
      <c r="B153" t="s">
        <v>152</v>
      </c>
      <c r="C153" t="s">
        <v>158</v>
      </c>
      <c r="D153" t="s">
        <v>160</v>
      </c>
      <c r="E153">
        <v>26</v>
      </c>
      <c r="F153">
        <v>258</v>
      </c>
      <c r="G153">
        <f>DAY(Table1[[#This Row],[Date]])</f>
        <v>12</v>
      </c>
      <c r="H153">
        <f>YEAR(Table1[[#This Row],[Date]])</f>
        <v>2024</v>
      </c>
      <c r="I153">
        <f t="shared" si="2"/>
        <v>3</v>
      </c>
    </row>
    <row r="154" spans="1:9" x14ac:dyDescent="0.25">
      <c r="A154" t="s">
        <v>47</v>
      </c>
      <c r="B154" t="s">
        <v>150</v>
      </c>
      <c r="C154" t="s">
        <v>155</v>
      </c>
      <c r="D154" t="s">
        <v>160</v>
      </c>
      <c r="E154">
        <v>26</v>
      </c>
      <c r="F154">
        <v>200</v>
      </c>
      <c r="G154">
        <f>DAY(Table1[[#This Row],[Date]])</f>
        <v>6</v>
      </c>
      <c r="H154">
        <f>YEAR(Table1[[#This Row],[Date]])</f>
        <v>2024</v>
      </c>
      <c r="I154">
        <f t="shared" si="2"/>
        <v>10</v>
      </c>
    </row>
    <row r="155" spans="1:9" x14ac:dyDescent="0.25">
      <c r="A155" t="s">
        <v>70</v>
      </c>
      <c r="B155" t="s">
        <v>153</v>
      </c>
      <c r="C155" t="s">
        <v>155</v>
      </c>
      <c r="D155" t="s">
        <v>162</v>
      </c>
      <c r="E155">
        <v>20</v>
      </c>
      <c r="F155">
        <v>200</v>
      </c>
      <c r="G155">
        <f>DAY(Table1[[#This Row],[Date]])</f>
        <v>8</v>
      </c>
      <c r="H155">
        <f>YEAR(Table1[[#This Row],[Date]])</f>
        <v>2024</v>
      </c>
      <c r="I155">
        <f t="shared" si="2"/>
        <v>12</v>
      </c>
    </row>
    <row r="156" spans="1:9" x14ac:dyDescent="0.25">
      <c r="A156" t="s">
        <v>120</v>
      </c>
      <c r="B156" t="s">
        <v>152</v>
      </c>
      <c r="C156" t="s">
        <v>163</v>
      </c>
      <c r="D156" t="s">
        <v>160</v>
      </c>
      <c r="E156">
        <v>20</v>
      </c>
      <c r="F156">
        <v>100</v>
      </c>
      <c r="G156">
        <f>DAY(Table1[[#This Row],[Date]])</f>
        <v>30</v>
      </c>
      <c r="H156">
        <f>YEAR(Table1[[#This Row],[Date]])</f>
        <v>2024</v>
      </c>
      <c r="I156">
        <f t="shared" si="2"/>
        <v>6</v>
      </c>
    </row>
    <row r="157" spans="1:9" x14ac:dyDescent="0.25">
      <c r="A157" t="s">
        <v>121</v>
      </c>
      <c r="B157" t="s">
        <v>163</v>
      </c>
      <c r="C157" t="s">
        <v>163</v>
      </c>
      <c r="D157" t="s">
        <v>161</v>
      </c>
      <c r="E157">
        <v>30</v>
      </c>
      <c r="F157">
        <v>500</v>
      </c>
      <c r="G157">
        <f>DAY(Table1[[#This Row],[Date]])</f>
        <v>22</v>
      </c>
      <c r="H157">
        <f>YEAR(Table1[[#This Row],[Date]])</f>
        <v>2024</v>
      </c>
      <c r="I157">
        <f t="shared" si="2"/>
        <v>11</v>
      </c>
    </row>
    <row r="158" spans="1:9" x14ac:dyDescent="0.25">
      <c r="A158" t="s">
        <v>65</v>
      </c>
      <c r="B158" t="s">
        <v>163</v>
      </c>
      <c r="C158" t="s">
        <v>157</v>
      </c>
      <c r="D158" t="s">
        <v>163</v>
      </c>
      <c r="E158">
        <v>26</v>
      </c>
      <c r="F158">
        <v>100</v>
      </c>
      <c r="G158">
        <f>DAY(Table1[[#This Row],[Date]])</f>
        <v>16</v>
      </c>
      <c r="H158">
        <f>YEAR(Table1[[#This Row],[Date]])</f>
        <v>2024</v>
      </c>
      <c r="I158">
        <f t="shared" si="2"/>
        <v>8</v>
      </c>
    </row>
    <row r="159" spans="1:9" x14ac:dyDescent="0.25">
      <c r="A159" t="s">
        <v>71</v>
      </c>
      <c r="B159" t="s">
        <v>154</v>
      </c>
      <c r="C159" t="s">
        <v>155</v>
      </c>
      <c r="D159" t="s">
        <v>159</v>
      </c>
      <c r="E159">
        <v>10</v>
      </c>
      <c r="F159">
        <v>200</v>
      </c>
      <c r="G159">
        <f>DAY(Table1[[#This Row],[Date]])</f>
        <v>2</v>
      </c>
      <c r="H159">
        <f>YEAR(Table1[[#This Row],[Date]])</f>
        <v>2024</v>
      </c>
      <c r="I159">
        <f t="shared" si="2"/>
        <v>4</v>
      </c>
    </row>
    <row r="160" spans="1:9" x14ac:dyDescent="0.25">
      <c r="A160" t="s">
        <v>63</v>
      </c>
      <c r="B160" t="s">
        <v>163</v>
      </c>
      <c r="C160" t="s">
        <v>157</v>
      </c>
      <c r="D160" t="s">
        <v>159</v>
      </c>
      <c r="E160">
        <v>26</v>
      </c>
      <c r="F160">
        <v>100</v>
      </c>
      <c r="G160">
        <f>DAY(Table1[[#This Row],[Date]])</f>
        <v>30</v>
      </c>
      <c r="H160">
        <f>YEAR(Table1[[#This Row],[Date]])</f>
        <v>2024</v>
      </c>
      <c r="I160">
        <f t="shared" si="2"/>
        <v>3</v>
      </c>
    </row>
    <row r="161" spans="1:9" x14ac:dyDescent="0.25">
      <c r="A161" t="s">
        <v>90</v>
      </c>
      <c r="B161" t="s">
        <v>150</v>
      </c>
      <c r="C161" t="s">
        <v>157</v>
      </c>
      <c r="D161" t="s">
        <v>162</v>
      </c>
      <c r="E161">
        <v>50</v>
      </c>
      <c r="F161">
        <v>258</v>
      </c>
      <c r="G161">
        <f>DAY(Table1[[#This Row],[Date]])</f>
        <v>7</v>
      </c>
      <c r="H161">
        <f>YEAR(Table1[[#This Row],[Date]])</f>
        <v>2024</v>
      </c>
      <c r="I161">
        <f t="shared" si="2"/>
        <v>10</v>
      </c>
    </row>
    <row r="162" spans="1:9" x14ac:dyDescent="0.25">
      <c r="A162" t="s">
        <v>40</v>
      </c>
      <c r="B162" t="s">
        <v>153</v>
      </c>
      <c r="C162" t="s">
        <v>156</v>
      </c>
      <c r="D162" t="s">
        <v>159</v>
      </c>
      <c r="E162">
        <v>50</v>
      </c>
      <c r="F162">
        <v>100</v>
      </c>
      <c r="G162">
        <f>DAY(Table1[[#This Row],[Date]])</f>
        <v>16</v>
      </c>
      <c r="H162">
        <f>YEAR(Table1[[#This Row],[Date]])</f>
        <v>2024</v>
      </c>
      <c r="I162">
        <f t="shared" si="2"/>
        <v>11</v>
      </c>
    </row>
    <row r="163" spans="1:9" x14ac:dyDescent="0.25">
      <c r="A163" t="s">
        <v>122</v>
      </c>
      <c r="B163" t="s">
        <v>163</v>
      </c>
      <c r="C163" t="s">
        <v>157</v>
      </c>
      <c r="D163" t="s">
        <v>162</v>
      </c>
      <c r="E163">
        <v>30</v>
      </c>
      <c r="F163">
        <v>500</v>
      </c>
      <c r="G163">
        <f>DAY(Table1[[#This Row],[Date]])</f>
        <v>30</v>
      </c>
      <c r="H163">
        <f>YEAR(Table1[[#This Row],[Date]])</f>
        <v>2024</v>
      </c>
      <c r="I163">
        <f t="shared" si="2"/>
        <v>4</v>
      </c>
    </row>
    <row r="164" spans="1:9" x14ac:dyDescent="0.25">
      <c r="A164" t="s">
        <v>118</v>
      </c>
      <c r="B164" t="s">
        <v>150</v>
      </c>
      <c r="C164" t="s">
        <v>158</v>
      </c>
      <c r="D164" t="s">
        <v>159</v>
      </c>
      <c r="E164">
        <v>30</v>
      </c>
      <c r="F164">
        <v>100</v>
      </c>
      <c r="G164">
        <f>DAY(Table1[[#This Row],[Date]])</f>
        <v>5</v>
      </c>
      <c r="H164">
        <f>YEAR(Table1[[#This Row],[Date]])</f>
        <v>2024</v>
      </c>
      <c r="I164">
        <f t="shared" si="2"/>
        <v>8</v>
      </c>
    </row>
    <row r="165" spans="1:9" x14ac:dyDescent="0.25">
      <c r="A165" t="s">
        <v>123</v>
      </c>
      <c r="B165" t="s">
        <v>151</v>
      </c>
      <c r="C165" t="s">
        <v>155</v>
      </c>
      <c r="D165" t="s">
        <v>163</v>
      </c>
      <c r="E165">
        <v>20</v>
      </c>
      <c r="F165">
        <v>100</v>
      </c>
      <c r="G165">
        <f>DAY(Table1[[#This Row],[Date]])</f>
        <v>4</v>
      </c>
      <c r="H165">
        <f>YEAR(Table1[[#This Row],[Date]])</f>
        <v>2024</v>
      </c>
      <c r="I165">
        <f t="shared" si="2"/>
        <v>9</v>
      </c>
    </row>
    <row r="166" spans="1:9" x14ac:dyDescent="0.25">
      <c r="A166" t="s">
        <v>124</v>
      </c>
      <c r="B166" t="s">
        <v>153</v>
      </c>
      <c r="C166" t="s">
        <v>157</v>
      </c>
      <c r="D166" t="s">
        <v>161</v>
      </c>
      <c r="E166">
        <v>20</v>
      </c>
      <c r="F166">
        <v>100</v>
      </c>
      <c r="G166">
        <f>DAY(Table1[[#This Row],[Date]])</f>
        <v>11</v>
      </c>
      <c r="H166">
        <f>YEAR(Table1[[#This Row],[Date]])</f>
        <v>2024</v>
      </c>
      <c r="I166">
        <f t="shared" si="2"/>
        <v>8</v>
      </c>
    </row>
    <row r="167" spans="1:9" x14ac:dyDescent="0.25">
      <c r="A167" t="s">
        <v>125</v>
      </c>
      <c r="B167" t="s">
        <v>152</v>
      </c>
      <c r="C167" t="s">
        <v>163</v>
      </c>
      <c r="D167" t="s">
        <v>163</v>
      </c>
      <c r="E167">
        <v>10</v>
      </c>
      <c r="F167">
        <v>258</v>
      </c>
      <c r="G167">
        <f>DAY(Table1[[#This Row],[Date]])</f>
        <v>6</v>
      </c>
      <c r="H167">
        <f>YEAR(Table1[[#This Row],[Date]])</f>
        <v>2024</v>
      </c>
      <c r="I167">
        <f t="shared" si="2"/>
        <v>10</v>
      </c>
    </row>
    <row r="168" spans="1:9" x14ac:dyDescent="0.25">
      <c r="A168" t="s">
        <v>41</v>
      </c>
      <c r="B168" t="s">
        <v>150</v>
      </c>
      <c r="C168" t="s">
        <v>155</v>
      </c>
      <c r="D168" t="s">
        <v>161</v>
      </c>
      <c r="E168">
        <v>30</v>
      </c>
      <c r="F168">
        <v>100</v>
      </c>
      <c r="G168">
        <f>DAY(Table1[[#This Row],[Date]])</f>
        <v>22</v>
      </c>
      <c r="H168">
        <f>YEAR(Table1[[#This Row],[Date]])</f>
        <v>2024</v>
      </c>
      <c r="I168">
        <f t="shared" si="2"/>
        <v>1</v>
      </c>
    </row>
    <row r="169" spans="1:9" x14ac:dyDescent="0.25">
      <c r="A169" t="s">
        <v>126</v>
      </c>
      <c r="B169" t="s">
        <v>163</v>
      </c>
      <c r="C169" t="s">
        <v>163</v>
      </c>
      <c r="D169" t="s">
        <v>161</v>
      </c>
      <c r="E169">
        <v>30</v>
      </c>
      <c r="F169">
        <v>500</v>
      </c>
      <c r="G169">
        <f>DAY(Table1[[#This Row],[Date]])</f>
        <v>20</v>
      </c>
      <c r="H169">
        <f>YEAR(Table1[[#This Row],[Date]])</f>
        <v>2024</v>
      </c>
      <c r="I169">
        <f t="shared" si="2"/>
        <v>3</v>
      </c>
    </row>
    <row r="170" spans="1:9" x14ac:dyDescent="0.25">
      <c r="A170" t="s">
        <v>24</v>
      </c>
      <c r="B170" t="s">
        <v>152</v>
      </c>
      <c r="C170" t="s">
        <v>156</v>
      </c>
      <c r="D170" t="s">
        <v>163</v>
      </c>
      <c r="E170">
        <v>26</v>
      </c>
      <c r="F170">
        <v>500</v>
      </c>
      <c r="G170">
        <f>DAY(Table1[[#This Row],[Date]])</f>
        <v>11</v>
      </c>
      <c r="H170">
        <f>YEAR(Table1[[#This Row],[Date]])</f>
        <v>2024</v>
      </c>
      <c r="I170">
        <f t="shared" si="2"/>
        <v>12</v>
      </c>
    </row>
    <row r="171" spans="1:9" x14ac:dyDescent="0.25">
      <c r="A171" t="s">
        <v>75</v>
      </c>
      <c r="B171" t="s">
        <v>151</v>
      </c>
      <c r="C171" t="s">
        <v>155</v>
      </c>
      <c r="D171" t="s">
        <v>159</v>
      </c>
      <c r="E171">
        <v>20</v>
      </c>
      <c r="F171">
        <v>500</v>
      </c>
      <c r="G171">
        <f>DAY(Table1[[#This Row],[Date]])</f>
        <v>25</v>
      </c>
      <c r="H171">
        <f>YEAR(Table1[[#This Row],[Date]])</f>
        <v>2024</v>
      </c>
      <c r="I171">
        <f t="shared" si="2"/>
        <v>6</v>
      </c>
    </row>
    <row r="172" spans="1:9" x14ac:dyDescent="0.25">
      <c r="A172" t="s">
        <v>6</v>
      </c>
      <c r="B172" t="s">
        <v>152</v>
      </c>
      <c r="C172" t="s">
        <v>163</v>
      </c>
      <c r="D172" t="s">
        <v>160</v>
      </c>
      <c r="E172">
        <v>50</v>
      </c>
      <c r="F172">
        <v>500</v>
      </c>
      <c r="G172">
        <f>DAY(Table1[[#This Row],[Date]])</f>
        <v>19</v>
      </c>
      <c r="H172">
        <f>YEAR(Table1[[#This Row],[Date]])</f>
        <v>2024</v>
      </c>
      <c r="I172">
        <f t="shared" si="2"/>
        <v>4</v>
      </c>
    </row>
    <row r="173" spans="1:9" x14ac:dyDescent="0.25">
      <c r="A173" t="s">
        <v>117</v>
      </c>
      <c r="B173" t="s">
        <v>150</v>
      </c>
      <c r="C173" t="s">
        <v>155</v>
      </c>
      <c r="D173" t="s">
        <v>161</v>
      </c>
      <c r="E173">
        <v>20</v>
      </c>
      <c r="F173">
        <v>200</v>
      </c>
      <c r="G173">
        <f>DAY(Table1[[#This Row],[Date]])</f>
        <v>26</v>
      </c>
      <c r="H173">
        <f>YEAR(Table1[[#This Row],[Date]])</f>
        <v>2024</v>
      </c>
      <c r="I173">
        <f t="shared" si="2"/>
        <v>8</v>
      </c>
    </row>
    <row r="174" spans="1:9" x14ac:dyDescent="0.25">
      <c r="A174" t="s">
        <v>127</v>
      </c>
      <c r="B174" t="s">
        <v>152</v>
      </c>
      <c r="C174" t="s">
        <v>157</v>
      </c>
      <c r="D174" t="s">
        <v>159</v>
      </c>
      <c r="E174">
        <v>20</v>
      </c>
      <c r="F174">
        <v>300</v>
      </c>
      <c r="G174">
        <f>DAY(Table1[[#This Row],[Date]])</f>
        <v>15</v>
      </c>
      <c r="H174">
        <f>YEAR(Table1[[#This Row],[Date]])</f>
        <v>2024</v>
      </c>
      <c r="I174">
        <f t="shared" si="2"/>
        <v>4</v>
      </c>
    </row>
    <row r="175" spans="1:9" x14ac:dyDescent="0.25">
      <c r="A175" t="s">
        <v>128</v>
      </c>
      <c r="B175" t="s">
        <v>150</v>
      </c>
      <c r="C175" t="s">
        <v>157</v>
      </c>
      <c r="D175" t="s">
        <v>161</v>
      </c>
      <c r="E175">
        <v>30</v>
      </c>
      <c r="F175">
        <v>100</v>
      </c>
      <c r="G175">
        <f>DAY(Table1[[#This Row],[Date]])</f>
        <v>14</v>
      </c>
      <c r="H175">
        <f>YEAR(Table1[[#This Row],[Date]])</f>
        <v>2024</v>
      </c>
      <c r="I175">
        <f t="shared" si="2"/>
        <v>9</v>
      </c>
    </row>
    <row r="176" spans="1:9" x14ac:dyDescent="0.25">
      <c r="A176" t="s">
        <v>129</v>
      </c>
      <c r="B176" t="s">
        <v>152</v>
      </c>
      <c r="C176" t="s">
        <v>157</v>
      </c>
      <c r="D176" t="s">
        <v>163</v>
      </c>
      <c r="E176">
        <v>50</v>
      </c>
      <c r="F176">
        <v>200</v>
      </c>
      <c r="G176">
        <f>DAY(Table1[[#This Row],[Date]])</f>
        <v>22</v>
      </c>
      <c r="H176">
        <f>YEAR(Table1[[#This Row],[Date]])</f>
        <v>2024</v>
      </c>
      <c r="I176">
        <f t="shared" si="2"/>
        <v>4</v>
      </c>
    </row>
    <row r="177" spans="1:9" x14ac:dyDescent="0.25">
      <c r="A177" t="s">
        <v>118</v>
      </c>
      <c r="B177" t="s">
        <v>152</v>
      </c>
      <c r="C177" t="s">
        <v>155</v>
      </c>
      <c r="D177" t="s">
        <v>161</v>
      </c>
      <c r="E177">
        <v>20</v>
      </c>
      <c r="F177">
        <v>300</v>
      </c>
      <c r="G177">
        <f>DAY(Table1[[#This Row],[Date]])</f>
        <v>5</v>
      </c>
      <c r="H177">
        <f>YEAR(Table1[[#This Row],[Date]])</f>
        <v>2024</v>
      </c>
      <c r="I177">
        <f t="shared" si="2"/>
        <v>3</v>
      </c>
    </row>
    <row r="178" spans="1:9" x14ac:dyDescent="0.25">
      <c r="A178" t="s">
        <v>47</v>
      </c>
      <c r="B178" t="s">
        <v>150</v>
      </c>
      <c r="C178" t="s">
        <v>163</v>
      </c>
      <c r="D178" t="s">
        <v>163</v>
      </c>
      <c r="E178">
        <v>26</v>
      </c>
      <c r="F178">
        <v>200</v>
      </c>
      <c r="G178">
        <f>DAY(Table1[[#This Row],[Date]])</f>
        <v>6</v>
      </c>
      <c r="H178">
        <f>YEAR(Table1[[#This Row],[Date]])</f>
        <v>2024</v>
      </c>
      <c r="I178">
        <f t="shared" si="2"/>
        <v>4</v>
      </c>
    </row>
    <row r="179" spans="1:9" x14ac:dyDescent="0.25">
      <c r="A179" t="s">
        <v>85</v>
      </c>
      <c r="B179" t="s">
        <v>152</v>
      </c>
      <c r="C179" t="s">
        <v>163</v>
      </c>
      <c r="D179" t="s">
        <v>162</v>
      </c>
      <c r="E179">
        <v>26</v>
      </c>
      <c r="F179">
        <v>500</v>
      </c>
      <c r="G179">
        <f>DAY(Table1[[#This Row],[Date]])</f>
        <v>25</v>
      </c>
      <c r="H179">
        <f>YEAR(Table1[[#This Row],[Date]])</f>
        <v>2024</v>
      </c>
      <c r="I179">
        <f t="shared" si="2"/>
        <v>7</v>
      </c>
    </row>
    <row r="180" spans="1:9" x14ac:dyDescent="0.25">
      <c r="A180" t="s">
        <v>130</v>
      </c>
      <c r="B180" t="s">
        <v>163</v>
      </c>
      <c r="C180" t="s">
        <v>163</v>
      </c>
      <c r="D180" t="s">
        <v>161</v>
      </c>
      <c r="E180">
        <v>20</v>
      </c>
      <c r="F180">
        <v>100</v>
      </c>
      <c r="G180">
        <f>DAY(Table1[[#This Row],[Date]])</f>
        <v>11</v>
      </c>
      <c r="H180">
        <f>YEAR(Table1[[#This Row],[Date]])</f>
        <v>2024</v>
      </c>
      <c r="I180">
        <f t="shared" si="2"/>
        <v>7</v>
      </c>
    </row>
    <row r="181" spans="1:9" x14ac:dyDescent="0.25">
      <c r="A181" t="s">
        <v>131</v>
      </c>
      <c r="B181" t="s">
        <v>154</v>
      </c>
      <c r="C181" t="s">
        <v>155</v>
      </c>
      <c r="D181" t="s">
        <v>159</v>
      </c>
      <c r="E181">
        <v>30</v>
      </c>
      <c r="F181">
        <v>200</v>
      </c>
      <c r="G181">
        <f>DAY(Table1[[#This Row],[Date]])</f>
        <v>10</v>
      </c>
      <c r="H181">
        <f>YEAR(Table1[[#This Row],[Date]])</f>
        <v>2024</v>
      </c>
      <c r="I181">
        <f t="shared" si="2"/>
        <v>4</v>
      </c>
    </row>
    <row r="182" spans="1:9" x14ac:dyDescent="0.25">
      <c r="A182" t="s">
        <v>132</v>
      </c>
      <c r="B182" t="s">
        <v>152</v>
      </c>
      <c r="C182" t="s">
        <v>158</v>
      </c>
      <c r="D182" t="s">
        <v>163</v>
      </c>
      <c r="E182">
        <v>50</v>
      </c>
      <c r="F182">
        <v>300</v>
      </c>
      <c r="G182">
        <f>DAY(Table1[[#This Row],[Date]])</f>
        <v>24</v>
      </c>
      <c r="H182">
        <f>YEAR(Table1[[#This Row],[Date]])</f>
        <v>2024</v>
      </c>
      <c r="I182">
        <f t="shared" si="2"/>
        <v>2</v>
      </c>
    </row>
    <row r="183" spans="1:9" x14ac:dyDescent="0.25">
      <c r="A183" t="s">
        <v>111</v>
      </c>
      <c r="B183" t="s">
        <v>163</v>
      </c>
      <c r="C183" t="s">
        <v>158</v>
      </c>
      <c r="D183" t="s">
        <v>159</v>
      </c>
      <c r="E183">
        <v>26</v>
      </c>
      <c r="F183">
        <v>100</v>
      </c>
      <c r="G183">
        <f>DAY(Table1[[#This Row],[Date]])</f>
        <v>20</v>
      </c>
      <c r="H183">
        <f>YEAR(Table1[[#This Row],[Date]])</f>
        <v>2024</v>
      </c>
      <c r="I183">
        <f t="shared" si="2"/>
        <v>9</v>
      </c>
    </row>
    <row r="184" spans="1:9" x14ac:dyDescent="0.25">
      <c r="A184" t="s">
        <v>25</v>
      </c>
      <c r="B184" t="s">
        <v>152</v>
      </c>
      <c r="C184" t="s">
        <v>157</v>
      </c>
      <c r="D184" t="s">
        <v>163</v>
      </c>
      <c r="E184">
        <v>30</v>
      </c>
      <c r="F184">
        <v>500</v>
      </c>
      <c r="G184">
        <f>DAY(Table1[[#This Row],[Date]])</f>
        <v>16</v>
      </c>
      <c r="H184">
        <f>YEAR(Table1[[#This Row],[Date]])</f>
        <v>2024</v>
      </c>
      <c r="I184">
        <f t="shared" si="2"/>
        <v>2</v>
      </c>
    </row>
    <row r="185" spans="1:9" x14ac:dyDescent="0.25">
      <c r="A185" t="s">
        <v>133</v>
      </c>
      <c r="B185" t="s">
        <v>153</v>
      </c>
      <c r="C185" t="s">
        <v>155</v>
      </c>
      <c r="D185" t="s">
        <v>163</v>
      </c>
      <c r="E185">
        <v>30</v>
      </c>
      <c r="F185">
        <v>258</v>
      </c>
      <c r="G185">
        <f>DAY(Table1[[#This Row],[Date]])</f>
        <v>27</v>
      </c>
      <c r="H185">
        <f>YEAR(Table1[[#This Row],[Date]])</f>
        <v>2024</v>
      </c>
      <c r="I185">
        <f t="shared" si="2"/>
        <v>7</v>
      </c>
    </row>
    <row r="186" spans="1:9" x14ac:dyDescent="0.25">
      <c r="A186" t="s">
        <v>134</v>
      </c>
      <c r="B186" t="s">
        <v>153</v>
      </c>
      <c r="C186" t="s">
        <v>155</v>
      </c>
      <c r="D186" t="s">
        <v>162</v>
      </c>
      <c r="E186">
        <v>30</v>
      </c>
      <c r="F186">
        <v>500</v>
      </c>
      <c r="G186">
        <f>DAY(Table1[[#This Row],[Date]])</f>
        <v>20</v>
      </c>
      <c r="H186">
        <f>YEAR(Table1[[#This Row],[Date]])</f>
        <v>2024</v>
      </c>
      <c r="I186">
        <f t="shared" si="2"/>
        <v>2</v>
      </c>
    </row>
    <row r="187" spans="1:9" x14ac:dyDescent="0.25">
      <c r="A187" t="s">
        <v>135</v>
      </c>
      <c r="B187" t="s">
        <v>152</v>
      </c>
      <c r="C187" t="s">
        <v>158</v>
      </c>
      <c r="D187" t="s">
        <v>159</v>
      </c>
      <c r="E187">
        <v>26</v>
      </c>
      <c r="F187">
        <v>200</v>
      </c>
      <c r="G187">
        <f>DAY(Table1[[#This Row],[Date]])</f>
        <v>21</v>
      </c>
      <c r="H187">
        <f>YEAR(Table1[[#This Row],[Date]])</f>
        <v>2024</v>
      </c>
      <c r="I187">
        <f t="shared" si="2"/>
        <v>8</v>
      </c>
    </row>
    <row r="188" spans="1:9" x14ac:dyDescent="0.25">
      <c r="A188" t="s">
        <v>103</v>
      </c>
      <c r="B188" t="s">
        <v>152</v>
      </c>
      <c r="C188" t="s">
        <v>157</v>
      </c>
      <c r="D188" t="s">
        <v>160</v>
      </c>
      <c r="E188">
        <v>10</v>
      </c>
      <c r="F188">
        <v>300</v>
      </c>
      <c r="G188">
        <f>DAY(Table1[[#This Row],[Date]])</f>
        <v>14</v>
      </c>
      <c r="H188">
        <f>YEAR(Table1[[#This Row],[Date]])</f>
        <v>2024</v>
      </c>
      <c r="I188">
        <f t="shared" si="2"/>
        <v>7</v>
      </c>
    </row>
    <row r="189" spans="1:9" x14ac:dyDescent="0.25">
      <c r="A189" t="s">
        <v>134</v>
      </c>
      <c r="B189" t="s">
        <v>154</v>
      </c>
      <c r="C189" t="s">
        <v>157</v>
      </c>
      <c r="D189" t="s">
        <v>160</v>
      </c>
      <c r="E189">
        <v>50</v>
      </c>
      <c r="F189">
        <v>500</v>
      </c>
      <c r="G189">
        <f>DAY(Table1[[#This Row],[Date]])</f>
        <v>20</v>
      </c>
      <c r="H189">
        <f>YEAR(Table1[[#This Row],[Date]])</f>
        <v>2024</v>
      </c>
      <c r="I189">
        <f t="shared" si="2"/>
        <v>2</v>
      </c>
    </row>
    <row r="190" spans="1:9" x14ac:dyDescent="0.25">
      <c r="A190" t="s">
        <v>136</v>
      </c>
      <c r="B190" t="s">
        <v>150</v>
      </c>
      <c r="C190" t="s">
        <v>156</v>
      </c>
      <c r="D190" t="s">
        <v>160</v>
      </c>
      <c r="E190">
        <v>20</v>
      </c>
      <c r="F190">
        <v>200</v>
      </c>
      <c r="G190">
        <f>DAY(Table1[[#This Row],[Date]])</f>
        <v>7</v>
      </c>
      <c r="H190">
        <f>YEAR(Table1[[#This Row],[Date]])</f>
        <v>2024</v>
      </c>
      <c r="I190">
        <f t="shared" si="2"/>
        <v>5</v>
      </c>
    </row>
    <row r="191" spans="1:9" x14ac:dyDescent="0.25">
      <c r="A191" t="s">
        <v>137</v>
      </c>
      <c r="B191" t="s">
        <v>163</v>
      </c>
      <c r="C191" t="s">
        <v>156</v>
      </c>
      <c r="D191" t="s">
        <v>163</v>
      </c>
      <c r="E191">
        <v>20</v>
      </c>
      <c r="F191">
        <v>258</v>
      </c>
      <c r="G191">
        <f>DAY(Table1[[#This Row],[Date]])</f>
        <v>1</v>
      </c>
      <c r="H191">
        <f>YEAR(Table1[[#This Row],[Date]])</f>
        <v>2024</v>
      </c>
      <c r="I191">
        <f t="shared" si="2"/>
        <v>8</v>
      </c>
    </row>
    <row r="192" spans="1:9" x14ac:dyDescent="0.25">
      <c r="A192" t="s">
        <v>138</v>
      </c>
      <c r="B192" t="s">
        <v>153</v>
      </c>
      <c r="C192" t="s">
        <v>157</v>
      </c>
      <c r="D192" t="s">
        <v>163</v>
      </c>
      <c r="E192">
        <v>10</v>
      </c>
      <c r="F192">
        <v>300</v>
      </c>
      <c r="G192">
        <f>DAY(Table1[[#This Row],[Date]])</f>
        <v>12</v>
      </c>
      <c r="H192">
        <f>YEAR(Table1[[#This Row],[Date]])</f>
        <v>2024</v>
      </c>
      <c r="I192">
        <f t="shared" si="2"/>
        <v>12</v>
      </c>
    </row>
    <row r="193" spans="1:9" x14ac:dyDescent="0.25">
      <c r="A193" t="s">
        <v>139</v>
      </c>
      <c r="B193" t="s">
        <v>151</v>
      </c>
      <c r="C193" t="s">
        <v>157</v>
      </c>
      <c r="D193" t="s">
        <v>160</v>
      </c>
      <c r="E193">
        <v>20</v>
      </c>
      <c r="F193">
        <v>200</v>
      </c>
      <c r="G193">
        <f>DAY(Table1[[#This Row],[Date]])</f>
        <v>4</v>
      </c>
      <c r="H193">
        <f>YEAR(Table1[[#This Row],[Date]])</f>
        <v>2024</v>
      </c>
      <c r="I193">
        <f t="shared" si="2"/>
        <v>2</v>
      </c>
    </row>
    <row r="194" spans="1:9" x14ac:dyDescent="0.25">
      <c r="A194" t="s">
        <v>10</v>
      </c>
      <c r="B194" t="s">
        <v>154</v>
      </c>
      <c r="C194" t="s">
        <v>155</v>
      </c>
      <c r="D194" t="s">
        <v>159</v>
      </c>
      <c r="E194">
        <v>30</v>
      </c>
      <c r="F194">
        <v>258</v>
      </c>
      <c r="G194">
        <f>DAY(Table1[[#This Row],[Date]])</f>
        <v>17</v>
      </c>
      <c r="H194">
        <f>YEAR(Table1[[#This Row],[Date]])</f>
        <v>2024</v>
      </c>
      <c r="I194">
        <f t="shared" si="2"/>
        <v>5</v>
      </c>
    </row>
    <row r="195" spans="1:9" x14ac:dyDescent="0.25">
      <c r="A195" t="s">
        <v>140</v>
      </c>
      <c r="B195" t="s">
        <v>163</v>
      </c>
      <c r="C195" t="s">
        <v>163</v>
      </c>
      <c r="D195" t="s">
        <v>163</v>
      </c>
      <c r="E195">
        <v>10</v>
      </c>
      <c r="F195">
        <v>258</v>
      </c>
      <c r="G195">
        <f>DAY(Table1[[#This Row],[Date]])</f>
        <v>13</v>
      </c>
      <c r="H195">
        <f>YEAR(Table1[[#This Row],[Date]])</f>
        <v>2024</v>
      </c>
      <c r="I195">
        <f t="shared" si="2"/>
        <v>12</v>
      </c>
    </row>
    <row r="196" spans="1:9" x14ac:dyDescent="0.25">
      <c r="A196" t="s">
        <v>64</v>
      </c>
      <c r="B196" t="s">
        <v>152</v>
      </c>
      <c r="C196" t="s">
        <v>158</v>
      </c>
      <c r="D196" t="s">
        <v>161</v>
      </c>
      <c r="E196">
        <v>50</v>
      </c>
      <c r="F196">
        <v>500</v>
      </c>
      <c r="G196">
        <f>DAY(Table1[[#This Row],[Date]])</f>
        <v>20</v>
      </c>
      <c r="H196">
        <f>YEAR(Table1[[#This Row],[Date]])</f>
        <v>2024</v>
      </c>
      <c r="I196">
        <f t="shared" ref="I196:I221" si="3">MONTH(A197)</f>
        <v>11</v>
      </c>
    </row>
    <row r="197" spans="1:9" x14ac:dyDescent="0.25">
      <c r="A197" t="s">
        <v>141</v>
      </c>
      <c r="B197" t="s">
        <v>151</v>
      </c>
      <c r="C197" t="s">
        <v>158</v>
      </c>
      <c r="D197" t="s">
        <v>161</v>
      </c>
      <c r="E197">
        <v>26</v>
      </c>
      <c r="F197">
        <v>500</v>
      </c>
      <c r="G197">
        <f>DAY(Table1[[#This Row],[Date]])</f>
        <v>17</v>
      </c>
      <c r="H197">
        <f>YEAR(Table1[[#This Row],[Date]])</f>
        <v>2024</v>
      </c>
      <c r="I197">
        <f t="shared" si="3"/>
        <v>11</v>
      </c>
    </row>
    <row r="198" spans="1:9" x14ac:dyDescent="0.25">
      <c r="A198" t="s">
        <v>142</v>
      </c>
      <c r="B198" t="s">
        <v>153</v>
      </c>
      <c r="C198" t="s">
        <v>155</v>
      </c>
      <c r="D198" t="s">
        <v>162</v>
      </c>
      <c r="E198">
        <v>10</v>
      </c>
      <c r="F198">
        <v>200</v>
      </c>
      <c r="G198">
        <f>DAY(Table1[[#This Row],[Date]])</f>
        <v>2</v>
      </c>
      <c r="H198">
        <f>YEAR(Table1[[#This Row],[Date]])</f>
        <v>2024</v>
      </c>
      <c r="I198">
        <f t="shared" si="3"/>
        <v>7</v>
      </c>
    </row>
    <row r="199" spans="1:9" x14ac:dyDescent="0.25">
      <c r="A199" t="s">
        <v>134</v>
      </c>
      <c r="B199" t="s">
        <v>153</v>
      </c>
      <c r="C199" t="s">
        <v>155</v>
      </c>
      <c r="D199" t="s">
        <v>159</v>
      </c>
      <c r="E199">
        <v>20</v>
      </c>
      <c r="F199">
        <v>258</v>
      </c>
      <c r="G199">
        <f>DAY(Table1[[#This Row],[Date]])</f>
        <v>20</v>
      </c>
      <c r="H199">
        <f>YEAR(Table1[[#This Row],[Date]])</f>
        <v>2024</v>
      </c>
      <c r="I199">
        <f t="shared" si="3"/>
        <v>5</v>
      </c>
    </row>
    <row r="200" spans="1:9" x14ac:dyDescent="0.25">
      <c r="A200" t="s">
        <v>140</v>
      </c>
      <c r="B200" t="s">
        <v>163</v>
      </c>
      <c r="C200" t="s">
        <v>163</v>
      </c>
      <c r="D200" t="s">
        <v>163</v>
      </c>
      <c r="E200">
        <v>10</v>
      </c>
      <c r="F200">
        <v>258</v>
      </c>
      <c r="G200">
        <f>DAY(Table1[[#This Row],[Date]])</f>
        <v>13</v>
      </c>
      <c r="H200">
        <f>YEAR(Table1[[#This Row],[Date]])</f>
        <v>2024</v>
      </c>
      <c r="I200">
        <f t="shared" si="3"/>
        <v>8</v>
      </c>
    </row>
    <row r="201" spans="1:9" x14ac:dyDescent="0.25">
      <c r="A201" t="s">
        <v>71</v>
      </c>
      <c r="B201" t="s">
        <v>152</v>
      </c>
      <c r="C201" t="s">
        <v>155</v>
      </c>
      <c r="D201" t="s">
        <v>162</v>
      </c>
      <c r="E201">
        <v>20</v>
      </c>
      <c r="F201">
        <v>100</v>
      </c>
      <c r="G201">
        <f>DAY(Table1[[#This Row],[Date]])</f>
        <v>2</v>
      </c>
      <c r="H201">
        <f>YEAR(Table1[[#This Row],[Date]])</f>
        <v>2024</v>
      </c>
      <c r="I201">
        <f t="shared" si="3"/>
        <v>5</v>
      </c>
    </row>
    <row r="202" spans="1:9" x14ac:dyDescent="0.25">
      <c r="A202" t="s">
        <v>143</v>
      </c>
      <c r="B202" t="s">
        <v>150</v>
      </c>
      <c r="C202" t="s">
        <v>157</v>
      </c>
      <c r="D202" t="s">
        <v>162</v>
      </c>
      <c r="E202">
        <v>30</v>
      </c>
      <c r="F202">
        <v>100</v>
      </c>
      <c r="G202">
        <f>DAY(Table1[[#This Row],[Date]])</f>
        <v>23</v>
      </c>
      <c r="H202">
        <f>YEAR(Table1[[#This Row],[Date]])</f>
        <v>2024</v>
      </c>
      <c r="I202">
        <f t="shared" si="3"/>
        <v>12</v>
      </c>
    </row>
    <row r="203" spans="1:9" x14ac:dyDescent="0.25">
      <c r="A203" t="s">
        <v>30</v>
      </c>
      <c r="B203" t="s">
        <v>154</v>
      </c>
      <c r="C203" t="s">
        <v>157</v>
      </c>
      <c r="D203" t="s">
        <v>159</v>
      </c>
      <c r="E203">
        <v>50</v>
      </c>
      <c r="F203">
        <v>500</v>
      </c>
      <c r="G203">
        <f>DAY(Table1[[#This Row],[Date]])</f>
        <v>23</v>
      </c>
      <c r="H203">
        <f>YEAR(Table1[[#This Row],[Date]])</f>
        <v>2024</v>
      </c>
      <c r="I203">
        <f t="shared" si="3"/>
        <v>8</v>
      </c>
    </row>
    <row r="204" spans="1:9" x14ac:dyDescent="0.25">
      <c r="A204" t="s">
        <v>101</v>
      </c>
      <c r="B204" t="s">
        <v>154</v>
      </c>
      <c r="C204" t="s">
        <v>163</v>
      </c>
      <c r="D204" t="s">
        <v>162</v>
      </c>
      <c r="E204">
        <v>10</v>
      </c>
      <c r="F204">
        <v>300</v>
      </c>
      <c r="G204">
        <f>DAY(Table1[[#This Row],[Date]])</f>
        <v>21</v>
      </c>
      <c r="H204">
        <f>YEAR(Table1[[#This Row],[Date]])</f>
        <v>2024</v>
      </c>
      <c r="I204">
        <f t="shared" si="3"/>
        <v>11</v>
      </c>
    </row>
    <row r="205" spans="1:9" x14ac:dyDescent="0.25">
      <c r="A205" t="s">
        <v>144</v>
      </c>
      <c r="B205" t="s">
        <v>153</v>
      </c>
      <c r="C205" t="s">
        <v>163</v>
      </c>
      <c r="D205" t="s">
        <v>159</v>
      </c>
      <c r="E205">
        <v>10</v>
      </c>
      <c r="F205">
        <v>200</v>
      </c>
      <c r="G205">
        <f>DAY(Table1[[#This Row],[Date]])</f>
        <v>19</v>
      </c>
      <c r="H205">
        <f>YEAR(Table1[[#This Row],[Date]])</f>
        <v>2024</v>
      </c>
      <c r="I205">
        <f t="shared" si="3"/>
        <v>2</v>
      </c>
    </row>
    <row r="206" spans="1:9" x14ac:dyDescent="0.25">
      <c r="A206" t="s">
        <v>145</v>
      </c>
      <c r="B206" t="s">
        <v>151</v>
      </c>
      <c r="C206" t="s">
        <v>155</v>
      </c>
      <c r="D206" t="s">
        <v>162</v>
      </c>
      <c r="E206">
        <v>20</v>
      </c>
      <c r="F206">
        <v>300</v>
      </c>
      <c r="G206">
        <f>DAY(Table1[[#This Row],[Date]])</f>
        <v>22</v>
      </c>
      <c r="H206">
        <f>YEAR(Table1[[#This Row],[Date]])</f>
        <v>2024</v>
      </c>
      <c r="I206">
        <f t="shared" si="3"/>
        <v>10</v>
      </c>
    </row>
    <row r="207" spans="1:9" x14ac:dyDescent="0.25">
      <c r="A207" t="s">
        <v>42</v>
      </c>
      <c r="B207" t="s">
        <v>152</v>
      </c>
      <c r="C207" t="s">
        <v>163</v>
      </c>
      <c r="D207" t="s">
        <v>159</v>
      </c>
      <c r="E207">
        <v>26</v>
      </c>
      <c r="F207">
        <v>300</v>
      </c>
      <c r="G207">
        <f>DAY(Table1[[#This Row],[Date]])</f>
        <v>26</v>
      </c>
      <c r="H207">
        <f>YEAR(Table1[[#This Row],[Date]])</f>
        <v>2024</v>
      </c>
      <c r="I207">
        <f t="shared" si="3"/>
        <v>11</v>
      </c>
    </row>
    <row r="208" spans="1:9" x14ac:dyDescent="0.25">
      <c r="A208" t="s">
        <v>86</v>
      </c>
      <c r="B208" t="s">
        <v>151</v>
      </c>
      <c r="C208" t="s">
        <v>156</v>
      </c>
      <c r="D208" t="s">
        <v>159</v>
      </c>
      <c r="E208">
        <v>30</v>
      </c>
      <c r="F208">
        <v>300</v>
      </c>
      <c r="G208">
        <f>DAY(Table1[[#This Row],[Date]])</f>
        <v>23</v>
      </c>
      <c r="H208">
        <f>YEAR(Table1[[#This Row],[Date]])</f>
        <v>2024</v>
      </c>
      <c r="I208">
        <f t="shared" si="3"/>
        <v>4</v>
      </c>
    </row>
    <row r="209" spans="1:9" x14ac:dyDescent="0.25">
      <c r="A209" t="s">
        <v>74</v>
      </c>
      <c r="B209" t="s">
        <v>153</v>
      </c>
      <c r="C209" t="s">
        <v>163</v>
      </c>
      <c r="D209" t="s">
        <v>159</v>
      </c>
      <c r="E209">
        <v>26</v>
      </c>
      <c r="F209">
        <v>200</v>
      </c>
      <c r="G209">
        <f>DAY(Table1[[#This Row],[Date]])</f>
        <v>4</v>
      </c>
      <c r="H209">
        <f>YEAR(Table1[[#This Row],[Date]])</f>
        <v>2024</v>
      </c>
      <c r="I209">
        <f t="shared" si="3"/>
        <v>4</v>
      </c>
    </row>
    <row r="210" spans="1:9" x14ac:dyDescent="0.25">
      <c r="A210" t="s">
        <v>46</v>
      </c>
      <c r="B210" t="s">
        <v>151</v>
      </c>
      <c r="C210" t="s">
        <v>156</v>
      </c>
      <c r="D210" t="s">
        <v>159</v>
      </c>
      <c r="E210">
        <v>10</v>
      </c>
      <c r="F210">
        <v>100</v>
      </c>
      <c r="G210">
        <f>DAY(Table1[[#This Row],[Date]])</f>
        <v>23</v>
      </c>
      <c r="H210">
        <f>YEAR(Table1[[#This Row],[Date]])</f>
        <v>2024</v>
      </c>
      <c r="I210">
        <f t="shared" si="3"/>
        <v>9</v>
      </c>
    </row>
    <row r="211" spans="1:9" x14ac:dyDescent="0.25">
      <c r="A211" t="s">
        <v>146</v>
      </c>
      <c r="B211" t="s">
        <v>154</v>
      </c>
      <c r="C211" t="s">
        <v>155</v>
      </c>
      <c r="D211" t="s">
        <v>161</v>
      </c>
      <c r="E211">
        <v>20</v>
      </c>
      <c r="F211">
        <v>200</v>
      </c>
      <c r="G211">
        <f>DAY(Table1[[#This Row],[Date]])</f>
        <v>18</v>
      </c>
      <c r="H211">
        <f>YEAR(Table1[[#This Row],[Date]])</f>
        <v>2024</v>
      </c>
      <c r="I211">
        <f t="shared" si="3"/>
        <v>10</v>
      </c>
    </row>
    <row r="212" spans="1:9" x14ac:dyDescent="0.25">
      <c r="A212" t="s">
        <v>147</v>
      </c>
      <c r="B212" t="s">
        <v>150</v>
      </c>
      <c r="C212" t="s">
        <v>155</v>
      </c>
      <c r="D212" t="s">
        <v>160</v>
      </c>
      <c r="E212">
        <v>26</v>
      </c>
      <c r="F212">
        <v>500</v>
      </c>
      <c r="G212">
        <f>DAY(Table1[[#This Row],[Date]])</f>
        <v>25</v>
      </c>
      <c r="H212">
        <f>YEAR(Table1[[#This Row],[Date]])</f>
        <v>2024</v>
      </c>
      <c r="I212">
        <f t="shared" si="3"/>
        <v>6</v>
      </c>
    </row>
    <row r="213" spans="1:9" x14ac:dyDescent="0.25">
      <c r="A213" t="s">
        <v>148</v>
      </c>
      <c r="B213" t="s">
        <v>152</v>
      </c>
      <c r="C213" t="s">
        <v>163</v>
      </c>
      <c r="D213" t="s">
        <v>159</v>
      </c>
      <c r="E213">
        <v>26</v>
      </c>
      <c r="F213">
        <v>100</v>
      </c>
      <c r="G213">
        <f>DAY(Table1[[#This Row],[Date]])</f>
        <v>9</v>
      </c>
      <c r="H213">
        <f>YEAR(Table1[[#This Row],[Date]])</f>
        <v>2024</v>
      </c>
      <c r="I213">
        <f t="shared" si="3"/>
        <v>6</v>
      </c>
    </row>
    <row r="214" spans="1:9" x14ac:dyDescent="0.25">
      <c r="A214" t="s">
        <v>97</v>
      </c>
      <c r="B214" t="s">
        <v>151</v>
      </c>
      <c r="C214" t="s">
        <v>155</v>
      </c>
      <c r="D214" t="s">
        <v>162</v>
      </c>
      <c r="E214">
        <v>10</v>
      </c>
      <c r="F214">
        <v>200</v>
      </c>
      <c r="G214">
        <f>DAY(Table1[[#This Row],[Date]])</f>
        <v>25</v>
      </c>
      <c r="H214">
        <f>YEAR(Table1[[#This Row],[Date]])</f>
        <v>2024</v>
      </c>
      <c r="I214">
        <f t="shared" si="3"/>
        <v>8</v>
      </c>
    </row>
    <row r="215" spans="1:9" x14ac:dyDescent="0.25">
      <c r="A215" t="s">
        <v>80</v>
      </c>
      <c r="B215" t="s">
        <v>154</v>
      </c>
      <c r="C215" t="s">
        <v>155</v>
      </c>
      <c r="D215" t="s">
        <v>161</v>
      </c>
      <c r="E215">
        <v>50</v>
      </c>
      <c r="F215">
        <v>100</v>
      </c>
      <c r="G215">
        <f>DAY(Table1[[#This Row],[Date]])</f>
        <v>24</v>
      </c>
      <c r="H215">
        <f>YEAR(Table1[[#This Row],[Date]])</f>
        <v>2024</v>
      </c>
      <c r="I215">
        <f t="shared" si="3"/>
        <v>9</v>
      </c>
    </row>
    <row r="216" spans="1:9" x14ac:dyDescent="0.25">
      <c r="A216" t="s">
        <v>28</v>
      </c>
      <c r="B216" t="s">
        <v>150</v>
      </c>
      <c r="C216" t="s">
        <v>157</v>
      </c>
      <c r="D216" t="s">
        <v>159</v>
      </c>
      <c r="E216">
        <v>10</v>
      </c>
      <c r="F216">
        <v>500</v>
      </c>
      <c r="G216">
        <f>DAY(Table1[[#This Row],[Date]])</f>
        <v>30</v>
      </c>
      <c r="H216">
        <f>YEAR(Table1[[#This Row],[Date]])</f>
        <v>2024</v>
      </c>
      <c r="I216">
        <f t="shared" si="3"/>
        <v>6</v>
      </c>
    </row>
    <row r="217" spans="1:9" x14ac:dyDescent="0.25">
      <c r="A217" t="s">
        <v>149</v>
      </c>
      <c r="B217" t="s">
        <v>154</v>
      </c>
      <c r="C217" t="s">
        <v>155</v>
      </c>
      <c r="D217" t="s">
        <v>160</v>
      </c>
      <c r="E217">
        <v>20</v>
      </c>
      <c r="F217">
        <v>300</v>
      </c>
      <c r="G217">
        <f>DAY(Table1[[#This Row],[Date]])</f>
        <v>26</v>
      </c>
      <c r="H217">
        <f>YEAR(Table1[[#This Row],[Date]])</f>
        <v>2024</v>
      </c>
      <c r="I217">
        <f t="shared" si="3"/>
        <v>5</v>
      </c>
    </row>
    <row r="218" spans="1:9" x14ac:dyDescent="0.25">
      <c r="A218" t="s">
        <v>22</v>
      </c>
      <c r="B218" t="s">
        <v>154</v>
      </c>
      <c r="C218" t="s">
        <v>156</v>
      </c>
      <c r="D218" t="s">
        <v>159</v>
      </c>
      <c r="E218">
        <v>26</v>
      </c>
      <c r="F218">
        <v>100</v>
      </c>
      <c r="G218">
        <f>DAY(Table1[[#This Row],[Date]])</f>
        <v>11</v>
      </c>
      <c r="H218">
        <f>YEAR(Table1[[#This Row],[Date]])</f>
        <v>2024</v>
      </c>
      <c r="I218">
        <f t="shared" si="3"/>
        <v>6</v>
      </c>
    </row>
    <row r="219" spans="1:9" x14ac:dyDescent="0.25">
      <c r="A219" t="s">
        <v>84</v>
      </c>
      <c r="B219" t="s">
        <v>153</v>
      </c>
      <c r="C219" t="s">
        <v>156</v>
      </c>
      <c r="D219" t="s">
        <v>162</v>
      </c>
      <c r="E219">
        <v>26</v>
      </c>
      <c r="F219">
        <v>300</v>
      </c>
      <c r="G219">
        <f>DAY(Table1[[#This Row],[Date]])</f>
        <v>28</v>
      </c>
      <c r="H219">
        <f>YEAR(Table1[[#This Row],[Date]])</f>
        <v>2024</v>
      </c>
      <c r="I219">
        <f t="shared" si="3"/>
        <v>3</v>
      </c>
    </row>
    <row r="220" spans="1:9" x14ac:dyDescent="0.25">
      <c r="A220" t="s">
        <v>24</v>
      </c>
      <c r="B220" t="s">
        <v>152</v>
      </c>
      <c r="C220" t="s">
        <v>156</v>
      </c>
      <c r="D220" t="s">
        <v>163</v>
      </c>
      <c r="E220">
        <v>26</v>
      </c>
      <c r="F220">
        <v>500</v>
      </c>
      <c r="G220">
        <f>DAY(Table1[[#This Row],[Date]])</f>
        <v>11</v>
      </c>
      <c r="H220">
        <f>YEAR(Table1[[#This Row],[Date]])</f>
        <v>2024</v>
      </c>
      <c r="I220">
        <f t="shared" si="3"/>
        <v>4</v>
      </c>
    </row>
    <row r="221" spans="1:9" x14ac:dyDescent="0.25">
      <c r="A221" t="s">
        <v>118</v>
      </c>
      <c r="B221" t="s">
        <v>151</v>
      </c>
      <c r="C221" t="s">
        <v>163</v>
      </c>
      <c r="D221" t="s">
        <v>160</v>
      </c>
      <c r="E221">
        <v>26</v>
      </c>
      <c r="F221">
        <v>200</v>
      </c>
      <c r="G221">
        <f>DAY(Table1[[#This Row],[Date]])</f>
        <v>5</v>
      </c>
      <c r="H221">
        <f>YEAR(Table1[[#This Row],[Date]])</f>
        <v>2024</v>
      </c>
      <c r="I221">
        <f t="shared" si="3"/>
        <v>1</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D93A6-4119-401C-B76A-FC944E1AAE26}">
  <dimension ref="A1"/>
  <sheetViews>
    <sheetView tabSelected="1" workbookViewId="0">
      <selection activeCell="M34" sqref="M34"/>
    </sheetView>
  </sheetViews>
  <sheetFormatPr defaultRowHeight="15" x14ac:dyDescent="0.25"/>
  <cols>
    <col min="1" max="16384" width="9.140625" style="1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Sheet1</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Rukhsar Firdous</dc:creator>
  <cp:lastModifiedBy>Rukhsar</cp:lastModifiedBy>
  <dcterms:created xsi:type="dcterms:W3CDTF">2024-12-16T14:38:09Z</dcterms:created>
  <dcterms:modified xsi:type="dcterms:W3CDTF">2025-05-19T06:04:02Z</dcterms:modified>
</cp:coreProperties>
</file>