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slicers/slicer1.xml" ContentType="application/vnd.ms-excel.slicer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er.DESKTOP-2TAK5A0\Documents\UTP\Primer Año\Primer Semestre\TIC\Portafolio Estudiantil\Actividades o asignaciones desarrolladas durante el curso\Laboratorios\Laboratorio 4\"/>
    </mc:Choice>
  </mc:AlternateContent>
  <xr:revisionPtr revIDLastSave="0" documentId="8_{477672FB-F9DE-4311-87FD-316023A6F1A2}" xr6:coauthVersionLast="45" xr6:coauthVersionMax="45" xr10:uidLastSave="{00000000-0000-0000-0000-000000000000}"/>
  <bookViews>
    <workbookView xWindow="-120" yWindow="-120" windowWidth="24240" windowHeight="13140" xr2:uid="{37C39AF8-46FE-4F39-8ADF-C8BD20ECDCF2}"/>
  </bookViews>
  <sheets>
    <sheet name="Hoja2" sheetId="2" r:id="rId1"/>
    <sheet name="Hoja1" sheetId="1" r:id="rId2"/>
  </sheets>
  <definedNames>
    <definedName name="DatosExternos_1" localSheetId="0" hidden="1">Hoja2!$A$1:$F$101</definedName>
    <definedName name="SegmentaciónDeDatos_Bono">#N/A</definedName>
    <definedName name="SegmentaciónDeDatos_Jubilado">#N/A</definedName>
    <definedName name="SegmentaciónDeDatos_Sexo">#N/A</definedName>
  </definedNames>
  <calcPr calcId="191029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3"/>
        <x14:slicerCache r:id="rId4"/>
        <x14:slicerCache r:id="rId5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" i="2" l="1"/>
  <c r="I2" i="2" s="1"/>
  <c r="H3" i="2"/>
  <c r="I3" i="2" s="1"/>
  <c r="H4" i="2"/>
  <c r="I4" i="2" s="1"/>
  <c r="H5" i="2"/>
  <c r="I5" i="2" s="1"/>
  <c r="H6" i="2"/>
  <c r="I6" i="2" s="1"/>
  <c r="H7" i="2"/>
  <c r="I7" i="2" s="1"/>
  <c r="H8" i="2"/>
  <c r="I8" i="2" s="1"/>
  <c r="H9" i="2"/>
  <c r="I9" i="2" s="1"/>
  <c r="H10" i="2"/>
  <c r="I10" i="2" s="1"/>
  <c r="H11" i="2"/>
  <c r="I11" i="2" s="1"/>
  <c r="H12" i="2"/>
  <c r="I12" i="2" s="1"/>
  <c r="H13" i="2"/>
  <c r="I13" i="2" s="1"/>
  <c r="H14" i="2"/>
  <c r="I14" i="2" s="1"/>
  <c r="H15" i="2"/>
  <c r="I15" i="2" s="1"/>
  <c r="H16" i="2"/>
  <c r="I16" i="2" s="1"/>
  <c r="H17" i="2"/>
  <c r="I17" i="2" s="1"/>
  <c r="H18" i="2"/>
  <c r="I18" i="2" s="1"/>
  <c r="H19" i="2"/>
  <c r="I19" i="2" s="1"/>
  <c r="H20" i="2"/>
  <c r="I20" i="2" s="1"/>
  <c r="H21" i="2"/>
  <c r="I21" i="2" s="1"/>
  <c r="H22" i="2"/>
  <c r="I22" i="2" s="1"/>
  <c r="H23" i="2"/>
  <c r="I23" i="2" s="1"/>
  <c r="H24" i="2"/>
  <c r="I24" i="2" s="1"/>
  <c r="H25" i="2"/>
  <c r="I25" i="2" s="1"/>
  <c r="H26" i="2"/>
  <c r="I26" i="2" s="1"/>
  <c r="H27" i="2"/>
  <c r="I27" i="2" s="1"/>
  <c r="H28" i="2"/>
  <c r="I28" i="2" s="1"/>
  <c r="H29" i="2"/>
  <c r="I29" i="2" s="1"/>
  <c r="H30" i="2"/>
  <c r="I30" i="2" s="1"/>
  <c r="H31" i="2"/>
  <c r="I31" i="2" s="1"/>
  <c r="H32" i="2"/>
  <c r="I32" i="2" s="1"/>
  <c r="H33" i="2"/>
  <c r="I33" i="2" s="1"/>
  <c r="H34" i="2"/>
  <c r="I34" i="2" s="1"/>
  <c r="H35" i="2"/>
  <c r="I35" i="2" s="1"/>
  <c r="H36" i="2"/>
  <c r="I36" i="2" s="1"/>
  <c r="H37" i="2"/>
  <c r="I37" i="2" s="1"/>
  <c r="H38" i="2"/>
  <c r="I38" i="2" s="1"/>
  <c r="H39" i="2"/>
  <c r="I39" i="2" s="1"/>
  <c r="H40" i="2"/>
  <c r="I40" i="2" s="1"/>
  <c r="H41" i="2"/>
  <c r="I41" i="2" s="1"/>
  <c r="H42" i="2"/>
  <c r="I42" i="2" s="1"/>
  <c r="H43" i="2"/>
  <c r="I43" i="2" s="1"/>
  <c r="H44" i="2"/>
  <c r="I44" i="2" s="1"/>
  <c r="H45" i="2"/>
  <c r="I45" i="2" s="1"/>
  <c r="H46" i="2"/>
  <c r="I46" i="2" s="1"/>
  <c r="H47" i="2"/>
  <c r="I47" i="2" s="1"/>
  <c r="H48" i="2"/>
  <c r="I48" i="2" s="1"/>
  <c r="H49" i="2"/>
  <c r="I49" i="2" s="1"/>
  <c r="H50" i="2"/>
  <c r="I50" i="2" s="1"/>
  <c r="H51" i="2"/>
  <c r="I51" i="2" s="1"/>
  <c r="H52" i="2"/>
  <c r="I52" i="2" s="1"/>
  <c r="H53" i="2"/>
  <c r="I53" i="2" s="1"/>
  <c r="H54" i="2"/>
  <c r="I54" i="2" s="1"/>
  <c r="H55" i="2"/>
  <c r="I55" i="2" s="1"/>
  <c r="H56" i="2"/>
  <c r="I56" i="2" s="1"/>
  <c r="H57" i="2"/>
  <c r="I57" i="2" s="1"/>
  <c r="H58" i="2"/>
  <c r="I58" i="2" s="1"/>
  <c r="H59" i="2"/>
  <c r="I59" i="2" s="1"/>
  <c r="H60" i="2"/>
  <c r="I60" i="2" s="1"/>
  <c r="H61" i="2"/>
  <c r="I61" i="2" s="1"/>
  <c r="H62" i="2"/>
  <c r="I62" i="2" s="1"/>
  <c r="H63" i="2"/>
  <c r="I63" i="2" s="1"/>
  <c r="H64" i="2"/>
  <c r="I64" i="2" s="1"/>
  <c r="H65" i="2"/>
  <c r="I65" i="2" s="1"/>
  <c r="H66" i="2"/>
  <c r="I66" i="2" s="1"/>
  <c r="H67" i="2"/>
  <c r="I67" i="2" s="1"/>
  <c r="H68" i="2"/>
  <c r="I68" i="2" s="1"/>
  <c r="H69" i="2"/>
  <c r="I69" i="2" s="1"/>
  <c r="H70" i="2"/>
  <c r="I70" i="2" s="1"/>
  <c r="H71" i="2"/>
  <c r="I71" i="2" s="1"/>
  <c r="H72" i="2"/>
  <c r="I72" i="2" s="1"/>
  <c r="H73" i="2"/>
  <c r="I73" i="2" s="1"/>
  <c r="H74" i="2"/>
  <c r="I74" i="2" s="1"/>
  <c r="H75" i="2"/>
  <c r="I75" i="2" s="1"/>
  <c r="H76" i="2"/>
  <c r="I76" i="2" s="1"/>
  <c r="H77" i="2"/>
  <c r="I77" i="2" s="1"/>
  <c r="H78" i="2"/>
  <c r="I78" i="2" s="1"/>
  <c r="H79" i="2"/>
  <c r="I79" i="2" s="1"/>
  <c r="H80" i="2"/>
  <c r="I80" i="2" s="1"/>
  <c r="H81" i="2"/>
  <c r="I81" i="2" s="1"/>
  <c r="H82" i="2"/>
  <c r="I82" i="2" s="1"/>
  <c r="H83" i="2"/>
  <c r="I83" i="2" s="1"/>
  <c r="H84" i="2"/>
  <c r="I84" i="2" s="1"/>
  <c r="H85" i="2"/>
  <c r="I85" i="2" s="1"/>
  <c r="H86" i="2"/>
  <c r="I86" i="2" s="1"/>
  <c r="H87" i="2"/>
  <c r="I87" i="2" s="1"/>
  <c r="H88" i="2"/>
  <c r="I88" i="2" s="1"/>
  <c r="H89" i="2"/>
  <c r="I89" i="2" s="1"/>
  <c r="H90" i="2"/>
  <c r="I90" i="2" s="1"/>
  <c r="H91" i="2"/>
  <c r="I91" i="2" s="1"/>
  <c r="H92" i="2"/>
  <c r="I92" i="2" s="1"/>
  <c r="H93" i="2"/>
  <c r="I93" i="2" s="1"/>
  <c r="H94" i="2"/>
  <c r="I94" i="2" s="1"/>
  <c r="H95" i="2"/>
  <c r="I95" i="2" s="1"/>
  <c r="H96" i="2"/>
  <c r="I96" i="2" s="1"/>
  <c r="H97" i="2"/>
  <c r="I97" i="2" s="1"/>
  <c r="H98" i="2"/>
  <c r="I98" i="2" s="1"/>
  <c r="H99" i="2"/>
  <c r="I99" i="2" s="1"/>
  <c r="H100" i="2"/>
  <c r="I100" i="2" s="1"/>
  <c r="H101" i="2"/>
  <c r="I101" i="2" s="1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ABDA9CE-0504-447B-9167-00181D075A42}" keepAlive="1" name="Consulta - cadena" description="Conexión a la consulta 'cadena' en el libro." type="5" refreshedVersion="6" background="1" saveData="1">
    <dbPr connection="Provider=Microsoft.Mashup.OleDb.1;Data Source=$Workbook$;Location=cadena;Extended Properties=&quot;&quot;" command="SELECT * FROM [cadena]"/>
  </connection>
</connections>
</file>

<file path=xl/sharedStrings.xml><?xml version="1.0" encoding="utf-8"?>
<sst xmlns="http://schemas.openxmlformats.org/spreadsheetml/2006/main" count="309" uniqueCount="192">
  <si>
    <t>Nombre</t>
  </si>
  <si>
    <t>salario</t>
  </si>
  <si>
    <t>fecha nacimiento</t>
  </si>
  <si>
    <t>Fecha Ingreso</t>
  </si>
  <si>
    <t>Sexo</t>
  </si>
  <si>
    <t>F</t>
  </si>
  <si>
    <t>M</t>
  </si>
  <si>
    <t>Apellido</t>
  </si>
  <si>
    <t>Xavier</t>
  </si>
  <si>
    <t>Newman</t>
  </si>
  <si>
    <t>Lance</t>
  </si>
  <si>
    <t>Jones</t>
  </si>
  <si>
    <t>Camden</t>
  </si>
  <si>
    <t>Juarez</t>
  </si>
  <si>
    <t>Clarke</t>
  </si>
  <si>
    <t>Hunter</t>
  </si>
  <si>
    <t>Lucas</t>
  </si>
  <si>
    <t>Macdonald</t>
  </si>
  <si>
    <t>Leroy</t>
  </si>
  <si>
    <t>Andrews</t>
  </si>
  <si>
    <t>Eaton</t>
  </si>
  <si>
    <t>Burke</t>
  </si>
  <si>
    <t>Chandler</t>
  </si>
  <si>
    <t>Blackwell</t>
  </si>
  <si>
    <t>Troy</t>
  </si>
  <si>
    <t>Thornton</t>
  </si>
  <si>
    <t>Laith</t>
  </si>
  <si>
    <t>Nunez</t>
  </si>
  <si>
    <t>Michael</t>
  </si>
  <si>
    <t>Herman</t>
  </si>
  <si>
    <t>Boris</t>
  </si>
  <si>
    <t>Logan</t>
  </si>
  <si>
    <t>Jermaine</t>
  </si>
  <si>
    <t>Justice</t>
  </si>
  <si>
    <t>Connor</t>
  </si>
  <si>
    <t>Mcfarland</t>
  </si>
  <si>
    <t>Craig</t>
  </si>
  <si>
    <t>Mcneil</t>
  </si>
  <si>
    <t>Brenden</t>
  </si>
  <si>
    <t>Mccullough</t>
  </si>
  <si>
    <t>Kamal</t>
  </si>
  <si>
    <t>Gentry</t>
  </si>
  <si>
    <t>Emerson</t>
  </si>
  <si>
    <t>Barton</t>
  </si>
  <si>
    <t>Talon</t>
  </si>
  <si>
    <t>Walker</t>
  </si>
  <si>
    <t>Shields</t>
  </si>
  <si>
    <t>Gibbs</t>
  </si>
  <si>
    <t>Peter</t>
  </si>
  <si>
    <t>Casey</t>
  </si>
  <si>
    <t>Ishmael</t>
  </si>
  <si>
    <t>Barlow</t>
  </si>
  <si>
    <t>Ian</t>
  </si>
  <si>
    <t>Curtis</t>
  </si>
  <si>
    <t>Jonah</t>
  </si>
  <si>
    <t>Collins</t>
  </si>
  <si>
    <t>Julian</t>
  </si>
  <si>
    <t>Rush</t>
  </si>
  <si>
    <t>Yoshio</t>
  </si>
  <si>
    <t>Sharp</t>
  </si>
  <si>
    <t>Wolfe</t>
  </si>
  <si>
    <t>Coby</t>
  </si>
  <si>
    <t>Parks</t>
  </si>
  <si>
    <t>Gage</t>
  </si>
  <si>
    <t>Winters</t>
  </si>
  <si>
    <t>Colorado</t>
  </si>
  <si>
    <t>Crane</t>
  </si>
  <si>
    <t>Armand</t>
  </si>
  <si>
    <t>Rosario</t>
  </si>
  <si>
    <t>Simon</t>
  </si>
  <si>
    <t>Arsenio</t>
  </si>
  <si>
    <t>Gregory</t>
  </si>
  <si>
    <t>Benjamin</t>
  </si>
  <si>
    <t>Dejesus</t>
  </si>
  <si>
    <t>Andrew</t>
  </si>
  <si>
    <t>Franks</t>
  </si>
  <si>
    <t>Jonas</t>
  </si>
  <si>
    <t>Bridges</t>
  </si>
  <si>
    <t>Lee</t>
  </si>
  <si>
    <t>Nolan</t>
  </si>
  <si>
    <t>Rose</t>
  </si>
  <si>
    <t>Wesley</t>
  </si>
  <si>
    <t>Mann</t>
  </si>
  <si>
    <t>Mason</t>
  </si>
  <si>
    <t>Calderon</t>
  </si>
  <si>
    <t>Walter</t>
  </si>
  <si>
    <t>Burgess</t>
  </si>
  <si>
    <t>Arthur</t>
  </si>
  <si>
    <t>Burton</t>
  </si>
  <si>
    <t>Graham</t>
  </si>
  <si>
    <t>Maddox</t>
  </si>
  <si>
    <t>Upton</t>
  </si>
  <si>
    <t>Palmer</t>
  </si>
  <si>
    <t>Lucius</t>
  </si>
  <si>
    <t>Good</t>
  </si>
  <si>
    <t>Moody</t>
  </si>
  <si>
    <t>Noel</t>
  </si>
  <si>
    <t>Owen</t>
  </si>
  <si>
    <t>Humphrey</t>
  </si>
  <si>
    <t>Hasad</t>
  </si>
  <si>
    <t>Mcpherson</t>
  </si>
  <si>
    <t>Isaiah</t>
  </si>
  <si>
    <t>Valencia</t>
  </si>
  <si>
    <t>Wayne</t>
  </si>
  <si>
    <t>Donovan</t>
  </si>
  <si>
    <t>Phillip</t>
  </si>
  <si>
    <t>Sweeney</t>
  </si>
  <si>
    <t>Hedley</t>
  </si>
  <si>
    <t>West</t>
  </si>
  <si>
    <t>Evan</t>
  </si>
  <si>
    <t>Robles</t>
  </si>
  <si>
    <t>Trevor</t>
  </si>
  <si>
    <t>Fischer</t>
  </si>
  <si>
    <t>Lyle</t>
  </si>
  <si>
    <t>Nathan</t>
  </si>
  <si>
    <t>Farley</t>
  </si>
  <si>
    <t>Ahmed</t>
  </si>
  <si>
    <t>Landry</t>
  </si>
  <si>
    <t>Hyatt</t>
  </si>
  <si>
    <t>Mcconnell</t>
  </si>
  <si>
    <t>Raphael</t>
  </si>
  <si>
    <t>Dotson</t>
  </si>
  <si>
    <t>Bruce</t>
  </si>
  <si>
    <t>Roberson</t>
  </si>
  <si>
    <t>Dillard</t>
  </si>
  <si>
    <t>Edward</t>
  </si>
  <si>
    <t>Hanson</t>
  </si>
  <si>
    <t>Jerry</t>
  </si>
  <si>
    <t>Campos</t>
  </si>
  <si>
    <t>Nasim</t>
  </si>
  <si>
    <t>Haney</t>
  </si>
  <si>
    <t>Tyler</t>
  </si>
  <si>
    <t>Webster</t>
  </si>
  <si>
    <t>Graiden</t>
  </si>
  <si>
    <t>James</t>
  </si>
  <si>
    <t>Beck</t>
  </si>
  <si>
    <t>Howard</t>
  </si>
  <si>
    <t>Salinas</t>
  </si>
  <si>
    <t>Hoyt</t>
  </si>
  <si>
    <t>Little</t>
  </si>
  <si>
    <t>Honorato</t>
  </si>
  <si>
    <t>Fulton</t>
  </si>
  <si>
    <t>Fitzgerald</t>
  </si>
  <si>
    <t>Martinez</t>
  </si>
  <si>
    <t>Gannon</t>
  </si>
  <si>
    <t>Baldwin</t>
  </si>
  <si>
    <t>Jeremy</t>
  </si>
  <si>
    <t>Cruz</t>
  </si>
  <si>
    <t>Len</t>
  </si>
  <si>
    <t>Clay</t>
  </si>
  <si>
    <t>Luke</t>
  </si>
  <si>
    <t>Finch</t>
  </si>
  <si>
    <t>Mark</t>
  </si>
  <si>
    <t>Watson</t>
  </si>
  <si>
    <t>Orlando</t>
  </si>
  <si>
    <t>Jack</t>
  </si>
  <si>
    <t>Anderson</t>
  </si>
  <si>
    <t>Blaze</t>
  </si>
  <si>
    <t>Miranda</t>
  </si>
  <si>
    <t>Griffin</t>
  </si>
  <si>
    <t>Russo</t>
  </si>
  <si>
    <t>Bruno</t>
  </si>
  <si>
    <t>Hyde</t>
  </si>
  <si>
    <t>Patel</t>
  </si>
  <si>
    <t>Tad</t>
  </si>
  <si>
    <t>Rocha</t>
  </si>
  <si>
    <t>Joseph</t>
  </si>
  <si>
    <t>Brock</t>
  </si>
  <si>
    <t>Smith</t>
  </si>
  <si>
    <t>Ashley</t>
  </si>
  <si>
    <t>Calvin</t>
  </si>
  <si>
    <t>Horn</t>
  </si>
  <si>
    <t>Fisher</t>
  </si>
  <si>
    <t>Zachary</t>
  </si>
  <si>
    <t>Grant</t>
  </si>
  <si>
    <t>Gary</t>
  </si>
  <si>
    <t>Cote</t>
  </si>
  <si>
    <t>Hughes</t>
  </si>
  <si>
    <t>Christensen</t>
  </si>
  <si>
    <t>Oliver</t>
  </si>
  <si>
    <t>Becker</t>
  </si>
  <si>
    <t>Prescott</t>
  </si>
  <si>
    <t>Castro</t>
  </si>
  <si>
    <t>Denton</t>
  </si>
  <si>
    <t>Page</t>
  </si>
  <si>
    <t>Kennan</t>
  </si>
  <si>
    <t>Mooney</t>
  </si>
  <si>
    <t>Louis</t>
  </si>
  <si>
    <t>Cohen</t>
  </si>
  <si>
    <t>Bono</t>
  </si>
  <si>
    <t>Edad</t>
  </si>
  <si>
    <t>Jubilado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</si>
</sst>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8">
    <dxf>
      <numFmt numFmtId="0" formatCode="General"/>
    </dxf>
    <dxf>
      <numFmt numFmtId="0" formatCode="General"/>
    </dxf>
    <dxf>
      <numFmt numFmtId="19" formatCode="mm/dd/yyyy"/>
    </dxf>
    <dxf>
      <numFmt numFmtId="0" formatCode="General"/>
    </dxf>
    <dxf>
      <numFmt numFmtId="19" formatCode="mm/dd/yyyy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microsoft.com/office/2007/relationships/slicerCache" Target="slicerCaches/slicerCache1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microsoft.com/office/2007/relationships/slicerCache" Target="slicerCaches/slicerCache3.xml"/><Relationship Id="rId10" Type="http://schemas.openxmlformats.org/officeDocument/2006/relationships/calcChain" Target="calcChain.xml"/><Relationship Id="rId4" Type="http://schemas.microsoft.com/office/2007/relationships/slicerCache" Target="slicerCaches/slicerCache2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11</xdr:col>
      <xdr:colOff>142875</xdr:colOff>
      <xdr:row>6</xdr:row>
      <xdr:rowOff>57151</xdr:rowOff>
    </xdr:from>
    <xdr:to>
      <xdr:col>13</xdr:col>
      <xdr:colOff>447675</xdr:colOff>
      <xdr:row>13</xdr:row>
      <xdr:rowOff>66675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2" name="Sexo">
              <a:extLst>
                <a:ext uri="{FF2B5EF4-FFF2-40B4-BE49-F238E27FC236}">
                  <a16:creationId xmlns:a16="http://schemas.microsoft.com/office/drawing/2014/main" id="{B6BA8494-A008-434C-8A9B-1DBCCC99636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ex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934575" y="1200151"/>
              <a:ext cx="1828800" cy="134302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PA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13</xdr:col>
      <xdr:colOff>647700</xdr:colOff>
      <xdr:row>6</xdr:row>
      <xdr:rowOff>19050</xdr:rowOff>
    </xdr:from>
    <xdr:to>
      <xdr:col>16</xdr:col>
      <xdr:colOff>190500</xdr:colOff>
      <xdr:row>13</xdr:row>
      <xdr:rowOff>104775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3" name="Bono">
              <a:extLst>
                <a:ext uri="{FF2B5EF4-FFF2-40B4-BE49-F238E27FC236}">
                  <a16:creationId xmlns:a16="http://schemas.microsoft.com/office/drawing/2014/main" id="{A702DA67-D3E7-4EDD-91F9-0D81C91F061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Bon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963400" y="1162050"/>
              <a:ext cx="1828800" cy="14192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PA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11</xdr:col>
      <xdr:colOff>600075</xdr:colOff>
      <xdr:row>14</xdr:row>
      <xdr:rowOff>142876</xdr:rowOff>
    </xdr:from>
    <xdr:to>
      <xdr:col>14</xdr:col>
      <xdr:colOff>142875</xdr:colOff>
      <xdr:row>20</xdr:row>
      <xdr:rowOff>123826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4" name="Jubilado">
              <a:extLst>
                <a:ext uri="{FF2B5EF4-FFF2-40B4-BE49-F238E27FC236}">
                  <a16:creationId xmlns:a16="http://schemas.microsoft.com/office/drawing/2014/main" id="{B0A7C01B-440C-4643-95B3-5178707353C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Jubilad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91775" y="2809876"/>
              <a:ext cx="1828800" cy="11239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PA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718612B2-8B46-40C0-BC7C-CD1698844282}" autoFormatId="16" applyNumberFormats="0" applyBorderFormats="0" applyFontFormats="0" applyPatternFormats="0" applyAlignmentFormats="0" applyWidthHeightFormats="0">
  <queryTableRefresh nextId="10" unboundColumnsRight="3">
    <queryTableFields count="9">
      <queryTableField id="1" name="Nombre" tableColumnId="1"/>
      <queryTableField id="6" dataBound="0" tableColumnId="6"/>
      <queryTableField id="2" name="salario" tableColumnId="2"/>
      <queryTableField id="3" name="fecha nacimiento" tableColumnId="3"/>
      <queryTableField id="4" name="Fecha Ingreso" tableColumnId="4"/>
      <queryTableField id="5" name="Sexo" tableColumnId="5"/>
      <queryTableField id="7" dataBound="0" tableColumnId="7"/>
      <queryTableField id="8" dataBound="0" tableColumnId="8"/>
      <queryTableField id="9" dataBound="0" tableColumnId="9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Sexo" xr10:uid="{4C3B653E-0617-4DC7-9BDB-67E87E97EAE5}" sourceName="Sexo">
  <extLst>
    <x:ext xmlns:x15="http://schemas.microsoft.com/office/spreadsheetml/2010/11/main" uri="{2F2917AC-EB37-4324-AD4E-5DD8C200BD13}">
      <x15:tableSlicerCache tableId="1" column="5"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Bono" xr10:uid="{1B7F1412-9CA8-4AD8-8C7C-A803F7F28423}" sourceName="Bono">
  <extLst>
    <x:ext xmlns:x15="http://schemas.microsoft.com/office/spreadsheetml/2010/11/main" uri="{2F2917AC-EB37-4324-AD4E-5DD8C200BD13}">
      <x15:tableSlicerCache tableId="1" column="7"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Jubilado" xr10:uid="{E60DD4B7-32FC-4575-B1E0-1A24F04B10CA}" sourceName="Jubilado">
  <extLst>
    <x:ext xmlns:x15="http://schemas.microsoft.com/office/spreadsheetml/2010/11/main" uri="{2F2917AC-EB37-4324-AD4E-5DD8C200BD13}">
      <x15:tableSlicerCache tableId="1" column="9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exo" xr10:uid="{4F834720-41C1-4227-9002-73EC556A9F22}" cache="SegmentaciónDeDatos_Sexo" caption="Sexo" rowHeight="241300"/>
  <slicer name="Bono" xr10:uid="{2FDD128B-9C0E-4B79-AA43-2F14EEF1F03A}" cache="SegmentaciónDeDatos_Bono" caption="Bono" rowHeight="241300"/>
  <slicer name="Jubilado" xr10:uid="{9D12A321-D262-451C-9CD8-0CF0990E5B60}" cache="SegmentaciónDeDatos_Jubilado" caption="Jubilado" rowHeight="241300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5DFB594-3931-4C7F-B38D-9C10716C9815}" name="cadena" displayName="cadena" ref="A1:I101" tableType="queryTable" totalsRowShown="0">
  <autoFilter ref="A1:I101" xr:uid="{A62BBC94-69A5-4ACF-A71E-2776B334E659}"/>
  <tableColumns count="9">
    <tableColumn id="1" xr3:uid="{882D914E-4A10-4572-9AD9-72102FA10658}" uniqueName="1" name="Nombre" queryTableFieldId="1" dataDxfId="7"/>
    <tableColumn id="6" xr3:uid="{9AADB229-9B75-4865-AFD8-1665053731D6}" uniqueName="6" name="Apellido" queryTableFieldId="6" dataDxfId="6"/>
    <tableColumn id="2" xr3:uid="{2DEA2456-A54D-48D7-B5F7-987DAC8FEA9B}" uniqueName="2" name="salario" queryTableFieldId="2"/>
    <tableColumn id="3" xr3:uid="{9F5063B5-3A74-4B24-A1C9-9292951316E6}" uniqueName="3" name="fecha nacimiento" queryTableFieldId="3" dataDxfId="4"/>
    <tableColumn id="4" xr3:uid="{D4AC808B-FD21-46D0-8B35-6FD14F64073F}" uniqueName="4" name="Fecha Ingreso" queryTableFieldId="4" dataDxfId="2"/>
    <tableColumn id="5" xr3:uid="{3A93A859-48D3-46A2-B0BC-400BE68942FD}" uniqueName="5" name="Sexo" queryTableFieldId="5" dataDxfId="3"/>
    <tableColumn id="7" xr3:uid="{89C4851B-4A2D-4A4F-8AD2-3D2F039CB8A1}" uniqueName="7" name="Bono" queryTableFieldId="7" dataDxfId="5">
      <calculatedColumnFormula>IF(cadena[[#This Row],[salario]]&lt;3300,"Bono 20%",IF(cadena[[#This Row],[salario]]&lt;4500,"Bono 10%","No Bono"))</calculatedColumnFormula>
    </tableColumn>
    <tableColumn id="8" xr3:uid="{9E695377-8CCA-44E5-A4AC-530FD24DBBE0}" uniqueName="8" name="Edad" queryTableFieldId="8" dataDxfId="1">
      <calculatedColumnFormula>DATEDIF(cadena[[#This Row],[fecha nacimiento]],TODAY(),"Y")</calculatedColumnFormula>
    </tableColumn>
    <tableColumn id="9" xr3:uid="{71375073-4D9D-4D50-9AA4-46D456851E96}" uniqueName="9" name="Jubilado" queryTableFieldId="9" dataDxfId="0">
      <calculatedColumnFormula>IF(cadena[Sexo]  = "F", IF(cadena[Edad]  &gt;= 57, "SI","NO"), IF(cadena[Sexo] = "M", IF(cadena[Edad] &gt;= 62, "SI","NO")))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A33FC-730D-4441-BD1E-CC6B41E010AF}">
  <dimension ref="A1:I101"/>
  <sheetViews>
    <sheetView tabSelected="1" workbookViewId="0">
      <selection activeCell="I1" sqref="I1:I1048576"/>
    </sheetView>
  </sheetViews>
  <sheetFormatPr baseColWidth="10" defaultRowHeight="15" x14ac:dyDescent="0.25"/>
  <cols>
    <col min="1" max="1" width="19.42578125" bestFit="1" customWidth="1"/>
    <col min="2" max="2" width="19.42578125" customWidth="1"/>
    <col min="3" max="3" width="9.140625" bestFit="1" customWidth="1"/>
    <col min="4" max="4" width="18.7109375" style="2" bestFit="1" customWidth="1"/>
    <col min="5" max="5" width="15.42578125" style="2" bestFit="1" customWidth="1"/>
    <col min="6" max="6" width="7.5703125" bestFit="1" customWidth="1"/>
  </cols>
  <sheetData>
    <row r="1" spans="1:9" x14ac:dyDescent="0.25">
      <c r="A1" t="s">
        <v>0</v>
      </c>
      <c r="B1" t="s">
        <v>7</v>
      </c>
      <c r="C1" t="s">
        <v>1</v>
      </c>
      <c r="D1" s="2" t="s">
        <v>2</v>
      </c>
      <c r="E1" s="2" t="s">
        <v>3</v>
      </c>
      <c r="F1" t="s">
        <v>4</v>
      </c>
      <c r="G1" t="s">
        <v>189</v>
      </c>
      <c r="H1" t="s">
        <v>190</v>
      </c>
      <c r="I1" t="s">
        <v>191</v>
      </c>
    </row>
    <row r="2" spans="1:9" x14ac:dyDescent="0.25">
      <c r="A2" s="1" t="s">
        <v>8</v>
      </c>
      <c r="B2" s="1" t="s">
        <v>9</v>
      </c>
      <c r="C2">
        <v>3440</v>
      </c>
      <c r="D2" s="2">
        <v>28819</v>
      </c>
      <c r="E2" s="2">
        <v>36991</v>
      </c>
      <c r="F2" s="1" t="s">
        <v>5</v>
      </c>
      <c r="G2" t="str">
        <f>IF(cadena[[#This Row],[salario]]&lt;3300,"Bono 20%",IF(cadena[[#This Row],[salario]]&lt;4500,"Bono 10%","No Bono"))</f>
        <v>Bono 10%</v>
      </c>
      <c r="H2">
        <f ca="1">DATEDIF(cadena[[#This Row],[fecha nacimiento]],TODAY(),"Y")</f>
        <v>41</v>
      </c>
      <c r="I2" t="str">
        <f ca="1">IF(cadena[Sexo]  = "F", IF(cadena[Edad]  &gt;= 57, "SI","NO"), IF(cadena[Sexo] = "M", IF(cadena[Edad] &gt;= 62, "SI","NO")))</f>
        <v>NO</v>
      </c>
    </row>
    <row r="3" spans="1:9" x14ac:dyDescent="0.25">
      <c r="A3" s="1" t="s">
        <v>10</v>
      </c>
      <c r="B3" s="1" t="s">
        <v>11</v>
      </c>
      <c r="C3">
        <v>6890</v>
      </c>
      <c r="D3" s="2">
        <v>24941</v>
      </c>
      <c r="E3" s="2">
        <v>40879</v>
      </c>
      <c r="F3" s="1" t="s">
        <v>6</v>
      </c>
      <c r="G3" t="str">
        <f>IF(cadena[[#This Row],[salario]]&lt;3300,"Bono 20%",IF(cadena[[#This Row],[salario]]&lt;4500,"Bono 10%","No Bono"))</f>
        <v>No Bono</v>
      </c>
      <c r="H3">
        <f ca="1">DATEDIF(cadena[[#This Row],[fecha nacimiento]],TODAY(),"Y")</f>
        <v>52</v>
      </c>
      <c r="I3" t="str">
        <f ca="1">IF(cadena[Sexo]  = "F", IF(cadena[Edad]  &gt;= 57, "SI","NO"), IF(cadena[Sexo] = "M", IF(cadena[Edad] &gt;= 62, "SI","NO")))</f>
        <v>NO</v>
      </c>
    </row>
    <row r="4" spans="1:9" x14ac:dyDescent="0.25">
      <c r="A4" s="1" t="s">
        <v>12</v>
      </c>
      <c r="B4" s="1" t="s">
        <v>13</v>
      </c>
      <c r="C4">
        <v>1352</v>
      </c>
      <c r="D4" s="2">
        <v>33775</v>
      </c>
      <c r="E4" s="2">
        <v>36720</v>
      </c>
      <c r="F4" s="1" t="s">
        <v>6</v>
      </c>
      <c r="G4" t="str">
        <f>IF(cadena[[#This Row],[salario]]&lt;3300,"Bono 20%",IF(cadena[[#This Row],[salario]]&lt;4500,"Bono 10%","No Bono"))</f>
        <v>Bono 20%</v>
      </c>
      <c r="H4">
        <f ca="1">DATEDIF(cadena[[#This Row],[fecha nacimiento]],TODAY(),"Y")</f>
        <v>27</v>
      </c>
      <c r="I4" t="str">
        <f ca="1">IF(cadena[Sexo]  = "F", IF(cadena[Edad]  &gt;= 57, "SI","NO"), IF(cadena[Sexo] = "M", IF(cadena[Edad] &gt;= 62, "SI","NO")))</f>
        <v>NO</v>
      </c>
    </row>
    <row r="5" spans="1:9" x14ac:dyDescent="0.25">
      <c r="A5" s="1" t="s">
        <v>14</v>
      </c>
      <c r="B5" s="1" t="s">
        <v>15</v>
      </c>
      <c r="C5">
        <v>5390</v>
      </c>
      <c r="D5" s="2">
        <v>35444</v>
      </c>
      <c r="E5" s="2">
        <v>40597</v>
      </c>
      <c r="F5" s="1" t="s">
        <v>6</v>
      </c>
      <c r="G5" t="str">
        <f>IF(cadena[[#This Row],[salario]]&lt;3300,"Bono 20%",IF(cadena[[#This Row],[salario]]&lt;4500,"Bono 10%","No Bono"))</f>
        <v>No Bono</v>
      </c>
      <c r="H5">
        <f ca="1">DATEDIF(cadena[[#This Row],[fecha nacimiento]],TODAY(),"Y")</f>
        <v>23</v>
      </c>
      <c r="I5" t="str">
        <f ca="1">IF(cadena[Sexo]  = "F", IF(cadena[Edad]  &gt;= 57, "SI","NO"), IF(cadena[Sexo] = "M", IF(cadena[Edad] &gt;= 62, "SI","NO")))</f>
        <v>NO</v>
      </c>
    </row>
    <row r="6" spans="1:9" x14ac:dyDescent="0.25">
      <c r="A6" s="1" t="s">
        <v>16</v>
      </c>
      <c r="B6" s="1" t="s">
        <v>17</v>
      </c>
      <c r="C6">
        <v>2728</v>
      </c>
      <c r="D6" s="2">
        <v>35574</v>
      </c>
      <c r="E6" s="2">
        <v>35455</v>
      </c>
      <c r="F6" s="1" t="s">
        <v>5</v>
      </c>
      <c r="G6" t="str">
        <f>IF(cadena[[#This Row],[salario]]&lt;3300,"Bono 20%",IF(cadena[[#This Row],[salario]]&lt;4500,"Bono 10%","No Bono"))</f>
        <v>Bono 20%</v>
      </c>
      <c r="H6">
        <f ca="1">DATEDIF(cadena[[#This Row],[fecha nacimiento]],TODAY(),"Y")</f>
        <v>22</v>
      </c>
      <c r="I6" t="str">
        <f ca="1">IF(cadena[Sexo]  = "F", IF(cadena[Edad]  &gt;= 57, "SI","NO"), IF(cadena[Sexo] = "M", IF(cadena[Edad] &gt;= 62, "SI","NO")))</f>
        <v>NO</v>
      </c>
    </row>
    <row r="7" spans="1:9" x14ac:dyDescent="0.25">
      <c r="A7" s="1" t="s">
        <v>18</v>
      </c>
      <c r="B7" s="1" t="s">
        <v>19</v>
      </c>
      <c r="C7">
        <v>4522</v>
      </c>
      <c r="D7" s="2">
        <v>36311</v>
      </c>
      <c r="E7" s="2">
        <v>40791</v>
      </c>
      <c r="F7" s="1" t="s">
        <v>6</v>
      </c>
      <c r="G7" t="str">
        <f>IF(cadena[[#This Row],[salario]]&lt;3300,"Bono 20%",IF(cadena[[#This Row],[salario]]&lt;4500,"Bono 10%","No Bono"))</f>
        <v>No Bono</v>
      </c>
      <c r="H7">
        <f ca="1">DATEDIF(cadena[[#This Row],[fecha nacimiento]],TODAY(),"Y")</f>
        <v>20</v>
      </c>
      <c r="I7" t="str">
        <f ca="1">IF(cadena[Sexo]  = "F", IF(cadena[Edad]  &gt;= 57, "SI","NO"), IF(cadena[Sexo] = "M", IF(cadena[Edad] &gt;= 62, "SI","NO")))</f>
        <v>NO</v>
      </c>
    </row>
    <row r="8" spans="1:9" x14ac:dyDescent="0.25">
      <c r="A8" s="1" t="s">
        <v>20</v>
      </c>
      <c r="B8" s="1" t="s">
        <v>21</v>
      </c>
      <c r="C8">
        <v>5729</v>
      </c>
      <c r="D8" s="2">
        <v>20326</v>
      </c>
      <c r="E8" s="2">
        <v>39449</v>
      </c>
      <c r="F8" s="1" t="s">
        <v>6</v>
      </c>
      <c r="G8" t="str">
        <f>IF(cadena[[#This Row],[salario]]&lt;3300,"Bono 20%",IF(cadena[[#This Row],[salario]]&lt;4500,"Bono 10%","No Bono"))</f>
        <v>No Bono</v>
      </c>
      <c r="H8">
        <f ca="1">DATEDIF(cadena[[#This Row],[fecha nacimiento]],TODAY(),"Y")</f>
        <v>64</v>
      </c>
      <c r="I8" t="str">
        <f ca="1">IF(cadena[Sexo]  = "F", IF(cadena[Edad]  &gt;= 57, "SI","NO"), IF(cadena[Sexo] = "M", IF(cadena[Edad] &gt;= 62, "SI","NO")))</f>
        <v>SI</v>
      </c>
    </row>
    <row r="9" spans="1:9" x14ac:dyDescent="0.25">
      <c r="A9" s="1" t="s">
        <v>22</v>
      </c>
      <c r="B9" s="1" t="s">
        <v>23</v>
      </c>
      <c r="C9">
        <v>9204</v>
      </c>
      <c r="D9" s="2">
        <v>35701</v>
      </c>
      <c r="E9" s="2">
        <v>35483</v>
      </c>
      <c r="F9" s="1" t="s">
        <v>6</v>
      </c>
      <c r="G9" t="str">
        <f>IF(cadena[[#This Row],[salario]]&lt;3300,"Bono 20%",IF(cadena[[#This Row],[salario]]&lt;4500,"Bono 10%","No Bono"))</f>
        <v>No Bono</v>
      </c>
      <c r="H9">
        <f ca="1">DATEDIF(cadena[[#This Row],[fecha nacimiento]],TODAY(),"Y")</f>
        <v>22</v>
      </c>
      <c r="I9" t="str">
        <f ca="1">IF(cadena[Sexo]  = "F", IF(cadena[Edad]  &gt;= 57, "SI","NO"), IF(cadena[Sexo] = "M", IF(cadena[Edad] &gt;= 62, "SI","NO")))</f>
        <v>NO</v>
      </c>
    </row>
    <row r="10" spans="1:9" x14ac:dyDescent="0.25">
      <c r="A10" s="1" t="s">
        <v>24</v>
      </c>
      <c r="B10" s="1" t="s">
        <v>25</v>
      </c>
      <c r="C10">
        <v>1042</v>
      </c>
      <c r="D10" s="2">
        <v>36800</v>
      </c>
      <c r="E10" s="2">
        <v>42407</v>
      </c>
      <c r="F10" s="1" t="s">
        <v>6</v>
      </c>
      <c r="G10" t="str">
        <f>IF(cadena[[#This Row],[salario]]&lt;3300,"Bono 20%",IF(cadena[[#This Row],[salario]]&lt;4500,"Bono 10%","No Bono"))</f>
        <v>Bono 20%</v>
      </c>
      <c r="H10">
        <f ca="1">DATEDIF(cadena[[#This Row],[fecha nacimiento]],TODAY(),"Y")</f>
        <v>19</v>
      </c>
      <c r="I10" t="str">
        <f ca="1">IF(cadena[Sexo]  = "F", IF(cadena[Edad]  &gt;= 57, "SI","NO"), IF(cadena[Sexo] = "M", IF(cadena[Edad] &gt;= 62, "SI","NO")))</f>
        <v>NO</v>
      </c>
    </row>
    <row r="11" spans="1:9" x14ac:dyDescent="0.25">
      <c r="A11" s="1" t="s">
        <v>26</v>
      </c>
      <c r="B11" s="1" t="s">
        <v>27</v>
      </c>
      <c r="C11">
        <v>4381</v>
      </c>
      <c r="D11" s="2">
        <v>34788</v>
      </c>
      <c r="E11" s="2">
        <v>34817</v>
      </c>
      <c r="F11" s="1" t="s">
        <v>6</v>
      </c>
      <c r="G11" t="str">
        <f>IF(cadena[[#This Row],[salario]]&lt;3300,"Bono 20%",IF(cadena[[#This Row],[salario]]&lt;4500,"Bono 10%","No Bono"))</f>
        <v>Bono 10%</v>
      </c>
      <c r="H11">
        <f ca="1">DATEDIF(cadena[[#This Row],[fecha nacimiento]],TODAY(),"Y")</f>
        <v>25</v>
      </c>
      <c r="I11" t="str">
        <f ca="1">IF(cadena[Sexo]  = "F", IF(cadena[Edad]  &gt;= 57, "SI","NO"), IF(cadena[Sexo] = "M", IF(cadena[Edad] &gt;= 62, "SI","NO")))</f>
        <v>NO</v>
      </c>
    </row>
    <row r="12" spans="1:9" x14ac:dyDescent="0.25">
      <c r="A12" s="1" t="s">
        <v>28</v>
      </c>
      <c r="B12" s="1" t="s">
        <v>29</v>
      </c>
      <c r="C12">
        <v>4242</v>
      </c>
      <c r="D12" s="2">
        <v>31747</v>
      </c>
      <c r="E12" s="2">
        <v>42349</v>
      </c>
      <c r="F12" s="1" t="s">
        <v>5</v>
      </c>
      <c r="G12" t="str">
        <f>IF(cadena[[#This Row],[salario]]&lt;3300,"Bono 20%",IF(cadena[[#This Row],[salario]]&lt;4500,"Bono 10%","No Bono"))</f>
        <v>Bono 10%</v>
      </c>
      <c r="H12">
        <f ca="1">DATEDIF(cadena[[#This Row],[fecha nacimiento]],TODAY(),"Y")</f>
        <v>33</v>
      </c>
      <c r="I12" t="str">
        <f ca="1">IF(cadena[Sexo]  = "F", IF(cadena[Edad]  &gt;= 57, "SI","NO"), IF(cadena[Sexo] = "M", IF(cadena[Edad] &gt;= 62, "SI","NO")))</f>
        <v>NO</v>
      </c>
    </row>
    <row r="13" spans="1:9" x14ac:dyDescent="0.25">
      <c r="A13" s="1" t="s">
        <v>30</v>
      </c>
      <c r="B13" s="1" t="s">
        <v>31</v>
      </c>
      <c r="C13">
        <v>9254</v>
      </c>
      <c r="D13" s="2">
        <v>30995</v>
      </c>
      <c r="E13" s="2">
        <v>43482</v>
      </c>
      <c r="F13" s="1" t="s">
        <v>6</v>
      </c>
      <c r="G13" t="str">
        <f>IF(cadena[[#This Row],[salario]]&lt;3300,"Bono 20%",IF(cadena[[#This Row],[salario]]&lt;4500,"Bono 10%","No Bono"))</f>
        <v>No Bono</v>
      </c>
      <c r="H13">
        <f ca="1">DATEDIF(cadena[[#This Row],[fecha nacimiento]],TODAY(),"Y")</f>
        <v>35</v>
      </c>
      <c r="I13" t="str">
        <f ca="1">IF(cadena[Sexo]  = "F", IF(cadena[Edad]  &gt;= 57, "SI","NO"), IF(cadena[Sexo] = "M", IF(cadena[Edad] &gt;= 62, "SI","NO")))</f>
        <v>NO</v>
      </c>
    </row>
    <row r="14" spans="1:9" x14ac:dyDescent="0.25">
      <c r="A14" s="1" t="s">
        <v>32</v>
      </c>
      <c r="B14" s="1" t="s">
        <v>33</v>
      </c>
      <c r="C14">
        <v>2301</v>
      </c>
      <c r="D14" s="2">
        <v>20214</v>
      </c>
      <c r="E14" s="2">
        <v>40032</v>
      </c>
      <c r="F14" s="1" t="s">
        <v>5</v>
      </c>
      <c r="G14" t="str">
        <f>IF(cadena[[#This Row],[salario]]&lt;3300,"Bono 20%",IF(cadena[[#This Row],[salario]]&lt;4500,"Bono 10%","No Bono"))</f>
        <v>Bono 20%</v>
      </c>
      <c r="H14">
        <f ca="1">DATEDIF(cadena[[#This Row],[fecha nacimiento]],TODAY(),"Y")</f>
        <v>65</v>
      </c>
      <c r="I14" t="str">
        <f ca="1">IF(cadena[Sexo]  = "F", IF(cadena[Edad]  &gt;= 57, "SI","NO"), IF(cadena[Sexo] = "M", IF(cadena[Edad] &gt;= 62, "SI","NO")))</f>
        <v>SI</v>
      </c>
    </row>
    <row r="15" spans="1:9" x14ac:dyDescent="0.25">
      <c r="A15" s="1" t="s">
        <v>34</v>
      </c>
      <c r="B15" s="1" t="s">
        <v>35</v>
      </c>
      <c r="C15">
        <v>5758</v>
      </c>
      <c r="D15" s="2">
        <v>35803</v>
      </c>
      <c r="E15" s="2">
        <v>38490</v>
      </c>
      <c r="F15" s="1" t="s">
        <v>5</v>
      </c>
      <c r="G15" t="str">
        <f>IF(cadena[[#This Row],[salario]]&lt;3300,"Bono 20%",IF(cadena[[#This Row],[salario]]&lt;4500,"Bono 10%","No Bono"))</f>
        <v>No Bono</v>
      </c>
      <c r="H15">
        <f ca="1">DATEDIF(cadena[[#This Row],[fecha nacimiento]],TODAY(),"Y")</f>
        <v>22</v>
      </c>
      <c r="I15" t="str">
        <f ca="1">IF(cadena[Sexo]  = "F", IF(cadena[Edad]  &gt;= 57, "SI","NO"), IF(cadena[Sexo] = "M", IF(cadena[Edad] &gt;= 62, "SI","NO")))</f>
        <v>NO</v>
      </c>
    </row>
    <row r="16" spans="1:9" x14ac:dyDescent="0.25">
      <c r="A16" s="1" t="s">
        <v>36</v>
      </c>
      <c r="B16" s="1" t="s">
        <v>37</v>
      </c>
      <c r="C16">
        <v>8044</v>
      </c>
      <c r="D16" s="2">
        <v>32350</v>
      </c>
      <c r="E16" s="2">
        <v>41539</v>
      </c>
      <c r="F16" s="1" t="s">
        <v>6</v>
      </c>
      <c r="G16" t="str">
        <f>IF(cadena[[#This Row],[salario]]&lt;3300,"Bono 20%",IF(cadena[[#This Row],[salario]]&lt;4500,"Bono 10%","No Bono"))</f>
        <v>No Bono</v>
      </c>
      <c r="H16">
        <f ca="1">DATEDIF(cadena[[#This Row],[fecha nacimiento]],TODAY(),"Y")</f>
        <v>31</v>
      </c>
      <c r="I16" t="str">
        <f ca="1">IF(cadena[Sexo]  = "F", IF(cadena[Edad]  &gt;= 57, "SI","NO"), IF(cadena[Sexo] = "M", IF(cadena[Edad] &gt;= 62, "SI","NO")))</f>
        <v>NO</v>
      </c>
    </row>
    <row r="17" spans="1:9" x14ac:dyDescent="0.25">
      <c r="A17" s="1" t="s">
        <v>38</v>
      </c>
      <c r="B17" s="1" t="s">
        <v>39</v>
      </c>
      <c r="C17">
        <v>4590</v>
      </c>
      <c r="D17" s="2">
        <v>35389</v>
      </c>
      <c r="E17" s="2">
        <v>40349</v>
      </c>
      <c r="F17" s="1" t="s">
        <v>5</v>
      </c>
      <c r="G17" t="str">
        <f>IF(cadena[[#This Row],[salario]]&lt;3300,"Bono 20%",IF(cadena[[#This Row],[salario]]&lt;4500,"Bono 10%","No Bono"))</f>
        <v>No Bono</v>
      </c>
      <c r="H17">
        <f ca="1">DATEDIF(cadena[[#This Row],[fecha nacimiento]],TODAY(),"Y")</f>
        <v>23</v>
      </c>
      <c r="I17" t="str">
        <f ca="1">IF(cadena[Sexo]  = "F", IF(cadena[Edad]  &gt;= 57, "SI","NO"), IF(cadena[Sexo] = "M", IF(cadena[Edad] &gt;= 62, "SI","NO")))</f>
        <v>NO</v>
      </c>
    </row>
    <row r="18" spans="1:9" x14ac:dyDescent="0.25">
      <c r="A18" s="1" t="s">
        <v>40</v>
      </c>
      <c r="B18" s="1" t="s">
        <v>41</v>
      </c>
      <c r="C18">
        <v>2089</v>
      </c>
      <c r="D18" s="2">
        <v>22498</v>
      </c>
      <c r="E18" s="2">
        <v>40667</v>
      </c>
      <c r="F18" s="1" t="s">
        <v>6</v>
      </c>
      <c r="G18" t="str">
        <f>IF(cadena[[#This Row],[salario]]&lt;3300,"Bono 20%",IF(cadena[[#This Row],[salario]]&lt;4500,"Bono 10%","No Bono"))</f>
        <v>Bono 20%</v>
      </c>
      <c r="H18">
        <f ca="1">DATEDIF(cadena[[#This Row],[fecha nacimiento]],TODAY(),"Y")</f>
        <v>58</v>
      </c>
      <c r="I18" t="str">
        <f ca="1">IF(cadena[Sexo]  = "F", IF(cadena[Edad]  &gt;= 57, "SI","NO"), IF(cadena[Sexo] = "M", IF(cadena[Edad] &gt;= 62, "SI","NO")))</f>
        <v>NO</v>
      </c>
    </row>
    <row r="19" spans="1:9" x14ac:dyDescent="0.25">
      <c r="A19" s="1" t="s">
        <v>42</v>
      </c>
      <c r="B19" s="1" t="s">
        <v>43</v>
      </c>
      <c r="C19">
        <v>4186</v>
      </c>
      <c r="D19" s="2">
        <v>29603</v>
      </c>
      <c r="E19" s="2">
        <v>39411</v>
      </c>
      <c r="F19" s="1" t="s">
        <v>6</v>
      </c>
      <c r="G19" t="str">
        <f>IF(cadena[[#This Row],[salario]]&lt;3300,"Bono 20%",IF(cadena[[#This Row],[salario]]&lt;4500,"Bono 10%","No Bono"))</f>
        <v>Bono 10%</v>
      </c>
      <c r="H19">
        <f ca="1">DATEDIF(cadena[[#This Row],[fecha nacimiento]],TODAY(),"Y")</f>
        <v>39</v>
      </c>
      <c r="I19" t="str">
        <f ca="1">IF(cadena[Sexo]  = "F", IF(cadena[Edad]  &gt;= 57, "SI","NO"), IF(cadena[Sexo] = "M", IF(cadena[Edad] &gt;= 62, "SI","NO")))</f>
        <v>NO</v>
      </c>
    </row>
    <row r="20" spans="1:9" x14ac:dyDescent="0.25">
      <c r="A20" s="1" t="s">
        <v>44</v>
      </c>
      <c r="B20" s="1" t="s">
        <v>45</v>
      </c>
      <c r="C20">
        <v>5691</v>
      </c>
      <c r="D20" s="2">
        <v>25217</v>
      </c>
      <c r="E20" s="2">
        <v>43635</v>
      </c>
      <c r="F20" s="1" t="s">
        <v>6</v>
      </c>
      <c r="G20" t="str">
        <f>IF(cadena[[#This Row],[salario]]&lt;3300,"Bono 20%",IF(cadena[[#This Row],[salario]]&lt;4500,"Bono 10%","No Bono"))</f>
        <v>No Bono</v>
      </c>
      <c r="H20">
        <f ca="1">DATEDIF(cadena[[#This Row],[fecha nacimiento]],TODAY(),"Y")</f>
        <v>51</v>
      </c>
      <c r="I20" t="str">
        <f ca="1">IF(cadena[Sexo]  = "F", IF(cadena[Edad]  &gt;= 57, "SI","NO"), IF(cadena[Sexo] = "M", IF(cadena[Edad] &gt;= 62, "SI","NO")))</f>
        <v>NO</v>
      </c>
    </row>
    <row r="21" spans="1:9" x14ac:dyDescent="0.25">
      <c r="A21" s="1" t="s">
        <v>21</v>
      </c>
      <c r="B21" s="1" t="s">
        <v>46</v>
      </c>
      <c r="C21">
        <v>2041</v>
      </c>
      <c r="D21" s="2">
        <v>21163</v>
      </c>
      <c r="E21" s="2">
        <v>40559</v>
      </c>
      <c r="F21" s="1" t="s">
        <v>6</v>
      </c>
      <c r="G21" t="str">
        <f>IF(cadena[[#This Row],[salario]]&lt;3300,"Bono 20%",IF(cadena[[#This Row],[salario]]&lt;4500,"Bono 10%","No Bono"))</f>
        <v>Bono 20%</v>
      </c>
      <c r="H21">
        <f ca="1">DATEDIF(cadena[[#This Row],[fecha nacimiento]],TODAY(),"Y")</f>
        <v>62</v>
      </c>
      <c r="I21" t="str">
        <f ca="1">IF(cadena[Sexo]  = "F", IF(cadena[Edad]  &gt;= 57, "SI","NO"), IF(cadena[Sexo] = "M", IF(cadena[Edad] &gt;= 62, "SI","NO")))</f>
        <v>SI</v>
      </c>
    </row>
    <row r="22" spans="1:9" x14ac:dyDescent="0.25">
      <c r="A22" s="1" t="s">
        <v>45</v>
      </c>
      <c r="B22" s="1" t="s">
        <v>47</v>
      </c>
      <c r="C22">
        <v>7153</v>
      </c>
      <c r="D22" s="2">
        <v>33284</v>
      </c>
      <c r="E22" s="2">
        <v>38431</v>
      </c>
      <c r="F22" s="1" t="s">
        <v>6</v>
      </c>
      <c r="G22" t="str">
        <f>IF(cadena[[#This Row],[salario]]&lt;3300,"Bono 20%",IF(cadena[[#This Row],[salario]]&lt;4500,"Bono 10%","No Bono"))</f>
        <v>No Bono</v>
      </c>
      <c r="H22">
        <f ca="1">DATEDIF(cadena[[#This Row],[fecha nacimiento]],TODAY(),"Y")</f>
        <v>29</v>
      </c>
      <c r="I22" t="str">
        <f ca="1">IF(cadena[Sexo]  = "F", IF(cadena[Edad]  &gt;= 57, "SI","NO"), IF(cadena[Sexo] = "M", IF(cadena[Edad] &gt;= 62, "SI","NO")))</f>
        <v>NO</v>
      </c>
    </row>
    <row r="23" spans="1:9" x14ac:dyDescent="0.25">
      <c r="A23" s="1" t="s">
        <v>48</v>
      </c>
      <c r="B23" s="1" t="s">
        <v>49</v>
      </c>
      <c r="C23">
        <v>6968</v>
      </c>
      <c r="D23" s="2">
        <v>34235</v>
      </c>
      <c r="E23" s="2">
        <v>37764</v>
      </c>
      <c r="F23" s="1" t="s">
        <v>5</v>
      </c>
      <c r="G23" t="str">
        <f>IF(cadena[[#This Row],[salario]]&lt;3300,"Bono 20%",IF(cadena[[#This Row],[salario]]&lt;4500,"Bono 10%","No Bono"))</f>
        <v>No Bono</v>
      </c>
      <c r="H23">
        <f ca="1">DATEDIF(cadena[[#This Row],[fecha nacimiento]],TODAY(),"Y")</f>
        <v>26</v>
      </c>
      <c r="I23" t="str">
        <f ca="1">IF(cadena[Sexo]  = "F", IF(cadena[Edad]  &gt;= 57, "SI","NO"), IF(cadena[Sexo] = "M", IF(cadena[Edad] &gt;= 62, "SI","NO")))</f>
        <v>NO</v>
      </c>
    </row>
    <row r="24" spans="1:9" x14ac:dyDescent="0.25">
      <c r="A24" s="1" t="s">
        <v>50</v>
      </c>
      <c r="B24" s="1" t="s">
        <v>51</v>
      </c>
      <c r="C24">
        <v>8727</v>
      </c>
      <c r="D24" s="2">
        <v>31679</v>
      </c>
      <c r="E24" s="2">
        <v>39856</v>
      </c>
      <c r="F24" s="1" t="s">
        <v>5</v>
      </c>
      <c r="G24" t="str">
        <f>IF(cadena[[#This Row],[salario]]&lt;3300,"Bono 20%",IF(cadena[[#This Row],[salario]]&lt;4500,"Bono 10%","No Bono"))</f>
        <v>No Bono</v>
      </c>
      <c r="H24">
        <f ca="1">DATEDIF(cadena[[#This Row],[fecha nacimiento]],TODAY(),"Y")</f>
        <v>33</v>
      </c>
      <c r="I24" t="str">
        <f ca="1">IF(cadena[Sexo]  = "F", IF(cadena[Edad]  &gt;= 57, "SI","NO"), IF(cadena[Sexo] = "M", IF(cadena[Edad] &gt;= 62, "SI","NO")))</f>
        <v>NO</v>
      </c>
    </row>
    <row r="25" spans="1:9" x14ac:dyDescent="0.25">
      <c r="A25" s="1" t="s">
        <v>52</v>
      </c>
      <c r="B25" s="1" t="s">
        <v>53</v>
      </c>
      <c r="C25">
        <v>1774</v>
      </c>
      <c r="D25" s="2">
        <v>23155</v>
      </c>
      <c r="E25" s="2">
        <v>43007</v>
      </c>
      <c r="F25" s="1" t="s">
        <v>5</v>
      </c>
      <c r="G25" t="str">
        <f>IF(cadena[[#This Row],[salario]]&lt;3300,"Bono 20%",IF(cadena[[#This Row],[salario]]&lt;4500,"Bono 10%","No Bono"))</f>
        <v>Bono 20%</v>
      </c>
      <c r="H25">
        <f ca="1">DATEDIF(cadena[[#This Row],[fecha nacimiento]],TODAY(),"Y")</f>
        <v>56</v>
      </c>
      <c r="I25" t="str">
        <f ca="1">IF(cadena[Sexo]  = "F", IF(cadena[Edad]  &gt;= 57, "SI","NO"), IF(cadena[Sexo] = "M", IF(cadena[Edad] &gt;= 62, "SI","NO")))</f>
        <v>NO</v>
      </c>
    </row>
    <row r="26" spans="1:9" x14ac:dyDescent="0.25">
      <c r="A26" s="1" t="s">
        <v>54</v>
      </c>
      <c r="B26" s="1" t="s">
        <v>55</v>
      </c>
      <c r="C26">
        <v>1660</v>
      </c>
      <c r="D26" s="2">
        <v>32141</v>
      </c>
      <c r="E26" s="2">
        <v>36831</v>
      </c>
      <c r="F26" s="1" t="s">
        <v>5</v>
      </c>
      <c r="G26" t="str">
        <f>IF(cadena[[#This Row],[salario]]&lt;3300,"Bono 20%",IF(cadena[[#This Row],[salario]]&lt;4500,"Bono 10%","No Bono"))</f>
        <v>Bono 20%</v>
      </c>
      <c r="H26">
        <f ca="1">DATEDIF(cadena[[#This Row],[fecha nacimiento]],TODAY(),"Y")</f>
        <v>32</v>
      </c>
      <c r="I26" t="str">
        <f ca="1">IF(cadena[Sexo]  = "F", IF(cadena[Edad]  &gt;= 57, "SI","NO"), IF(cadena[Sexo] = "M", IF(cadena[Edad] &gt;= 62, "SI","NO")))</f>
        <v>NO</v>
      </c>
    </row>
    <row r="27" spans="1:9" x14ac:dyDescent="0.25">
      <c r="A27" s="1" t="s">
        <v>56</v>
      </c>
      <c r="B27" s="1" t="s">
        <v>57</v>
      </c>
      <c r="C27">
        <v>2981</v>
      </c>
      <c r="D27" s="2">
        <v>29628</v>
      </c>
      <c r="E27" s="2">
        <v>39571</v>
      </c>
      <c r="F27" s="1" t="s">
        <v>5</v>
      </c>
      <c r="G27" t="str">
        <f>IF(cadena[[#This Row],[salario]]&lt;3300,"Bono 20%",IF(cadena[[#This Row],[salario]]&lt;4500,"Bono 10%","No Bono"))</f>
        <v>Bono 20%</v>
      </c>
      <c r="H27">
        <f ca="1">DATEDIF(cadena[[#This Row],[fecha nacimiento]],TODAY(),"Y")</f>
        <v>39</v>
      </c>
      <c r="I27" t="str">
        <f ca="1">IF(cadena[Sexo]  = "F", IF(cadena[Edad]  &gt;= 57, "SI","NO"), IF(cadena[Sexo] = "M", IF(cadena[Edad] &gt;= 62, "SI","NO")))</f>
        <v>NO</v>
      </c>
    </row>
    <row r="28" spans="1:9" x14ac:dyDescent="0.25">
      <c r="A28" s="1" t="s">
        <v>58</v>
      </c>
      <c r="B28" s="1" t="s">
        <v>59</v>
      </c>
      <c r="C28">
        <v>2508</v>
      </c>
      <c r="D28" s="2">
        <v>22638</v>
      </c>
      <c r="E28" s="2">
        <v>36451</v>
      </c>
      <c r="F28" s="1" t="s">
        <v>6</v>
      </c>
      <c r="G28" t="str">
        <f>IF(cadena[[#This Row],[salario]]&lt;3300,"Bono 20%",IF(cadena[[#This Row],[salario]]&lt;4500,"Bono 10%","No Bono"))</f>
        <v>Bono 20%</v>
      </c>
      <c r="H28">
        <f ca="1">DATEDIF(cadena[[#This Row],[fecha nacimiento]],TODAY(),"Y")</f>
        <v>58</v>
      </c>
      <c r="I28" t="str">
        <f ca="1">IF(cadena[Sexo]  = "F", IF(cadena[Edad]  &gt;= 57, "SI","NO"), IF(cadena[Sexo] = "M", IF(cadena[Edad] &gt;= 62, "SI","NO")))</f>
        <v>NO</v>
      </c>
    </row>
    <row r="29" spans="1:9" x14ac:dyDescent="0.25">
      <c r="A29" s="1" t="s">
        <v>44</v>
      </c>
      <c r="B29" s="1" t="s">
        <v>60</v>
      </c>
      <c r="C29">
        <v>7943</v>
      </c>
      <c r="D29" s="2">
        <v>26575</v>
      </c>
      <c r="E29" s="2">
        <v>42530</v>
      </c>
      <c r="F29" s="1" t="s">
        <v>5</v>
      </c>
      <c r="G29" t="str">
        <f>IF(cadena[[#This Row],[salario]]&lt;3300,"Bono 20%",IF(cadena[[#This Row],[salario]]&lt;4500,"Bono 10%","No Bono"))</f>
        <v>No Bono</v>
      </c>
      <c r="H29">
        <f ca="1">DATEDIF(cadena[[#This Row],[fecha nacimiento]],TODAY(),"Y")</f>
        <v>47</v>
      </c>
      <c r="I29" t="str">
        <f ca="1">IF(cadena[Sexo]  = "F", IF(cadena[Edad]  &gt;= 57, "SI","NO"), IF(cadena[Sexo] = "M", IF(cadena[Edad] &gt;= 62, "SI","NO")))</f>
        <v>NO</v>
      </c>
    </row>
    <row r="30" spans="1:9" x14ac:dyDescent="0.25">
      <c r="A30" s="1" t="s">
        <v>61</v>
      </c>
      <c r="B30" s="1" t="s">
        <v>62</v>
      </c>
      <c r="C30">
        <v>8387</v>
      </c>
      <c r="D30" s="2">
        <v>24534</v>
      </c>
      <c r="E30" s="2">
        <v>41009</v>
      </c>
      <c r="F30" s="1" t="s">
        <v>6</v>
      </c>
      <c r="G30" t="str">
        <f>IF(cadena[[#This Row],[salario]]&lt;3300,"Bono 20%",IF(cadena[[#This Row],[salario]]&lt;4500,"Bono 10%","No Bono"))</f>
        <v>No Bono</v>
      </c>
      <c r="H30">
        <f ca="1">DATEDIF(cadena[[#This Row],[fecha nacimiento]],TODAY(),"Y")</f>
        <v>53</v>
      </c>
      <c r="I30" t="str">
        <f ca="1">IF(cadena[Sexo]  = "F", IF(cadena[Edad]  &gt;= 57, "SI","NO"), IF(cadena[Sexo] = "M", IF(cadena[Edad] &gt;= 62, "SI","NO")))</f>
        <v>NO</v>
      </c>
    </row>
    <row r="31" spans="1:9" x14ac:dyDescent="0.25">
      <c r="A31" s="1" t="s">
        <v>63</v>
      </c>
      <c r="B31" s="1" t="s">
        <v>64</v>
      </c>
      <c r="C31">
        <v>1893</v>
      </c>
      <c r="D31" s="2">
        <v>26302</v>
      </c>
      <c r="E31" s="2">
        <v>42706</v>
      </c>
      <c r="F31" s="1" t="s">
        <v>6</v>
      </c>
      <c r="G31" t="str">
        <f>IF(cadena[[#This Row],[salario]]&lt;3300,"Bono 20%",IF(cadena[[#This Row],[salario]]&lt;4500,"Bono 10%","No Bono"))</f>
        <v>Bono 20%</v>
      </c>
      <c r="H31">
        <f ca="1">DATEDIF(cadena[[#This Row],[fecha nacimiento]],TODAY(),"Y")</f>
        <v>48</v>
      </c>
      <c r="I31" t="str">
        <f ca="1">IF(cadena[Sexo]  = "F", IF(cadena[Edad]  &gt;= 57, "SI","NO"), IF(cadena[Sexo] = "M", IF(cadena[Edad] &gt;= 62, "SI","NO")))</f>
        <v>NO</v>
      </c>
    </row>
    <row r="32" spans="1:9" x14ac:dyDescent="0.25">
      <c r="A32" s="1" t="s">
        <v>65</v>
      </c>
      <c r="B32" s="1" t="s">
        <v>66</v>
      </c>
      <c r="C32">
        <v>1150</v>
      </c>
      <c r="D32" s="2">
        <v>23814</v>
      </c>
      <c r="E32" s="2">
        <v>43900</v>
      </c>
      <c r="F32" s="1" t="s">
        <v>6</v>
      </c>
      <c r="G32" t="str">
        <f>IF(cadena[[#This Row],[salario]]&lt;3300,"Bono 20%",IF(cadena[[#This Row],[salario]]&lt;4500,"Bono 10%","No Bono"))</f>
        <v>Bono 20%</v>
      </c>
      <c r="H32">
        <f ca="1">DATEDIF(cadena[[#This Row],[fecha nacimiento]],TODAY(),"Y")</f>
        <v>55</v>
      </c>
      <c r="I32" t="str">
        <f ca="1">IF(cadena[Sexo]  = "F", IF(cadena[Edad]  &gt;= 57, "SI","NO"), IF(cadena[Sexo] = "M", IF(cadena[Edad] &gt;= 62, "SI","NO")))</f>
        <v>NO</v>
      </c>
    </row>
    <row r="33" spans="1:9" x14ac:dyDescent="0.25">
      <c r="A33" s="1" t="s">
        <v>67</v>
      </c>
      <c r="B33" s="1" t="s">
        <v>68</v>
      </c>
      <c r="C33">
        <v>5737</v>
      </c>
      <c r="D33" s="2">
        <v>30821</v>
      </c>
      <c r="E33" s="2">
        <v>38616</v>
      </c>
      <c r="F33" s="1" t="s">
        <v>6</v>
      </c>
      <c r="G33" t="str">
        <f>IF(cadena[[#This Row],[salario]]&lt;3300,"Bono 20%",IF(cadena[[#This Row],[salario]]&lt;4500,"Bono 10%","No Bono"))</f>
        <v>No Bono</v>
      </c>
      <c r="H33">
        <f ca="1">DATEDIF(cadena[[#This Row],[fecha nacimiento]],TODAY(),"Y")</f>
        <v>35</v>
      </c>
      <c r="I33" t="str">
        <f ca="1">IF(cadena[Sexo]  = "F", IF(cadena[Edad]  &gt;= 57, "SI","NO"), IF(cadena[Sexo] = "M", IF(cadena[Edad] &gt;= 62, "SI","NO")))</f>
        <v>NO</v>
      </c>
    </row>
    <row r="34" spans="1:9" x14ac:dyDescent="0.25">
      <c r="A34" s="1" t="s">
        <v>42</v>
      </c>
      <c r="B34" s="1" t="s">
        <v>69</v>
      </c>
      <c r="C34">
        <v>7547</v>
      </c>
      <c r="D34" s="2">
        <v>24379</v>
      </c>
      <c r="E34" s="2">
        <v>37328</v>
      </c>
      <c r="F34" s="1" t="s">
        <v>5</v>
      </c>
      <c r="G34" t="str">
        <f>IF(cadena[[#This Row],[salario]]&lt;3300,"Bono 20%",IF(cadena[[#This Row],[salario]]&lt;4500,"Bono 10%","No Bono"))</f>
        <v>No Bono</v>
      </c>
      <c r="H34">
        <f ca="1">DATEDIF(cadena[[#This Row],[fecha nacimiento]],TODAY(),"Y")</f>
        <v>53</v>
      </c>
      <c r="I34" t="str">
        <f ca="1">IF(cadena[Sexo]  = "F", IF(cadena[Edad]  &gt;= 57, "SI","NO"), IF(cadena[Sexo] = "M", IF(cadena[Edad] &gt;= 62, "SI","NO")))</f>
        <v>NO</v>
      </c>
    </row>
    <row r="35" spans="1:9" x14ac:dyDescent="0.25">
      <c r="A35" s="1" t="s">
        <v>70</v>
      </c>
      <c r="B35" s="1" t="s">
        <v>71</v>
      </c>
      <c r="C35">
        <v>7972</v>
      </c>
      <c r="D35" s="2">
        <v>36311</v>
      </c>
      <c r="E35" s="2">
        <v>36937</v>
      </c>
      <c r="F35" s="1" t="s">
        <v>5</v>
      </c>
      <c r="G35" t="str">
        <f>IF(cadena[[#This Row],[salario]]&lt;3300,"Bono 20%",IF(cadena[[#This Row],[salario]]&lt;4500,"Bono 10%","No Bono"))</f>
        <v>No Bono</v>
      </c>
      <c r="H35">
        <f ca="1">DATEDIF(cadena[[#This Row],[fecha nacimiento]],TODAY(),"Y")</f>
        <v>20</v>
      </c>
      <c r="I35" t="str">
        <f ca="1">IF(cadena[Sexo]  = "F", IF(cadena[Edad]  &gt;= 57, "SI","NO"), IF(cadena[Sexo] = "M", IF(cadena[Edad] &gt;= 62, "SI","NO")))</f>
        <v>NO</v>
      </c>
    </row>
    <row r="36" spans="1:9" x14ac:dyDescent="0.25">
      <c r="A36" s="1" t="s">
        <v>72</v>
      </c>
      <c r="B36" s="1" t="s">
        <v>73</v>
      </c>
      <c r="C36">
        <v>3989</v>
      </c>
      <c r="D36" s="2">
        <v>28819</v>
      </c>
      <c r="E36" s="2">
        <v>42554</v>
      </c>
      <c r="F36" s="1" t="s">
        <v>5</v>
      </c>
      <c r="G36" t="str">
        <f>IF(cadena[[#This Row],[salario]]&lt;3300,"Bono 20%",IF(cadena[[#This Row],[salario]]&lt;4500,"Bono 10%","No Bono"))</f>
        <v>Bono 10%</v>
      </c>
      <c r="H36">
        <f ca="1">DATEDIF(cadena[[#This Row],[fecha nacimiento]],TODAY(),"Y")</f>
        <v>41</v>
      </c>
      <c r="I36" t="str">
        <f ca="1">IF(cadena[Sexo]  = "F", IF(cadena[Edad]  &gt;= 57, "SI","NO"), IF(cadena[Sexo] = "M", IF(cadena[Edad] &gt;= 62, "SI","NO")))</f>
        <v>NO</v>
      </c>
    </row>
    <row r="37" spans="1:9" x14ac:dyDescent="0.25">
      <c r="A37" s="1" t="s">
        <v>74</v>
      </c>
      <c r="B37" s="1" t="s">
        <v>75</v>
      </c>
      <c r="C37">
        <v>2660</v>
      </c>
      <c r="D37" s="2">
        <v>33630</v>
      </c>
      <c r="E37" s="2">
        <v>42870</v>
      </c>
      <c r="F37" s="1" t="s">
        <v>5</v>
      </c>
      <c r="G37" t="str">
        <f>IF(cadena[[#This Row],[salario]]&lt;3300,"Bono 20%",IF(cadena[[#This Row],[salario]]&lt;4500,"Bono 10%","No Bono"))</f>
        <v>Bono 20%</v>
      </c>
      <c r="H37">
        <f ca="1">DATEDIF(cadena[[#This Row],[fecha nacimiento]],TODAY(),"Y")</f>
        <v>28</v>
      </c>
      <c r="I37" t="str">
        <f ca="1">IF(cadena[Sexo]  = "F", IF(cadena[Edad]  &gt;= 57, "SI","NO"), IF(cadena[Sexo] = "M", IF(cadena[Edad] &gt;= 62, "SI","NO")))</f>
        <v>NO</v>
      </c>
    </row>
    <row r="38" spans="1:9" x14ac:dyDescent="0.25">
      <c r="A38" s="1" t="s">
        <v>76</v>
      </c>
      <c r="B38" s="1" t="s">
        <v>77</v>
      </c>
      <c r="C38">
        <v>1365</v>
      </c>
      <c r="D38" s="2">
        <v>20181</v>
      </c>
      <c r="E38" s="2">
        <v>38471</v>
      </c>
      <c r="F38" s="1" t="s">
        <v>5</v>
      </c>
      <c r="G38" t="str">
        <f>IF(cadena[[#This Row],[salario]]&lt;3300,"Bono 20%",IF(cadena[[#This Row],[salario]]&lt;4500,"Bono 10%","No Bono"))</f>
        <v>Bono 20%</v>
      </c>
      <c r="H38">
        <f ca="1">DATEDIF(cadena[[#This Row],[fecha nacimiento]],TODAY(),"Y")</f>
        <v>65</v>
      </c>
      <c r="I38" t="str">
        <f ca="1">IF(cadena[Sexo]  = "F", IF(cadena[Edad]  &gt;= 57, "SI","NO"), IF(cadena[Sexo] = "M", IF(cadena[Edad] &gt;= 62, "SI","NO")))</f>
        <v>SI</v>
      </c>
    </row>
    <row r="39" spans="1:9" x14ac:dyDescent="0.25">
      <c r="A39" s="1" t="s">
        <v>61</v>
      </c>
      <c r="B39" s="1" t="s">
        <v>78</v>
      </c>
      <c r="C39">
        <v>9019</v>
      </c>
      <c r="D39" s="2">
        <v>30804</v>
      </c>
      <c r="E39" s="2">
        <v>35334</v>
      </c>
      <c r="F39" s="1" t="s">
        <v>6</v>
      </c>
      <c r="G39" t="str">
        <f>IF(cadena[[#This Row],[salario]]&lt;3300,"Bono 20%",IF(cadena[[#This Row],[salario]]&lt;4500,"Bono 10%","No Bono"))</f>
        <v>No Bono</v>
      </c>
      <c r="H39">
        <f ca="1">DATEDIF(cadena[[#This Row],[fecha nacimiento]],TODAY(),"Y")</f>
        <v>36</v>
      </c>
      <c r="I39" t="str">
        <f ca="1">IF(cadena[Sexo]  = "F", IF(cadena[Edad]  &gt;= 57, "SI","NO"), IF(cadena[Sexo] = "M", IF(cadena[Edad] &gt;= 62, "SI","NO")))</f>
        <v>NO</v>
      </c>
    </row>
    <row r="40" spans="1:9" x14ac:dyDescent="0.25">
      <c r="A40" s="1" t="s">
        <v>79</v>
      </c>
      <c r="B40" s="1" t="s">
        <v>80</v>
      </c>
      <c r="C40">
        <v>5309</v>
      </c>
      <c r="D40" s="2">
        <v>33849</v>
      </c>
      <c r="E40" s="2">
        <v>43545</v>
      </c>
      <c r="F40" s="1" t="s">
        <v>5</v>
      </c>
      <c r="G40" t="str">
        <f>IF(cadena[[#This Row],[salario]]&lt;3300,"Bono 20%",IF(cadena[[#This Row],[salario]]&lt;4500,"Bono 10%","No Bono"))</f>
        <v>No Bono</v>
      </c>
      <c r="H40">
        <f ca="1">DATEDIF(cadena[[#This Row],[fecha nacimiento]],TODAY(),"Y")</f>
        <v>27</v>
      </c>
      <c r="I40" t="str">
        <f ca="1">IF(cadena[Sexo]  = "F", IF(cadena[Edad]  &gt;= 57, "SI","NO"), IF(cadena[Sexo] = "M", IF(cadena[Edad] &gt;= 62, "SI","NO")))</f>
        <v>NO</v>
      </c>
    </row>
    <row r="41" spans="1:9" x14ac:dyDescent="0.25">
      <c r="A41" s="1" t="s">
        <v>81</v>
      </c>
      <c r="B41" s="1" t="s">
        <v>82</v>
      </c>
      <c r="C41">
        <v>3493</v>
      </c>
      <c r="D41" s="2">
        <v>22000</v>
      </c>
      <c r="E41" s="2">
        <v>40520</v>
      </c>
      <c r="F41" s="1" t="s">
        <v>5</v>
      </c>
      <c r="G41" t="str">
        <f>IF(cadena[[#This Row],[salario]]&lt;3300,"Bono 20%",IF(cadena[[#This Row],[salario]]&lt;4500,"Bono 10%","No Bono"))</f>
        <v>Bono 10%</v>
      </c>
      <c r="H41">
        <f ca="1">DATEDIF(cadena[[#This Row],[fecha nacimiento]],TODAY(),"Y")</f>
        <v>60</v>
      </c>
      <c r="I41" t="str">
        <f ca="1">IF(cadena[Sexo]  = "F", IF(cadena[Edad]  &gt;= 57, "SI","NO"), IF(cadena[Sexo] = "M", IF(cadena[Edad] &gt;= 62, "SI","NO")))</f>
        <v>SI</v>
      </c>
    </row>
    <row r="42" spans="1:9" x14ac:dyDescent="0.25">
      <c r="A42" s="1" t="s">
        <v>83</v>
      </c>
      <c r="B42" s="1" t="s">
        <v>84</v>
      </c>
      <c r="C42">
        <v>4095</v>
      </c>
      <c r="D42" s="2">
        <v>23408</v>
      </c>
      <c r="E42" s="2">
        <v>36085</v>
      </c>
      <c r="F42" s="1" t="s">
        <v>6</v>
      </c>
      <c r="G42" t="str">
        <f>IF(cadena[[#This Row],[salario]]&lt;3300,"Bono 20%",IF(cadena[[#This Row],[salario]]&lt;4500,"Bono 10%","No Bono"))</f>
        <v>Bono 10%</v>
      </c>
      <c r="H42">
        <f ca="1">DATEDIF(cadena[[#This Row],[fecha nacimiento]],TODAY(),"Y")</f>
        <v>56</v>
      </c>
      <c r="I42" t="str">
        <f ca="1">IF(cadena[Sexo]  = "F", IF(cadena[Edad]  &gt;= 57, "SI","NO"), IF(cadena[Sexo] = "M", IF(cadena[Edad] &gt;= 62, "SI","NO")))</f>
        <v>NO</v>
      </c>
    </row>
    <row r="43" spans="1:9" x14ac:dyDescent="0.25">
      <c r="A43" s="1" t="s">
        <v>85</v>
      </c>
      <c r="B43" s="1" t="s">
        <v>86</v>
      </c>
      <c r="C43">
        <v>9912</v>
      </c>
      <c r="D43" s="2">
        <v>23035</v>
      </c>
      <c r="E43" s="2">
        <v>36462</v>
      </c>
      <c r="F43" s="1" t="s">
        <v>6</v>
      </c>
      <c r="G43" t="str">
        <f>IF(cadena[[#This Row],[salario]]&lt;3300,"Bono 20%",IF(cadena[[#This Row],[salario]]&lt;4500,"Bono 10%","No Bono"))</f>
        <v>No Bono</v>
      </c>
      <c r="H43">
        <f ca="1">DATEDIF(cadena[[#This Row],[fecha nacimiento]],TODAY(),"Y")</f>
        <v>57</v>
      </c>
      <c r="I43" t="str">
        <f ca="1">IF(cadena[Sexo]  = "F", IF(cadena[Edad]  &gt;= 57, "SI","NO"), IF(cadena[Sexo] = "M", IF(cadena[Edad] &gt;= 62, "SI","NO")))</f>
        <v>NO</v>
      </c>
    </row>
    <row r="44" spans="1:9" x14ac:dyDescent="0.25">
      <c r="A44" s="1" t="s">
        <v>87</v>
      </c>
      <c r="B44" s="1" t="s">
        <v>88</v>
      </c>
      <c r="C44">
        <v>8344</v>
      </c>
      <c r="D44" s="2">
        <v>35860</v>
      </c>
      <c r="E44" s="2">
        <v>38743</v>
      </c>
      <c r="F44" s="1" t="s">
        <v>5</v>
      </c>
      <c r="G44" t="str">
        <f>IF(cadena[[#This Row],[salario]]&lt;3300,"Bono 20%",IF(cadena[[#This Row],[salario]]&lt;4500,"Bono 10%","No Bono"))</f>
        <v>No Bono</v>
      </c>
      <c r="H44">
        <f ca="1">DATEDIF(cadena[[#This Row],[fecha nacimiento]],TODAY(),"Y")</f>
        <v>22</v>
      </c>
      <c r="I44" t="str">
        <f ca="1">IF(cadena[Sexo]  = "F", IF(cadena[Edad]  &gt;= 57, "SI","NO"), IF(cadena[Sexo] = "M", IF(cadena[Edad] &gt;= 62, "SI","NO")))</f>
        <v>NO</v>
      </c>
    </row>
    <row r="45" spans="1:9" x14ac:dyDescent="0.25">
      <c r="A45" s="1" t="s">
        <v>89</v>
      </c>
      <c r="B45" s="1" t="s">
        <v>90</v>
      </c>
      <c r="C45">
        <v>3037</v>
      </c>
      <c r="D45" s="2">
        <v>32343</v>
      </c>
      <c r="E45" s="2">
        <v>41321</v>
      </c>
      <c r="F45" s="1" t="s">
        <v>5</v>
      </c>
      <c r="G45" t="str">
        <f>IF(cadena[[#This Row],[salario]]&lt;3300,"Bono 20%",IF(cadena[[#This Row],[salario]]&lt;4500,"Bono 10%","No Bono"))</f>
        <v>Bono 20%</v>
      </c>
      <c r="H45">
        <f ca="1">DATEDIF(cadena[[#This Row],[fecha nacimiento]],TODAY(),"Y")</f>
        <v>31</v>
      </c>
      <c r="I45" t="str">
        <f ca="1">IF(cadena[Sexo]  = "F", IF(cadena[Edad]  &gt;= 57, "SI","NO"), IF(cadena[Sexo] = "M", IF(cadena[Edad] &gt;= 62, "SI","NO")))</f>
        <v>NO</v>
      </c>
    </row>
    <row r="46" spans="1:9" x14ac:dyDescent="0.25">
      <c r="A46" s="1" t="s">
        <v>91</v>
      </c>
      <c r="B46" s="1" t="s">
        <v>92</v>
      </c>
      <c r="C46">
        <v>7849</v>
      </c>
      <c r="D46" s="2">
        <v>35228</v>
      </c>
      <c r="E46" s="2">
        <v>41948</v>
      </c>
      <c r="F46" s="1" t="s">
        <v>5</v>
      </c>
      <c r="G46" t="str">
        <f>IF(cadena[[#This Row],[salario]]&lt;3300,"Bono 20%",IF(cadena[[#This Row],[salario]]&lt;4500,"Bono 10%","No Bono"))</f>
        <v>No Bono</v>
      </c>
      <c r="H46">
        <f ca="1">DATEDIF(cadena[[#This Row],[fecha nacimiento]],TODAY(),"Y")</f>
        <v>23</v>
      </c>
      <c r="I46" t="str">
        <f ca="1">IF(cadena[Sexo]  = "F", IF(cadena[Edad]  &gt;= 57, "SI","NO"), IF(cadena[Sexo] = "M", IF(cadena[Edad] &gt;= 62, "SI","NO")))</f>
        <v>NO</v>
      </c>
    </row>
    <row r="47" spans="1:9" x14ac:dyDescent="0.25">
      <c r="A47" s="1" t="s">
        <v>93</v>
      </c>
      <c r="B47" s="1" t="s">
        <v>94</v>
      </c>
      <c r="C47">
        <v>1615</v>
      </c>
      <c r="D47" s="2">
        <v>34254</v>
      </c>
      <c r="E47" s="2">
        <v>43399</v>
      </c>
      <c r="F47" s="1" t="s">
        <v>6</v>
      </c>
      <c r="G47" t="str">
        <f>IF(cadena[[#This Row],[salario]]&lt;3300,"Bono 20%",IF(cadena[[#This Row],[salario]]&lt;4500,"Bono 10%","No Bono"))</f>
        <v>Bono 20%</v>
      </c>
      <c r="H47">
        <f ca="1">DATEDIF(cadena[[#This Row],[fecha nacimiento]],TODAY(),"Y")</f>
        <v>26</v>
      </c>
      <c r="I47" t="str">
        <f ca="1">IF(cadena[Sexo]  = "F", IF(cadena[Edad]  &gt;= 57, "SI","NO"), IF(cadena[Sexo] = "M", IF(cadena[Edad] &gt;= 62, "SI","NO")))</f>
        <v>NO</v>
      </c>
    </row>
    <row r="48" spans="1:9" x14ac:dyDescent="0.25">
      <c r="A48" s="1" t="s">
        <v>74</v>
      </c>
      <c r="B48" s="1" t="s">
        <v>95</v>
      </c>
      <c r="C48">
        <v>1964</v>
      </c>
      <c r="D48" s="2">
        <v>28281</v>
      </c>
      <c r="E48" s="2">
        <v>43144</v>
      </c>
      <c r="F48" s="1" t="s">
        <v>5</v>
      </c>
      <c r="G48" t="str">
        <f>IF(cadena[[#This Row],[salario]]&lt;3300,"Bono 20%",IF(cadena[[#This Row],[salario]]&lt;4500,"Bono 10%","No Bono"))</f>
        <v>Bono 20%</v>
      </c>
      <c r="H48">
        <f ca="1">DATEDIF(cadena[[#This Row],[fecha nacimiento]],TODAY(),"Y")</f>
        <v>42</v>
      </c>
      <c r="I48" t="str">
        <f ca="1">IF(cadena[Sexo]  = "F", IF(cadena[Edad]  &gt;= 57, "SI","NO"), IF(cadena[Sexo] = "M", IF(cadena[Edad] &gt;= 62, "SI","NO")))</f>
        <v>NO</v>
      </c>
    </row>
    <row r="49" spans="1:9" x14ac:dyDescent="0.25">
      <c r="A49" s="1" t="s">
        <v>28</v>
      </c>
      <c r="B49" s="1" t="s">
        <v>96</v>
      </c>
      <c r="C49">
        <v>9319</v>
      </c>
      <c r="D49" s="2">
        <v>29923</v>
      </c>
      <c r="E49" s="2">
        <v>36399</v>
      </c>
      <c r="F49" s="1" t="s">
        <v>6</v>
      </c>
      <c r="G49" t="str">
        <f>IF(cadena[[#This Row],[salario]]&lt;3300,"Bono 20%",IF(cadena[[#This Row],[salario]]&lt;4500,"Bono 10%","No Bono"))</f>
        <v>No Bono</v>
      </c>
      <c r="H49">
        <f ca="1">DATEDIF(cadena[[#This Row],[fecha nacimiento]],TODAY(),"Y")</f>
        <v>38</v>
      </c>
      <c r="I49" t="str">
        <f ca="1">IF(cadena[Sexo]  = "F", IF(cadena[Edad]  &gt;= 57, "SI","NO"), IF(cadena[Sexo] = "M", IF(cadena[Edad] &gt;= 62, "SI","NO")))</f>
        <v>NO</v>
      </c>
    </row>
    <row r="50" spans="1:9" x14ac:dyDescent="0.25">
      <c r="A50" s="1" t="s">
        <v>97</v>
      </c>
      <c r="B50" s="1" t="s">
        <v>98</v>
      </c>
      <c r="C50">
        <v>7248</v>
      </c>
      <c r="D50" s="2">
        <v>35221</v>
      </c>
      <c r="E50" s="2">
        <v>39484</v>
      </c>
      <c r="F50" s="1" t="s">
        <v>6</v>
      </c>
      <c r="G50" t="str">
        <f>IF(cadena[[#This Row],[salario]]&lt;3300,"Bono 20%",IF(cadena[[#This Row],[salario]]&lt;4500,"Bono 10%","No Bono"))</f>
        <v>No Bono</v>
      </c>
      <c r="H50">
        <f ca="1">DATEDIF(cadena[[#This Row],[fecha nacimiento]],TODAY(),"Y")</f>
        <v>23</v>
      </c>
      <c r="I50" t="str">
        <f ca="1">IF(cadena[Sexo]  = "F", IF(cadena[Edad]  &gt;= 57, "SI","NO"), IF(cadena[Sexo] = "M", IF(cadena[Edad] &gt;= 62, "SI","NO")))</f>
        <v>NO</v>
      </c>
    </row>
    <row r="51" spans="1:9" x14ac:dyDescent="0.25">
      <c r="A51" s="1" t="s">
        <v>99</v>
      </c>
      <c r="B51" s="1" t="s">
        <v>100</v>
      </c>
      <c r="C51">
        <v>5258</v>
      </c>
      <c r="D51" s="2">
        <v>28599</v>
      </c>
      <c r="E51" s="2">
        <v>34706</v>
      </c>
      <c r="F51" s="1" t="s">
        <v>6</v>
      </c>
      <c r="G51" t="str">
        <f>IF(cadena[[#This Row],[salario]]&lt;3300,"Bono 20%",IF(cadena[[#This Row],[salario]]&lt;4500,"Bono 10%","No Bono"))</f>
        <v>No Bono</v>
      </c>
      <c r="H51">
        <f ca="1">DATEDIF(cadena[[#This Row],[fecha nacimiento]],TODAY(),"Y")</f>
        <v>42</v>
      </c>
      <c r="I51" t="str">
        <f ca="1">IF(cadena[Sexo]  = "F", IF(cadena[Edad]  &gt;= 57, "SI","NO"), IF(cadena[Sexo] = "M", IF(cadena[Edad] &gt;= 62, "SI","NO")))</f>
        <v>NO</v>
      </c>
    </row>
    <row r="52" spans="1:9" x14ac:dyDescent="0.25">
      <c r="A52" s="1" t="s">
        <v>101</v>
      </c>
      <c r="B52" s="1" t="s">
        <v>102</v>
      </c>
      <c r="C52">
        <v>5563</v>
      </c>
      <c r="D52" s="2">
        <v>36640</v>
      </c>
      <c r="E52" s="2">
        <v>37979</v>
      </c>
      <c r="F52" s="1" t="s">
        <v>6</v>
      </c>
      <c r="G52" t="str">
        <f>IF(cadena[[#This Row],[salario]]&lt;3300,"Bono 20%",IF(cadena[[#This Row],[salario]]&lt;4500,"Bono 10%","No Bono"))</f>
        <v>No Bono</v>
      </c>
      <c r="H52">
        <f ca="1">DATEDIF(cadena[[#This Row],[fecha nacimiento]],TODAY(),"Y")</f>
        <v>20</v>
      </c>
      <c r="I52" t="str">
        <f ca="1">IF(cadena[Sexo]  = "F", IF(cadena[Edad]  &gt;= 57, "SI","NO"), IF(cadena[Sexo] = "M", IF(cadena[Edad] &gt;= 62, "SI","NO")))</f>
        <v>NO</v>
      </c>
    </row>
    <row r="53" spans="1:9" x14ac:dyDescent="0.25">
      <c r="A53" s="1" t="s">
        <v>103</v>
      </c>
      <c r="B53" s="1" t="s">
        <v>104</v>
      </c>
      <c r="C53">
        <v>3766</v>
      </c>
      <c r="D53" s="2">
        <v>25096</v>
      </c>
      <c r="E53" s="2">
        <v>37115</v>
      </c>
      <c r="F53" s="1" t="s">
        <v>5</v>
      </c>
      <c r="G53" t="str">
        <f>IF(cadena[[#This Row],[salario]]&lt;3300,"Bono 20%",IF(cadena[[#This Row],[salario]]&lt;4500,"Bono 10%","No Bono"))</f>
        <v>Bono 10%</v>
      </c>
      <c r="H53">
        <f ca="1">DATEDIF(cadena[[#This Row],[fecha nacimiento]],TODAY(),"Y")</f>
        <v>51</v>
      </c>
      <c r="I53" t="str">
        <f ca="1">IF(cadena[Sexo]  = "F", IF(cadena[Edad]  &gt;= 57, "SI","NO"), IF(cadena[Sexo] = "M", IF(cadena[Edad] &gt;= 62, "SI","NO")))</f>
        <v>NO</v>
      </c>
    </row>
    <row r="54" spans="1:9" x14ac:dyDescent="0.25">
      <c r="A54" s="1" t="s">
        <v>105</v>
      </c>
      <c r="B54" s="1" t="s">
        <v>106</v>
      </c>
      <c r="C54">
        <v>5475</v>
      </c>
      <c r="D54" s="2">
        <v>35029</v>
      </c>
      <c r="E54" s="2">
        <v>34863</v>
      </c>
      <c r="F54" s="1" t="s">
        <v>5</v>
      </c>
      <c r="G54" t="str">
        <f>IF(cadena[[#This Row],[salario]]&lt;3300,"Bono 20%",IF(cadena[[#This Row],[salario]]&lt;4500,"Bono 10%","No Bono"))</f>
        <v>No Bono</v>
      </c>
      <c r="H54">
        <f ca="1">DATEDIF(cadena[[#This Row],[fecha nacimiento]],TODAY(),"Y")</f>
        <v>24</v>
      </c>
      <c r="I54" t="str">
        <f ca="1">IF(cadena[Sexo]  = "F", IF(cadena[Edad]  &gt;= 57, "SI","NO"), IF(cadena[Sexo] = "M", IF(cadena[Edad] &gt;= 62, "SI","NO")))</f>
        <v>NO</v>
      </c>
    </row>
    <row r="55" spans="1:9" x14ac:dyDescent="0.25">
      <c r="A55" s="1" t="s">
        <v>107</v>
      </c>
      <c r="B55" s="1" t="s">
        <v>108</v>
      </c>
      <c r="C55">
        <v>4448</v>
      </c>
      <c r="D55" s="2">
        <v>31924</v>
      </c>
      <c r="E55" s="2">
        <v>43848</v>
      </c>
      <c r="F55" s="1" t="s">
        <v>5</v>
      </c>
      <c r="G55" t="str">
        <f>IF(cadena[[#This Row],[salario]]&lt;3300,"Bono 20%",IF(cadena[[#This Row],[salario]]&lt;4500,"Bono 10%","No Bono"))</f>
        <v>Bono 10%</v>
      </c>
      <c r="H55">
        <f ca="1">DATEDIF(cadena[[#This Row],[fecha nacimiento]],TODAY(),"Y")</f>
        <v>32</v>
      </c>
      <c r="I55" t="str">
        <f ca="1">IF(cadena[Sexo]  = "F", IF(cadena[Edad]  &gt;= 57, "SI","NO"), IF(cadena[Sexo] = "M", IF(cadena[Edad] &gt;= 62, "SI","NO")))</f>
        <v>NO</v>
      </c>
    </row>
    <row r="56" spans="1:9" x14ac:dyDescent="0.25">
      <c r="A56" s="1" t="s">
        <v>109</v>
      </c>
      <c r="B56" s="1" t="s">
        <v>110</v>
      </c>
      <c r="C56">
        <v>4993</v>
      </c>
      <c r="D56" s="2">
        <v>35500</v>
      </c>
      <c r="E56" s="2">
        <v>41369</v>
      </c>
      <c r="F56" s="1" t="s">
        <v>5</v>
      </c>
      <c r="G56" t="str">
        <f>IF(cadena[[#This Row],[salario]]&lt;3300,"Bono 20%",IF(cadena[[#This Row],[salario]]&lt;4500,"Bono 10%","No Bono"))</f>
        <v>No Bono</v>
      </c>
      <c r="H56">
        <f ca="1">DATEDIF(cadena[[#This Row],[fecha nacimiento]],TODAY(),"Y")</f>
        <v>23</v>
      </c>
      <c r="I56" t="str">
        <f ca="1">IF(cadena[Sexo]  = "F", IF(cadena[Edad]  &gt;= 57, "SI","NO"), IF(cadena[Sexo] = "M", IF(cadena[Edad] &gt;= 62, "SI","NO")))</f>
        <v>NO</v>
      </c>
    </row>
    <row r="57" spans="1:9" x14ac:dyDescent="0.25">
      <c r="A57" s="1" t="s">
        <v>111</v>
      </c>
      <c r="B57" s="1" t="s">
        <v>112</v>
      </c>
      <c r="C57">
        <v>9390</v>
      </c>
      <c r="D57" s="2">
        <v>29591</v>
      </c>
      <c r="E57" s="2">
        <v>34936</v>
      </c>
      <c r="F57" s="1" t="s">
        <v>6</v>
      </c>
      <c r="G57" t="str">
        <f>IF(cadena[[#This Row],[salario]]&lt;3300,"Bono 20%",IF(cadena[[#This Row],[salario]]&lt;4500,"Bono 10%","No Bono"))</f>
        <v>No Bono</v>
      </c>
      <c r="H57">
        <f ca="1">DATEDIF(cadena[[#This Row],[fecha nacimiento]],TODAY(),"Y")</f>
        <v>39</v>
      </c>
      <c r="I57" t="str">
        <f ca="1">IF(cadena[Sexo]  = "F", IF(cadena[Edad]  &gt;= 57, "SI","NO"), IF(cadena[Sexo] = "M", IF(cadena[Edad] &gt;= 62, "SI","NO")))</f>
        <v>NO</v>
      </c>
    </row>
    <row r="58" spans="1:9" x14ac:dyDescent="0.25">
      <c r="A58" s="1" t="s">
        <v>113</v>
      </c>
      <c r="B58" s="1" t="s">
        <v>80</v>
      </c>
      <c r="C58">
        <v>1222</v>
      </c>
      <c r="D58" s="2">
        <v>32070</v>
      </c>
      <c r="E58" s="2">
        <v>35204</v>
      </c>
      <c r="F58" s="1" t="s">
        <v>5</v>
      </c>
      <c r="G58" t="str">
        <f>IF(cadena[[#This Row],[salario]]&lt;3300,"Bono 20%",IF(cadena[[#This Row],[salario]]&lt;4500,"Bono 10%","No Bono"))</f>
        <v>Bono 20%</v>
      </c>
      <c r="H58">
        <f ca="1">DATEDIF(cadena[[#This Row],[fecha nacimiento]],TODAY(),"Y")</f>
        <v>32</v>
      </c>
      <c r="I58" t="str">
        <f ca="1">IF(cadena[Sexo]  = "F", IF(cadena[Edad]  &gt;= 57, "SI","NO"), IF(cadena[Sexo] = "M", IF(cadena[Edad] &gt;= 62, "SI","NO")))</f>
        <v>NO</v>
      </c>
    </row>
    <row r="59" spans="1:9" x14ac:dyDescent="0.25">
      <c r="A59" s="1" t="s">
        <v>114</v>
      </c>
      <c r="B59" s="1" t="s">
        <v>115</v>
      </c>
      <c r="C59">
        <v>6191</v>
      </c>
      <c r="D59" s="2">
        <v>28490</v>
      </c>
      <c r="E59" s="2">
        <v>41722</v>
      </c>
      <c r="F59" s="1" t="s">
        <v>5</v>
      </c>
      <c r="G59" t="str">
        <f>IF(cadena[[#This Row],[salario]]&lt;3300,"Bono 20%",IF(cadena[[#This Row],[salario]]&lt;4500,"Bono 10%","No Bono"))</f>
        <v>No Bono</v>
      </c>
      <c r="H59">
        <f ca="1">DATEDIF(cadena[[#This Row],[fecha nacimiento]],TODAY(),"Y")</f>
        <v>42</v>
      </c>
      <c r="I59" t="str">
        <f ca="1">IF(cadena[Sexo]  = "F", IF(cadena[Edad]  &gt;= 57, "SI","NO"), IF(cadena[Sexo] = "M", IF(cadena[Edad] &gt;= 62, "SI","NO")))</f>
        <v>NO</v>
      </c>
    </row>
    <row r="60" spans="1:9" x14ac:dyDescent="0.25">
      <c r="A60" s="1" t="s">
        <v>116</v>
      </c>
      <c r="B60" s="1" t="s">
        <v>117</v>
      </c>
      <c r="C60">
        <v>7062</v>
      </c>
      <c r="D60" s="2">
        <v>28531</v>
      </c>
      <c r="E60" s="2">
        <v>35093</v>
      </c>
      <c r="F60" s="1" t="s">
        <v>5</v>
      </c>
      <c r="G60" t="str">
        <f>IF(cadena[[#This Row],[salario]]&lt;3300,"Bono 20%",IF(cadena[[#This Row],[salario]]&lt;4500,"Bono 10%","No Bono"))</f>
        <v>No Bono</v>
      </c>
      <c r="H60">
        <f ca="1">DATEDIF(cadena[[#This Row],[fecha nacimiento]],TODAY(),"Y")</f>
        <v>42</v>
      </c>
      <c r="I60" t="str">
        <f ca="1">IF(cadena[Sexo]  = "F", IF(cadena[Edad]  &gt;= 57, "SI","NO"), IF(cadena[Sexo] = "M", IF(cadena[Edad] &gt;= 62, "SI","NO")))</f>
        <v>NO</v>
      </c>
    </row>
    <row r="61" spans="1:9" x14ac:dyDescent="0.25">
      <c r="A61" s="1" t="s">
        <v>118</v>
      </c>
      <c r="B61" s="1" t="s">
        <v>119</v>
      </c>
      <c r="C61">
        <v>1558</v>
      </c>
      <c r="D61" s="2">
        <v>34719</v>
      </c>
      <c r="E61" s="2">
        <v>42073</v>
      </c>
      <c r="F61" s="1" t="s">
        <v>5</v>
      </c>
      <c r="G61" t="str">
        <f>IF(cadena[[#This Row],[salario]]&lt;3300,"Bono 20%",IF(cadena[[#This Row],[salario]]&lt;4500,"Bono 10%","No Bono"))</f>
        <v>Bono 20%</v>
      </c>
      <c r="H61">
        <f ca="1">DATEDIF(cadena[[#This Row],[fecha nacimiento]],TODAY(),"Y")</f>
        <v>25</v>
      </c>
      <c r="I61" t="str">
        <f ca="1">IF(cadena[Sexo]  = "F", IF(cadena[Edad]  &gt;= 57, "SI","NO"), IF(cadena[Sexo] = "M", IF(cadena[Edad] &gt;= 62, "SI","NO")))</f>
        <v>NO</v>
      </c>
    </row>
    <row r="62" spans="1:9" x14ac:dyDescent="0.25">
      <c r="A62" s="1" t="s">
        <v>120</v>
      </c>
      <c r="B62" s="1" t="s">
        <v>121</v>
      </c>
      <c r="C62">
        <v>7974</v>
      </c>
      <c r="D62" s="2">
        <v>27303</v>
      </c>
      <c r="E62" s="2">
        <v>39886</v>
      </c>
      <c r="F62" s="1" t="s">
        <v>6</v>
      </c>
      <c r="G62" t="str">
        <f>IF(cadena[[#This Row],[salario]]&lt;3300,"Bono 20%",IF(cadena[[#This Row],[salario]]&lt;4500,"Bono 10%","No Bono"))</f>
        <v>No Bono</v>
      </c>
      <c r="H62">
        <f ca="1">DATEDIF(cadena[[#This Row],[fecha nacimiento]],TODAY(),"Y")</f>
        <v>45</v>
      </c>
      <c r="I62" t="str">
        <f ca="1">IF(cadena[Sexo]  = "F", IF(cadena[Edad]  &gt;= 57, "SI","NO"), IF(cadena[Sexo] = "M", IF(cadena[Edad] &gt;= 62, "SI","NO")))</f>
        <v>NO</v>
      </c>
    </row>
    <row r="63" spans="1:9" x14ac:dyDescent="0.25">
      <c r="A63" s="1" t="s">
        <v>122</v>
      </c>
      <c r="B63" s="1" t="s">
        <v>123</v>
      </c>
      <c r="C63">
        <v>4299</v>
      </c>
      <c r="D63" s="2">
        <v>30794</v>
      </c>
      <c r="E63" s="2">
        <v>38022</v>
      </c>
      <c r="F63" s="1" t="s">
        <v>5</v>
      </c>
      <c r="G63" t="str">
        <f>IF(cadena[[#This Row],[salario]]&lt;3300,"Bono 20%",IF(cadena[[#This Row],[salario]]&lt;4500,"Bono 10%","No Bono"))</f>
        <v>Bono 10%</v>
      </c>
      <c r="H63">
        <f ca="1">DATEDIF(cadena[[#This Row],[fecha nacimiento]],TODAY(),"Y")</f>
        <v>36</v>
      </c>
      <c r="I63" t="str">
        <f ca="1">IF(cadena[Sexo]  = "F", IF(cadena[Edad]  &gt;= 57, "SI","NO"), IF(cadena[Sexo] = "M", IF(cadena[Edad] &gt;= 62, "SI","NO")))</f>
        <v>NO</v>
      </c>
    </row>
    <row r="64" spans="1:9" x14ac:dyDescent="0.25">
      <c r="A64" s="1" t="s">
        <v>44</v>
      </c>
      <c r="B64" s="1" t="s">
        <v>124</v>
      </c>
      <c r="C64">
        <v>8789</v>
      </c>
      <c r="D64" s="2">
        <v>29233</v>
      </c>
      <c r="E64" s="2">
        <v>39718</v>
      </c>
      <c r="F64" s="1" t="s">
        <v>6</v>
      </c>
      <c r="G64" t="str">
        <f>IF(cadena[[#This Row],[salario]]&lt;3300,"Bono 20%",IF(cadena[[#This Row],[salario]]&lt;4500,"Bono 10%","No Bono"))</f>
        <v>No Bono</v>
      </c>
      <c r="H64">
        <f ca="1">DATEDIF(cadena[[#This Row],[fecha nacimiento]],TODAY(),"Y")</f>
        <v>40</v>
      </c>
      <c r="I64" t="str">
        <f ca="1">IF(cadena[Sexo]  = "F", IF(cadena[Edad]  &gt;= 57, "SI","NO"), IF(cadena[Sexo] = "M", IF(cadena[Edad] &gt;= 62, "SI","NO")))</f>
        <v>NO</v>
      </c>
    </row>
    <row r="65" spans="1:9" x14ac:dyDescent="0.25">
      <c r="A65" s="1" t="s">
        <v>125</v>
      </c>
      <c r="B65" s="1" t="s">
        <v>126</v>
      </c>
      <c r="C65">
        <v>6655</v>
      </c>
      <c r="D65" s="2">
        <v>26990</v>
      </c>
      <c r="E65" s="2">
        <v>41510</v>
      </c>
      <c r="F65" s="1" t="s">
        <v>6</v>
      </c>
      <c r="G65" t="str">
        <f>IF(cadena[[#This Row],[salario]]&lt;3300,"Bono 20%",IF(cadena[[#This Row],[salario]]&lt;4500,"Bono 10%","No Bono"))</f>
        <v>No Bono</v>
      </c>
      <c r="H65">
        <f ca="1">DATEDIF(cadena[[#This Row],[fecha nacimiento]],TODAY(),"Y")</f>
        <v>46</v>
      </c>
      <c r="I65" t="str">
        <f ca="1">IF(cadena[Sexo]  = "F", IF(cadena[Edad]  &gt;= 57, "SI","NO"), IF(cadena[Sexo] = "M", IF(cadena[Edad] &gt;= 62, "SI","NO")))</f>
        <v>NO</v>
      </c>
    </row>
    <row r="66" spans="1:9" x14ac:dyDescent="0.25">
      <c r="A66" s="1" t="s">
        <v>127</v>
      </c>
      <c r="B66" s="1" t="s">
        <v>128</v>
      </c>
      <c r="C66">
        <v>8895</v>
      </c>
      <c r="D66" s="2">
        <v>20514</v>
      </c>
      <c r="E66" s="2">
        <v>37149</v>
      </c>
      <c r="F66" s="1" t="s">
        <v>6</v>
      </c>
      <c r="G66" t="str">
        <f>IF(cadena[[#This Row],[salario]]&lt;3300,"Bono 20%",IF(cadena[[#This Row],[salario]]&lt;4500,"Bono 10%","No Bono"))</f>
        <v>No Bono</v>
      </c>
      <c r="H66">
        <f ca="1">DATEDIF(cadena[[#This Row],[fecha nacimiento]],TODAY(),"Y")</f>
        <v>64</v>
      </c>
      <c r="I66" t="str">
        <f ca="1">IF(cadena[Sexo]  = "F", IF(cadena[Edad]  &gt;= 57, "SI","NO"), IF(cadena[Sexo] = "M", IF(cadena[Edad] &gt;= 62, "SI","NO")))</f>
        <v>SI</v>
      </c>
    </row>
    <row r="67" spans="1:9" x14ac:dyDescent="0.25">
      <c r="A67" s="1" t="s">
        <v>129</v>
      </c>
      <c r="B67" s="1" t="s">
        <v>130</v>
      </c>
      <c r="C67">
        <v>8750</v>
      </c>
      <c r="D67" s="2">
        <v>24861</v>
      </c>
      <c r="E67" s="2">
        <v>42786</v>
      </c>
      <c r="F67" s="1" t="s">
        <v>5</v>
      </c>
      <c r="G67" t="str">
        <f>IF(cadena[[#This Row],[salario]]&lt;3300,"Bono 20%",IF(cadena[[#This Row],[salario]]&lt;4500,"Bono 10%","No Bono"))</f>
        <v>No Bono</v>
      </c>
      <c r="H67">
        <f ca="1">DATEDIF(cadena[[#This Row],[fecha nacimiento]],TODAY(),"Y")</f>
        <v>52</v>
      </c>
      <c r="I67" t="str">
        <f ca="1">IF(cadena[Sexo]  = "F", IF(cadena[Edad]  &gt;= 57, "SI","NO"), IF(cadena[Sexo] = "M", IF(cadena[Edad] &gt;= 62, "SI","NO")))</f>
        <v>NO</v>
      </c>
    </row>
    <row r="68" spans="1:9" x14ac:dyDescent="0.25">
      <c r="A68" s="1" t="s">
        <v>131</v>
      </c>
      <c r="B68" s="1" t="s">
        <v>132</v>
      </c>
      <c r="C68">
        <v>5016</v>
      </c>
      <c r="D68" s="2">
        <v>32346</v>
      </c>
      <c r="E68" s="2">
        <v>36670</v>
      </c>
      <c r="F68" s="1" t="s">
        <v>6</v>
      </c>
      <c r="G68" t="str">
        <f>IF(cadena[[#This Row],[salario]]&lt;3300,"Bono 20%",IF(cadena[[#This Row],[salario]]&lt;4500,"Bono 10%","No Bono"))</f>
        <v>No Bono</v>
      </c>
      <c r="H68">
        <f ca="1">DATEDIF(cadena[[#This Row],[fecha nacimiento]],TODAY(),"Y")</f>
        <v>31</v>
      </c>
      <c r="I68" t="str">
        <f ca="1">IF(cadena[Sexo]  = "F", IF(cadena[Edad]  &gt;= 57, "SI","NO"), IF(cadena[Sexo] = "M", IF(cadena[Edad] &gt;= 62, "SI","NO")))</f>
        <v>NO</v>
      </c>
    </row>
    <row r="69" spans="1:9" x14ac:dyDescent="0.25">
      <c r="A69" s="1" t="s">
        <v>133</v>
      </c>
      <c r="B69" s="1" t="s">
        <v>134</v>
      </c>
      <c r="C69">
        <v>8877</v>
      </c>
      <c r="D69" s="2">
        <v>27998</v>
      </c>
      <c r="E69" s="2">
        <v>38191</v>
      </c>
      <c r="F69" s="1" t="s">
        <v>6</v>
      </c>
      <c r="G69" t="str">
        <f>IF(cadena[[#This Row],[salario]]&lt;3300,"Bono 20%",IF(cadena[[#This Row],[salario]]&lt;4500,"Bono 10%","No Bono"))</f>
        <v>No Bono</v>
      </c>
      <c r="H69">
        <f ca="1">DATEDIF(cadena[[#This Row],[fecha nacimiento]],TODAY(),"Y")</f>
        <v>43</v>
      </c>
      <c r="I69" t="str">
        <f ca="1">IF(cadena[Sexo]  = "F", IF(cadena[Edad]  &gt;= 57, "SI","NO"), IF(cadena[Sexo] = "M", IF(cadena[Edad] &gt;= 62, "SI","NO")))</f>
        <v>NO</v>
      </c>
    </row>
    <row r="70" spans="1:9" x14ac:dyDescent="0.25">
      <c r="A70" s="1" t="s">
        <v>135</v>
      </c>
      <c r="B70" s="1" t="s">
        <v>136</v>
      </c>
      <c r="C70">
        <v>2696</v>
      </c>
      <c r="D70" s="2">
        <v>32556</v>
      </c>
      <c r="E70" s="2">
        <v>40448</v>
      </c>
      <c r="F70" s="1" t="s">
        <v>5</v>
      </c>
      <c r="G70" t="str">
        <f>IF(cadena[[#This Row],[salario]]&lt;3300,"Bono 20%",IF(cadena[[#This Row],[salario]]&lt;4500,"Bono 10%","No Bono"))</f>
        <v>Bono 20%</v>
      </c>
      <c r="H70">
        <f ca="1">DATEDIF(cadena[[#This Row],[fecha nacimiento]],TODAY(),"Y")</f>
        <v>31</v>
      </c>
      <c r="I70" t="str">
        <f ca="1">IF(cadena[Sexo]  = "F", IF(cadena[Edad]  &gt;= 57, "SI","NO"), IF(cadena[Sexo] = "M", IF(cadena[Edad] &gt;= 62, "SI","NO")))</f>
        <v>NO</v>
      </c>
    </row>
    <row r="71" spans="1:9" x14ac:dyDescent="0.25">
      <c r="A71" s="1" t="s">
        <v>131</v>
      </c>
      <c r="B71" s="1" t="s">
        <v>137</v>
      </c>
      <c r="C71">
        <v>8252</v>
      </c>
      <c r="D71" s="2">
        <v>31322</v>
      </c>
      <c r="E71" s="2">
        <v>39678</v>
      </c>
      <c r="F71" s="1" t="s">
        <v>5</v>
      </c>
      <c r="G71" t="str">
        <f>IF(cadena[[#This Row],[salario]]&lt;3300,"Bono 20%",IF(cadena[[#This Row],[salario]]&lt;4500,"Bono 10%","No Bono"))</f>
        <v>No Bono</v>
      </c>
      <c r="H71">
        <f ca="1">DATEDIF(cadena[[#This Row],[fecha nacimiento]],TODAY(),"Y")</f>
        <v>34</v>
      </c>
      <c r="I71" t="str">
        <f ca="1">IF(cadena[Sexo]  = "F", IF(cadena[Edad]  &gt;= 57, "SI","NO"), IF(cadena[Sexo] = "M", IF(cadena[Edad] &gt;= 62, "SI","NO")))</f>
        <v>NO</v>
      </c>
    </row>
    <row r="72" spans="1:9" x14ac:dyDescent="0.25">
      <c r="A72" s="1" t="s">
        <v>138</v>
      </c>
      <c r="B72" s="1" t="s">
        <v>139</v>
      </c>
      <c r="C72">
        <v>2984</v>
      </c>
      <c r="D72" s="2">
        <v>21119</v>
      </c>
      <c r="E72" s="2">
        <v>43714</v>
      </c>
      <c r="F72" s="1" t="s">
        <v>6</v>
      </c>
      <c r="G72" t="str">
        <f>IF(cadena[[#This Row],[salario]]&lt;3300,"Bono 20%",IF(cadena[[#This Row],[salario]]&lt;4500,"Bono 10%","No Bono"))</f>
        <v>Bono 20%</v>
      </c>
      <c r="H72">
        <f ca="1">DATEDIF(cadena[[#This Row],[fecha nacimiento]],TODAY(),"Y")</f>
        <v>62</v>
      </c>
      <c r="I72" t="str">
        <f ca="1">IF(cadena[Sexo]  = "F", IF(cadena[Edad]  &gt;= 57, "SI","NO"), IF(cadena[Sexo] = "M", IF(cadena[Edad] &gt;= 62, "SI","NO")))</f>
        <v>SI</v>
      </c>
    </row>
    <row r="73" spans="1:9" x14ac:dyDescent="0.25">
      <c r="A73" s="1" t="s">
        <v>140</v>
      </c>
      <c r="B73" s="1" t="s">
        <v>141</v>
      </c>
      <c r="C73">
        <v>9040</v>
      </c>
      <c r="D73" s="2">
        <v>20410</v>
      </c>
      <c r="E73" s="2">
        <v>38333</v>
      </c>
      <c r="F73" s="1" t="s">
        <v>6</v>
      </c>
      <c r="G73" t="str">
        <f>IF(cadena[[#This Row],[salario]]&lt;3300,"Bono 20%",IF(cadena[[#This Row],[salario]]&lt;4500,"Bono 10%","No Bono"))</f>
        <v>No Bono</v>
      </c>
      <c r="H73">
        <f ca="1">DATEDIF(cadena[[#This Row],[fecha nacimiento]],TODAY(),"Y")</f>
        <v>64</v>
      </c>
      <c r="I73" t="str">
        <f ca="1">IF(cadena[Sexo]  = "F", IF(cadena[Edad]  &gt;= 57, "SI","NO"), IF(cadena[Sexo] = "M", IF(cadena[Edad] &gt;= 62, "SI","NO")))</f>
        <v>SI</v>
      </c>
    </row>
    <row r="74" spans="1:9" x14ac:dyDescent="0.25">
      <c r="A74" s="1" t="s">
        <v>142</v>
      </c>
      <c r="B74" s="1" t="s">
        <v>143</v>
      </c>
      <c r="C74">
        <v>2269</v>
      </c>
      <c r="D74" s="2">
        <v>21582</v>
      </c>
      <c r="E74" s="2">
        <v>35275</v>
      </c>
      <c r="F74" s="1" t="s">
        <v>5</v>
      </c>
      <c r="G74" t="str">
        <f>IF(cadena[[#This Row],[salario]]&lt;3300,"Bono 20%",IF(cadena[[#This Row],[salario]]&lt;4500,"Bono 10%","No Bono"))</f>
        <v>Bono 20%</v>
      </c>
      <c r="H74">
        <f ca="1">DATEDIF(cadena[[#This Row],[fecha nacimiento]],TODAY(),"Y")</f>
        <v>61</v>
      </c>
      <c r="I74" t="str">
        <f ca="1">IF(cadena[Sexo]  = "F", IF(cadena[Edad]  &gt;= 57, "SI","NO"), IF(cadena[Sexo] = "M", IF(cadena[Edad] &gt;= 62, "SI","NO")))</f>
        <v>SI</v>
      </c>
    </row>
    <row r="75" spans="1:9" x14ac:dyDescent="0.25">
      <c r="A75" s="1" t="s">
        <v>144</v>
      </c>
      <c r="B75" s="1" t="s">
        <v>145</v>
      </c>
      <c r="C75">
        <v>1962</v>
      </c>
      <c r="D75" s="2">
        <v>33650</v>
      </c>
      <c r="E75" s="2">
        <v>39002</v>
      </c>
      <c r="F75" s="1" t="s">
        <v>5</v>
      </c>
      <c r="G75" t="str">
        <f>IF(cadena[[#This Row],[salario]]&lt;3300,"Bono 20%",IF(cadena[[#This Row],[salario]]&lt;4500,"Bono 10%","No Bono"))</f>
        <v>Bono 20%</v>
      </c>
      <c r="H75">
        <f ca="1">DATEDIF(cadena[[#This Row],[fecha nacimiento]],TODAY(),"Y")</f>
        <v>28</v>
      </c>
      <c r="I75" t="str">
        <f ca="1">IF(cadena[Sexo]  = "F", IF(cadena[Edad]  &gt;= 57, "SI","NO"), IF(cadena[Sexo] = "M", IF(cadena[Edad] &gt;= 62, "SI","NO")))</f>
        <v>NO</v>
      </c>
    </row>
    <row r="76" spans="1:9" x14ac:dyDescent="0.25">
      <c r="A76" s="1" t="s">
        <v>146</v>
      </c>
      <c r="B76" s="1" t="s">
        <v>147</v>
      </c>
      <c r="C76">
        <v>5446</v>
      </c>
      <c r="D76" s="2">
        <v>29155</v>
      </c>
      <c r="E76" s="2">
        <v>35988</v>
      </c>
      <c r="F76" s="1" t="s">
        <v>6</v>
      </c>
      <c r="G76" t="str">
        <f>IF(cadena[[#This Row],[salario]]&lt;3300,"Bono 20%",IF(cadena[[#This Row],[salario]]&lt;4500,"Bono 10%","No Bono"))</f>
        <v>No Bono</v>
      </c>
      <c r="H76">
        <f ca="1">DATEDIF(cadena[[#This Row],[fecha nacimiento]],TODAY(),"Y")</f>
        <v>40</v>
      </c>
      <c r="I76" t="str">
        <f ca="1">IF(cadena[Sexo]  = "F", IF(cadena[Edad]  &gt;= 57, "SI","NO"), IF(cadena[Sexo] = "M", IF(cadena[Edad] &gt;= 62, "SI","NO")))</f>
        <v>NO</v>
      </c>
    </row>
    <row r="77" spans="1:9" x14ac:dyDescent="0.25">
      <c r="A77" s="1" t="s">
        <v>148</v>
      </c>
      <c r="B77" s="1" t="s">
        <v>149</v>
      </c>
      <c r="C77">
        <v>5834</v>
      </c>
      <c r="D77" s="2">
        <v>23706</v>
      </c>
      <c r="E77" s="2">
        <v>35333</v>
      </c>
      <c r="F77" s="1" t="s">
        <v>5</v>
      </c>
      <c r="G77" t="str">
        <f>IF(cadena[[#This Row],[salario]]&lt;3300,"Bono 20%",IF(cadena[[#This Row],[salario]]&lt;4500,"Bono 10%","No Bono"))</f>
        <v>No Bono</v>
      </c>
      <c r="H77">
        <f ca="1">DATEDIF(cadena[[#This Row],[fecha nacimiento]],TODAY(),"Y")</f>
        <v>55</v>
      </c>
      <c r="I77" t="str">
        <f ca="1">IF(cadena[Sexo]  = "F", IF(cadena[Edad]  &gt;= 57, "SI","NO"), IF(cadena[Sexo] = "M", IF(cadena[Edad] &gt;= 62, "SI","NO")))</f>
        <v>NO</v>
      </c>
    </row>
    <row r="78" spans="1:9" x14ac:dyDescent="0.25">
      <c r="A78" s="1" t="s">
        <v>150</v>
      </c>
      <c r="B78" s="1" t="s">
        <v>151</v>
      </c>
      <c r="C78">
        <v>1899</v>
      </c>
      <c r="D78" s="2">
        <v>26169</v>
      </c>
      <c r="E78" s="2">
        <v>41317</v>
      </c>
      <c r="F78" s="1" t="s">
        <v>6</v>
      </c>
      <c r="G78" t="str">
        <f>IF(cadena[[#This Row],[salario]]&lt;3300,"Bono 20%",IF(cadena[[#This Row],[salario]]&lt;4500,"Bono 10%","No Bono"))</f>
        <v>Bono 20%</v>
      </c>
      <c r="H78">
        <f ca="1">DATEDIF(cadena[[#This Row],[fecha nacimiento]],TODAY(),"Y")</f>
        <v>48</v>
      </c>
      <c r="I78" t="str">
        <f ca="1">IF(cadena[Sexo]  = "F", IF(cadena[Edad]  &gt;= 57, "SI","NO"), IF(cadena[Sexo] = "M", IF(cadena[Edad] &gt;= 62, "SI","NO")))</f>
        <v>NO</v>
      </c>
    </row>
    <row r="79" spans="1:9" x14ac:dyDescent="0.25">
      <c r="A79" s="1" t="s">
        <v>152</v>
      </c>
      <c r="B79" s="1" t="s">
        <v>153</v>
      </c>
      <c r="C79">
        <v>1110</v>
      </c>
      <c r="D79" s="2">
        <v>23463</v>
      </c>
      <c r="E79" s="2">
        <v>42081</v>
      </c>
      <c r="F79" s="1" t="s">
        <v>6</v>
      </c>
      <c r="G79" t="str">
        <f>IF(cadena[[#This Row],[salario]]&lt;3300,"Bono 20%",IF(cadena[[#This Row],[salario]]&lt;4500,"Bono 10%","No Bono"))</f>
        <v>Bono 20%</v>
      </c>
      <c r="H79">
        <f ca="1">DATEDIF(cadena[[#This Row],[fecha nacimiento]],TODAY(),"Y")</f>
        <v>56</v>
      </c>
      <c r="I79" t="str">
        <f ca="1">IF(cadena[Sexo]  = "F", IF(cadena[Edad]  &gt;= 57, "SI","NO"), IF(cadena[Sexo] = "M", IF(cadena[Edad] &gt;= 62, "SI","NO")))</f>
        <v>NO</v>
      </c>
    </row>
    <row r="80" spans="1:9" x14ac:dyDescent="0.25">
      <c r="A80" s="1" t="s">
        <v>154</v>
      </c>
      <c r="B80" s="1" t="s">
        <v>153</v>
      </c>
      <c r="C80">
        <v>7404</v>
      </c>
      <c r="D80" s="2">
        <v>30342</v>
      </c>
      <c r="E80" s="2">
        <v>43354</v>
      </c>
      <c r="F80" s="1" t="s">
        <v>6</v>
      </c>
      <c r="G80" t="str">
        <f>IF(cadena[[#This Row],[salario]]&lt;3300,"Bono 20%",IF(cadena[[#This Row],[salario]]&lt;4500,"Bono 10%","No Bono"))</f>
        <v>No Bono</v>
      </c>
      <c r="H80">
        <f ca="1">DATEDIF(cadena[[#This Row],[fecha nacimiento]],TODAY(),"Y")</f>
        <v>37</v>
      </c>
      <c r="I80" t="str">
        <f ca="1">IF(cadena[Sexo]  = "F", IF(cadena[Edad]  &gt;= 57, "SI","NO"), IF(cadena[Sexo] = "M", IF(cadena[Edad] &gt;= 62, "SI","NO")))</f>
        <v>NO</v>
      </c>
    </row>
    <row r="81" spans="1:9" x14ac:dyDescent="0.25">
      <c r="A81" s="1" t="s">
        <v>155</v>
      </c>
      <c r="B81" s="1" t="s">
        <v>156</v>
      </c>
      <c r="C81">
        <v>6307</v>
      </c>
      <c r="D81" s="2">
        <v>28938</v>
      </c>
      <c r="E81" s="2">
        <v>41002</v>
      </c>
      <c r="F81" s="1" t="s">
        <v>6</v>
      </c>
      <c r="G81" t="str">
        <f>IF(cadena[[#This Row],[salario]]&lt;3300,"Bono 20%",IF(cadena[[#This Row],[salario]]&lt;4500,"Bono 10%","No Bono"))</f>
        <v>No Bono</v>
      </c>
      <c r="H81">
        <f ca="1">DATEDIF(cadena[[#This Row],[fecha nacimiento]],TODAY(),"Y")</f>
        <v>41</v>
      </c>
      <c r="I81" t="str">
        <f ca="1">IF(cadena[Sexo]  = "F", IF(cadena[Edad]  &gt;= 57, "SI","NO"), IF(cadena[Sexo] = "M", IF(cadena[Edad] &gt;= 62, "SI","NO")))</f>
        <v>NO</v>
      </c>
    </row>
    <row r="82" spans="1:9" x14ac:dyDescent="0.25">
      <c r="A82" s="1" t="s">
        <v>157</v>
      </c>
      <c r="B82" s="1" t="s">
        <v>158</v>
      </c>
      <c r="C82">
        <v>7507</v>
      </c>
      <c r="D82" s="2">
        <v>32946</v>
      </c>
      <c r="E82" s="2">
        <v>41791</v>
      </c>
      <c r="F82" s="1" t="s">
        <v>6</v>
      </c>
      <c r="G82" t="str">
        <f>IF(cadena[[#This Row],[salario]]&lt;3300,"Bono 20%",IF(cadena[[#This Row],[salario]]&lt;4500,"Bono 10%","No Bono"))</f>
        <v>No Bono</v>
      </c>
      <c r="H82">
        <f ca="1">DATEDIF(cadena[[#This Row],[fecha nacimiento]],TODAY(),"Y")</f>
        <v>30</v>
      </c>
      <c r="I82" t="str">
        <f ca="1">IF(cadena[Sexo]  = "F", IF(cadena[Edad]  &gt;= 57, "SI","NO"), IF(cadena[Sexo] = "M", IF(cadena[Edad] &gt;= 62, "SI","NO")))</f>
        <v>NO</v>
      </c>
    </row>
    <row r="83" spans="1:9" x14ac:dyDescent="0.25">
      <c r="A83" s="1" t="s">
        <v>159</v>
      </c>
      <c r="B83" s="1" t="s">
        <v>160</v>
      </c>
      <c r="C83">
        <v>9607</v>
      </c>
      <c r="D83" s="2">
        <v>30270</v>
      </c>
      <c r="E83" s="2">
        <v>38555</v>
      </c>
      <c r="F83" s="1" t="s">
        <v>6</v>
      </c>
      <c r="G83" t="str">
        <f>IF(cadena[[#This Row],[salario]]&lt;3300,"Bono 20%",IF(cadena[[#This Row],[salario]]&lt;4500,"Bono 10%","No Bono"))</f>
        <v>No Bono</v>
      </c>
      <c r="H83">
        <f ca="1">DATEDIF(cadena[[#This Row],[fecha nacimiento]],TODAY(),"Y")</f>
        <v>37</v>
      </c>
      <c r="I83" t="str">
        <f ca="1">IF(cadena[Sexo]  = "F", IF(cadena[Edad]  &gt;= 57, "SI","NO"), IF(cadena[Sexo] = "M", IF(cadena[Edad] &gt;= 62, "SI","NO")))</f>
        <v>NO</v>
      </c>
    </row>
    <row r="84" spans="1:9" x14ac:dyDescent="0.25">
      <c r="A84" s="1" t="s">
        <v>161</v>
      </c>
      <c r="B84" s="1" t="s">
        <v>162</v>
      </c>
      <c r="C84">
        <v>1267</v>
      </c>
      <c r="D84" s="2">
        <v>32220</v>
      </c>
      <c r="E84" s="2">
        <v>41102</v>
      </c>
      <c r="F84" s="1" t="s">
        <v>6</v>
      </c>
      <c r="G84" t="str">
        <f>IF(cadena[[#This Row],[salario]]&lt;3300,"Bono 20%",IF(cadena[[#This Row],[salario]]&lt;4500,"Bono 10%","No Bono"))</f>
        <v>Bono 20%</v>
      </c>
      <c r="H84">
        <f ca="1">DATEDIF(cadena[[#This Row],[fecha nacimiento]],TODAY(),"Y")</f>
        <v>32</v>
      </c>
      <c r="I84" t="str">
        <f ca="1">IF(cadena[Sexo]  = "F", IF(cadena[Edad]  &gt;= 57, "SI","NO"), IF(cadena[Sexo] = "M", IF(cadena[Edad] &gt;= 62, "SI","NO")))</f>
        <v>NO</v>
      </c>
    </row>
    <row r="85" spans="1:9" x14ac:dyDescent="0.25">
      <c r="A85" s="1" t="s">
        <v>21</v>
      </c>
      <c r="B85" s="1" t="s">
        <v>163</v>
      </c>
      <c r="C85">
        <v>3111</v>
      </c>
      <c r="D85" s="2">
        <v>35280</v>
      </c>
      <c r="E85" s="2">
        <v>39643</v>
      </c>
      <c r="F85" s="1" t="s">
        <v>5</v>
      </c>
      <c r="G85" t="str">
        <f>IF(cadena[[#This Row],[salario]]&lt;3300,"Bono 20%",IF(cadena[[#This Row],[salario]]&lt;4500,"Bono 10%","No Bono"))</f>
        <v>Bono 20%</v>
      </c>
      <c r="H85">
        <f ca="1">DATEDIF(cadena[[#This Row],[fecha nacimiento]],TODAY(),"Y")</f>
        <v>23</v>
      </c>
      <c r="I85" t="str">
        <f ca="1">IF(cadena[Sexo]  = "F", IF(cadena[Edad]  &gt;= 57, "SI","NO"), IF(cadena[Sexo] = "M", IF(cadena[Edad] &gt;= 62, "SI","NO")))</f>
        <v>NO</v>
      </c>
    </row>
    <row r="86" spans="1:9" x14ac:dyDescent="0.25">
      <c r="A86" s="1" t="s">
        <v>164</v>
      </c>
      <c r="B86" s="1" t="s">
        <v>165</v>
      </c>
      <c r="C86">
        <v>8203</v>
      </c>
      <c r="D86" s="2">
        <v>27117</v>
      </c>
      <c r="E86" s="2">
        <v>37337</v>
      </c>
      <c r="F86" s="1" t="s">
        <v>5</v>
      </c>
      <c r="G86" t="str">
        <f>IF(cadena[[#This Row],[salario]]&lt;3300,"Bono 20%",IF(cadena[[#This Row],[salario]]&lt;4500,"Bono 10%","No Bono"))</f>
        <v>No Bono</v>
      </c>
      <c r="H86">
        <f ca="1">DATEDIF(cadena[[#This Row],[fecha nacimiento]],TODAY(),"Y")</f>
        <v>46</v>
      </c>
      <c r="I86" t="str">
        <f ca="1">IF(cadena[Sexo]  = "F", IF(cadena[Edad]  &gt;= 57, "SI","NO"), IF(cadena[Sexo] = "M", IF(cadena[Edad] &gt;= 62, "SI","NO")))</f>
        <v>NO</v>
      </c>
    </row>
    <row r="87" spans="1:9" x14ac:dyDescent="0.25">
      <c r="A87" s="1" t="s">
        <v>166</v>
      </c>
      <c r="B87" s="1" t="s">
        <v>89</v>
      </c>
      <c r="C87">
        <v>2588</v>
      </c>
      <c r="D87" s="2">
        <v>30326</v>
      </c>
      <c r="E87" s="2">
        <v>36719</v>
      </c>
      <c r="F87" s="1" t="s">
        <v>6</v>
      </c>
      <c r="G87" t="str">
        <f>IF(cadena[[#This Row],[salario]]&lt;3300,"Bono 20%",IF(cadena[[#This Row],[salario]]&lt;4500,"Bono 10%","No Bono"))</f>
        <v>Bono 20%</v>
      </c>
      <c r="H87">
        <f ca="1">DATEDIF(cadena[[#This Row],[fecha nacimiento]],TODAY(),"Y")</f>
        <v>37</v>
      </c>
      <c r="I87" t="str">
        <f ca="1">IF(cadena[Sexo]  = "F", IF(cadena[Edad]  &gt;= 57, "SI","NO"), IF(cadena[Sexo] = "M", IF(cadena[Edad] &gt;= 62, "SI","NO")))</f>
        <v>NO</v>
      </c>
    </row>
    <row r="88" spans="1:9" x14ac:dyDescent="0.25">
      <c r="A88" s="1" t="s">
        <v>167</v>
      </c>
      <c r="B88" s="1" t="s">
        <v>168</v>
      </c>
      <c r="C88">
        <v>2359</v>
      </c>
      <c r="D88" s="2">
        <v>21163</v>
      </c>
      <c r="E88" s="2">
        <v>39562</v>
      </c>
      <c r="F88" s="1" t="s">
        <v>5</v>
      </c>
      <c r="G88" t="str">
        <f>IF(cadena[[#This Row],[salario]]&lt;3300,"Bono 20%",IF(cadena[[#This Row],[salario]]&lt;4500,"Bono 10%","No Bono"))</f>
        <v>Bono 20%</v>
      </c>
      <c r="H88">
        <f ca="1">DATEDIF(cadena[[#This Row],[fecha nacimiento]],TODAY(),"Y")</f>
        <v>62</v>
      </c>
      <c r="I88" t="str">
        <f ca="1">IF(cadena[Sexo]  = "F", IF(cadena[Edad]  &gt;= 57, "SI","NO"), IF(cadena[Sexo] = "M", IF(cadena[Edad] &gt;= 62, "SI","NO")))</f>
        <v>SI</v>
      </c>
    </row>
    <row r="89" spans="1:9" x14ac:dyDescent="0.25">
      <c r="A89" s="1" t="s">
        <v>152</v>
      </c>
      <c r="B89" s="1" t="s">
        <v>169</v>
      </c>
      <c r="C89">
        <v>6679</v>
      </c>
      <c r="D89" s="2">
        <v>36442</v>
      </c>
      <c r="E89" s="2">
        <v>35435</v>
      </c>
      <c r="F89" s="1" t="s">
        <v>5</v>
      </c>
      <c r="G89" t="str">
        <f>IF(cadena[[#This Row],[salario]]&lt;3300,"Bono 20%",IF(cadena[[#This Row],[salario]]&lt;4500,"Bono 10%","No Bono"))</f>
        <v>No Bono</v>
      </c>
      <c r="H89">
        <f ca="1">DATEDIF(cadena[[#This Row],[fecha nacimiento]],TODAY(),"Y")</f>
        <v>20</v>
      </c>
      <c r="I89" t="str">
        <f ca="1">IF(cadena[Sexo]  = "F", IF(cadena[Edad]  &gt;= 57, "SI","NO"), IF(cadena[Sexo] = "M", IF(cadena[Edad] &gt;= 62, "SI","NO")))</f>
        <v>NO</v>
      </c>
    </row>
    <row r="90" spans="1:9" x14ac:dyDescent="0.25">
      <c r="A90" s="1" t="s">
        <v>170</v>
      </c>
      <c r="B90" s="1" t="s">
        <v>171</v>
      </c>
      <c r="C90">
        <v>8514</v>
      </c>
      <c r="D90" s="2">
        <v>24171</v>
      </c>
      <c r="E90" s="2">
        <v>34892</v>
      </c>
      <c r="F90" s="1" t="s">
        <v>6</v>
      </c>
      <c r="G90" t="str">
        <f>IF(cadena[[#This Row],[salario]]&lt;3300,"Bono 20%",IF(cadena[[#This Row],[salario]]&lt;4500,"Bono 10%","No Bono"))</f>
        <v>No Bono</v>
      </c>
      <c r="H90">
        <f ca="1">DATEDIF(cadena[[#This Row],[fecha nacimiento]],TODAY(),"Y")</f>
        <v>54</v>
      </c>
      <c r="I90" t="str">
        <f ca="1">IF(cadena[Sexo]  = "F", IF(cadena[Edad]  &gt;= 57, "SI","NO"), IF(cadena[Sexo] = "M", IF(cadena[Edad] &gt;= 62, "SI","NO")))</f>
        <v>NO</v>
      </c>
    </row>
    <row r="91" spans="1:9" x14ac:dyDescent="0.25">
      <c r="A91" s="1" t="s">
        <v>159</v>
      </c>
      <c r="B91" s="1" t="s">
        <v>172</v>
      </c>
      <c r="C91">
        <v>9650</v>
      </c>
      <c r="D91" s="2">
        <v>23743</v>
      </c>
      <c r="E91" s="2">
        <v>38918</v>
      </c>
      <c r="F91" s="1" t="s">
        <v>5</v>
      </c>
      <c r="G91" t="str">
        <f>IF(cadena[[#This Row],[salario]]&lt;3300,"Bono 20%",IF(cadena[[#This Row],[salario]]&lt;4500,"Bono 10%","No Bono"))</f>
        <v>No Bono</v>
      </c>
      <c r="H91">
        <f ca="1">DATEDIF(cadena[[#This Row],[fecha nacimiento]],TODAY(),"Y")</f>
        <v>55</v>
      </c>
      <c r="I91" t="str">
        <f ca="1">IF(cadena[Sexo]  = "F", IF(cadena[Edad]  &gt;= 57, "SI","NO"), IF(cadena[Sexo] = "M", IF(cadena[Edad] &gt;= 62, "SI","NO")))</f>
        <v>NO</v>
      </c>
    </row>
    <row r="92" spans="1:9" x14ac:dyDescent="0.25">
      <c r="A92" s="1" t="s">
        <v>114</v>
      </c>
      <c r="B92" s="1" t="s">
        <v>98</v>
      </c>
      <c r="C92">
        <v>2361</v>
      </c>
      <c r="D92" s="2">
        <v>26852</v>
      </c>
      <c r="E92" s="2">
        <v>38312</v>
      </c>
      <c r="F92" s="1" t="s">
        <v>6</v>
      </c>
      <c r="G92" t="str">
        <f>IF(cadena[[#This Row],[salario]]&lt;3300,"Bono 20%",IF(cadena[[#This Row],[salario]]&lt;4500,"Bono 10%","No Bono"))</f>
        <v>Bono 20%</v>
      </c>
      <c r="H92">
        <f ca="1">DATEDIF(cadena[[#This Row],[fecha nacimiento]],TODAY(),"Y")</f>
        <v>46</v>
      </c>
      <c r="I92" t="str">
        <f ca="1">IF(cadena[Sexo]  = "F", IF(cadena[Edad]  &gt;= 57, "SI","NO"), IF(cadena[Sexo] = "M", IF(cadena[Edad] &gt;= 62, "SI","NO")))</f>
        <v>NO</v>
      </c>
    </row>
    <row r="93" spans="1:9" x14ac:dyDescent="0.25">
      <c r="A93" s="1" t="s">
        <v>173</v>
      </c>
      <c r="B93" s="1" t="s">
        <v>174</v>
      </c>
      <c r="C93">
        <v>2247</v>
      </c>
      <c r="D93" s="2">
        <v>32794</v>
      </c>
      <c r="E93" s="2">
        <v>38606</v>
      </c>
      <c r="F93" s="1" t="s">
        <v>5</v>
      </c>
      <c r="G93" t="str">
        <f>IF(cadena[[#This Row],[salario]]&lt;3300,"Bono 20%",IF(cadena[[#This Row],[salario]]&lt;4500,"Bono 10%","No Bono"))</f>
        <v>Bono 20%</v>
      </c>
      <c r="H93">
        <f ca="1">DATEDIF(cadena[[#This Row],[fecha nacimiento]],TODAY(),"Y")</f>
        <v>30</v>
      </c>
      <c r="I93" t="str">
        <f ca="1">IF(cadena[Sexo]  = "F", IF(cadena[Edad]  &gt;= 57, "SI","NO"), IF(cadena[Sexo] = "M", IF(cadena[Edad] &gt;= 62, "SI","NO")))</f>
        <v>NO</v>
      </c>
    </row>
    <row r="94" spans="1:9" x14ac:dyDescent="0.25">
      <c r="A94" s="1" t="s">
        <v>175</v>
      </c>
      <c r="B94" s="1" t="s">
        <v>176</v>
      </c>
      <c r="C94">
        <v>2125</v>
      </c>
      <c r="D94" s="2">
        <v>36499</v>
      </c>
      <c r="E94" s="2">
        <v>36390</v>
      </c>
      <c r="F94" s="1" t="s">
        <v>6</v>
      </c>
      <c r="G94" t="str">
        <f>IF(cadena[[#This Row],[salario]]&lt;3300,"Bono 20%",IF(cadena[[#This Row],[salario]]&lt;4500,"Bono 10%","No Bono"))</f>
        <v>Bono 20%</v>
      </c>
      <c r="H94">
        <f ca="1">DATEDIF(cadena[[#This Row],[fecha nacimiento]],TODAY(),"Y")</f>
        <v>20</v>
      </c>
      <c r="I94" t="str">
        <f ca="1">IF(cadena[Sexo]  = "F", IF(cadena[Edad]  &gt;= 57, "SI","NO"), IF(cadena[Sexo] = "M", IF(cadena[Edad] &gt;= 62, "SI","NO")))</f>
        <v>NO</v>
      </c>
    </row>
    <row r="95" spans="1:9" x14ac:dyDescent="0.25">
      <c r="A95" s="1" t="s">
        <v>44</v>
      </c>
      <c r="B95" s="1" t="s">
        <v>177</v>
      </c>
      <c r="C95">
        <v>1508</v>
      </c>
      <c r="D95" s="2">
        <v>29521</v>
      </c>
      <c r="E95" s="2">
        <v>43250</v>
      </c>
      <c r="F95" s="1" t="s">
        <v>6</v>
      </c>
      <c r="G95" t="str">
        <f>IF(cadena[[#This Row],[salario]]&lt;3300,"Bono 20%",IF(cadena[[#This Row],[salario]]&lt;4500,"Bono 10%","No Bono"))</f>
        <v>Bono 20%</v>
      </c>
      <c r="H95">
        <f ca="1">DATEDIF(cadena[[#This Row],[fecha nacimiento]],TODAY(),"Y")</f>
        <v>39</v>
      </c>
      <c r="I95" t="str">
        <f ca="1">IF(cadena[Sexo]  = "F", IF(cadena[Edad]  &gt;= 57, "SI","NO"), IF(cadena[Sexo] = "M", IF(cadena[Edad] &gt;= 62, "SI","NO")))</f>
        <v>NO</v>
      </c>
    </row>
    <row r="96" spans="1:9" x14ac:dyDescent="0.25">
      <c r="A96" s="1" t="s">
        <v>175</v>
      </c>
      <c r="B96" s="1" t="s">
        <v>178</v>
      </c>
      <c r="C96">
        <v>6572</v>
      </c>
      <c r="D96" s="2">
        <v>29776</v>
      </c>
      <c r="E96" s="2">
        <v>43656</v>
      </c>
      <c r="F96" s="1" t="s">
        <v>5</v>
      </c>
      <c r="G96" t="str">
        <f>IF(cadena[[#This Row],[salario]]&lt;3300,"Bono 20%",IF(cadena[[#This Row],[salario]]&lt;4500,"Bono 10%","No Bono"))</f>
        <v>No Bono</v>
      </c>
      <c r="H96">
        <f ca="1">DATEDIF(cadena[[#This Row],[fecha nacimiento]],TODAY(),"Y")</f>
        <v>38</v>
      </c>
      <c r="I96" t="str">
        <f ca="1">IF(cadena[Sexo]  = "F", IF(cadena[Edad]  &gt;= 57, "SI","NO"), IF(cadena[Sexo] = "M", IF(cadena[Edad] &gt;= 62, "SI","NO")))</f>
        <v>NO</v>
      </c>
    </row>
    <row r="97" spans="1:9" x14ac:dyDescent="0.25">
      <c r="A97" s="1" t="s">
        <v>179</v>
      </c>
      <c r="B97" s="1" t="s">
        <v>180</v>
      </c>
      <c r="C97">
        <v>5121</v>
      </c>
      <c r="D97" s="2">
        <v>32445</v>
      </c>
      <c r="E97" s="2">
        <v>37377</v>
      </c>
      <c r="F97" s="1" t="s">
        <v>6</v>
      </c>
      <c r="G97" t="str">
        <f>IF(cadena[[#This Row],[salario]]&lt;3300,"Bono 20%",IF(cadena[[#This Row],[salario]]&lt;4500,"Bono 10%","No Bono"))</f>
        <v>No Bono</v>
      </c>
      <c r="H97">
        <f ca="1">DATEDIF(cadena[[#This Row],[fecha nacimiento]],TODAY(),"Y")</f>
        <v>31</v>
      </c>
      <c r="I97" t="str">
        <f ca="1">IF(cadena[Sexo]  = "F", IF(cadena[Edad]  &gt;= 57, "SI","NO"), IF(cadena[Sexo] = "M", IF(cadena[Edad] &gt;= 62, "SI","NO")))</f>
        <v>NO</v>
      </c>
    </row>
    <row r="98" spans="1:9" x14ac:dyDescent="0.25">
      <c r="A98" s="1" t="s">
        <v>181</v>
      </c>
      <c r="B98" s="1" t="s">
        <v>182</v>
      </c>
      <c r="C98">
        <v>7551</v>
      </c>
      <c r="D98" s="2">
        <v>31663</v>
      </c>
      <c r="E98" s="2">
        <v>41883</v>
      </c>
      <c r="F98" s="1" t="s">
        <v>6</v>
      </c>
      <c r="G98" t="str">
        <f>IF(cadena[[#This Row],[salario]]&lt;3300,"Bono 20%",IF(cadena[[#This Row],[salario]]&lt;4500,"Bono 10%","No Bono"))</f>
        <v>No Bono</v>
      </c>
      <c r="H98">
        <f ca="1">DATEDIF(cadena[[#This Row],[fecha nacimiento]],TODAY(),"Y")</f>
        <v>33</v>
      </c>
      <c r="I98" t="str">
        <f ca="1">IF(cadena[Sexo]  = "F", IF(cadena[Edad]  &gt;= 57, "SI","NO"), IF(cadena[Sexo] = "M", IF(cadena[Edad] &gt;= 62, "SI","NO")))</f>
        <v>NO</v>
      </c>
    </row>
    <row r="99" spans="1:9" x14ac:dyDescent="0.25">
      <c r="A99" s="1" t="s">
        <v>183</v>
      </c>
      <c r="B99" s="1" t="s">
        <v>184</v>
      </c>
      <c r="C99">
        <v>9748</v>
      </c>
      <c r="D99" s="2">
        <v>27747</v>
      </c>
      <c r="E99" s="2">
        <v>36925</v>
      </c>
      <c r="F99" s="1" t="s">
        <v>5</v>
      </c>
      <c r="G99" t="str">
        <f>IF(cadena[[#This Row],[salario]]&lt;3300,"Bono 20%",IF(cadena[[#This Row],[salario]]&lt;4500,"Bono 10%","No Bono"))</f>
        <v>No Bono</v>
      </c>
      <c r="H99">
        <f ca="1">DATEDIF(cadena[[#This Row],[fecha nacimiento]],TODAY(),"Y")</f>
        <v>44</v>
      </c>
      <c r="I99" t="str">
        <f ca="1">IF(cadena[Sexo]  = "F", IF(cadena[Edad]  &gt;= 57, "SI","NO"), IF(cadena[Sexo] = "M", IF(cadena[Edad] &gt;= 62, "SI","NO")))</f>
        <v>NO</v>
      </c>
    </row>
    <row r="100" spans="1:9" x14ac:dyDescent="0.25">
      <c r="A100" s="1" t="s">
        <v>185</v>
      </c>
      <c r="B100" s="1" t="s">
        <v>186</v>
      </c>
      <c r="C100">
        <v>3957</v>
      </c>
      <c r="D100" s="2">
        <v>21831</v>
      </c>
      <c r="E100" s="2">
        <v>42958</v>
      </c>
      <c r="F100" s="1" t="s">
        <v>5</v>
      </c>
      <c r="G100" t="str">
        <f>IF(cadena[[#This Row],[salario]]&lt;3300,"Bono 20%",IF(cadena[[#This Row],[salario]]&lt;4500,"Bono 10%","No Bono"))</f>
        <v>Bono 10%</v>
      </c>
      <c r="H100">
        <f ca="1">DATEDIF(cadena[[#This Row],[fecha nacimiento]],TODAY(),"Y")</f>
        <v>60</v>
      </c>
      <c r="I100" t="str">
        <f ca="1">IF(cadena[Sexo]  = "F", IF(cadena[Edad]  &gt;= 57, "SI","NO"), IF(cadena[Sexo] = "M", IF(cadena[Edad] &gt;= 62, "SI","NO")))</f>
        <v>SI</v>
      </c>
    </row>
    <row r="101" spans="1:9" x14ac:dyDescent="0.25">
      <c r="A101" s="1" t="s">
        <v>187</v>
      </c>
      <c r="B101" s="1" t="s">
        <v>188</v>
      </c>
      <c r="C101">
        <v>7989</v>
      </c>
      <c r="D101" s="2">
        <v>33463</v>
      </c>
      <c r="E101" s="2">
        <v>38175</v>
      </c>
      <c r="F101" s="1" t="s">
        <v>5</v>
      </c>
      <c r="G101" t="str">
        <f>IF(cadena[[#This Row],[salario]]&lt;3300,"Bono 20%",IF(cadena[[#This Row],[salario]]&lt;4500,"Bono 10%","No Bono"))</f>
        <v>No Bono</v>
      </c>
      <c r="H101">
        <f ca="1">DATEDIF(cadena[[#This Row],[fecha nacimiento]],TODAY(),"Y")</f>
        <v>28</v>
      </c>
      <c r="I101" t="str">
        <f ca="1">IF(cadena[Sexo]  = "F", IF(cadena[Edad]  &gt;= 57, "SI","NO"), IF(cadena[Sexo] = "M", IF(cadena[Edad] &gt;= 62, "SI","NO")))</f>
        <v>NO</v>
      </c>
    </row>
  </sheetData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001D2-CA81-46B9-B777-BB82D884BBC3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4 E A A B Q S w M E F A A C A A g A P U m o U G J y n o 2 m A A A A + A A A A B I A H A B D b 2 5 m a W c v U G F j a 2 F n Z S 5 4 b W w g o h g A K K A U A A A A A A A A A A A A A A A A A A A A A A A A A A A A h Y / B C o J A F E V / R W b v v F E J T J 4 j 0 T Z B C K K t j J M O 6 R j O 2 P h v L f q k f i G h r H Y t 7 + E s z n 3 c 7 p h N X e t d 5 W B U r 1 M S U E Y 8 q U V f K V 2 n Z L Q n P y Y Z x 6 I U 5 7 K W 3 i x r k 0 y m S k l j 7 S U B c M 5 R F 9 F + q C F k L I B j v t u L R n Y l + c j q v + w r b W y p h S Q c D 6 8 Y H t K Y 0 V X M I r p m A c K C M V f 6 q 4 R z M W U I P x C 3 Y 2 v H Q X J p / G K D s E y E 9 w v + B F B L A w Q U A A I A C A A 9 S a h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P U m o U N G h 2 H + m A Q A A w w I A A B M A H A B G b 3 J t d W x h c y 9 T Z W N 0 a W 9 u M S 5 t I K I Y A C i g F A A A A A A A A A A A A A A A A A A A A A A A A A A A A I 1 R z W 7 a Q B C + I / E O I / c C k m s 1 K P R Q 5 A M y R E W p E i q b U 9 z D 2 B 7 I S u s d N L u O S F E e q s + Q F + s A j U o k D t n L z j e / 3 3 z j q Q 6 G H e S n / 2 r S 7 / V 7 / h G F G q i x I Y e Q g q X Q 7 4 G + e z E b c u r J / F M y 4 7 p r y Y X B j b G U Z O y C A j + I s m / l y p P 4 U r g i S W b z / L a 4 X 3 4 e F d P b 8 f R L + V b m y 1 W x L J d i W h K Y v v 7 h N z u n l n w Q K o t F V i 5 Z A q 7 Z G o a 5 D 1 1 j 0 A V j y 6 m y f T K N E v T A g N 5 s H N b K X 6 G 6 U I S t x Q Y V d a I V B G S h 7 s R z + Q M r F g w s h v 0 5 g O v y t G 8 S d i E a x g 8 z s q Y 1 g S S N J l E M G d u u d T 4 d x z B 3 N T f G b d K r 0 X g U w 8 + O A + X h 2 V L 6 3 0 z u l M y v Y X z S 7 V O 0 U l J g E b b H H R H W R k H N L Q O 5 G i v 6 j Q 1 H K m y B l R Y v R S O B v p M y E j 8 4 y R 7 D w z / / 1 N q 8 R o v i 0 y D d + Z g M 2 8 r o p G C 2 Z + 0 K 1 c C v W d r T E s X z l v z g g 5 z i / T 6 6 4 7 Y S U h G C V k K g X X i J Y R / 5 A w W j K b B w 4 e t 1 c u h 7 D K y p f k Q 4 X K Q 1 e u k L G T f H j I X b C P k L 4 Z x 2 / G 7 c y 7 D f M + 7 i l p O / U E s B A i 0 A F A A C A A g A P U m o U G J y n o 2 m A A A A + A A A A B I A A A A A A A A A A A A A A A A A A A A A A E N v b m Z p Z y 9 Q Y W N r Y W d l L n h t b F B L A Q I t A B Q A A g A I A D 1 J q F A P y u m r p A A A A O k A A A A T A A A A A A A A A A A A A A A A A P I A A A B b Q 2 9 u d G V u d F 9 U e X B l c 1 0 u e G 1 s U E s B A i 0 A F A A C A A g A P U m o U N G h 2 H + m A Q A A w w I A A B M A A A A A A A A A A A A A A A A A 4 w E A A E Z v c m 1 1 b G F z L 1 N l Y 3 R p b 2 4 x L m 1 Q S w U G A A A A A A M A A w D C A A A A 1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p w o A A A A A A A C F C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Y 2 F k Z W 5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2 F k Z W 5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w O F Q x M z o w O T o 1 O C 4 x M D Y y M D c 3 W i I g L z 4 8 R W 5 0 c n k g V H l w Z T 0 i R m l s b E N v b H V t b l R 5 c G V z I i B W Y W x 1 Z T 0 i c 0 J n T U R B d 1 k 9 I i A v P j x F b n R y e S B U e X B l P S J G a W x s Q 2 9 s d W 1 u T m F t Z X M i I F Z h b H V l P S J z W y Z x d W 9 0 O 0 5 v b W J y Z S Z x d W 9 0 O y w m c X V v d D t z Y W x h c m l v J n F 1 b 3 Q 7 L C Z x d W 9 0 O 2 Z l Y 2 h h I G 5 h Y 2 l t a W V u d G 8 m c X V v d D s s J n F 1 b 3 Q 7 R m V j a G E g S W 5 n c m V z b y Z x d W 9 0 O y w m c X V v d D t T Z X h v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F k Z W 5 h L 0 N h b W J p Y X I g d G l w b y 5 7 T m 9 t Y n J l L D B 9 J n F 1 b 3 Q 7 L C Z x d W 9 0 O 1 N l Y 3 R p b 2 4 x L 2 N h Z G V u Y S 9 D Y W 1 i a W F y I H R p c G 8 u e 3 N h b G F y a W 8 s M X 0 m c X V v d D s s J n F 1 b 3 Q 7 U 2 V j d G l v b j E v Y 2 F k Z W 5 h L 0 N h b W J p Y X I g d G l w b y 5 7 Z m V j a G E g b m F j a W 1 p Z W 5 0 b y w y f S Z x d W 9 0 O y w m c X V v d D t T Z W N 0 a W 9 u M S 9 j Y W R l b m E v Q 2 F t Y m l h c i B 0 a X B v L n t G Z W N o Y S B J b m d y Z X N v L D N 9 J n F 1 b 3 Q 7 L C Z x d W 9 0 O 1 N l Y 3 R p b 2 4 x L 2 N h Z G V u Y S 9 D Y W 1 i a W F y I H R p c G 8 u e 1 N l e G 8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Y 2 F k Z W 5 h L 0 N h b W J p Y X I g d G l w b y 5 7 T m 9 t Y n J l L D B 9 J n F 1 b 3 Q 7 L C Z x d W 9 0 O 1 N l Y 3 R p b 2 4 x L 2 N h Z G V u Y S 9 D Y W 1 i a W F y I H R p c G 8 u e 3 N h b G F y a W 8 s M X 0 m c X V v d D s s J n F 1 b 3 Q 7 U 2 V j d G l v b j E v Y 2 F k Z W 5 h L 0 N h b W J p Y X I g d G l w b y 5 7 Z m V j a G E g b m F j a W 1 p Z W 5 0 b y w y f S Z x d W 9 0 O y w m c X V v d D t T Z W N 0 a W 9 u M S 9 j Y W R l b m E v Q 2 F t Y m l h c i B 0 a X B v L n t G Z W N o Y S B J b m d y Z X N v L D N 9 J n F 1 b 3 Q 7 L C Z x d W 9 0 O 1 N l Y 3 R p b 2 4 x L 2 N h Z G V u Y S 9 D Y W 1 i a W F y I H R p c G 8 u e 1 N l e G 8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h Z G V u Y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W R l b m E v V X N h c i U y M G x h J T I w c H J p b W V y Y S U y M G Z p b G E l M j B j b 2 1 v J T I w Z W 5 j Y W J l e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Z G V u Y S 9 D Y W 1 i a W F y J T I w d G l w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3 J x 8 Z 2 A t r R 6 d a e g P D j D C 9 A A A A A A I A A A A A A B B m A A A A A Q A A I A A A A D Y V t b 9 c v V J P 4 h h K s L U e d h u k 0 A V Q n 8 8 1 v m V P B U 5 1 b N 8 3 A A A A A A 6 A A A A A A g A A I A A A A G O f g v W X f 9 L K I b m z P n D z u U 5 X 9 L Z z M R Q d n h K m T h h J E i x B U A A A A A K d g / S s s 4 S 8 l g t u O i z B L a c P D K U t L s L v c b F h E r W 5 C B 6 L 1 y C z U K j 4 e 1 d Y D l r D 2 d h N N P p L d 9 V 7 1 S y W m H i 1 l 3 H 7 Z q 8 0 n 9 M 6 q R r 5 X 1 k A 8 2 0 J 5 z A 5 Q A A A A L F v q 0 B d Z a U x K i G o n V 2 h R + Q o G A D k B e D p K L j B c i r j r I R 3 / 0 d 3 s 8 m B 0 X j D 2 r i j 5 D D 3 x G 6 q d h s + j 7 K u q q 9 6 v D 4 8 t q Y = < / D a t a M a s h u p > 
</file>

<file path=customXml/itemProps1.xml><?xml version="1.0" encoding="utf-8"?>
<ds:datastoreItem xmlns:ds="http://schemas.openxmlformats.org/officeDocument/2006/customXml" ds:itemID="{D267E515-73F9-4747-9055-9AEDB0B89F2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Lu Zhen</dc:creator>
  <cp:lastModifiedBy>Robert Lu Zhen</cp:lastModifiedBy>
  <dcterms:created xsi:type="dcterms:W3CDTF">2020-05-08T13:07:46Z</dcterms:created>
  <dcterms:modified xsi:type="dcterms:W3CDTF">2020-05-08T13:39:17Z</dcterms:modified>
</cp:coreProperties>
</file>