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rober.DESKTOP-2TAK5A0\Documents\UTP\Primer Año\Primer Semestre\TIC\Portafolio Estudiantil\Actividades o asignaciones desarrolladas durante el curso\Laboratorios\Laboratorio 5\"/>
    </mc:Choice>
  </mc:AlternateContent>
  <xr:revisionPtr revIDLastSave="0" documentId="13_ncr:1_{E0A3E567-7604-4E32-BFC1-994641E1DC7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oja1" sheetId="2" r:id="rId1"/>
    <sheet name="Sheet1" sheetId="1" r:id="rId2"/>
  </sheets>
  <definedNames>
    <definedName name="DatosExternos_1" localSheetId="0" hidden="1">Hoja1!$A$1:$H$115</definedName>
    <definedName name="SegmentaciónDeDatos_Cargo">#N/A</definedName>
    <definedName name="SegmentaciónDeDatos_Facultad">#N/A</definedName>
    <definedName name="SegmentaciónDeDatos_Rango">#N/A</definedName>
    <definedName name="SegmentaciónDeDatos_Seccional">#N/A</definedName>
    <definedName name="SegmentaciónDeDatos_Sex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3" i="2" l="1"/>
  <c r="J73" i="2" s="1"/>
  <c r="I68" i="2"/>
  <c r="J68" i="2" s="1"/>
  <c r="I74" i="2"/>
  <c r="J74" i="2" s="1"/>
  <c r="I94" i="2"/>
  <c r="J94" i="2" s="1"/>
  <c r="I93" i="2"/>
  <c r="J93" i="2" s="1"/>
  <c r="I2" i="2"/>
  <c r="J2" i="2" s="1"/>
  <c r="I47" i="2"/>
  <c r="J47" i="2" s="1"/>
  <c r="I48" i="2"/>
  <c r="J48" i="2" s="1"/>
  <c r="I108" i="2"/>
  <c r="J108" i="2" s="1"/>
  <c r="I4" i="2"/>
  <c r="J4" i="2" s="1"/>
  <c r="I56" i="2"/>
  <c r="J56" i="2" s="1"/>
  <c r="I50" i="2"/>
  <c r="J50" i="2" s="1"/>
  <c r="I14" i="2"/>
  <c r="J14" i="2" s="1"/>
  <c r="I87" i="2"/>
  <c r="J87" i="2" s="1"/>
  <c r="I76" i="2"/>
  <c r="J76" i="2" s="1"/>
  <c r="I21" i="2"/>
  <c r="J21" i="2" s="1"/>
  <c r="I111" i="2"/>
  <c r="J111" i="2" s="1"/>
  <c r="I112" i="2"/>
  <c r="J112" i="2" s="1"/>
  <c r="I115" i="2"/>
  <c r="J115" i="2" s="1"/>
  <c r="I55" i="2"/>
  <c r="J55" i="2" s="1"/>
  <c r="I58" i="2"/>
  <c r="J58" i="2" s="1"/>
  <c r="I89" i="2"/>
  <c r="J89" i="2" s="1"/>
  <c r="I24" i="2"/>
  <c r="J24" i="2" s="1"/>
  <c r="I25" i="2"/>
  <c r="J25" i="2" s="1"/>
  <c r="I18" i="2"/>
  <c r="J18" i="2" s="1"/>
  <c r="I16" i="2"/>
  <c r="J16" i="2" s="1"/>
  <c r="I81" i="2"/>
  <c r="J81" i="2" s="1"/>
  <c r="I83" i="2"/>
  <c r="J83" i="2" s="1"/>
  <c r="I79" i="2"/>
  <c r="J79" i="2" s="1"/>
  <c r="I22" i="2"/>
  <c r="J22" i="2" s="1"/>
  <c r="I20" i="2"/>
  <c r="J20" i="2" s="1"/>
  <c r="I23" i="2"/>
  <c r="J23" i="2" s="1"/>
  <c r="I67" i="2"/>
  <c r="J67" i="2" s="1"/>
  <c r="I72" i="2"/>
  <c r="J72" i="2" s="1"/>
  <c r="I71" i="2"/>
  <c r="J71" i="2" s="1"/>
  <c r="I69" i="2"/>
  <c r="J69" i="2" s="1"/>
  <c r="I70" i="2"/>
  <c r="J70" i="2" s="1"/>
  <c r="I80" i="2"/>
  <c r="J80" i="2" s="1"/>
  <c r="I86" i="2"/>
  <c r="J86" i="2" s="1"/>
  <c r="I29" i="2"/>
  <c r="J29" i="2" s="1"/>
  <c r="I26" i="2"/>
  <c r="J26" i="2" s="1"/>
  <c r="I6" i="2"/>
  <c r="J6" i="2" s="1"/>
  <c r="I42" i="2"/>
  <c r="J42" i="2" s="1"/>
  <c r="I40" i="2"/>
  <c r="J40" i="2" s="1"/>
  <c r="I41" i="2"/>
  <c r="J41" i="2" s="1"/>
  <c r="I33" i="2"/>
  <c r="J33" i="2" s="1"/>
  <c r="I31" i="2"/>
  <c r="J31" i="2" s="1"/>
  <c r="I32" i="2"/>
  <c r="J32" i="2" s="1"/>
  <c r="I98" i="2"/>
  <c r="J98" i="2" s="1"/>
  <c r="I27" i="2"/>
  <c r="J27" i="2" s="1"/>
  <c r="I28" i="2"/>
  <c r="J28" i="2" s="1"/>
  <c r="I54" i="2"/>
  <c r="J54" i="2" s="1"/>
  <c r="I52" i="2"/>
  <c r="J52" i="2" s="1"/>
  <c r="I59" i="2"/>
  <c r="J59" i="2" s="1"/>
  <c r="I60" i="2"/>
  <c r="J60" i="2" s="1"/>
  <c r="I64" i="2"/>
  <c r="J64" i="2" s="1"/>
  <c r="I92" i="2"/>
  <c r="J92" i="2" s="1"/>
  <c r="I90" i="2"/>
  <c r="J90" i="2" s="1"/>
  <c r="I91" i="2"/>
  <c r="J91" i="2" s="1"/>
  <c r="I88" i="2"/>
  <c r="J88" i="2" s="1"/>
  <c r="I82" i="2"/>
  <c r="J82" i="2" s="1"/>
  <c r="I84" i="2"/>
  <c r="J84" i="2" s="1"/>
  <c r="I38" i="2"/>
  <c r="J38" i="2" s="1"/>
  <c r="I39" i="2"/>
  <c r="J39" i="2" s="1"/>
  <c r="I36" i="2"/>
  <c r="J36" i="2" s="1"/>
  <c r="I61" i="2"/>
  <c r="J61" i="2" s="1"/>
  <c r="I62" i="2"/>
  <c r="J62" i="2" s="1"/>
  <c r="I63" i="2"/>
  <c r="J63" i="2" s="1"/>
  <c r="I49" i="2"/>
  <c r="J49" i="2" s="1"/>
  <c r="I65" i="2"/>
  <c r="J65" i="2" s="1"/>
  <c r="I57" i="2"/>
  <c r="J57" i="2" s="1"/>
  <c r="I66" i="2"/>
  <c r="J66" i="2" s="1"/>
  <c r="I101" i="2"/>
  <c r="J101" i="2" s="1"/>
  <c r="I110" i="2"/>
  <c r="J110" i="2" s="1"/>
  <c r="I109" i="2"/>
  <c r="J109" i="2" s="1"/>
  <c r="I37" i="2"/>
  <c r="J37" i="2" s="1"/>
  <c r="I3" i="2"/>
  <c r="J3" i="2" s="1"/>
  <c r="I85" i="2"/>
  <c r="J85" i="2" s="1"/>
  <c r="I17" i="2"/>
  <c r="J17" i="2" s="1"/>
  <c r="I78" i="2"/>
  <c r="J78" i="2" s="1"/>
  <c r="I19" i="2"/>
  <c r="J19" i="2" s="1"/>
  <c r="I15" i="2"/>
  <c r="J15" i="2" s="1"/>
  <c r="I53" i="2"/>
  <c r="J53" i="2" s="1"/>
  <c r="I51" i="2"/>
  <c r="J51" i="2" s="1"/>
  <c r="I97" i="2"/>
  <c r="J97" i="2" s="1"/>
  <c r="I99" i="2"/>
  <c r="J99" i="2" s="1"/>
  <c r="I100" i="2"/>
  <c r="J100" i="2" s="1"/>
  <c r="I107" i="2"/>
  <c r="J107" i="2" s="1"/>
  <c r="I34" i="2"/>
  <c r="J34" i="2" s="1"/>
  <c r="I102" i="2"/>
  <c r="J102" i="2" s="1"/>
  <c r="I35" i="2"/>
  <c r="J35" i="2" s="1"/>
  <c r="I43" i="2"/>
  <c r="J43" i="2" s="1"/>
  <c r="I30" i="2"/>
  <c r="J30" i="2" s="1"/>
  <c r="I45" i="2"/>
  <c r="J45" i="2" s="1"/>
  <c r="I46" i="2"/>
  <c r="J46" i="2" s="1"/>
  <c r="I106" i="2"/>
  <c r="J106" i="2" s="1"/>
  <c r="I7" i="2"/>
  <c r="J7" i="2" s="1"/>
  <c r="I8" i="2"/>
  <c r="J8" i="2" s="1"/>
  <c r="I10" i="2"/>
  <c r="J10" i="2" s="1"/>
  <c r="I11" i="2"/>
  <c r="J11" i="2" s="1"/>
  <c r="I77" i="2"/>
  <c r="J77" i="2" s="1"/>
  <c r="I75" i="2"/>
  <c r="J75" i="2" s="1"/>
  <c r="I5" i="2"/>
  <c r="J5" i="2" s="1"/>
  <c r="I103" i="2"/>
  <c r="J103" i="2" s="1"/>
  <c r="I12" i="2"/>
  <c r="J12" i="2" s="1"/>
  <c r="I104" i="2"/>
  <c r="J104" i="2" s="1"/>
  <c r="I105" i="2"/>
  <c r="J105" i="2" s="1"/>
  <c r="I13" i="2"/>
  <c r="J13" i="2" s="1"/>
  <c r="I9" i="2"/>
  <c r="J9" i="2" s="1"/>
  <c r="I114" i="2"/>
  <c r="J114" i="2" s="1"/>
  <c r="I113" i="2"/>
  <c r="J113" i="2" s="1"/>
  <c r="I44" i="2"/>
  <c r="J44" i="2" s="1"/>
  <c r="I95" i="2"/>
  <c r="J95" i="2" s="1"/>
  <c r="I96" i="2"/>
  <c r="J9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BCB84B-AE29-4079-91C5-2D931B30FD2D}" keepAlive="1" name="Consulta - Cadena" description="Conexión a la consulta 'Cadena' en el libro." type="5" refreshedVersion="6" background="1" saveData="1">
    <dbPr connection="Provider=Microsoft.Mashup.OleDb.1;Data Source=$Workbook$;Location=Cadena;Extended Properties=&quot;&quot;" command="SELECT * FROM [Cadena]"/>
  </connection>
</connections>
</file>

<file path=xl/sharedStrings.xml><?xml version="1.0" encoding="utf-8"?>
<sst xmlns="http://schemas.openxmlformats.org/spreadsheetml/2006/main" count="694" uniqueCount="228">
  <si>
    <t>Nombre</t>
  </si>
  <si>
    <t>Seccional</t>
  </si>
  <si>
    <t>Facultad</t>
  </si>
  <si>
    <t>Cargo</t>
  </si>
  <si>
    <t>Salario</t>
  </si>
  <si>
    <t>Sexo</t>
  </si>
  <si>
    <t>Medellin</t>
  </si>
  <si>
    <t>Administracion</t>
  </si>
  <si>
    <t>Docente</t>
  </si>
  <si>
    <t>F</t>
  </si>
  <si>
    <t>Ingenieria</t>
  </si>
  <si>
    <t>M</t>
  </si>
  <si>
    <t>Medicina</t>
  </si>
  <si>
    <t>Bogota</t>
  </si>
  <si>
    <t>Derecho</t>
  </si>
  <si>
    <t>Docente investigador</t>
  </si>
  <si>
    <t>Monteria</t>
  </si>
  <si>
    <t>Comunicacion</t>
  </si>
  <si>
    <t>Administrativo</t>
  </si>
  <si>
    <t>Diseno</t>
  </si>
  <si>
    <t>Tecnico</t>
  </si>
  <si>
    <t>Aux. Administrativo</t>
  </si>
  <si>
    <t>Palmira</t>
  </si>
  <si>
    <t>Publicidad</t>
  </si>
  <si>
    <t>Bucaramanga</t>
  </si>
  <si>
    <t>Aux. Tecnico</t>
  </si>
  <si>
    <t>Edad</t>
  </si>
  <si>
    <t>Fecha nacimiento</t>
  </si>
  <si>
    <t>Rango</t>
  </si>
  <si>
    <t>Apellido</t>
  </si>
  <si>
    <t>Javier</t>
  </si>
  <si>
    <t>Hoyos</t>
  </si>
  <si>
    <t>Cathy</t>
  </si>
  <si>
    <t>Berrio</t>
  </si>
  <si>
    <t>Jorge</t>
  </si>
  <si>
    <t>Aristizabal</t>
  </si>
  <si>
    <t>Hilda</t>
  </si>
  <si>
    <t>Jaramillo</t>
  </si>
  <si>
    <t>Susana</t>
  </si>
  <si>
    <t>Rodas</t>
  </si>
  <si>
    <t>Elena</t>
  </si>
  <si>
    <t>Arango</t>
  </si>
  <si>
    <t>Miguel</t>
  </si>
  <si>
    <t>Garces</t>
  </si>
  <si>
    <t>Karla</t>
  </si>
  <si>
    <t>Burgos</t>
  </si>
  <si>
    <t>Paula</t>
  </si>
  <si>
    <t>Sanchez</t>
  </si>
  <si>
    <t>Luisa</t>
  </si>
  <si>
    <t>Palacio</t>
  </si>
  <si>
    <t>Victoria</t>
  </si>
  <si>
    <t xml:space="preserve">Dominguez </t>
  </si>
  <si>
    <t>Jeronimo</t>
  </si>
  <si>
    <t xml:space="preserve">Diaz </t>
  </si>
  <si>
    <t>Jacobo</t>
  </si>
  <si>
    <t>Perez</t>
  </si>
  <si>
    <t>Sergio</t>
  </si>
  <si>
    <t>Marquez</t>
  </si>
  <si>
    <t>Brenda</t>
  </si>
  <si>
    <t>Jimenez</t>
  </si>
  <si>
    <t>Alexandra</t>
  </si>
  <si>
    <t>Giraldo</t>
  </si>
  <si>
    <t>Karina</t>
  </si>
  <si>
    <t>Salamanca</t>
  </si>
  <si>
    <t>Isabella</t>
  </si>
  <si>
    <t>Cock</t>
  </si>
  <si>
    <t>Elisa</t>
  </si>
  <si>
    <t>Munoz</t>
  </si>
  <si>
    <t>Angelina</t>
  </si>
  <si>
    <t>Ramirez</t>
  </si>
  <si>
    <t>Maritza</t>
  </si>
  <si>
    <t>Casadiegos</t>
  </si>
  <si>
    <t>Dinara</t>
  </si>
  <si>
    <t>Mota</t>
  </si>
  <si>
    <t>Carmen</t>
  </si>
  <si>
    <t>Cifuentes</t>
  </si>
  <si>
    <t>Isabel</t>
  </si>
  <si>
    <t>Uribe</t>
  </si>
  <si>
    <t>Gabriel</t>
  </si>
  <si>
    <t>Toro</t>
  </si>
  <si>
    <t>David</t>
  </si>
  <si>
    <t xml:space="preserve">Rojas </t>
  </si>
  <si>
    <t>Gloria</t>
  </si>
  <si>
    <t>Manuel</t>
  </si>
  <si>
    <t>Patricia</t>
  </si>
  <si>
    <t>Acevedo</t>
  </si>
  <si>
    <t>Sandra</t>
  </si>
  <si>
    <t>Mendez</t>
  </si>
  <si>
    <t>Evelyn</t>
  </si>
  <si>
    <t>Cano</t>
  </si>
  <si>
    <t>Tammy</t>
  </si>
  <si>
    <t>Medina</t>
  </si>
  <si>
    <t>Diana</t>
  </si>
  <si>
    <t xml:space="preserve">Carmona </t>
  </si>
  <si>
    <t>Roberta</t>
  </si>
  <si>
    <t>Simanca</t>
  </si>
  <si>
    <t>Samuel</t>
  </si>
  <si>
    <t>De santis</t>
  </si>
  <si>
    <t>Camilo</t>
  </si>
  <si>
    <t xml:space="preserve">Hernandez </t>
  </si>
  <si>
    <t>Lina</t>
  </si>
  <si>
    <t>Marulanda</t>
  </si>
  <si>
    <t>Marcela</t>
  </si>
  <si>
    <t>Villamizar</t>
  </si>
  <si>
    <t>Gustavo</t>
  </si>
  <si>
    <t>Vallejo</t>
  </si>
  <si>
    <t>Raquel</t>
  </si>
  <si>
    <t>Sara</t>
  </si>
  <si>
    <t>Ruiz</t>
  </si>
  <si>
    <t>Melina</t>
  </si>
  <si>
    <t>Toledo</t>
  </si>
  <si>
    <t>Virginia</t>
  </si>
  <si>
    <t>Barbara</t>
  </si>
  <si>
    <t>Diez</t>
  </si>
  <si>
    <t>Lisa</t>
  </si>
  <si>
    <t>Henao</t>
  </si>
  <si>
    <t>Dalia</t>
  </si>
  <si>
    <t>Santana</t>
  </si>
  <si>
    <t>Amalia</t>
  </si>
  <si>
    <t>Lemos</t>
  </si>
  <si>
    <t>Stepania</t>
  </si>
  <si>
    <t>Franco</t>
  </si>
  <si>
    <t>Cortes</t>
  </si>
  <si>
    <t>Mauricio</t>
  </si>
  <si>
    <t>Jessica</t>
  </si>
  <si>
    <t>Serna</t>
  </si>
  <si>
    <t>Melisa</t>
  </si>
  <si>
    <t>Posada</t>
  </si>
  <si>
    <t>Pamela</t>
  </si>
  <si>
    <t>Tamayo</t>
  </si>
  <si>
    <t>Antonio</t>
  </si>
  <si>
    <t>Castro</t>
  </si>
  <si>
    <t>Rafael</t>
  </si>
  <si>
    <t>Idarraga</t>
  </si>
  <si>
    <t>Villegas</t>
  </si>
  <si>
    <t>Francisco</t>
  </si>
  <si>
    <t>Merizalde</t>
  </si>
  <si>
    <t>Guillermo</t>
  </si>
  <si>
    <t>Karen</t>
  </si>
  <si>
    <t>Fernandez</t>
  </si>
  <si>
    <t>Tatiana</t>
  </si>
  <si>
    <t>Rico</t>
  </si>
  <si>
    <t>Jose</t>
  </si>
  <si>
    <t>Daniela</t>
  </si>
  <si>
    <t>Carmona</t>
  </si>
  <si>
    <t>Leonardo</t>
  </si>
  <si>
    <t>Restrepo</t>
  </si>
  <si>
    <t>Estefania</t>
  </si>
  <si>
    <t>Zapata</t>
  </si>
  <si>
    <t>Luis</t>
  </si>
  <si>
    <t>Lemus</t>
  </si>
  <si>
    <t>Alejandra</t>
  </si>
  <si>
    <t>Lopez</t>
  </si>
  <si>
    <t>Julian</t>
  </si>
  <si>
    <t>Sierra</t>
  </si>
  <si>
    <t>Eliana</t>
  </si>
  <si>
    <t>Osorio</t>
  </si>
  <si>
    <t>Juliana</t>
  </si>
  <si>
    <t>Julieth</t>
  </si>
  <si>
    <t>Bermudez</t>
  </si>
  <si>
    <t>Jesus</t>
  </si>
  <si>
    <t>Florez</t>
  </si>
  <si>
    <t>Duque</t>
  </si>
  <si>
    <t>Santiago</t>
  </si>
  <si>
    <t>Girando</t>
  </si>
  <si>
    <t>Tomas</t>
  </si>
  <si>
    <t>Pelaez</t>
  </si>
  <si>
    <t>Felipe</t>
  </si>
  <si>
    <t>Granda</t>
  </si>
  <si>
    <t>Cristina</t>
  </si>
  <si>
    <t>Guerrero</t>
  </si>
  <si>
    <t>Manuela</t>
  </si>
  <si>
    <t>Gomez</t>
  </si>
  <si>
    <t>Carolina</t>
  </si>
  <si>
    <t>Castrillon</t>
  </si>
  <si>
    <t>Catalina</t>
  </si>
  <si>
    <t>Aguirre</t>
  </si>
  <si>
    <t>Simon</t>
  </si>
  <si>
    <t>Carlos</t>
  </si>
  <si>
    <t>Sofia</t>
  </si>
  <si>
    <t>Gracia</t>
  </si>
  <si>
    <t>Esteban</t>
  </si>
  <si>
    <t>Higuita</t>
  </si>
  <si>
    <t>Alicia</t>
  </si>
  <si>
    <t>Alberto</t>
  </si>
  <si>
    <t>Bustos</t>
  </si>
  <si>
    <t>Andres</t>
  </si>
  <si>
    <t>Alzate</t>
  </si>
  <si>
    <t>Oscar</t>
  </si>
  <si>
    <t>Arias</t>
  </si>
  <si>
    <t>Daniel</t>
  </si>
  <si>
    <t>Angela</t>
  </si>
  <si>
    <t>Ospina</t>
  </si>
  <si>
    <t>Mariana</t>
  </si>
  <si>
    <t>Vasquez</t>
  </si>
  <si>
    <t>Adriana</t>
  </si>
  <si>
    <t>Suarez</t>
  </si>
  <si>
    <t>Gutierrez</t>
  </si>
  <si>
    <t>Federico</t>
  </si>
  <si>
    <t>Saldarriaga</t>
  </si>
  <si>
    <t>Lucero</t>
  </si>
  <si>
    <t>Arroyave</t>
  </si>
  <si>
    <t>Monica</t>
  </si>
  <si>
    <t>Pablo</t>
  </si>
  <si>
    <t>Gonzalo</t>
  </si>
  <si>
    <t xml:space="preserve">Arango </t>
  </si>
  <si>
    <t>Ana Maria</t>
  </si>
  <si>
    <t>Betancur</t>
  </si>
  <si>
    <t>Melano</t>
  </si>
  <si>
    <t>Alejandro</t>
  </si>
  <si>
    <t>Caro</t>
  </si>
  <si>
    <t>Camila</t>
  </si>
  <si>
    <t>Rodriguez</t>
  </si>
  <si>
    <t>Hincapie</t>
  </si>
  <si>
    <t>Betancurt</t>
  </si>
  <si>
    <t>Guerra</t>
  </si>
  <si>
    <t>Andrea</t>
  </si>
  <si>
    <t xml:space="preserve">Rodriguez </t>
  </si>
  <si>
    <t>Natalia</t>
  </si>
  <si>
    <t>Vergara</t>
  </si>
  <si>
    <t>Juan</t>
  </si>
  <si>
    <t>Sebastian</t>
  </si>
  <si>
    <t xml:space="preserve">Zea </t>
  </si>
  <si>
    <t>Pulgarin</t>
  </si>
  <si>
    <t>Maria</t>
  </si>
  <si>
    <t>Ana</t>
  </si>
  <si>
    <t>Molina</t>
  </si>
  <si>
    <t>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</si>
</sst>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19" formatCode="mm/d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sharedStrings" Target="sharedStrings.xml"/><Relationship Id="rId5" Type="http://schemas.microsoft.com/office/2007/relationships/slicerCache" Target="slicerCaches/slicerCache3.xml"/><Relationship Id="rId10" Type="http://schemas.openxmlformats.org/officeDocument/2006/relationships/styles" Target="styles.xml"/><Relationship Id="rId4" Type="http://schemas.microsoft.com/office/2007/relationships/slicerCache" Target="slicerCaches/slicerCache2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695325</xdr:colOff>
      <xdr:row>12</xdr:row>
      <xdr:rowOff>180976</xdr:rowOff>
    </xdr:from>
    <xdr:to>
      <xdr:col>16</xdr:col>
      <xdr:colOff>238125</xdr:colOff>
      <xdr:row>22</xdr:row>
      <xdr:rowOff>9526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Seccional">
              <a:extLst>
                <a:ext uri="{FF2B5EF4-FFF2-40B4-BE49-F238E27FC236}">
                  <a16:creationId xmlns:a16="http://schemas.microsoft.com/office/drawing/2014/main" id="{DB5D81B5-F891-4F52-914B-CA8F2C136B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cion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68275" y="2466976"/>
              <a:ext cx="1828800" cy="173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161925</xdr:colOff>
      <xdr:row>12</xdr:row>
      <xdr:rowOff>0</xdr:rowOff>
    </xdr:from>
    <xdr:to>
      <xdr:col>13</xdr:col>
      <xdr:colOff>466725</xdr:colOff>
      <xdr:row>25</xdr:row>
      <xdr:rowOff>47625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Facultad">
              <a:extLst>
                <a:ext uri="{FF2B5EF4-FFF2-40B4-BE49-F238E27FC236}">
                  <a16:creationId xmlns:a16="http://schemas.microsoft.com/office/drawing/2014/main" id="{D037EC0B-7461-4EE2-9D9A-756AADBEB0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cult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10875" y="2286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28574</xdr:colOff>
      <xdr:row>0</xdr:row>
      <xdr:rowOff>171450</xdr:rowOff>
    </xdr:from>
    <xdr:to>
      <xdr:col>13</xdr:col>
      <xdr:colOff>361949</xdr:colOff>
      <xdr:row>11</xdr:row>
      <xdr:rowOff>104775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Cargo">
              <a:extLst>
                <a:ext uri="{FF2B5EF4-FFF2-40B4-BE49-F238E27FC236}">
                  <a16:creationId xmlns:a16="http://schemas.microsoft.com/office/drawing/2014/main" id="{9E05F93F-119D-41DA-9212-0376ED53C4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77524" y="171450"/>
              <a:ext cx="1857375" cy="2028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590550</xdr:colOff>
      <xdr:row>0</xdr:row>
      <xdr:rowOff>38101</xdr:rowOff>
    </xdr:from>
    <xdr:to>
      <xdr:col>16</xdr:col>
      <xdr:colOff>133350</xdr:colOff>
      <xdr:row>5</xdr:row>
      <xdr:rowOff>152401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Sexo">
              <a:extLst>
                <a:ext uri="{FF2B5EF4-FFF2-40B4-BE49-F238E27FC236}">
                  <a16:creationId xmlns:a16="http://schemas.microsoft.com/office/drawing/2014/main" id="{D8A449AA-1515-45A3-996A-2AA1C26A3D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0" y="38101"/>
              <a:ext cx="1828800" cy="106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619125</xdr:colOff>
      <xdr:row>5</xdr:row>
      <xdr:rowOff>152400</xdr:rowOff>
    </xdr:from>
    <xdr:to>
      <xdr:col>16</xdr:col>
      <xdr:colOff>161925</xdr:colOff>
      <xdr:row>11</xdr:row>
      <xdr:rowOff>28575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Rango">
              <a:extLst>
                <a:ext uri="{FF2B5EF4-FFF2-40B4-BE49-F238E27FC236}">
                  <a16:creationId xmlns:a16="http://schemas.microsoft.com/office/drawing/2014/main" id="{0CF3040E-F348-487D-A7C9-E17C7A894E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ng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92075" y="1104900"/>
              <a:ext cx="1828800" cy="101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A80593B-BE42-421F-8E81-FE46F0FDFC2D}" autoFormatId="16" applyNumberFormats="0" applyBorderFormats="0" applyFontFormats="0" applyPatternFormats="0" applyAlignmentFormats="0" applyWidthHeightFormats="0">
  <queryTableRefresh nextId="12" unboundColumnsRight="2">
    <queryTableFields count="10">
      <queryTableField id="1" name="Nombre" tableColumnId="1"/>
      <queryTableField id="11" dataBound="0" tableColumnId="11"/>
      <queryTableField id="2" name="Seccional" tableColumnId="2"/>
      <queryTableField id="3" name="Facultad" tableColumnId="3"/>
      <queryTableField id="4" name="Cargo" tableColumnId="4"/>
      <queryTableField id="5" name="Salario" tableColumnId="5"/>
      <queryTableField id="6" name="Fch nacimiento" tableColumnId="6"/>
      <queryTableField id="7" name="Sexo" tableColumnId="7"/>
      <queryTableField id="8" dataBound="0" tableColumnId="8"/>
      <queryTableField id="10" dataBound="0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cional" xr10:uid="{4DA514E4-441D-47C1-8E65-2409FF85372D}" sourceName="Seccional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acultad" xr10:uid="{A6BE1A64-DEB3-463E-BFBC-837AEDF69AB2}" sourceName="Facultad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rgo" xr10:uid="{BABCED8C-DA08-495D-B080-D60BEC5F8C1E}" sourceName="Carg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xo" xr10:uid="{21E06EE6-3182-4E28-B967-B7D814CDA542}" sourceName="Sexo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ango" xr10:uid="{1BDA44F0-203F-4BB6-A7F2-3359DBC5B25A}" sourceName="Rango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ccional" xr10:uid="{CCC5E78D-C6FF-4D9C-901C-7CFA012514BC}" cache="SegmentaciónDeDatos_Seccional" caption="Seccional" rowHeight="241300"/>
  <slicer name="Facultad" xr10:uid="{43BA5980-2E3F-4902-8F94-2B3C04ABF729}" cache="SegmentaciónDeDatos_Facultad" caption="Facultad" rowHeight="241300"/>
  <slicer name="Cargo" xr10:uid="{01032D11-F29B-491C-835F-3F03BF8766E7}" cache="SegmentaciónDeDatos_Cargo" caption="Cargo" rowHeight="241300"/>
  <slicer name="Sexo" xr10:uid="{4499693F-102B-4225-8A3B-34B1A0D76DC1}" cache="SegmentaciónDeDatos_Sexo" caption="Sexo" rowHeight="241300"/>
  <slicer name="Rango" xr10:uid="{B81C5DFE-9CDC-49AF-B098-9384F324FA72}" cache="SegmentaciónDeDatos_Rango" caption="Rang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DA79D1-B5AA-44EA-AAE3-ACA4FAF5660F}" name="Cadena" displayName="Cadena" ref="A1:J115" tableType="queryTable" totalsRowShown="0">
  <autoFilter ref="A1:J115" xr:uid="{816AA5BB-3E94-418B-AB72-F8DB3E0DDE7E}"/>
  <sortState xmlns:xlrd2="http://schemas.microsoft.com/office/spreadsheetml/2017/richdata2" ref="A2:J115">
    <sortCondition ref="G1:G115"/>
  </sortState>
  <tableColumns count="10">
    <tableColumn id="1" xr3:uid="{E8D91778-4325-4031-A15D-87031BC94536}" uniqueName="1" name="Nombre" queryTableFieldId="1" dataDxfId="8"/>
    <tableColumn id="11" xr3:uid="{D79B43B4-1850-419A-B1A4-3DA3D06DC5E7}" uniqueName="11" name="Apellido" queryTableFieldId="11" dataDxfId="0"/>
    <tableColumn id="2" xr3:uid="{3DBEAFD5-D5FA-488D-B472-A110C86BE479}" uniqueName="2" name="Seccional" queryTableFieldId="2" dataDxfId="7"/>
    <tableColumn id="3" xr3:uid="{E7E9E2B7-BEA6-4C22-ADF7-CA294BFDF82D}" uniqueName="3" name="Facultad" queryTableFieldId="3" dataDxfId="6"/>
    <tableColumn id="4" xr3:uid="{1F729819-84B3-42F9-8CE6-84322EFF3996}" uniqueName="4" name="Cargo" queryTableFieldId="4" dataDxfId="5"/>
    <tableColumn id="5" xr3:uid="{9FF3844E-230A-4B3D-8DF0-D0C78A02014E}" uniqueName="5" name="Salario" queryTableFieldId="5"/>
    <tableColumn id="6" xr3:uid="{239F3AB5-4BCD-42A9-9E8B-EF3A469D2777}" uniqueName="6" name="Fecha nacimiento" queryTableFieldId="6" dataDxfId="2"/>
    <tableColumn id="7" xr3:uid="{7D435665-0D8B-4583-B670-E241FD4CD81B}" uniqueName="7" name="Sexo" queryTableFieldId="7" dataDxfId="3"/>
    <tableColumn id="8" xr3:uid="{DB33C15F-141D-4545-9ABB-42941F8EAED9}" uniqueName="8" name="Edad" queryTableFieldId="8" dataDxfId="4">
      <calculatedColumnFormula>DATEDIF(Cadena[[#This Row],[Fecha nacimiento]], TODAY(), "Y")</calculatedColumnFormula>
    </tableColumn>
    <tableColumn id="10" xr3:uid="{8B2E00C8-A794-45A4-81C5-C6E0AF34B1AC}" uniqueName="10" name="Rango" queryTableFieldId="10" dataDxfId="1">
      <calculatedColumnFormula>IF(Cadena[[#This Row],[Edad]] &gt; 60, "MAYOR a 60", "MENOR a 60" 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9F35-7BF1-494D-8E4D-7D297C1FD3D8}">
  <dimension ref="A1:J115"/>
  <sheetViews>
    <sheetView tabSelected="1" workbookViewId="0">
      <selection activeCell="N4" sqref="N4"/>
    </sheetView>
  </sheetViews>
  <sheetFormatPr baseColWidth="10" defaultRowHeight="15" x14ac:dyDescent="0.25"/>
  <cols>
    <col min="1" max="1" width="19.140625" bestFit="1" customWidth="1"/>
    <col min="2" max="2" width="19.140625" customWidth="1"/>
    <col min="3" max="3" width="12.7109375" bestFit="1" customWidth="1"/>
    <col min="4" max="4" width="14.42578125" bestFit="1" customWidth="1"/>
    <col min="5" max="5" width="20" bestFit="1" customWidth="1"/>
    <col min="6" max="6" width="9.28515625" bestFit="1" customWidth="1"/>
    <col min="7" max="7" width="23.140625" style="2" customWidth="1"/>
    <col min="8" max="8" width="7.5703125" bestFit="1" customWidth="1"/>
  </cols>
  <sheetData>
    <row r="1" spans="1:10" x14ac:dyDescent="0.25">
      <c r="A1" t="s">
        <v>0</v>
      </c>
      <c r="B1" t="s">
        <v>29</v>
      </c>
      <c r="C1" t="s">
        <v>1</v>
      </c>
      <c r="D1" t="s">
        <v>2</v>
      </c>
      <c r="E1" t="s">
        <v>3</v>
      </c>
      <c r="F1" t="s">
        <v>4</v>
      </c>
      <c r="G1" s="2" t="s">
        <v>27</v>
      </c>
      <c r="H1" t="s">
        <v>5</v>
      </c>
      <c r="I1" t="s">
        <v>26</v>
      </c>
      <c r="J1" t="s">
        <v>28</v>
      </c>
    </row>
    <row r="2" spans="1:10" x14ac:dyDescent="0.25">
      <c r="A2" s="1" t="s">
        <v>30</v>
      </c>
      <c r="B2" s="1" t="s">
        <v>31</v>
      </c>
      <c r="C2" s="1" t="s">
        <v>16</v>
      </c>
      <c r="D2" s="1" t="s">
        <v>17</v>
      </c>
      <c r="E2" s="1" t="s">
        <v>18</v>
      </c>
      <c r="F2">
        <v>5600000</v>
      </c>
      <c r="G2" s="2">
        <v>13751</v>
      </c>
      <c r="H2" s="1" t="s">
        <v>11</v>
      </c>
      <c r="I2" s="1">
        <f ca="1">DATEDIF(Cadena[[#This Row],[Fecha nacimiento]], TODAY(), "Y")</f>
        <v>82</v>
      </c>
      <c r="J2" s="1" t="str">
        <f ca="1">IF(Cadena[[#This Row],[Edad]] &gt; 60, "MAYOR a 60", "MENOR a 60" )</f>
        <v>MAYOR a 60</v>
      </c>
    </row>
    <row r="3" spans="1:10" x14ac:dyDescent="0.25">
      <c r="A3" s="1" t="s">
        <v>32</v>
      </c>
      <c r="B3" s="1" t="s">
        <v>33</v>
      </c>
      <c r="C3" s="1" t="s">
        <v>13</v>
      </c>
      <c r="D3" s="1" t="s">
        <v>14</v>
      </c>
      <c r="E3" s="1" t="s">
        <v>8</v>
      </c>
      <c r="F3">
        <v>3200000</v>
      </c>
      <c r="G3" s="2">
        <v>14626</v>
      </c>
      <c r="H3" s="1" t="s">
        <v>9</v>
      </c>
      <c r="I3" s="1">
        <f ca="1">DATEDIF(Cadena[[#This Row],[Fecha nacimiento]], TODAY(), "Y")</f>
        <v>80</v>
      </c>
      <c r="J3" s="1" t="str">
        <f ca="1">IF(Cadena[[#This Row],[Edad]] &gt; 60, "MAYOR a 60", "MENOR a 60" )</f>
        <v>MAYOR a 60</v>
      </c>
    </row>
    <row r="4" spans="1:10" x14ac:dyDescent="0.25">
      <c r="A4" s="1" t="s">
        <v>34</v>
      </c>
      <c r="B4" s="1" t="s">
        <v>35</v>
      </c>
      <c r="C4" s="1" t="s">
        <v>16</v>
      </c>
      <c r="D4" s="1" t="s">
        <v>10</v>
      </c>
      <c r="E4" s="1" t="s">
        <v>21</v>
      </c>
      <c r="F4">
        <v>1200000</v>
      </c>
      <c r="G4" s="2">
        <v>14832</v>
      </c>
      <c r="H4" s="1" t="s">
        <v>11</v>
      </c>
      <c r="I4" s="1">
        <f ca="1">DATEDIF(Cadena[[#This Row],[Fecha nacimiento]], TODAY(), "Y")</f>
        <v>79</v>
      </c>
      <c r="J4" s="1" t="str">
        <f ca="1">IF(Cadena[[#This Row],[Edad]] &gt; 60, "MAYOR a 60", "MENOR a 60" )</f>
        <v>MAYOR a 60</v>
      </c>
    </row>
    <row r="5" spans="1:10" x14ac:dyDescent="0.25">
      <c r="A5" s="1" t="s">
        <v>36</v>
      </c>
      <c r="B5" s="1" t="s">
        <v>37</v>
      </c>
      <c r="C5" s="1" t="s">
        <v>24</v>
      </c>
      <c r="D5" s="1" t="s">
        <v>7</v>
      </c>
      <c r="E5" s="1" t="s">
        <v>8</v>
      </c>
      <c r="F5">
        <v>2900000</v>
      </c>
      <c r="G5" s="2">
        <v>16592</v>
      </c>
      <c r="H5" s="1" t="s">
        <v>9</v>
      </c>
      <c r="I5" s="1">
        <f ca="1">DATEDIF(Cadena[[#This Row],[Fecha nacimiento]], TODAY(), "Y")</f>
        <v>74</v>
      </c>
      <c r="J5" s="1" t="str">
        <f ca="1">IF(Cadena[[#This Row],[Edad]] &gt; 60, "MAYOR a 60", "MENOR a 60" )</f>
        <v>MAYOR a 60</v>
      </c>
    </row>
    <row r="6" spans="1:10" x14ac:dyDescent="0.25">
      <c r="A6" s="1" t="s">
        <v>38</v>
      </c>
      <c r="B6" s="1" t="s">
        <v>39</v>
      </c>
      <c r="C6" s="1" t="s">
        <v>13</v>
      </c>
      <c r="D6" s="1" t="s">
        <v>14</v>
      </c>
      <c r="E6" s="1" t="s">
        <v>18</v>
      </c>
      <c r="F6">
        <v>3200000</v>
      </c>
      <c r="G6" s="2">
        <v>17692</v>
      </c>
      <c r="H6" s="1" t="s">
        <v>9</v>
      </c>
      <c r="I6" s="1">
        <f ca="1">DATEDIF(Cadena[[#This Row],[Fecha nacimiento]], TODAY(), "Y")</f>
        <v>71</v>
      </c>
      <c r="J6" s="1" t="str">
        <f ca="1">IF(Cadena[[#This Row],[Edad]] &gt; 60, "MAYOR a 60", "MENOR a 60" )</f>
        <v>MAYOR a 60</v>
      </c>
    </row>
    <row r="7" spans="1:10" x14ac:dyDescent="0.25">
      <c r="A7" s="1" t="s">
        <v>40</v>
      </c>
      <c r="B7" s="1" t="s">
        <v>41</v>
      </c>
      <c r="C7" s="1" t="s">
        <v>6</v>
      </c>
      <c r="D7" s="1" t="s">
        <v>7</v>
      </c>
      <c r="E7" s="1" t="s">
        <v>18</v>
      </c>
      <c r="F7">
        <v>2400000</v>
      </c>
      <c r="G7" s="2">
        <v>18116</v>
      </c>
      <c r="H7" s="1" t="s">
        <v>9</v>
      </c>
      <c r="I7" s="1">
        <f ca="1">DATEDIF(Cadena[[#This Row],[Fecha nacimiento]], TODAY(), "Y")</f>
        <v>70</v>
      </c>
      <c r="J7" s="1" t="str">
        <f ca="1">IF(Cadena[[#This Row],[Edad]] &gt; 60, "MAYOR a 60", "MENOR a 60" )</f>
        <v>MAYOR a 60</v>
      </c>
    </row>
    <row r="8" spans="1:10" x14ac:dyDescent="0.25">
      <c r="A8" s="1" t="s">
        <v>42</v>
      </c>
      <c r="B8" s="1" t="s">
        <v>43</v>
      </c>
      <c r="C8" s="1" t="s">
        <v>6</v>
      </c>
      <c r="D8" s="1" t="s">
        <v>10</v>
      </c>
      <c r="E8" s="1" t="s">
        <v>8</v>
      </c>
      <c r="F8">
        <v>3200000</v>
      </c>
      <c r="G8" s="2">
        <v>18238</v>
      </c>
      <c r="H8" s="1" t="s">
        <v>11</v>
      </c>
      <c r="I8" s="1">
        <f ca="1">DATEDIF(Cadena[[#This Row],[Fecha nacimiento]], TODAY(), "Y")</f>
        <v>70</v>
      </c>
      <c r="J8" s="1" t="str">
        <f ca="1">IF(Cadena[[#This Row],[Edad]] &gt; 60, "MAYOR a 60", "MENOR a 60" )</f>
        <v>MAYOR a 60</v>
      </c>
    </row>
    <row r="9" spans="1:10" x14ac:dyDescent="0.25">
      <c r="A9" s="1" t="s">
        <v>44</v>
      </c>
      <c r="B9" s="1" t="s">
        <v>45</v>
      </c>
      <c r="C9" s="1" t="s">
        <v>24</v>
      </c>
      <c r="D9" s="1" t="s">
        <v>7</v>
      </c>
      <c r="E9" s="1" t="s">
        <v>25</v>
      </c>
      <c r="F9">
        <v>980000</v>
      </c>
      <c r="G9" s="2">
        <v>18669</v>
      </c>
      <c r="H9" s="1" t="s">
        <v>9</v>
      </c>
      <c r="I9" s="1">
        <f ca="1">DATEDIF(Cadena[[#This Row],[Fecha nacimiento]], TODAY(), "Y")</f>
        <v>69</v>
      </c>
      <c r="J9" s="1" t="str">
        <f ca="1">IF(Cadena[[#This Row],[Edad]] &gt; 60, "MAYOR a 60", "MENOR a 60" )</f>
        <v>MAYOR a 60</v>
      </c>
    </row>
    <row r="10" spans="1:10" x14ac:dyDescent="0.25">
      <c r="A10" s="1" t="s">
        <v>46</v>
      </c>
      <c r="B10" s="1" t="s">
        <v>47</v>
      </c>
      <c r="C10" s="1" t="s">
        <v>6</v>
      </c>
      <c r="D10" s="1" t="s">
        <v>19</v>
      </c>
      <c r="E10" s="1" t="s">
        <v>8</v>
      </c>
      <c r="F10">
        <v>4100000</v>
      </c>
      <c r="G10" s="2">
        <v>18685</v>
      </c>
      <c r="H10" s="1" t="s">
        <v>9</v>
      </c>
      <c r="I10" s="1">
        <f ca="1">DATEDIF(Cadena[[#This Row],[Fecha nacimiento]], TODAY(), "Y")</f>
        <v>69</v>
      </c>
      <c r="J10" s="1" t="str">
        <f ca="1">IF(Cadena[[#This Row],[Edad]] &gt; 60, "MAYOR a 60", "MENOR a 60" )</f>
        <v>MAYOR a 60</v>
      </c>
    </row>
    <row r="11" spans="1:10" x14ac:dyDescent="0.25">
      <c r="A11" s="1" t="s">
        <v>48</v>
      </c>
      <c r="B11" s="1" t="s">
        <v>49</v>
      </c>
      <c r="C11" s="1" t="s">
        <v>6</v>
      </c>
      <c r="D11" s="1" t="s">
        <v>19</v>
      </c>
      <c r="E11" s="1" t="s">
        <v>8</v>
      </c>
      <c r="F11">
        <v>4900000</v>
      </c>
      <c r="G11" s="2">
        <v>18874</v>
      </c>
      <c r="H11" s="1" t="s">
        <v>9</v>
      </c>
      <c r="I11" s="1">
        <f ca="1">DATEDIF(Cadena[[#This Row],[Fecha nacimiento]], TODAY(), "Y")</f>
        <v>68</v>
      </c>
      <c r="J11" s="1" t="str">
        <f ca="1">IF(Cadena[[#This Row],[Edad]] &gt; 60, "MAYOR a 60", "MENOR a 60" )</f>
        <v>MAYOR a 60</v>
      </c>
    </row>
    <row r="12" spans="1:10" x14ac:dyDescent="0.25">
      <c r="A12" s="1" t="s">
        <v>50</v>
      </c>
      <c r="B12" s="1" t="s">
        <v>51</v>
      </c>
      <c r="C12" s="1" t="s">
        <v>24</v>
      </c>
      <c r="D12" s="1" t="s">
        <v>7</v>
      </c>
      <c r="E12" s="1" t="s">
        <v>8</v>
      </c>
      <c r="F12">
        <v>4600000</v>
      </c>
      <c r="G12" s="2">
        <v>18888</v>
      </c>
      <c r="H12" s="1" t="s">
        <v>9</v>
      </c>
      <c r="I12" s="1">
        <f ca="1">DATEDIF(Cadena[[#This Row],[Fecha nacimiento]], TODAY(), "Y")</f>
        <v>68</v>
      </c>
      <c r="J12" s="1" t="str">
        <f ca="1">IF(Cadena[[#This Row],[Edad]] &gt; 60, "MAYOR a 60", "MENOR a 60" )</f>
        <v>MAYOR a 60</v>
      </c>
    </row>
    <row r="13" spans="1:10" x14ac:dyDescent="0.25">
      <c r="A13" s="1" t="s">
        <v>52</v>
      </c>
      <c r="B13" s="1" t="s">
        <v>53</v>
      </c>
      <c r="C13" s="1" t="s">
        <v>22</v>
      </c>
      <c r="D13" s="1" t="s">
        <v>7</v>
      </c>
      <c r="E13" s="1" t="s">
        <v>18</v>
      </c>
      <c r="F13">
        <v>3200000</v>
      </c>
      <c r="G13" s="2">
        <v>18899</v>
      </c>
      <c r="H13" s="1" t="s">
        <v>11</v>
      </c>
      <c r="I13" s="1">
        <f ca="1">DATEDIF(Cadena[[#This Row],[Fecha nacimiento]], TODAY(), "Y")</f>
        <v>68</v>
      </c>
      <c r="J13" s="1" t="str">
        <f ca="1">IF(Cadena[[#This Row],[Edad]] &gt; 60, "MAYOR a 60", "MENOR a 60" )</f>
        <v>MAYOR a 60</v>
      </c>
    </row>
    <row r="14" spans="1:10" x14ac:dyDescent="0.25">
      <c r="A14" s="1" t="s">
        <v>54</v>
      </c>
      <c r="B14" s="1" t="s">
        <v>55</v>
      </c>
      <c r="C14" s="1" t="s">
        <v>13</v>
      </c>
      <c r="D14" s="1" t="s">
        <v>23</v>
      </c>
      <c r="E14" s="1" t="s">
        <v>15</v>
      </c>
      <c r="F14">
        <v>3700000</v>
      </c>
      <c r="G14" s="2">
        <v>19157</v>
      </c>
      <c r="H14" s="1" t="s">
        <v>11</v>
      </c>
      <c r="I14" s="1">
        <f ca="1">DATEDIF(Cadena[[#This Row],[Fecha nacimiento]], TODAY(), "Y")</f>
        <v>67</v>
      </c>
      <c r="J14" s="1" t="str">
        <f ca="1">IF(Cadena[[#This Row],[Edad]] &gt; 60, "MAYOR a 60", "MENOR a 60" )</f>
        <v>MAYOR a 60</v>
      </c>
    </row>
    <row r="15" spans="1:10" x14ac:dyDescent="0.25">
      <c r="A15" s="1" t="s">
        <v>56</v>
      </c>
      <c r="B15" s="1" t="s">
        <v>57</v>
      </c>
      <c r="C15" s="1" t="s">
        <v>16</v>
      </c>
      <c r="D15" s="1" t="s">
        <v>17</v>
      </c>
      <c r="E15" s="1" t="s">
        <v>8</v>
      </c>
      <c r="F15">
        <v>5600000</v>
      </c>
      <c r="G15" s="2">
        <v>19761</v>
      </c>
      <c r="H15" s="1" t="s">
        <v>11</v>
      </c>
      <c r="I15" s="1">
        <f ca="1">DATEDIF(Cadena[[#This Row],[Fecha nacimiento]], TODAY(), "Y")</f>
        <v>66</v>
      </c>
      <c r="J15" s="1" t="str">
        <f ca="1">IF(Cadena[[#This Row],[Edad]] &gt; 60, "MAYOR a 60", "MENOR a 60" )</f>
        <v>MAYOR a 60</v>
      </c>
    </row>
    <row r="16" spans="1:10" x14ac:dyDescent="0.25">
      <c r="A16" s="1" t="s">
        <v>58</v>
      </c>
      <c r="B16" s="1" t="s">
        <v>59</v>
      </c>
      <c r="C16" s="1" t="s">
        <v>16</v>
      </c>
      <c r="D16" s="1" t="s">
        <v>10</v>
      </c>
      <c r="E16" s="1" t="s">
        <v>8</v>
      </c>
      <c r="F16">
        <v>3200000</v>
      </c>
      <c r="G16" s="2">
        <v>19853</v>
      </c>
      <c r="H16" s="1" t="s">
        <v>9</v>
      </c>
      <c r="I16" s="1">
        <f ca="1">DATEDIF(Cadena[[#This Row],[Fecha nacimiento]], TODAY(), "Y")</f>
        <v>66</v>
      </c>
      <c r="J16" s="1" t="str">
        <f ca="1">IF(Cadena[[#This Row],[Edad]] &gt; 60, "MAYOR a 60", "MENOR a 60" )</f>
        <v>MAYOR a 60</v>
      </c>
    </row>
    <row r="17" spans="1:10" x14ac:dyDescent="0.25">
      <c r="A17" s="1" t="s">
        <v>60</v>
      </c>
      <c r="B17" s="1" t="s">
        <v>61</v>
      </c>
      <c r="C17" s="1" t="s">
        <v>6</v>
      </c>
      <c r="D17" s="1" t="s">
        <v>19</v>
      </c>
      <c r="E17" s="1" t="s">
        <v>8</v>
      </c>
      <c r="F17">
        <v>2300000</v>
      </c>
      <c r="G17" s="2">
        <v>19866</v>
      </c>
      <c r="H17" s="1" t="s">
        <v>9</v>
      </c>
      <c r="I17" s="1">
        <f ca="1">DATEDIF(Cadena[[#This Row],[Fecha nacimiento]], TODAY(), "Y")</f>
        <v>65</v>
      </c>
      <c r="J17" s="1" t="str">
        <f ca="1">IF(Cadena[[#This Row],[Edad]] &gt; 60, "MAYOR a 60", "MENOR a 60" )</f>
        <v>MAYOR a 60</v>
      </c>
    </row>
    <row r="18" spans="1:10" x14ac:dyDescent="0.25">
      <c r="A18" s="1" t="s">
        <v>62</v>
      </c>
      <c r="B18" s="1" t="s">
        <v>63</v>
      </c>
      <c r="C18" s="1" t="s">
        <v>6</v>
      </c>
      <c r="D18" s="1" t="s">
        <v>10</v>
      </c>
      <c r="E18" s="1" t="s">
        <v>20</v>
      </c>
      <c r="F18">
        <v>1700000</v>
      </c>
      <c r="G18" s="2">
        <v>19961</v>
      </c>
      <c r="H18" s="1" t="s">
        <v>9</v>
      </c>
      <c r="I18" s="1">
        <f ca="1">DATEDIF(Cadena[[#This Row],[Fecha nacimiento]], TODAY(), "Y")</f>
        <v>65</v>
      </c>
      <c r="J18" s="1" t="str">
        <f ca="1">IF(Cadena[[#This Row],[Edad]] &gt; 60, "MAYOR a 60", "MENOR a 60" )</f>
        <v>MAYOR a 60</v>
      </c>
    </row>
    <row r="19" spans="1:10" x14ac:dyDescent="0.25">
      <c r="A19" s="1" t="s">
        <v>64</v>
      </c>
      <c r="B19" s="1" t="s">
        <v>65</v>
      </c>
      <c r="C19" s="1" t="s">
        <v>24</v>
      </c>
      <c r="D19" s="1" t="s">
        <v>7</v>
      </c>
      <c r="E19" s="1" t="s">
        <v>18</v>
      </c>
      <c r="F19">
        <v>5600000</v>
      </c>
      <c r="G19" s="2">
        <v>20235</v>
      </c>
      <c r="H19" s="1" t="s">
        <v>9</v>
      </c>
      <c r="I19" s="1">
        <f ca="1">DATEDIF(Cadena[[#This Row],[Fecha nacimiento]], TODAY(), "Y")</f>
        <v>64</v>
      </c>
      <c r="J19" s="1" t="str">
        <f ca="1">IF(Cadena[[#This Row],[Edad]] &gt; 60, "MAYOR a 60", "MENOR a 60" )</f>
        <v>MAYOR a 60</v>
      </c>
    </row>
    <row r="20" spans="1:10" x14ac:dyDescent="0.25">
      <c r="A20" s="1" t="s">
        <v>66</v>
      </c>
      <c r="B20" s="1" t="s">
        <v>67</v>
      </c>
      <c r="C20" s="1" t="s">
        <v>24</v>
      </c>
      <c r="D20" s="1" t="s">
        <v>10</v>
      </c>
      <c r="E20" s="1" t="s">
        <v>8</v>
      </c>
      <c r="F20">
        <v>3800000</v>
      </c>
      <c r="G20" s="2">
        <v>20247</v>
      </c>
      <c r="H20" s="1" t="s">
        <v>9</v>
      </c>
      <c r="I20" s="1">
        <f ca="1">DATEDIF(Cadena[[#This Row],[Fecha nacimiento]], TODAY(), "Y")</f>
        <v>64</v>
      </c>
      <c r="J20" s="1" t="str">
        <f ca="1">IF(Cadena[[#This Row],[Edad]] &gt; 60, "MAYOR a 60", "MENOR a 60" )</f>
        <v>MAYOR a 60</v>
      </c>
    </row>
    <row r="21" spans="1:10" x14ac:dyDescent="0.25">
      <c r="A21" s="1" t="s">
        <v>68</v>
      </c>
      <c r="B21" s="1" t="s">
        <v>69</v>
      </c>
      <c r="C21" s="1" t="s">
        <v>16</v>
      </c>
      <c r="D21" s="1" t="s">
        <v>10</v>
      </c>
      <c r="E21" s="1" t="s">
        <v>18</v>
      </c>
      <c r="F21">
        <v>4100000</v>
      </c>
      <c r="G21" s="2">
        <v>20281</v>
      </c>
      <c r="H21" s="1" t="s">
        <v>9</v>
      </c>
      <c r="I21" s="1">
        <f ca="1">DATEDIF(Cadena[[#This Row],[Fecha nacimiento]], TODAY(), "Y")</f>
        <v>64</v>
      </c>
      <c r="J21" s="1" t="str">
        <f ca="1">IF(Cadena[[#This Row],[Edad]] &gt; 60, "MAYOR a 60", "MENOR a 60" )</f>
        <v>MAYOR a 60</v>
      </c>
    </row>
    <row r="22" spans="1:10" x14ac:dyDescent="0.25">
      <c r="A22" s="1" t="s">
        <v>70</v>
      </c>
      <c r="B22" s="1" t="s">
        <v>71</v>
      </c>
      <c r="C22" s="1" t="s">
        <v>6</v>
      </c>
      <c r="D22" s="1" t="s">
        <v>10</v>
      </c>
      <c r="E22" s="1" t="s">
        <v>8</v>
      </c>
      <c r="F22">
        <v>3200000</v>
      </c>
      <c r="G22" s="2">
        <v>20360</v>
      </c>
      <c r="H22" s="1" t="s">
        <v>9</v>
      </c>
      <c r="I22" s="1">
        <f ca="1">DATEDIF(Cadena[[#This Row],[Fecha nacimiento]], TODAY(), "Y")</f>
        <v>64</v>
      </c>
      <c r="J22" s="1" t="str">
        <f ca="1">IF(Cadena[[#This Row],[Edad]] &gt; 60, "MAYOR a 60", "MENOR a 60" )</f>
        <v>MAYOR a 60</v>
      </c>
    </row>
    <row r="23" spans="1:10" x14ac:dyDescent="0.25">
      <c r="A23" s="1" t="s">
        <v>72</v>
      </c>
      <c r="B23" s="1" t="s">
        <v>73</v>
      </c>
      <c r="C23" s="1" t="s">
        <v>24</v>
      </c>
      <c r="D23" s="1" t="s">
        <v>10</v>
      </c>
      <c r="E23" s="1" t="s">
        <v>18</v>
      </c>
      <c r="F23">
        <v>5600000</v>
      </c>
      <c r="G23" s="2">
        <v>20369</v>
      </c>
      <c r="H23" s="1" t="s">
        <v>9</v>
      </c>
      <c r="I23" s="1">
        <f ca="1">DATEDIF(Cadena[[#This Row],[Fecha nacimiento]], TODAY(), "Y")</f>
        <v>64</v>
      </c>
      <c r="J23" s="1" t="str">
        <f ca="1">IF(Cadena[[#This Row],[Edad]] &gt; 60, "MAYOR a 60", "MENOR a 60" )</f>
        <v>MAYOR a 60</v>
      </c>
    </row>
    <row r="24" spans="1:10" x14ac:dyDescent="0.25">
      <c r="A24" s="1" t="s">
        <v>74</v>
      </c>
      <c r="B24" s="1" t="s">
        <v>75</v>
      </c>
      <c r="C24" s="1" t="s">
        <v>6</v>
      </c>
      <c r="D24" s="1" t="s">
        <v>7</v>
      </c>
      <c r="E24" s="1" t="s">
        <v>21</v>
      </c>
      <c r="F24">
        <v>1350000</v>
      </c>
      <c r="G24" s="2">
        <v>20559</v>
      </c>
      <c r="H24" s="1" t="s">
        <v>9</v>
      </c>
      <c r="I24" s="1">
        <f ca="1">DATEDIF(Cadena[[#This Row],[Fecha nacimiento]], TODAY(), "Y")</f>
        <v>64</v>
      </c>
      <c r="J24" s="1" t="str">
        <f ca="1">IF(Cadena[[#This Row],[Edad]] &gt; 60, "MAYOR a 60", "MENOR a 60" )</f>
        <v>MAYOR a 60</v>
      </c>
    </row>
    <row r="25" spans="1:10" x14ac:dyDescent="0.25">
      <c r="A25" s="1" t="s">
        <v>76</v>
      </c>
      <c r="B25" s="1" t="s">
        <v>77</v>
      </c>
      <c r="C25" s="1" t="s">
        <v>6</v>
      </c>
      <c r="D25" s="1" t="s">
        <v>19</v>
      </c>
      <c r="E25" s="1" t="s">
        <v>18</v>
      </c>
      <c r="F25">
        <v>4350000</v>
      </c>
      <c r="G25" s="2">
        <v>20563</v>
      </c>
      <c r="H25" s="1" t="s">
        <v>9</v>
      </c>
      <c r="I25" s="1">
        <f ca="1">DATEDIF(Cadena[[#This Row],[Fecha nacimiento]], TODAY(), "Y")</f>
        <v>64</v>
      </c>
      <c r="J25" s="1" t="str">
        <f ca="1">IF(Cadena[[#This Row],[Edad]] &gt; 60, "MAYOR a 60", "MENOR a 60" )</f>
        <v>MAYOR a 60</v>
      </c>
    </row>
    <row r="26" spans="1:10" x14ac:dyDescent="0.25">
      <c r="A26" s="1" t="s">
        <v>78</v>
      </c>
      <c r="B26" s="1" t="s">
        <v>79</v>
      </c>
      <c r="C26" s="1" t="s">
        <v>13</v>
      </c>
      <c r="D26" s="1" t="s">
        <v>23</v>
      </c>
      <c r="E26" s="1" t="s">
        <v>15</v>
      </c>
      <c r="F26">
        <v>3600000</v>
      </c>
      <c r="G26" s="2">
        <v>21224</v>
      </c>
      <c r="H26" s="1" t="s">
        <v>11</v>
      </c>
      <c r="I26" s="1">
        <f ca="1">DATEDIF(Cadena[[#This Row],[Fecha nacimiento]], TODAY(), "Y")</f>
        <v>62</v>
      </c>
      <c r="J26" s="1" t="str">
        <f ca="1">IF(Cadena[[#This Row],[Edad]] &gt; 60, "MAYOR a 60", "MENOR a 60" )</f>
        <v>MAYOR a 60</v>
      </c>
    </row>
    <row r="27" spans="1:10" x14ac:dyDescent="0.25">
      <c r="A27" s="1" t="s">
        <v>80</v>
      </c>
      <c r="B27" s="1" t="s">
        <v>81</v>
      </c>
      <c r="C27" s="1" t="s">
        <v>13</v>
      </c>
      <c r="D27" s="1" t="s">
        <v>23</v>
      </c>
      <c r="E27" s="1" t="s">
        <v>15</v>
      </c>
      <c r="F27">
        <v>3400000</v>
      </c>
      <c r="G27" s="2">
        <v>21263</v>
      </c>
      <c r="H27" s="1" t="s">
        <v>11</v>
      </c>
      <c r="I27" s="1">
        <f ca="1">DATEDIF(Cadena[[#This Row],[Fecha nacimiento]], TODAY(), "Y")</f>
        <v>62</v>
      </c>
      <c r="J27" s="1" t="str">
        <f ca="1">IF(Cadena[[#This Row],[Edad]] &gt; 60, "MAYOR a 60", "MENOR a 60" )</f>
        <v>MAYOR a 60</v>
      </c>
    </row>
    <row r="28" spans="1:10" x14ac:dyDescent="0.25">
      <c r="A28" s="1" t="s">
        <v>82</v>
      </c>
      <c r="B28" s="1" t="s">
        <v>37</v>
      </c>
      <c r="C28" s="1" t="s">
        <v>16</v>
      </c>
      <c r="D28" s="1" t="s">
        <v>10</v>
      </c>
      <c r="E28" s="1" t="s">
        <v>8</v>
      </c>
      <c r="F28">
        <v>3200000</v>
      </c>
      <c r="G28" s="2">
        <v>21267</v>
      </c>
      <c r="H28" s="1" t="s">
        <v>9</v>
      </c>
      <c r="I28" s="1">
        <f ca="1">DATEDIF(Cadena[[#This Row],[Fecha nacimiento]], TODAY(), "Y")</f>
        <v>62</v>
      </c>
      <c r="J28" s="1" t="str">
        <f ca="1">IF(Cadena[[#This Row],[Edad]] &gt; 60, "MAYOR a 60", "MENOR a 60" )</f>
        <v>MAYOR a 60</v>
      </c>
    </row>
    <row r="29" spans="1:10" x14ac:dyDescent="0.25">
      <c r="A29" s="1" t="s">
        <v>83</v>
      </c>
      <c r="B29" s="1" t="s">
        <v>55</v>
      </c>
      <c r="C29" s="1" t="s">
        <v>24</v>
      </c>
      <c r="D29" s="1" t="s">
        <v>10</v>
      </c>
      <c r="E29" s="1" t="s">
        <v>8</v>
      </c>
      <c r="F29">
        <v>1980000</v>
      </c>
      <c r="G29" s="2">
        <v>21388</v>
      </c>
      <c r="H29" s="1" t="s">
        <v>11</v>
      </c>
      <c r="I29" s="1">
        <f ca="1">DATEDIF(Cadena[[#This Row],[Fecha nacimiento]], TODAY(), "Y")</f>
        <v>61</v>
      </c>
      <c r="J29" s="1" t="str">
        <f ca="1">IF(Cadena[[#This Row],[Edad]] &gt; 60, "MAYOR a 60", "MENOR a 60" )</f>
        <v>MAYOR a 60</v>
      </c>
    </row>
    <row r="30" spans="1:10" x14ac:dyDescent="0.25">
      <c r="A30" s="1" t="s">
        <v>84</v>
      </c>
      <c r="B30" s="1" t="s">
        <v>85</v>
      </c>
      <c r="C30" s="1" t="s">
        <v>6</v>
      </c>
      <c r="D30" s="1" t="s">
        <v>7</v>
      </c>
      <c r="E30" s="1" t="s">
        <v>18</v>
      </c>
      <c r="F30">
        <v>5600000</v>
      </c>
      <c r="G30" s="2">
        <v>21449</v>
      </c>
      <c r="H30" s="1" t="s">
        <v>9</v>
      </c>
      <c r="I30" s="1">
        <f ca="1">DATEDIF(Cadena[[#This Row],[Fecha nacimiento]], TODAY(), "Y")</f>
        <v>61</v>
      </c>
      <c r="J30" s="1" t="str">
        <f ca="1">IF(Cadena[[#This Row],[Edad]] &gt; 60, "MAYOR a 60", "MENOR a 60" )</f>
        <v>MAYOR a 60</v>
      </c>
    </row>
    <row r="31" spans="1:10" x14ac:dyDescent="0.25">
      <c r="A31" s="1" t="s">
        <v>86</v>
      </c>
      <c r="B31" s="1" t="s">
        <v>87</v>
      </c>
      <c r="C31" s="1" t="s">
        <v>13</v>
      </c>
      <c r="D31" s="1" t="s">
        <v>23</v>
      </c>
      <c r="E31" s="1" t="s">
        <v>18</v>
      </c>
      <c r="F31">
        <v>4200000</v>
      </c>
      <c r="G31" s="2">
        <v>21689</v>
      </c>
      <c r="H31" s="1" t="s">
        <v>9</v>
      </c>
      <c r="I31" s="1">
        <f ca="1">DATEDIF(Cadena[[#This Row],[Fecha nacimiento]], TODAY(), "Y")</f>
        <v>60</v>
      </c>
      <c r="J31" s="1" t="str">
        <f ca="1">IF(Cadena[[#This Row],[Edad]] &gt; 60, "MAYOR a 60", "MENOR a 60" )</f>
        <v>MENOR a 60</v>
      </c>
    </row>
    <row r="32" spans="1:10" x14ac:dyDescent="0.25">
      <c r="A32" s="1" t="s">
        <v>88</v>
      </c>
      <c r="B32" s="1" t="s">
        <v>89</v>
      </c>
      <c r="C32" s="1" t="s">
        <v>13</v>
      </c>
      <c r="D32" s="1" t="s">
        <v>23</v>
      </c>
      <c r="E32" s="1" t="s">
        <v>15</v>
      </c>
      <c r="F32">
        <v>3600000</v>
      </c>
      <c r="G32" s="2">
        <v>21693</v>
      </c>
      <c r="H32" s="1" t="s">
        <v>9</v>
      </c>
      <c r="I32" s="1">
        <f ca="1">DATEDIF(Cadena[[#This Row],[Fecha nacimiento]], TODAY(), "Y")</f>
        <v>60</v>
      </c>
      <c r="J32" s="1" t="str">
        <f ca="1">IF(Cadena[[#This Row],[Edad]] &gt; 60, "MAYOR a 60", "MENOR a 60" )</f>
        <v>MENOR a 60</v>
      </c>
    </row>
    <row r="33" spans="1:10" x14ac:dyDescent="0.25">
      <c r="A33" s="1" t="s">
        <v>90</v>
      </c>
      <c r="B33" s="1" t="s">
        <v>91</v>
      </c>
      <c r="C33" s="1" t="s">
        <v>6</v>
      </c>
      <c r="D33" s="1" t="s">
        <v>7</v>
      </c>
      <c r="E33" s="1" t="s">
        <v>8</v>
      </c>
      <c r="F33">
        <v>1280000</v>
      </c>
      <c r="G33" s="2">
        <v>21767</v>
      </c>
      <c r="H33" s="1" t="s">
        <v>9</v>
      </c>
      <c r="I33" s="1">
        <f ca="1">DATEDIF(Cadena[[#This Row],[Fecha nacimiento]], TODAY(), "Y")</f>
        <v>60</v>
      </c>
      <c r="J33" s="1" t="str">
        <f ca="1">IF(Cadena[[#This Row],[Edad]] &gt; 60, "MAYOR a 60", "MENOR a 60" )</f>
        <v>MENOR a 60</v>
      </c>
    </row>
    <row r="34" spans="1:10" x14ac:dyDescent="0.25">
      <c r="A34" s="1" t="s">
        <v>92</v>
      </c>
      <c r="B34" s="1" t="s">
        <v>93</v>
      </c>
      <c r="C34" s="1" t="s">
        <v>6</v>
      </c>
      <c r="D34" s="1" t="s">
        <v>10</v>
      </c>
      <c r="E34" s="1" t="s">
        <v>18</v>
      </c>
      <c r="F34">
        <v>5600000</v>
      </c>
      <c r="G34" s="2">
        <v>21790</v>
      </c>
      <c r="H34" s="1" t="s">
        <v>9</v>
      </c>
      <c r="I34" s="1">
        <f ca="1">DATEDIF(Cadena[[#This Row],[Fecha nacimiento]], TODAY(), "Y")</f>
        <v>60</v>
      </c>
      <c r="J34" s="1" t="str">
        <f ca="1">IF(Cadena[[#This Row],[Edad]] &gt; 60, "MAYOR a 60", "MENOR a 60" )</f>
        <v>MENOR a 60</v>
      </c>
    </row>
    <row r="35" spans="1:10" x14ac:dyDescent="0.25">
      <c r="A35" s="1" t="s">
        <v>94</v>
      </c>
      <c r="B35" s="1" t="s">
        <v>95</v>
      </c>
      <c r="C35" s="1" t="s">
        <v>6</v>
      </c>
      <c r="D35" s="1" t="s">
        <v>19</v>
      </c>
      <c r="E35" s="1" t="s">
        <v>21</v>
      </c>
      <c r="F35">
        <v>1350000</v>
      </c>
      <c r="G35" s="2">
        <v>21955</v>
      </c>
      <c r="H35" s="1" t="s">
        <v>9</v>
      </c>
      <c r="I35" s="1">
        <f ca="1">DATEDIF(Cadena[[#This Row],[Fecha nacimiento]], TODAY(), "Y")</f>
        <v>60</v>
      </c>
      <c r="J35" s="1" t="str">
        <f ca="1">IF(Cadena[[#This Row],[Edad]] &gt; 60, "MAYOR a 60", "MENOR a 60" )</f>
        <v>MENOR a 60</v>
      </c>
    </row>
    <row r="36" spans="1:10" x14ac:dyDescent="0.25">
      <c r="A36" s="1" t="s">
        <v>96</v>
      </c>
      <c r="B36" s="1" t="s">
        <v>97</v>
      </c>
      <c r="C36" s="1" t="s">
        <v>6</v>
      </c>
      <c r="D36" s="1" t="s">
        <v>10</v>
      </c>
      <c r="E36" s="1" t="s">
        <v>8</v>
      </c>
      <c r="F36">
        <v>3200000</v>
      </c>
      <c r="G36" s="2">
        <v>22012</v>
      </c>
      <c r="H36" s="1" t="s">
        <v>11</v>
      </c>
      <c r="I36" s="1">
        <f ca="1">DATEDIF(Cadena[[#This Row],[Fecha nacimiento]], TODAY(), "Y")</f>
        <v>60</v>
      </c>
      <c r="J36" s="1" t="str">
        <f ca="1">IF(Cadena[[#This Row],[Edad]] &gt; 60, "MAYOR a 60", "MENOR a 60" )</f>
        <v>MENOR a 60</v>
      </c>
    </row>
    <row r="37" spans="1:10" x14ac:dyDescent="0.25">
      <c r="A37" s="1" t="s">
        <v>98</v>
      </c>
      <c r="B37" s="1" t="s">
        <v>99</v>
      </c>
      <c r="C37" s="1" t="s">
        <v>22</v>
      </c>
      <c r="D37" s="1" t="s">
        <v>19</v>
      </c>
      <c r="E37" s="1" t="s">
        <v>8</v>
      </c>
      <c r="F37">
        <v>3200000</v>
      </c>
      <c r="G37" s="2">
        <v>22037</v>
      </c>
      <c r="H37" s="1" t="s">
        <v>11</v>
      </c>
      <c r="I37" s="1">
        <f ca="1">DATEDIF(Cadena[[#This Row],[Fecha nacimiento]], TODAY(), "Y")</f>
        <v>60</v>
      </c>
      <c r="J37" s="1" t="str">
        <f ca="1">IF(Cadena[[#This Row],[Edad]] &gt; 60, "MAYOR a 60", "MENOR a 60" )</f>
        <v>MENOR a 60</v>
      </c>
    </row>
    <row r="38" spans="1:10" x14ac:dyDescent="0.25">
      <c r="A38" s="1" t="s">
        <v>100</v>
      </c>
      <c r="B38" s="1" t="s">
        <v>101</v>
      </c>
      <c r="C38" s="1" t="s">
        <v>6</v>
      </c>
      <c r="D38" s="1" t="s">
        <v>12</v>
      </c>
      <c r="E38" s="1" t="s">
        <v>8</v>
      </c>
      <c r="F38">
        <v>3600000</v>
      </c>
      <c r="G38" s="2">
        <v>22056</v>
      </c>
      <c r="H38" s="1" t="s">
        <v>9</v>
      </c>
      <c r="I38" s="1">
        <f ca="1">DATEDIF(Cadena[[#This Row],[Fecha nacimiento]], TODAY(), "Y")</f>
        <v>59</v>
      </c>
      <c r="J38" s="1" t="str">
        <f ca="1">IF(Cadena[[#This Row],[Edad]] &gt; 60, "MAYOR a 60", "MENOR a 60" )</f>
        <v>MENOR a 60</v>
      </c>
    </row>
    <row r="39" spans="1:10" x14ac:dyDescent="0.25">
      <c r="A39" s="1" t="s">
        <v>102</v>
      </c>
      <c r="B39" s="1" t="s">
        <v>103</v>
      </c>
      <c r="C39" s="1" t="s">
        <v>22</v>
      </c>
      <c r="D39" s="1" t="s">
        <v>7</v>
      </c>
      <c r="E39" s="1" t="s">
        <v>21</v>
      </c>
      <c r="F39">
        <v>1500000</v>
      </c>
      <c r="G39" s="2">
        <v>22067</v>
      </c>
      <c r="H39" s="1" t="s">
        <v>9</v>
      </c>
      <c r="I39" s="1">
        <f ca="1">DATEDIF(Cadena[[#This Row],[Fecha nacimiento]], TODAY(), "Y")</f>
        <v>59</v>
      </c>
      <c r="J39" s="1" t="str">
        <f ca="1">IF(Cadena[[#This Row],[Edad]] &gt; 60, "MAYOR a 60", "MENOR a 60" )</f>
        <v>MENOR a 60</v>
      </c>
    </row>
    <row r="40" spans="1:10" x14ac:dyDescent="0.25">
      <c r="A40" s="1" t="s">
        <v>104</v>
      </c>
      <c r="B40" s="1" t="s">
        <v>105</v>
      </c>
      <c r="C40" s="1" t="s">
        <v>6</v>
      </c>
      <c r="D40" s="1" t="s">
        <v>10</v>
      </c>
      <c r="E40" s="1" t="s">
        <v>8</v>
      </c>
      <c r="F40">
        <v>4000000</v>
      </c>
      <c r="G40" s="2">
        <v>22085</v>
      </c>
      <c r="H40" s="1" t="s">
        <v>11</v>
      </c>
      <c r="I40" s="1">
        <f ca="1">DATEDIF(Cadena[[#This Row],[Fecha nacimiento]], TODAY(), "Y")</f>
        <v>59</v>
      </c>
      <c r="J40" s="1" t="str">
        <f ca="1">IF(Cadena[[#This Row],[Edad]] &gt; 60, "MAYOR a 60", "MENOR a 60" )</f>
        <v>MENOR a 60</v>
      </c>
    </row>
    <row r="41" spans="1:10" x14ac:dyDescent="0.25">
      <c r="A41" s="1" t="s">
        <v>106</v>
      </c>
      <c r="B41" s="1" t="s">
        <v>87</v>
      </c>
      <c r="C41" s="1" t="s">
        <v>6</v>
      </c>
      <c r="D41" s="1" t="s">
        <v>12</v>
      </c>
      <c r="E41" s="1" t="s">
        <v>8</v>
      </c>
      <c r="F41">
        <v>2940000</v>
      </c>
      <c r="G41" s="2">
        <v>22089</v>
      </c>
      <c r="H41" s="1" t="s">
        <v>9</v>
      </c>
      <c r="I41" s="1">
        <f ca="1">DATEDIF(Cadena[[#This Row],[Fecha nacimiento]], TODAY(), "Y")</f>
        <v>59</v>
      </c>
      <c r="J41" s="1" t="str">
        <f ca="1">IF(Cadena[[#This Row],[Edad]] &gt; 60, "MAYOR a 60", "MENOR a 60" )</f>
        <v>MENOR a 60</v>
      </c>
    </row>
    <row r="42" spans="1:10" x14ac:dyDescent="0.25">
      <c r="A42" s="1" t="s">
        <v>107</v>
      </c>
      <c r="B42" s="1" t="s">
        <v>108</v>
      </c>
      <c r="C42" s="1" t="s">
        <v>6</v>
      </c>
      <c r="D42" s="1" t="s">
        <v>19</v>
      </c>
      <c r="E42" s="1" t="s">
        <v>8</v>
      </c>
      <c r="F42">
        <v>2300000</v>
      </c>
      <c r="G42" s="2">
        <v>22103</v>
      </c>
      <c r="H42" s="1" t="s">
        <v>9</v>
      </c>
      <c r="I42" s="1">
        <f ca="1">DATEDIF(Cadena[[#This Row],[Fecha nacimiento]], TODAY(), "Y")</f>
        <v>59</v>
      </c>
      <c r="J42" s="1" t="str">
        <f ca="1">IF(Cadena[[#This Row],[Edad]] &gt; 60, "MAYOR a 60", "MENOR a 60" )</f>
        <v>MENOR a 60</v>
      </c>
    </row>
    <row r="43" spans="1:10" x14ac:dyDescent="0.25">
      <c r="A43" s="1" t="s">
        <v>109</v>
      </c>
      <c r="B43" s="1" t="s">
        <v>110</v>
      </c>
      <c r="C43" s="1" t="s">
        <v>6</v>
      </c>
      <c r="D43" s="1" t="s">
        <v>19</v>
      </c>
      <c r="E43" s="1" t="s">
        <v>18</v>
      </c>
      <c r="F43">
        <v>2600000</v>
      </c>
      <c r="G43" s="2">
        <v>22172</v>
      </c>
      <c r="H43" s="1" t="s">
        <v>9</v>
      </c>
      <c r="I43" s="1">
        <f ca="1">DATEDIF(Cadena[[#This Row],[Fecha nacimiento]], TODAY(), "Y")</f>
        <v>59</v>
      </c>
      <c r="J43" s="1" t="str">
        <f ca="1">IF(Cadena[[#This Row],[Edad]] &gt; 60, "MAYOR a 60", "MENOR a 60" )</f>
        <v>MENOR a 60</v>
      </c>
    </row>
    <row r="44" spans="1:10" x14ac:dyDescent="0.25">
      <c r="A44" s="1" t="s">
        <v>111</v>
      </c>
      <c r="B44" s="1" t="s">
        <v>37</v>
      </c>
      <c r="C44" s="1" t="s">
        <v>16</v>
      </c>
      <c r="D44" s="1" t="s">
        <v>17</v>
      </c>
      <c r="E44" s="1" t="s">
        <v>8</v>
      </c>
      <c r="F44">
        <v>4200000</v>
      </c>
      <c r="G44" s="2">
        <v>22202</v>
      </c>
      <c r="H44" s="1" t="s">
        <v>9</v>
      </c>
      <c r="I44" s="1">
        <f ca="1">DATEDIF(Cadena[[#This Row],[Fecha nacimiento]], TODAY(), "Y")</f>
        <v>59</v>
      </c>
      <c r="J44" s="1" t="str">
        <f ca="1">IF(Cadena[[#This Row],[Edad]] &gt; 60, "MAYOR a 60", "MENOR a 60" )</f>
        <v>MENOR a 60</v>
      </c>
    </row>
    <row r="45" spans="1:10" x14ac:dyDescent="0.25">
      <c r="A45" s="1" t="s">
        <v>112</v>
      </c>
      <c r="B45" s="1" t="s">
        <v>113</v>
      </c>
      <c r="C45" s="1" t="s">
        <v>24</v>
      </c>
      <c r="D45" s="1" t="s">
        <v>10</v>
      </c>
      <c r="E45" s="1" t="s">
        <v>8</v>
      </c>
      <c r="F45">
        <v>2100000</v>
      </c>
      <c r="G45" s="2">
        <v>22336</v>
      </c>
      <c r="H45" s="1" t="s">
        <v>9</v>
      </c>
      <c r="I45" s="1">
        <f ca="1">DATEDIF(Cadena[[#This Row],[Fecha nacimiento]], TODAY(), "Y")</f>
        <v>59</v>
      </c>
      <c r="J45" s="1" t="str">
        <f ca="1">IF(Cadena[[#This Row],[Edad]] &gt; 60, "MAYOR a 60", "MENOR a 60" )</f>
        <v>MENOR a 60</v>
      </c>
    </row>
    <row r="46" spans="1:10" x14ac:dyDescent="0.25">
      <c r="A46" s="1" t="s">
        <v>114</v>
      </c>
      <c r="B46" s="1" t="s">
        <v>115</v>
      </c>
      <c r="C46" s="1" t="s">
        <v>6</v>
      </c>
      <c r="D46" s="1" t="s">
        <v>19</v>
      </c>
      <c r="E46" s="1" t="s">
        <v>8</v>
      </c>
      <c r="F46">
        <v>2300000</v>
      </c>
      <c r="G46" s="2">
        <v>22465</v>
      </c>
      <c r="H46" s="1" t="s">
        <v>9</v>
      </c>
      <c r="I46" s="1">
        <f ca="1">DATEDIF(Cadena[[#This Row],[Fecha nacimiento]], TODAY(), "Y")</f>
        <v>58</v>
      </c>
      <c r="J46" s="1" t="str">
        <f ca="1">IF(Cadena[[#This Row],[Edad]] &gt; 60, "MAYOR a 60", "MENOR a 60" )</f>
        <v>MENOR a 60</v>
      </c>
    </row>
    <row r="47" spans="1:10" x14ac:dyDescent="0.25">
      <c r="A47" s="1" t="s">
        <v>116</v>
      </c>
      <c r="B47" s="1" t="s">
        <v>117</v>
      </c>
      <c r="C47" s="1" t="s">
        <v>6</v>
      </c>
      <c r="D47" s="1" t="s">
        <v>19</v>
      </c>
      <c r="E47" s="1" t="s">
        <v>20</v>
      </c>
      <c r="F47">
        <v>1100000</v>
      </c>
      <c r="G47" s="2">
        <v>22554</v>
      </c>
      <c r="H47" s="1" t="s">
        <v>9</v>
      </c>
      <c r="I47" s="1">
        <f ca="1">DATEDIF(Cadena[[#This Row],[Fecha nacimiento]], TODAY(), "Y")</f>
        <v>58</v>
      </c>
      <c r="J47" s="1" t="str">
        <f ca="1">IF(Cadena[[#This Row],[Edad]] &gt; 60, "MAYOR a 60", "MENOR a 60" )</f>
        <v>MENOR a 60</v>
      </c>
    </row>
    <row r="48" spans="1:10" x14ac:dyDescent="0.25">
      <c r="A48" s="1" t="s">
        <v>118</v>
      </c>
      <c r="B48" s="1" t="s">
        <v>119</v>
      </c>
      <c r="C48" s="1" t="s">
        <v>6</v>
      </c>
      <c r="D48" s="1" t="s">
        <v>10</v>
      </c>
      <c r="E48" s="1" t="s">
        <v>8</v>
      </c>
      <c r="F48">
        <v>3200000</v>
      </c>
      <c r="G48" s="2">
        <v>22595</v>
      </c>
      <c r="H48" s="1" t="s">
        <v>9</v>
      </c>
      <c r="I48" s="1">
        <f ca="1">DATEDIF(Cadena[[#This Row],[Fecha nacimiento]], TODAY(), "Y")</f>
        <v>58</v>
      </c>
      <c r="J48" s="1" t="str">
        <f ca="1">IF(Cadena[[#This Row],[Edad]] &gt; 60, "MAYOR a 60", "MENOR a 60" )</f>
        <v>MENOR a 60</v>
      </c>
    </row>
    <row r="49" spans="1:10" x14ac:dyDescent="0.25">
      <c r="A49" s="1" t="s">
        <v>120</v>
      </c>
      <c r="B49" s="1" t="s">
        <v>121</v>
      </c>
      <c r="C49" s="1" t="s">
        <v>24</v>
      </c>
      <c r="D49" s="1" t="s">
        <v>10</v>
      </c>
      <c r="E49" s="1" t="s">
        <v>8</v>
      </c>
      <c r="F49">
        <v>1350000</v>
      </c>
      <c r="G49" s="2">
        <v>22655</v>
      </c>
      <c r="H49" s="1" t="s">
        <v>9</v>
      </c>
      <c r="I49" s="1">
        <f ca="1">DATEDIF(Cadena[[#This Row],[Fecha nacimiento]], TODAY(), "Y")</f>
        <v>58</v>
      </c>
      <c r="J49" s="1" t="str">
        <f ca="1">IF(Cadena[[#This Row],[Edad]] &gt; 60, "MAYOR a 60", "MENOR a 60" )</f>
        <v>MENOR a 60</v>
      </c>
    </row>
    <row r="50" spans="1:10" x14ac:dyDescent="0.25">
      <c r="A50" s="1" t="s">
        <v>40</v>
      </c>
      <c r="B50" s="1" t="s">
        <v>122</v>
      </c>
      <c r="C50" s="1" t="s">
        <v>6</v>
      </c>
      <c r="D50" s="1" t="s">
        <v>7</v>
      </c>
      <c r="E50" s="1" t="s">
        <v>8</v>
      </c>
      <c r="F50">
        <v>1350000</v>
      </c>
      <c r="G50" s="2">
        <v>22689</v>
      </c>
      <c r="H50" s="1" t="s">
        <v>9</v>
      </c>
      <c r="I50" s="1">
        <f ca="1">DATEDIF(Cadena[[#This Row],[Fecha nacimiento]], TODAY(), "Y")</f>
        <v>58</v>
      </c>
      <c r="J50" s="1" t="str">
        <f ca="1">IF(Cadena[[#This Row],[Edad]] &gt; 60, "MAYOR a 60", "MENOR a 60" )</f>
        <v>MENOR a 60</v>
      </c>
    </row>
    <row r="51" spans="1:10" x14ac:dyDescent="0.25">
      <c r="A51" s="1" t="s">
        <v>123</v>
      </c>
      <c r="B51" s="1" t="s">
        <v>77</v>
      </c>
      <c r="C51" s="1" t="s">
        <v>13</v>
      </c>
      <c r="D51" s="1" t="s">
        <v>14</v>
      </c>
      <c r="E51" s="1" t="s">
        <v>8</v>
      </c>
      <c r="F51">
        <v>4700000</v>
      </c>
      <c r="G51" s="2">
        <v>22716</v>
      </c>
      <c r="H51" s="1" t="s">
        <v>11</v>
      </c>
      <c r="I51" s="1">
        <f ca="1">DATEDIF(Cadena[[#This Row],[Fecha nacimiento]], TODAY(), "Y")</f>
        <v>58</v>
      </c>
      <c r="J51" s="1" t="str">
        <f ca="1">IF(Cadena[[#This Row],[Edad]] &gt; 60, "MAYOR a 60", "MENOR a 60" )</f>
        <v>MENOR a 60</v>
      </c>
    </row>
    <row r="52" spans="1:10" x14ac:dyDescent="0.25">
      <c r="A52" s="1" t="s">
        <v>124</v>
      </c>
      <c r="B52" s="1" t="s">
        <v>125</v>
      </c>
      <c r="C52" s="1" t="s">
        <v>6</v>
      </c>
      <c r="D52" s="1" t="s">
        <v>10</v>
      </c>
      <c r="E52" s="1" t="s">
        <v>8</v>
      </c>
      <c r="F52">
        <v>4800000</v>
      </c>
      <c r="G52" s="2">
        <v>22747</v>
      </c>
      <c r="H52" s="1" t="s">
        <v>9</v>
      </c>
      <c r="I52" s="1">
        <f ca="1">DATEDIF(Cadena[[#This Row],[Fecha nacimiento]], TODAY(), "Y")</f>
        <v>58</v>
      </c>
      <c r="J52" s="1" t="str">
        <f ca="1">IF(Cadena[[#This Row],[Edad]] &gt; 60, "MAYOR a 60", "MENOR a 60" )</f>
        <v>MENOR a 60</v>
      </c>
    </row>
    <row r="53" spans="1:10" x14ac:dyDescent="0.25">
      <c r="A53" s="1" t="s">
        <v>126</v>
      </c>
      <c r="B53" s="1" t="s">
        <v>127</v>
      </c>
      <c r="C53" s="1" t="s">
        <v>6</v>
      </c>
      <c r="D53" s="1" t="s">
        <v>12</v>
      </c>
      <c r="E53" s="1" t="s">
        <v>20</v>
      </c>
      <c r="F53">
        <v>1900000</v>
      </c>
      <c r="G53" s="2">
        <v>22942</v>
      </c>
      <c r="H53" s="1" t="s">
        <v>9</v>
      </c>
      <c r="I53" s="1">
        <f ca="1">DATEDIF(Cadena[[#This Row],[Fecha nacimiento]], TODAY(), "Y")</f>
        <v>57</v>
      </c>
      <c r="J53" s="1" t="str">
        <f ca="1">IF(Cadena[[#This Row],[Edad]] &gt; 60, "MAYOR a 60", "MENOR a 60" )</f>
        <v>MENOR a 60</v>
      </c>
    </row>
    <row r="54" spans="1:10" x14ac:dyDescent="0.25">
      <c r="A54" s="1" t="s">
        <v>128</v>
      </c>
      <c r="B54" s="1" t="s">
        <v>129</v>
      </c>
      <c r="C54" s="1" t="s">
        <v>24</v>
      </c>
      <c r="D54" s="1" t="s">
        <v>10</v>
      </c>
      <c r="E54" s="1" t="s">
        <v>21</v>
      </c>
      <c r="F54">
        <v>1350000</v>
      </c>
      <c r="G54" s="2">
        <v>22943</v>
      </c>
      <c r="H54" s="1" t="s">
        <v>9</v>
      </c>
      <c r="I54" s="1">
        <f ca="1">DATEDIF(Cadena[[#This Row],[Fecha nacimiento]], TODAY(), "Y")</f>
        <v>57</v>
      </c>
      <c r="J54" s="1" t="str">
        <f ca="1">IF(Cadena[[#This Row],[Edad]] &gt; 60, "MAYOR a 60", "MENOR a 60" )</f>
        <v>MENOR a 60</v>
      </c>
    </row>
    <row r="55" spans="1:10" x14ac:dyDescent="0.25">
      <c r="A55" s="1" t="s">
        <v>130</v>
      </c>
      <c r="B55" s="1" t="s">
        <v>131</v>
      </c>
      <c r="C55" s="1" t="s">
        <v>22</v>
      </c>
      <c r="D55" s="1" t="s">
        <v>19</v>
      </c>
      <c r="E55" s="1" t="s">
        <v>8</v>
      </c>
      <c r="F55">
        <v>3200000</v>
      </c>
      <c r="G55" s="2">
        <v>22962</v>
      </c>
      <c r="H55" s="1" t="s">
        <v>11</v>
      </c>
      <c r="I55" s="1">
        <f ca="1">DATEDIF(Cadena[[#This Row],[Fecha nacimiento]], TODAY(), "Y")</f>
        <v>57</v>
      </c>
      <c r="J55" s="1" t="str">
        <f ca="1">IF(Cadena[[#This Row],[Edad]] &gt; 60, "MAYOR a 60", "MENOR a 60" )</f>
        <v>MENOR a 60</v>
      </c>
    </row>
    <row r="56" spans="1:10" x14ac:dyDescent="0.25">
      <c r="A56" s="1" t="s">
        <v>132</v>
      </c>
      <c r="B56" s="1" t="s">
        <v>133</v>
      </c>
      <c r="C56" s="1" t="s">
        <v>22</v>
      </c>
      <c r="D56" s="1" t="s">
        <v>19</v>
      </c>
      <c r="E56" s="1" t="s">
        <v>18</v>
      </c>
      <c r="F56">
        <v>4200000</v>
      </c>
      <c r="G56" s="2">
        <v>22971</v>
      </c>
      <c r="H56" s="1" t="s">
        <v>11</v>
      </c>
      <c r="I56" s="1">
        <f ca="1">DATEDIF(Cadena[[#This Row],[Fecha nacimiento]], TODAY(), "Y")</f>
        <v>57</v>
      </c>
      <c r="J56" s="1" t="str">
        <f ca="1">IF(Cadena[[#This Row],[Edad]] &gt; 60, "MAYOR a 60", "MENOR a 60" )</f>
        <v>MENOR a 60</v>
      </c>
    </row>
    <row r="57" spans="1:10" x14ac:dyDescent="0.25">
      <c r="A57" s="1" t="s">
        <v>80</v>
      </c>
      <c r="B57" s="1" t="s">
        <v>134</v>
      </c>
      <c r="C57" s="1" t="s">
        <v>22</v>
      </c>
      <c r="D57" s="1" t="s">
        <v>19</v>
      </c>
      <c r="E57" s="1" t="s">
        <v>8</v>
      </c>
      <c r="F57">
        <v>3200000</v>
      </c>
      <c r="G57" s="2">
        <v>22989</v>
      </c>
      <c r="H57" s="1" t="s">
        <v>11</v>
      </c>
      <c r="I57" s="1">
        <f ca="1">DATEDIF(Cadena[[#This Row],[Fecha nacimiento]], TODAY(), "Y")</f>
        <v>57</v>
      </c>
      <c r="J57" s="1" t="str">
        <f ca="1">IF(Cadena[[#This Row],[Edad]] &gt; 60, "MAYOR a 60", "MENOR a 60" )</f>
        <v>MENOR a 60</v>
      </c>
    </row>
    <row r="58" spans="1:10" x14ac:dyDescent="0.25">
      <c r="A58" s="1" t="s">
        <v>135</v>
      </c>
      <c r="B58" s="1" t="s">
        <v>136</v>
      </c>
      <c r="C58" s="1" t="s">
        <v>22</v>
      </c>
      <c r="D58" s="1" t="s">
        <v>19</v>
      </c>
      <c r="E58" s="1" t="s">
        <v>8</v>
      </c>
      <c r="F58">
        <v>3200000</v>
      </c>
      <c r="G58" s="2">
        <v>23002</v>
      </c>
      <c r="H58" s="1" t="s">
        <v>11</v>
      </c>
      <c r="I58" s="1">
        <f ca="1">DATEDIF(Cadena[[#This Row],[Fecha nacimiento]], TODAY(), "Y")</f>
        <v>57</v>
      </c>
      <c r="J58" s="1" t="str">
        <f ca="1">IF(Cadena[[#This Row],[Edad]] &gt; 60, "MAYOR a 60", "MENOR a 60" )</f>
        <v>MENOR a 60</v>
      </c>
    </row>
    <row r="59" spans="1:10" x14ac:dyDescent="0.25">
      <c r="A59" s="1" t="s">
        <v>137</v>
      </c>
      <c r="B59" s="1" t="s">
        <v>57</v>
      </c>
      <c r="C59" s="1" t="s">
        <v>22</v>
      </c>
      <c r="D59" s="1" t="s">
        <v>7</v>
      </c>
      <c r="E59" s="1" t="s">
        <v>8</v>
      </c>
      <c r="F59">
        <v>4500000</v>
      </c>
      <c r="G59" s="2">
        <v>23188</v>
      </c>
      <c r="H59" s="1" t="s">
        <v>11</v>
      </c>
      <c r="I59" s="1">
        <f ca="1">DATEDIF(Cadena[[#This Row],[Fecha nacimiento]], TODAY(), "Y")</f>
        <v>56</v>
      </c>
      <c r="J59" s="1" t="str">
        <f ca="1">IF(Cadena[[#This Row],[Edad]] &gt; 60, "MAYOR a 60", "MENOR a 60" )</f>
        <v>MENOR a 60</v>
      </c>
    </row>
    <row r="60" spans="1:10" x14ac:dyDescent="0.25">
      <c r="A60" s="1" t="s">
        <v>138</v>
      </c>
      <c r="B60" s="1" t="s">
        <v>139</v>
      </c>
      <c r="C60" s="1" t="s">
        <v>22</v>
      </c>
      <c r="D60" s="1" t="s">
        <v>19</v>
      </c>
      <c r="E60" s="1" t="s">
        <v>21</v>
      </c>
      <c r="F60">
        <v>1500000</v>
      </c>
      <c r="G60" s="2">
        <v>23199</v>
      </c>
      <c r="H60" s="1" t="s">
        <v>9</v>
      </c>
      <c r="I60" s="1">
        <f ca="1">DATEDIF(Cadena[[#This Row],[Fecha nacimiento]], TODAY(), "Y")</f>
        <v>56</v>
      </c>
      <c r="J60" s="1" t="str">
        <f ca="1">IF(Cadena[[#This Row],[Edad]] &gt; 60, "MAYOR a 60", "MENOR a 60" )</f>
        <v>MENOR a 60</v>
      </c>
    </row>
    <row r="61" spans="1:10" x14ac:dyDescent="0.25">
      <c r="A61" s="1" t="s">
        <v>140</v>
      </c>
      <c r="B61" s="1" t="s">
        <v>141</v>
      </c>
      <c r="C61" s="1" t="s">
        <v>6</v>
      </c>
      <c r="D61" s="1" t="s">
        <v>19</v>
      </c>
      <c r="E61" s="1" t="s">
        <v>18</v>
      </c>
      <c r="F61">
        <v>2500000</v>
      </c>
      <c r="G61" s="2">
        <v>23283</v>
      </c>
      <c r="H61" s="1" t="s">
        <v>9</v>
      </c>
      <c r="I61" s="1">
        <f ca="1">DATEDIF(Cadena[[#This Row],[Fecha nacimiento]], TODAY(), "Y")</f>
        <v>56</v>
      </c>
      <c r="J61" s="1" t="str">
        <f ca="1">IF(Cadena[[#This Row],[Edad]] &gt; 60, "MAYOR a 60", "MENOR a 60" )</f>
        <v>MENOR a 60</v>
      </c>
    </row>
    <row r="62" spans="1:10" x14ac:dyDescent="0.25">
      <c r="A62" s="1" t="s">
        <v>142</v>
      </c>
      <c r="B62" s="1" t="s">
        <v>41</v>
      </c>
      <c r="C62" s="1" t="s">
        <v>22</v>
      </c>
      <c r="D62" s="1" t="s">
        <v>7</v>
      </c>
      <c r="E62" s="1" t="s">
        <v>8</v>
      </c>
      <c r="F62">
        <v>3200000</v>
      </c>
      <c r="G62" s="2">
        <v>23294</v>
      </c>
      <c r="H62" s="1" t="s">
        <v>11</v>
      </c>
      <c r="I62" s="1">
        <f ca="1">DATEDIF(Cadena[[#This Row],[Fecha nacimiento]], TODAY(), "Y")</f>
        <v>56</v>
      </c>
      <c r="J62" s="1" t="str">
        <f ca="1">IF(Cadena[[#This Row],[Edad]] &gt; 60, "MAYOR a 60", "MENOR a 60" )</f>
        <v>MENOR a 60</v>
      </c>
    </row>
    <row r="63" spans="1:10" x14ac:dyDescent="0.25">
      <c r="A63" s="1" t="s">
        <v>143</v>
      </c>
      <c r="B63" s="1" t="s">
        <v>144</v>
      </c>
      <c r="C63" s="1" t="s">
        <v>22</v>
      </c>
      <c r="D63" s="1" t="s">
        <v>7</v>
      </c>
      <c r="E63" s="1" t="s">
        <v>8</v>
      </c>
      <c r="F63">
        <v>3200000</v>
      </c>
      <c r="G63" s="2">
        <v>23298</v>
      </c>
      <c r="H63" s="1" t="s">
        <v>9</v>
      </c>
      <c r="I63" s="1">
        <f ca="1">DATEDIF(Cadena[[#This Row],[Fecha nacimiento]], TODAY(), "Y")</f>
        <v>56</v>
      </c>
      <c r="J63" s="1" t="str">
        <f ca="1">IF(Cadena[[#This Row],[Edad]] &gt; 60, "MAYOR a 60", "MENOR a 60" )</f>
        <v>MENOR a 60</v>
      </c>
    </row>
    <row r="64" spans="1:10" x14ac:dyDescent="0.25">
      <c r="A64" s="1" t="s">
        <v>145</v>
      </c>
      <c r="B64" s="1" t="s">
        <v>146</v>
      </c>
      <c r="C64" s="1" t="s">
        <v>24</v>
      </c>
      <c r="D64" s="1" t="s">
        <v>10</v>
      </c>
      <c r="E64" s="1" t="s">
        <v>8</v>
      </c>
      <c r="F64">
        <v>2600000</v>
      </c>
      <c r="G64" s="2">
        <v>23322</v>
      </c>
      <c r="H64" s="1" t="s">
        <v>11</v>
      </c>
      <c r="I64" s="1">
        <f ca="1">DATEDIF(Cadena[[#This Row],[Fecha nacimiento]], TODAY(), "Y")</f>
        <v>56</v>
      </c>
      <c r="J64" s="1" t="str">
        <f ca="1">IF(Cadena[[#This Row],[Edad]] &gt; 60, "MAYOR a 60", "MENOR a 60" )</f>
        <v>MENOR a 60</v>
      </c>
    </row>
    <row r="65" spans="1:10" x14ac:dyDescent="0.25">
      <c r="A65" s="1" t="s">
        <v>147</v>
      </c>
      <c r="B65" s="1" t="s">
        <v>148</v>
      </c>
      <c r="C65" s="1" t="s">
        <v>22</v>
      </c>
      <c r="D65" s="1" t="s">
        <v>7</v>
      </c>
      <c r="E65" s="1" t="s">
        <v>8</v>
      </c>
      <c r="F65">
        <v>3200000</v>
      </c>
      <c r="G65" s="2">
        <v>23393</v>
      </c>
      <c r="H65" s="1" t="s">
        <v>9</v>
      </c>
      <c r="I65" s="1">
        <f ca="1">DATEDIF(Cadena[[#This Row],[Fecha nacimiento]], TODAY(), "Y")</f>
        <v>56</v>
      </c>
      <c r="J65" s="1" t="str">
        <f ca="1">IF(Cadena[[#This Row],[Edad]] &gt; 60, "MAYOR a 60", "MENOR a 60" )</f>
        <v>MENOR a 60</v>
      </c>
    </row>
    <row r="66" spans="1:10" x14ac:dyDescent="0.25">
      <c r="A66" s="1" t="s">
        <v>149</v>
      </c>
      <c r="B66" s="1" t="s">
        <v>150</v>
      </c>
      <c r="C66" s="1" t="s">
        <v>6</v>
      </c>
      <c r="D66" s="1" t="s">
        <v>7</v>
      </c>
      <c r="E66" s="1" t="s">
        <v>8</v>
      </c>
      <c r="F66">
        <v>1350000</v>
      </c>
      <c r="G66" s="2">
        <v>23404</v>
      </c>
      <c r="H66" s="1" t="s">
        <v>11</v>
      </c>
      <c r="I66" s="1">
        <f ca="1">DATEDIF(Cadena[[#This Row],[Fecha nacimiento]], TODAY(), "Y")</f>
        <v>56</v>
      </c>
      <c r="J66" s="1" t="str">
        <f ca="1">IF(Cadena[[#This Row],[Edad]] &gt; 60, "MAYOR a 60", "MENOR a 60" )</f>
        <v>MENOR a 60</v>
      </c>
    </row>
    <row r="67" spans="1:10" x14ac:dyDescent="0.25">
      <c r="A67" s="1" t="s">
        <v>151</v>
      </c>
      <c r="B67" s="1" t="s">
        <v>152</v>
      </c>
      <c r="C67" s="1" t="s">
        <v>6</v>
      </c>
      <c r="D67" s="1" t="s">
        <v>12</v>
      </c>
      <c r="E67" s="1" t="s">
        <v>20</v>
      </c>
      <c r="F67">
        <v>1350000</v>
      </c>
      <c r="G67" s="2">
        <v>23418</v>
      </c>
      <c r="H67" s="1" t="s">
        <v>9</v>
      </c>
      <c r="I67" s="1">
        <f ca="1">DATEDIF(Cadena[[#This Row],[Fecha nacimiento]], TODAY(), "Y")</f>
        <v>56</v>
      </c>
      <c r="J67" s="1" t="str">
        <f ca="1">IF(Cadena[[#This Row],[Edad]] &gt; 60, "MAYOR a 60", "MENOR a 60" )</f>
        <v>MENOR a 60</v>
      </c>
    </row>
    <row r="68" spans="1:10" x14ac:dyDescent="0.25">
      <c r="A68" s="1" t="s">
        <v>153</v>
      </c>
      <c r="B68" s="1" t="s">
        <v>154</v>
      </c>
      <c r="C68" s="1" t="s">
        <v>6</v>
      </c>
      <c r="D68" s="1" t="s">
        <v>10</v>
      </c>
      <c r="E68" s="1" t="s">
        <v>8</v>
      </c>
      <c r="F68">
        <v>2400000</v>
      </c>
      <c r="G68" s="2">
        <v>23419</v>
      </c>
      <c r="H68" s="1" t="s">
        <v>11</v>
      </c>
      <c r="I68" s="1">
        <f ca="1">DATEDIF(Cadena[[#This Row],[Fecha nacimiento]], TODAY(), "Y")</f>
        <v>56</v>
      </c>
      <c r="J68" s="1" t="str">
        <f ca="1">IF(Cadena[[#This Row],[Edad]] &gt; 60, "MAYOR a 60", "MENOR a 60" )</f>
        <v>MENOR a 60</v>
      </c>
    </row>
    <row r="69" spans="1:10" x14ac:dyDescent="0.25">
      <c r="A69" s="1" t="s">
        <v>155</v>
      </c>
      <c r="B69" s="1" t="s">
        <v>156</v>
      </c>
      <c r="C69" s="1" t="s">
        <v>22</v>
      </c>
      <c r="D69" s="1" t="s">
        <v>7</v>
      </c>
      <c r="E69" s="1" t="s">
        <v>8</v>
      </c>
      <c r="F69">
        <v>3200000</v>
      </c>
      <c r="G69" s="2">
        <v>23514</v>
      </c>
      <c r="H69" s="1" t="s">
        <v>9</v>
      </c>
      <c r="I69" s="1">
        <f ca="1">DATEDIF(Cadena[[#This Row],[Fecha nacimiento]], TODAY(), "Y")</f>
        <v>55</v>
      </c>
      <c r="J69" s="1" t="str">
        <f ca="1">IF(Cadena[[#This Row],[Edad]] &gt; 60, "MAYOR a 60", "MENOR a 60" )</f>
        <v>MENOR a 60</v>
      </c>
    </row>
    <row r="70" spans="1:10" x14ac:dyDescent="0.25">
      <c r="A70" s="1" t="s">
        <v>157</v>
      </c>
      <c r="B70" s="1" t="s">
        <v>69</v>
      </c>
      <c r="C70" s="1" t="s">
        <v>24</v>
      </c>
      <c r="D70" s="1" t="s">
        <v>10</v>
      </c>
      <c r="E70" s="1" t="s">
        <v>8</v>
      </c>
      <c r="F70">
        <v>3100000</v>
      </c>
      <c r="G70" s="2">
        <v>23518</v>
      </c>
      <c r="H70" s="1" t="s">
        <v>9</v>
      </c>
      <c r="I70" s="1">
        <f ca="1">DATEDIF(Cadena[[#This Row],[Fecha nacimiento]], TODAY(), "Y")</f>
        <v>55</v>
      </c>
      <c r="J70" s="1" t="str">
        <f ca="1">IF(Cadena[[#This Row],[Edad]] &gt; 60, "MAYOR a 60", "MENOR a 60" )</f>
        <v>MENOR a 60</v>
      </c>
    </row>
    <row r="71" spans="1:10" x14ac:dyDescent="0.25">
      <c r="A71" s="1" t="s">
        <v>158</v>
      </c>
      <c r="B71" s="1" t="s">
        <v>159</v>
      </c>
      <c r="C71" s="1" t="s">
        <v>6</v>
      </c>
      <c r="D71" s="1" t="s">
        <v>12</v>
      </c>
      <c r="E71" s="1" t="s">
        <v>8</v>
      </c>
      <c r="F71">
        <v>3500000</v>
      </c>
      <c r="G71" s="2">
        <v>23533</v>
      </c>
      <c r="H71" s="1" t="s">
        <v>9</v>
      </c>
      <c r="I71" s="1">
        <f ca="1">DATEDIF(Cadena[[#This Row],[Fecha nacimiento]], TODAY(), "Y")</f>
        <v>55</v>
      </c>
      <c r="J71" s="1" t="str">
        <f ca="1">IF(Cadena[[#This Row],[Edad]] &gt; 60, "MAYOR a 60", "MENOR a 60" )</f>
        <v>MENOR a 60</v>
      </c>
    </row>
    <row r="72" spans="1:10" x14ac:dyDescent="0.25">
      <c r="A72" s="1" t="s">
        <v>160</v>
      </c>
      <c r="B72" s="1" t="s">
        <v>161</v>
      </c>
      <c r="C72" s="1" t="s">
        <v>6</v>
      </c>
      <c r="D72" s="1" t="s">
        <v>19</v>
      </c>
      <c r="E72" s="1" t="s">
        <v>8</v>
      </c>
      <c r="F72">
        <v>3800000</v>
      </c>
      <c r="G72" s="2">
        <v>23694</v>
      </c>
      <c r="H72" s="1" t="s">
        <v>11</v>
      </c>
      <c r="I72" s="1">
        <f ca="1">DATEDIF(Cadena[[#This Row],[Fecha nacimiento]], TODAY(), "Y")</f>
        <v>55</v>
      </c>
      <c r="J72" s="1" t="str">
        <f ca="1">IF(Cadena[[#This Row],[Edad]] &gt; 60, "MAYOR a 60", "MENOR a 60" )</f>
        <v>MENOR a 60</v>
      </c>
    </row>
    <row r="73" spans="1:10" x14ac:dyDescent="0.25">
      <c r="A73" s="1" t="s">
        <v>48</v>
      </c>
      <c r="B73" s="1" t="s">
        <v>154</v>
      </c>
      <c r="C73" s="1" t="s">
        <v>6</v>
      </c>
      <c r="D73" s="1" t="s">
        <v>7</v>
      </c>
      <c r="E73" s="1" t="s">
        <v>8</v>
      </c>
      <c r="F73">
        <v>2700000</v>
      </c>
      <c r="G73" s="2">
        <v>23702</v>
      </c>
      <c r="H73" s="1" t="s">
        <v>9</v>
      </c>
      <c r="I73" s="1">
        <f ca="1">DATEDIF(Cadena[[#This Row],[Fecha nacimiento]], TODAY(), "Y")</f>
        <v>55</v>
      </c>
      <c r="J73" s="1" t="str">
        <f ca="1">IF(Cadena[[#This Row],[Edad]] &gt; 60, "MAYOR a 60", "MENOR a 60" )</f>
        <v>MENOR a 60</v>
      </c>
    </row>
    <row r="74" spans="1:10" x14ac:dyDescent="0.25">
      <c r="A74" s="1" t="s">
        <v>118</v>
      </c>
      <c r="B74" s="1" t="s">
        <v>162</v>
      </c>
      <c r="C74" s="1" t="s">
        <v>6</v>
      </c>
      <c r="D74" s="1" t="s">
        <v>12</v>
      </c>
      <c r="E74" s="1" t="s">
        <v>8</v>
      </c>
      <c r="F74">
        <v>4900000</v>
      </c>
      <c r="G74" s="2">
        <v>23767</v>
      </c>
      <c r="H74" s="1" t="s">
        <v>9</v>
      </c>
      <c r="I74" s="1">
        <f ca="1">DATEDIF(Cadena[[#This Row],[Fecha nacimiento]], TODAY(), "Y")</f>
        <v>55</v>
      </c>
      <c r="J74" s="1" t="str">
        <f ca="1">IF(Cadena[[#This Row],[Edad]] &gt; 60, "MAYOR a 60", "MENOR a 60" )</f>
        <v>MENOR a 60</v>
      </c>
    </row>
    <row r="75" spans="1:10" x14ac:dyDescent="0.25">
      <c r="A75" s="1" t="s">
        <v>163</v>
      </c>
      <c r="B75" s="1" t="s">
        <v>164</v>
      </c>
      <c r="C75" s="1" t="s">
        <v>6</v>
      </c>
      <c r="D75" s="1" t="s">
        <v>7</v>
      </c>
      <c r="E75" s="1" t="s">
        <v>8</v>
      </c>
      <c r="F75">
        <v>1350000</v>
      </c>
      <c r="G75" s="2">
        <v>23777</v>
      </c>
      <c r="H75" s="1" t="s">
        <v>11</v>
      </c>
      <c r="I75" s="1">
        <f ca="1">DATEDIF(Cadena[[#This Row],[Fecha nacimiento]], TODAY(), "Y")</f>
        <v>55</v>
      </c>
      <c r="J75" s="1" t="str">
        <f ca="1">IF(Cadena[[#This Row],[Edad]] &gt; 60, "MAYOR a 60", "MENOR a 60" )</f>
        <v>MENOR a 60</v>
      </c>
    </row>
    <row r="76" spans="1:10" x14ac:dyDescent="0.25">
      <c r="A76" s="1" t="s">
        <v>165</v>
      </c>
      <c r="B76" s="1" t="s">
        <v>166</v>
      </c>
      <c r="C76" s="1" t="s">
        <v>6</v>
      </c>
      <c r="D76" s="1" t="s">
        <v>7</v>
      </c>
      <c r="E76" s="1" t="s">
        <v>20</v>
      </c>
      <c r="F76">
        <v>1350000</v>
      </c>
      <c r="G76" s="2">
        <v>23812</v>
      </c>
      <c r="H76" s="1" t="s">
        <v>11</v>
      </c>
      <c r="I76" s="1">
        <f ca="1">DATEDIF(Cadena[[#This Row],[Fecha nacimiento]], TODAY(), "Y")</f>
        <v>55</v>
      </c>
      <c r="J76" s="1" t="str">
        <f ca="1">IF(Cadena[[#This Row],[Edad]] &gt; 60, "MAYOR a 60", "MENOR a 60" )</f>
        <v>MENOR a 60</v>
      </c>
    </row>
    <row r="77" spans="1:10" x14ac:dyDescent="0.25">
      <c r="A77" s="1" t="s">
        <v>167</v>
      </c>
      <c r="B77" s="1" t="s">
        <v>168</v>
      </c>
      <c r="C77" s="1" t="s">
        <v>6</v>
      </c>
      <c r="D77" s="1" t="s">
        <v>7</v>
      </c>
      <c r="E77" s="1" t="s">
        <v>21</v>
      </c>
      <c r="F77">
        <v>1350000</v>
      </c>
      <c r="G77" s="2">
        <v>23823</v>
      </c>
      <c r="H77" s="1" t="s">
        <v>11</v>
      </c>
      <c r="I77" s="1">
        <f ca="1">DATEDIF(Cadena[[#This Row],[Fecha nacimiento]], TODAY(), "Y")</f>
        <v>55</v>
      </c>
      <c r="J77" s="1" t="str">
        <f ca="1">IF(Cadena[[#This Row],[Edad]] &gt; 60, "MAYOR a 60", "MENOR a 60" )</f>
        <v>MENOR a 60</v>
      </c>
    </row>
    <row r="78" spans="1:10" x14ac:dyDescent="0.25">
      <c r="A78" s="1" t="s">
        <v>169</v>
      </c>
      <c r="B78" s="1" t="s">
        <v>170</v>
      </c>
      <c r="C78" s="1" t="s">
        <v>6</v>
      </c>
      <c r="D78" s="1" t="s">
        <v>19</v>
      </c>
      <c r="E78" s="1" t="s">
        <v>18</v>
      </c>
      <c r="F78">
        <v>2960000</v>
      </c>
      <c r="G78" s="2">
        <v>23883</v>
      </c>
      <c r="H78" s="1" t="s">
        <v>9</v>
      </c>
      <c r="I78" s="1">
        <f ca="1">DATEDIF(Cadena[[#This Row],[Fecha nacimiento]], TODAY(), "Y")</f>
        <v>54</v>
      </c>
      <c r="J78" s="1" t="str">
        <f ca="1">IF(Cadena[[#This Row],[Edad]] &gt; 60, "MAYOR a 60", "MENOR a 60" )</f>
        <v>MENOR a 60</v>
      </c>
    </row>
    <row r="79" spans="1:10" x14ac:dyDescent="0.25">
      <c r="A79" s="1" t="s">
        <v>171</v>
      </c>
      <c r="B79" s="1" t="s">
        <v>172</v>
      </c>
      <c r="C79" s="1" t="s">
        <v>6</v>
      </c>
      <c r="D79" s="1" t="s">
        <v>19</v>
      </c>
      <c r="E79" s="1" t="s">
        <v>21</v>
      </c>
      <c r="F79">
        <v>1350000</v>
      </c>
      <c r="G79" s="2">
        <v>23918</v>
      </c>
      <c r="H79" s="1" t="s">
        <v>9</v>
      </c>
      <c r="I79" s="1">
        <f ca="1">DATEDIF(Cadena[[#This Row],[Fecha nacimiento]], TODAY(), "Y")</f>
        <v>54</v>
      </c>
      <c r="J79" s="1" t="str">
        <f ca="1">IF(Cadena[[#This Row],[Edad]] &gt; 60, "MAYOR a 60", "MENOR a 60" )</f>
        <v>MENOR a 60</v>
      </c>
    </row>
    <row r="80" spans="1:10" x14ac:dyDescent="0.25">
      <c r="A80" s="1" t="s">
        <v>173</v>
      </c>
      <c r="B80" s="1" t="s">
        <v>174</v>
      </c>
      <c r="C80" s="1" t="s">
        <v>6</v>
      </c>
      <c r="D80" s="1" t="s">
        <v>10</v>
      </c>
      <c r="E80" s="1" t="s">
        <v>8</v>
      </c>
      <c r="F80">
        <v>3200000</v>
      </c>
      <c r="G80" s="2">
        <v>23933</v>
      </c>
      <c r="H80" s="1" t="s">
        <v>9</v>
      </c>
      <c r="I80" s="1">
        <f ca="1">DATEDIF(Cadena[[#This Row],[Fecha nacimiento]], TODAY(), "Y")</f>
        <v>54</v>
      </c>
      <c r="J80" s="1" t="str">
        <f ca="1">IF(Cadena[[#This Row],[Edad]] &gt; 60, "MAYOR a 60", "MENOR a 60" )</f>
        <v>MENOR a 60</v>
      </c>
    </row>
    <row r="81" spans="1:10" x14ac:dyDescent="0.25">
      <c r="A81" s="1" t="s">
        <v>175</v>
      </c>
      <c r="B81" s="1" t="s">
        <v>176</v>
      </c>
      <c r="C81" s="1" t="s">
        <v>13</v>
      </c>
      <c r="D81" s="1" t="s">
        <v>14</v>
      </c>
      <c r="E81" s="1" t="s">
        <v>8</v>
      </c>
      <c r="F81">
        <v>3200000</v>
      </c>
      <c r="G81" s="2">
        <v>23998</v>
      </c>
      <c r="H81" s="1" t="s">
        <v>9</v>
      </c>
      <c r="I81" s="1">
        <f ca="1">DATEDIF(Cadena[[#This Row],[Fecha nacimiento]], TODAY(), "Y")</f>
        <v>54</v>
      </c>
      <c r="J81" s="1" t="str">
        <f ca="1">IF(Cadena[[#This Row],[Edad]] &gt; 60, "MAYOR a 60", "MENOR a 60" )</f>
        <v>MENOR a 60</v>
      </c>
    </row>
    <row r="82" spans="1:10" x14ac:dyDescent="0.25">
      <c r="A82" s="1" t="s">
        <v>177</v>
      </c>
      <c r="B82" s="1" t="s">
        <v>166</v>
      </c>
      <c r="C82" s="1" t="s">
        <v>6</v>
      </c>
      <c r="D82" s="1" t="s">
        <v>12</v>
      </c>
      <c r="E82" s="1" t="s">
        <v>21</v>
      </c>
      <c r="F82">
        <v>1390000</v>
      </c>
      <c r="G82" s="2">
        <v>24007</v>
      </c>
      <c r="H82" s="1" t="s">
        <v>11</v>
      </c>
      <c r="I82" s="1">
        <f ca="1">DATEDIF(Cadena[[#This Row],[Fecha nacimiento]], TODAY(), "Y")</f>
        <v>54</v>
      </c>
      <c r="J82" s="1" t="str">
        <f ca="1">IF(Cadena[[#This Row],[Edad]] &gt; 60, "MAYOR a 60", "MENOR a 60" )</f>
        <v>MENOR a 60</v>
      </c>
    </row>
    <row r="83" spans="1:10" x14ac:dyDescent="0.25">
      <c r="A83" s="1" t="s">
        <v>178</v>
      </c>
      <c r="B83" s="1" t="s">
        <v>156</v>
      </c>
      <c r="C83" s="1" t="s">
        <v>6</v>
      </c>
      <c r="D83" s="1" t="s">
        <v>12</v>
      </c>
      <c r="E83" s="1" t="s">
        <v>18</v>
      </c>
      <c r="F83">
        <v>2300000</v>
      </c>
      <c r="G83" s="2">
        <v>24009</v>
      </c>
      <c r="H83" s="1" t="s">
        <v>11</v>
      </c>
      <c r="I83" s="1">
        <f ca="1">DATEDIF(Cadena[[#This Row],[Fecha nacimiento]], TODAY(), "Y")</f>
        <v>54</v>
      </c>
      <c r="J83" s="1" t="str">
        <f ca="1">IF(Cadena[[#This Row],[Edad]] &gt; 60, "MAYOR a 60", "MENOR a 60" )</f>
        <v>MENOR a 60</v>
      </c>
    </row>
    <row r="84" spans="1:10" x14ac:dyDescent="0.25">
      <c r="A84" s="1" t="s">
        <v>179</v>
      </c>
      <c r="B84" s="1" t="s">
        <v>180</v>
      </c>
      <c r="C84" s="1" t="s">
        <v>6</v>
      </c>
      <c r="D84" s="1" t="s">
        <v>19</v>
      </c>
      <c r="E84" s="1" t="s">
        <v>8</v>
      </c>
      <c r="F84">
        <v>2300000</v>
      </c>
      <c r="G84" s="2">
        <v>24011</v>
      </c>
      <c r="H84" s="1" t="s">
        <v>9</v>
      </c>
      <c r="I84" s="1">
        <f ca="1">DATEDIF(Cadena[[#This Row],[Fecha nacimiento]], TODAY(), "Y")</f>
        <v>54</v>
      </c>
      <c r="J84" s="1" t="str">
        <f ca="1">IF(Cadena[[#This Row],[Edad]] &gt; 60, "MAYOR a 60", "MENOR a 60" )</f>
        <v>MENOR a 60</v>
      </c>
    </row>
    <row r="85" spans="1:10" x14ac:dyDescent="0.25">
      <c r="A85" s="1" t="s">
        <v>181</v>
      </c>
      <c r="B85" s="1" t="s">
        <v>182</v>
      </c>
      <c r="C85" s="1" t="s">
        <v>16</v>
      </c>
      <c r="D85" s="1" t="s">
        <v>10</v>
      </c>
      <c r="E85" s="1" t="s">
        <v>21</v>
      </c>
      <c r="F85">
        <v>1350000</v>
      </c>
      <c r="G85" s="2">
        <v>24020</v>
      </c>
      <c r="H85" s="1" t="s">
        <v>11</v>
      </c>
      <c r="I85" s="1">
        <f ca="1">DATEDIF(Cadena[[#This Row],[Fecha nacimiento]], TODAY(), "Y")</f>
        <v>54</v>
      </c>
      <c r="J85" s="1" t="str">
        <f ca="1">IF(Cadena[[#This Row],[Edad]] &gt; 60, "MAYOR a 60", "MENOR a 60" )</f>
        <v>MENOR a 60</v>
      </c>
    </row>
    <row r="86" spans="1:10" x14ac:dyDescent="0.25">
      <c r="A86" s="1" t="s">
        <v>183</v>
      </c>
      <c r="B86" s="1" t="s">
        <v>89</v>
      </c>
      <c r="C86" s="1" t="s">
        <v>24</v>
      </c>
      <c r="D86" s="1" t="s">
        <v>10</v>
      </c>
      <c r="E86" s="1" t="s">
        <v>21</v>
      </c>
      <c r="F86">
        <v>1350000</v>
      </c>
      <c r="G86" s="2">
        <v>24033</v>
      </c>
      <c r="H86" s="1" t="s">
        <v>9</v>
      </c>
      <c r="I86" s="1">
        <f ca="1">DATEDIF(Cadena[[#This Row],[Fecha nacimiento]], TODAY(), "Y")</f>
        <v>54</v>
      </c>
      <c r="J86" s="1" t="str">
        <f ca="1">IF(Cadena[[#This Row],[Edad]] &gt; 60, "MAYOR a 60", "MENOR a 60" )</f>
        <v>MENOR a 60</v>
      </c>
    </row>
    <row r="87" spans="1:10" x14ac:dyDescent="0.25">
      <c r="A87" s="1" t="s">
        <v>184</v>
      </c>
      <c r="B87" s="1" t="s">
        <v>185</v>
      </c>
      <c r="C87" s="1" t="s">
        <v>6</v>
      </c>
      <c r="D87" s="1" t="s">
        <v>7</v>
      </c>
      <c r="E87" s="1" t="s">
        <v>8</v>
      </c>
      <c r="F87">
        <v>1350000</v>
      </c>
      <c r="G87" s="2">
        <v>24038</v>
      </c>
      <c r="H87" s="1" t="s">
        <v>11</v>
      </c>
      <c r="I87" s="1">
        <f ca="1">DATEDIF(Cadena[[#This Row],[Fecha nacimiento]], TODAY(), "Y")</f>
        <v>54</v>
      </c>
      <c r="J87" s="1" t="str">
        <f ca="1">IF(Cadena[[#This Row],[Edad]] &gt; 60, "MAYOR a 60", "MENOR a 60" )</f>
        <v>MENOR a 60</v>
      </c>
    </row>
    <row r="88" spans="1:10" x14ac:dyDescent="0.25">
      <c r="A88" s="1" t="s">
        <v>186</v>
      </c>
      <c r="B88" s="1" t="s">
        <v>187</v>
      </c>
      <c r="C88" s="1" t="s">
        <v>6</v>
      </c>
      <c r="D88" s="1" t="s">
        <v>10</v>
      </c>
      <c r="E88" s="1" t="s">
        <v>8</v>
      </c>
      <c r="F88">
        <v>3200000</v>
      </c>
      <c r="G88" s="2">
        <v>24055</v>
      </c>
      <c r="H88" s="1" t="s">
        <v>11</v>
      </c>
      <c r="I88" s="1">
        <f ca="1">DATEDIF(Cadena[[#This Row],[Fecha nacimiento]], TODAY(), "Y")</f>
        <v>54</v>
      </c>
      <c r="J88" s="1" t="str">
        <f ca="1">IF(Cadena[[#This Row],[Edad]] &gt; 60, "MAYOR a 60", "MENOR a 60" )</f>
        <v>MENOR a 60</v>
      </c>
    </row>
    <row r="89" spans="1:10" x14ac:dyDescent="0.25">
      <c r="A89" s="1" t="s">
        <v>188</v>
      </c>
      <c r="B89" s="1" t="s">
        <v>189</v>
      </c>
      <c r="C89" s="1" t="s">
        <v>6</v>
      </c>
      <c r="D89" s="1" t="s">
        <v>7</v>
      </c>
      <c r="E89" s="1" t="s">
        <v>8</v>
      </c>
      <c r="F89">
        <v>1350000</v>
      </c>
      <c r="G89" s="2">
        <v>24170</v>
      </c>
      <c r="H89" s="1" t="s">
        <v>11</v>
      </c>
      <c r="I89" s="1">
        <f ca="1">DATEDIF(Cadena[[#This Row],[Fecha nacimiento]], TODAY(), "Y")</f>
        <v>54</v>
      </c>
      <c r="J89" s="1" t="str">
        <f ca="1">IF(Cadena[[#This Row],[Edad]] &gt; 60, "MAYOR a 60", "MENOR a 60" )</f>
        <v>MENOR a 60</v>
      </c>
    </row>
    <row r="90" spans="1:10" x14ac:dyDescent="0.25">
      <c r="A90" s="1" t="s">
        <v>190</v>
      </c>
      <c r="B90" s="1" t="s">
        <v>172</v>
      </c>
      <c r="C90" s="1" t="s">
        <v>6</v>
      </c>
      <c r="D90" s="1" t="s">
        <v>7</v>
      </c>
      <c r="E90" s="1" t="s">
        <v>8</v>
      </c>
      <c r="F90">
        <v>1460000</v>
      </c>
      <c r="G90" s="2">
        <v>24487</v>
      </c>
      <c r="H90" s="1" t="s">
        <v>11</v>
      </c>
      <c r="I90" s="1">
        <f ca="1">DATEDIF(Cadena[[#This Row],[Fecha nacimiento]], TODAY(), "Y")</f>
        <v>53</v>
      </c>
      <c r="J90" s="1" t="str">
        <f ca="1">IF(Cadena[[#This Row],[Edad]] &gt; 60, "MAYOR a 60", "MENOR a 60" )</f>
        <v>MENOR a 60</v>
      </c>
    </row>
    <row r="91" spans="1:10" x14ac:dyDescent="0.25">
      <c r="A91" s="1" t="s">
        <v>191</v>
      </c>
      <c r="B91" s="1" t="s">
        <v>192</v>
      </c>
      <c r="C91" s="1" t="s">
        <v>16</v>
      </c>
      <c r="D91" s="1" t="s">
        <v>10</v>
      </c>
      <c r="E91" s="1" t="s">
        <v>20</v>
      </c>
      <c r="F91">
        <v>2800000</v>
      </c>
      <c r="G91" s="2">
        <v>24491</v>
      </c>
      <c r="H91" s="1" t="s">
        <v>9</v>
      </c>
      <c r="I91" s="1">
        <f ca="1">DATEDIF(Cadena[[#This Row],[Fecha nacimiento]], TODAY(), "Y")</f>
        <v>53</v>
      </c>
      <c r="J91" s="1" t="str">
        <f ca="1">IF(Cadena[[#This Row],[Edad]] &gt; 60, "MAYOR a 60", "MENOR a 60" )</f>
        <v>MENOR a 60</v>
      </c>
    </row>
    <row r="92" spans="1:10" x14ac:dyDescent="0.25">
      <c r="A92" s="1" t="s">
        <v>193</v>
      </c>
      <c r="B92" s="1" t="s">
        <v>194</v>
      </c>
      <c r="C92" s="1" t="s">
        <v>13</v>
      </c>
      <c r="D92" s="1" t="s">
        <v>23</v>
      </c>
      <c r="E92" s="1" t="s">
        <v>8</v>
      </c>
      <c r="F92">
        <v>3200000</v>
      </c>
      <c r="G92" s="2">
        <v>24563</v>
      </c>
      <c r="H92" s="1" t="s">
        <v>9</v>
      </c>
      <c r="I92" s="1">
        <f ca="1">DATEDIF(Cadena[[#This Row],[Fecha nacimiento]], TODAY(), "Y")</f>
        <v>53</v>
      </c>
      <c r="J92" s="1" t="str">
        <f ca="1">IF(Cadena[[#This Row],[Edad]] &gt; 60, "MAYOR a 60", "MENOR a 60" )</f>
        <v>MENOR a 60</v>
      </c>
    </row>
    <row r="93" spans="1:10" x14ac:dyDescent="0.25">
      <c r="A93" s="1" t="s">
        <v>195</v>
      </c>
      <c r="B93" s="1" t="s">
        <v>196</v>
      </c>
      <c r="C93" s="1" t="s">
        <v>13</v>
      </c>
      <c r="D93" s="1" t="s">
        <v>14</v>
      </c>
      <c r="E93" s="1" t="s">
        <v>8</v>
      </c>
      <c r="F93">
        <v>3200000</v>
      </c>
      <c r="G93" s="2">
        <v>24704</v>
      </c>
      <c r="H93" s="1" t="s">
        <v>9</v>
      </c>
      <c r="I93" s="1">
        <f ca="1">DATEDIF(Cadena[[#This Row],[Fecha nacimiento]], TODAY(), "Y")</f>
        <v>52</v>
      </c>
      <c r="J93" s="1" t="str">
        <f ca="1">IF(Cadena[[#This Row],[Edad]] &gt; 60, "MAYOR a 60", "MENOR a 60" )</f>
        <v>MENOR a 60</v>
      </c>
    </row>
    <row r="94" spans="1:10" x14ac:dyDescent="0.25">
      <c r="A94" s="1" t="s">
        <v>42</v>
      </c>
      <c r="B94" s="1" t="s">
        <v>197</v>
      </c>
      <c r="C94" s="1" t="s">
        <v>13</v>
      </c>
      <c r="D94" s="1" t="s">
        <v>14</v>
      </c>
      <c r="E94" s="1" t="s">
        <v>15</v>
      </c>
      <c r="F94">
        <v>4100000</v>
      </c>
      <c r="G94" s="2">
        <v>24723</v>
      </c>
      <c r="H94" s="1" t="s">
        <v>11</v>
      </c>
      <c r="I94" s="1">
        <f ca="1">DATEDIF(Cadena[[#This Row],[Fecha nacimiento]], TODAY(), "Y")</f>
        <v>52</v>
      </c>
      <c r="J94" s="1" t="str">
        <f ca="1">IF(Cadena[[#This Row],[Edad]] &gt; 60, "MAYOR a 60", "MENOR a 60" )</f>
        <v>MENOR a 60</v>
      </c>
    </row>
    <row r="95" spans="1:10" x14ac:dyDescent="0.25">
      <c r="A95" s="1" t="s">
        <v>198</v>
      </c>
      <c r="B95" s="1" t="s">
        <v>199</v>
      </c>
      <c r="C95" s="1" t="s">
        <v>6</v>
      </c>
      <c r="D95" s="1" t="s">
        <v>19</v>
      </c>
      <c r="E95" s="1" t="s">
        <v>20</v>
      </c>
      <c r="F95">
        <v>1300000</v>
      </c>
      <c r="G95" s="2">
        <v>24730</v>
      </c>
      <c r="H95" s="1" t="s">
        <v>11</v>
      </c>
      <c r="I95" s="1">
        <f ca="1">DATEDIF(Cadena[[#This Row],[Fecha nacimiento]], TODAY(), "Y")</f>
        <v>52</v>
      </c>
      <c r="J95" s="1" t="str">
        <f ca="1">IF(Cadena[[#This Row],[Edad]] &gt; 60, "MAYOR a 60", "MENOR a 60" )</f>
        <v>MENOR a 60</v>
      </c>
    </row>
    <row r="96" spans="1:10" x14ac:dyDescent="0.25">
      <c r="A96" s="1" t="s">
        <v>200</v>
      </c>
      <c r="B96" s="1" t="s">
        <v>201</v>
      </c>
      <c r="C96" s="1" t="s">
        <v>16</v>
      </c>
      <c r="D96" s="1" t="s">
        <v>10</v>
      </c>
      <c r="E96" s="1" t="s">
        <v>8</v>
      </c>
      <c r="F96">
        <v>3200000</v>
      </c>
      <c r="G96" s="2">
        <v>24741</v>
      </c>
      <c r="H96" s="1" t="s">
        <v>9</v>
      </c>
      <c r="I96" s="1">
        <f ca="1">DATEDIF(Cadena[[#This Row],[Fecha nacimiento]], TODAY(), "Y")</f>
        <v>52</v>
      </c>
      <c r="J96" s="1" t="str">
        <f ca="1">IF(Cadena[[#This Row],[Edad]] &gt; 60, "MAYOR a 60", "MENOR a 60" )</f>
        <v>MENOR a 60</v>
      </c>
    </row>
    <row r="97" spans="1:10" x14ac:dyDescent="0.25">
      <c r="A97" s="1" t="s">
        <v>202</v>
      </c>
      <c r="B97" s="1" t="s">
        <v>41</v>
      </c>
      <c r="C97" s="1" t="s">
        <v>6</v>
      </c>
      <c r="D97" s="1" t="s">
        <v>19</v>
      </c>
      <c r="E97" s="1" t="s">
        <v>20</v>
      </c>
      <c r="F97">
        <v>2000000</v>
      </c>
      <c r="G97" s="2">
        <v>24907</v>
      </c>
      <c r="H97" s="1" t="s">
        <v>9</v>
      </c>
      <c r="I97" s="1">
        <f ca="1">DATEDIF(Cadena[[#This Row],[Fecha nacimiento]], TODAY(), "Y")</f>
        <v>52</v>
      </c>
      <c r="J97" s="1" t="str">
        <f ca="1">IF(Cadena[[#This Row],[Edad]] &gt; 60, "MAYOR a 60", "MENOR a 60" )</f>
        <v>MENOR a 60</v>
      </c>
    </row>
    <row r="98" spans="1:10" x14ac:dyDescent="0.25">
      <c r="A98" s="1" t="s">
        <v>203</v>
      </c>
      <c r="B98" s="1" t="s">
        <v>53</v>
      </c>
      <c r="C98" s="1" t="s">
        <v>24</v>
      </c>
      <c r="D98" s="1" t="s">
        <v>7</v>
      </c>
      <c r="E98" s="1" t="s">
        <v>8</v>
      </c>
      <c r="F98">
        <v>5600000</v>
      </c>
      <c r="G98" s="2">
        <v>25084</v>
      </c>
      <c r="H98" s="1" t="s">
        <v>11</v>
      </c>
      <c r="I98" s="1">
        <f ca="1">DATEDIF(Cadena[[#This Row],[Fecha nacimiento]], TODAY(), "Y")</f>
        <v>51</v>
      </c>
      <c r="J98" s="1" t="str">
        <f ca="1">IF(Cadena[[#This Row],[Edad]] &gt; 60, "MAYOR a 60", "MENOR a 60" )</f>
        <v>MENOR a 60</v>
      </c>
    </row>
    <row r="99" spans="1:10" x14ac:dyDescent="0.25">
      <c r="A99" s="1" t="s">
        <v>204</v>
      </c>
      <c r="B99" s="1" t="s">
        <v>205</v>
      </c>
      <c r="C99" s="1" t="s">
        <v>24</v>
      </c>
      <c r="D99" s="1" t="s">
        <v>7</v>
      </c>
      <c r="E99" s="1" t="s">
        <v>8</v>
      </c>
      <c r="F99">
        <v>1350000</v>
      </c>
      <c r="G99" s="2">
        <v>25125</v>
      </c>
      <c r="H99" s="1" t="s">
        <v>11</v>
      </c>
      <c r="I99" s="1">
        <f ca="1">DATEDIF(Cadena[[#This Row],[Fecha nacimiento]], TODAY(), "Y")</f>
        <v>51</v>
      </c>
      <c r="J99" s="1" t="str">
        <f ca="1">IF(Cadena[[#This Row],[Edad]] &gt; 60, "MAYOR a 60", "MENOR a 60" )</f>
        <v>MENOR a 60</v>
      </c>
    </row>
    <row r="100" spans="1:10" x14ac:dyDescent="0.25">
      <c r="A100" s="1" t="s">
        <v>206</v>
      </c>
      <c r="B100" s="1" t="s">
        <v>207</v>
      </c>
      <c r="C100" s="1" t="s">
        <v>6</v>
      </c>
      <c r="D100" s="1" t="s">
        <v>19</v>
      </c>
      <c r="E100" s="1" t="s">
        <v>8</v>
      </c>
      <c r="F100">
        <v>2300000</v>
      </c>
      <c r="G100" s="2">
        <v>25129</v>
      </c>
      <c r="H100" s="1" t="s">
        <v>9</v>
      </c>
      <c r="I100" s="1">
        <f ca="1">DATEDIF(Cadena[[#This Row],[Fecha nacimiento]], TODAY(), "Y")</f>
        <v>51</v>
      </c>
      <c r="J100" s="1" t="str">
        <f ca="1">IF(Cadena[[#This Row],[Edad]] &gt; 60, "MAYOR a 60", "MENOR a 60" )</f>
        <v>MENOR a 60</v>
      </c>
    </row>
    <row r="101" spans="1:10" x14ac:dyDescent="0.25">
      <c r="A101" s="1" t="s">
        <v>34</v>
      </c>
      <c r="B101" s="1" t="s">
        <v>208</v>
      </c>
      <c r="C101" s="1" t="s">
        <v>16</v>
      </c>
      <c r="D101" s="1" t="s">
        <v>17</v>
      </c>
      <c r="E101" s="1" t="s">
        <v>8</v>
      </c>
      <c r="F101">
        <v>6500000</v>
      </c>
      <c r="G101" s="2">
        <v>25212</v>
      </c>
      <c r="H101" s="1" t="s">
        <v>11</v>
      </c>
      <c r="I101" s="1">
        <f ca="1">DATEDIF(Cadena[[#This Row],[Fecha nacimiento]], TODAY(), "Y")</f>
        <v>51</v>
      </c>
      <c r="J101" s="1" t="str">
        <f ca="1">IF(Cadena[[#This Row],[Edad]] &gt; 60, "MAYOR a 60", "MENOR a 60" )</f>
        <v>MENOR a 60</v>
      </c>
    </row>
    <row r="102" spans="1:10" x14ac:dyDescent="0.25">
      <c r="A102" s="1" t="s">
        <v>209</v>
      </c>
      <c r="B102" s="1" t="s">
        <v>210</v>
      </c>
      <c r="C102" s="1" t="s">
        <v>16</v>
      </c>
      <c r="D102" s="1" t="s">
        <v>10</v>
      </c>
      <c r="E102" s="1" t="s">
        <v>21</v>
      </c>
      <c r="F102">
        <v>1600000</v>
      </c>
      <c r="G102" s="2">
        <v>25212</v>
      </c>
      <c r="H102" s="1" t="s">
        <v>9</v>
      </c>
      <c r="I102" s="1">
        <f ca="1">DATEDIF(Cadena[[#This Row],[Fecha nacimiento]], TODAY(), "Y")</f>
        <v>51</v>
      </c>
      <c r="J102" s="1" t="str">
        <f ca="1">IF(Cadena[[#This Row],[Edad]] &gt; 60, "MAYOR a 60", "MENOR a 60" )</f>
        <v>MENOR a 60</v>
      </c>
    </row>
    <row r="103" spans="1:10" x14ac:dyDescent="0.25">
      <c r="A103" s="1" t="s">
        <v>211</v>
      </c>
      <c r="B103" s="1" t="s">
        <v>212</v>
      </c>
      <c r="C103" s="1" t="s">
        <v>13</v>
      </c>
      <c r="D103" s="1" t="s">
        <v>14</v>
      </c>
      <c r="E103" s="1" t="s">
        <v>15</v>
      </c>
      <c r="F103">
        <v>3900000</v>
      </c>
      <c r="G103" s="2">
        <v>25298</v>
      </c>
      <c r="H103" s="1" t="s">
        <v>9</v>
      </c>
      <c r="I103" s="1">
        <f ca="1">DATEDIF(Cadena[[#This Row],[Fecha nacimiento]], TODAY(), "Y")</f>
        <v>51</v>
      </c>
      <c r="J103" s="1" t="str">
        <f ca="1">IF(Cadena[[#This Row],[Edad]] &gt; 60, "MAYOR a 60", "MENOR a 60" )</f>
        <v>MENOR a 60</v>
      </c>
    </row>
    <row r="104" spans="1:10" x14ac:dyDescent="0.25">
      <c r="A104" s="1" t="s">
        <v>163</v>
      </c>
      <c r="B104" s="1" t="s">
        <v>213</v>
      </c>
      <c r="C104" s="1" t="s">
        <v>24</v>
      </c>
      <c r="D104" s="1" t="s">
        <v>7</v>
      </c>
      <c r="E104" s="1" t="s">
        <v>21</v>
      </c>
      <c r="F104">
        <v>1350000</v>
      </c>
      <c r="G104" s="2">
        <v>25338</v>
      </c>
      <c r="H104" s="1" t="s">
        <v>11</v>
      </c>
      <c r="I104" s="1">
        <f ca="1">DATEDIF(Cadena[[#This Row],[Fecha nacimiento]], TODAY(), "Y")</f>
        <v>51</v>
      </c>
      <c r="J104" s="1" t="str">
        <f ca="1">IF(Cadena[[#This Row],[Edad]] &gt; 60, "MAYOR a 60", "MENOR a 60" )</f>
        <v>MENOR a 60</v>
      </c>
    </row>
    <row r="105" spans="1:10" x14ac:dyDescent="0.25">
      <c r="A105" s="1" t="s">
        <v>193</v>
      </c>
      <c r="B105" s="1" t="s">
        <v>214</v>
      </c>
      <c r="C105" s="1" t="s">
        <v>16</v>
      </c>
      <c r="D105" s="1" t="s">
        <v>17</v>
      </c>
      <c r="E105" s="1" t="s">
        <v>8</v>
      </c>
      <c r="F105">
        <v>3200000</v>
      </c>
      <c r="G105" s="2">
        <v>25342</v>
      </c>
      <c r="H105" s="1" t="s">
        <v>9</v>
      </c>
      <c r="I105" s="1">
        <f ca="1">DATEDIF(Cadena[[#This Row],[Fecha nacimiento]], TODAY(), "Y")</f>
        <v>50</v>
      </c>
      <c r="J105" s="1" t="str">
        <f ca="1">IF(Cadena[[#This Row],[Edad]] &gt; 60, "MAYOR a 60", "MENOR a 60" )</f>
        <v>MENOR a 60</v>
      </c>
    </row>
    <row r="106" spans="1:10" x14ac:dyDescent="0.25">
      <c r="A106" s="1" t="s">
        <v>167</v>
      </c>
      <c r="B106" s="1" t="s">
        <v>215</v>
      </c>
      <c r="C106" s="1" t="s">
        <v>6</v>
      </c>
      <c r="D106" s="1" t="s">
        <v>7</v>
      </c>
      <c r="E106" s="1" t="s">
        <v>18</v>
      </c>
      <c r="F106">
        <v>2560000</v>
      </c>
      <c r="G106" s="2">
        <v>25351</v>
      </c>
      <c r="H106" s="1" t="s">
        <v>11</v>
      </c>
      <c r="I106" s="1">
        <f ca="1">DATEDIF(Cadena[[#This Row],[Fecha nacimiento]], TODAY(), "Y")</f>
        <v>50</v>
      </c>
      <c r="J106" s="1" t="str">
        <f ca="1">IF(Cadena[[#This Row],[Edad]] &gt; 60, "MAYOR a 60", "MENOR a 60" )</f>
        <v>MENOR a 60</v>
      </c>
    </row>
    <row r="107" spans="1:10" x14ac:dyDescent="0.25">
      <c r="A107" s="1" t="s">
        <v>216</v>
      </c>
      <c r="B107" s="1" t="s">
        <v>217</v>
      </c>
      <c r="C107" s="1" t="s">
        <v>16</v>
      </c>
      <c r="D107" s="1" t="s">
        <v>10</v>
      </c>
      <c r="E107" s="1" t="s">
        <v>8</v>
      </c>
      <c r="F107">
        <v>3200000</v>
      </c>
      <c r="G107" s="2">
        <v>25432</v>
      </c>
      <c r="H107" s="1" t="s">
        <v>9</v>
      </c>
      <c r="I107" s="1">
        <f ca="1">DATEDIF(Cadena[[#This Row],[Fecha nacimiento]], TODAY(), "Y")</f>
        <v>50</v>
      </c>
      <c r="J107" s="1" t="str">
        <f ca="1">IF(Cadena[[#This Row],[Edad]] &gt; 60, "MAYOR a 60", "MENOR a 60" )</f>
        <v>MENOR a 60</v>
      </c>
    </row>
    <row r="108" spans="1:10" x14ac:dyDescent="0.25">
      <c r="A108" s="1" t="s">
        <v>218</v>
      </c>
      <c r="B108" s="1" t="s">
        <v>219</v>
      </c>
      <c r="C108" s="1" t="s">
        <v>13</v>
      </c>
      <c r="D108" s="1" t="s">
        <v>14</v>
      </c>
      <c r="E108" s="1" t="s">
        <v>15</v>
      </c>
      <c r="F108">
        <v>3200000</v>
      </c>
      <c r="G108" s="2">
        <v>25443</v>
      </c>
      <c r="H108" s="1" t="s">
        <v>9</v>
      </c>
      <c r="I108" s="1">
        <f ca="1">DATEDIF(Cadena[[#This Row],[Fecha nacimiento]], TODAY(), "Y")</f>
        <v>50</v>
      </c>
      <c r="J108" s="1" t="str">
        <f ca="1">IF(Cadena[[#This Row],[Edad]] &gt; 60, "MAYOR a 60", "MENOR a 60" )</f>
        <v>MENOR a 60</v>
      </c>
    </row>
    <row r="109" spans="1:10" x14ac:dyDescent="0.25">
      <c r="A109" s="1" t="s">
        <v>220</v>
      </c>
      <c r="B109" s="1" t="s">
        <v>144</v>
      </c>
      <c r="C109" s="1" t="s">
        <v>13</v>
      </c>
      <c r="D109" s="1" t="s">
        <v>23</v>
      </c>
      <c r="E109" s="1" t="s">
        <v>15</v>
      </c>
      <c r="F109">
        <v>3700000</v>
      </c>
      <c r="G109" s="2">
        <v>25462</v>
      </c>
      <c r="H109" s="1" t="s">
        <v>11</v>
      </c>
      <c r="I109" s="1">
        <f ca="1">DATEDIF(Cadena[[#This Row],[Fecha nacimiento]], TODAY(), "Y")</f>
        <v>50</v>
      </c>
      <c r="J109" s="1" t="str">
        <f ca="1">IF(Cadena[[#This Row],[Edad]] &gt; 60, "MAYOR a 60", "MENOR a 60" )</f>
        <v>MENOR a 60</v>
      </c>
    </row>
    <row r="110" spans="1:10" x14ac:dyDescent="0.25">
      <c r="A110" s="1" t="s">
        <v>221</v>
      </c>
      <c r="B110" s="1" t="s">
        <v>222</v>
      </c>
      <c r="C110" s="1" t="s">
        <v>6</v>
      </c>
      <c r="D110" s="1" t="s">
        <v>7</v>
      </c>
      <c r="E110" s="1" t="s">
        <v>8</v>
      </c>
      <c r="F110">
        <v>1500000</v>
      </c>
      <c r="G110" s="2">
        <v>25546</v>
      </c>
      <c r="H110" s="1" t="s">
        <v>11</v>
      </c>
      <c r="I110" s="1">
        <f ca="1">DATEDIF(Cadena[[#This Row],[Fecha nacimiento]], TODAY(), "Y")</f>
        <v>50</v>
      </c>
      <c r="J110" s="1" t="str">
        <f ca="1">IF(Cadena[[#This Row],[Edad]] &gt; 60, "MAYOR a 60", "MENOR a 60" )</f>
        <v>MENOR a 60</v>
      </c>
    </row>
    <row r="111" spans="1:10" x14ac:dyDescent="0.25">
      <c r="A111" s="1" t="s">
        <v>220</v>
      </c>
      <c r="B111" s="1" t="s">
        <v>223</v>
      </c>
      <c r="C111" s="1" t="s">
        <v>6</v>
      </c>
      <c r="D111" s="1" t="s">
        <v>19</v>
      </c>
      <c r="E111" s="1" t="s">
        <v>18</v>
      </c>
      <c r="F111">
        <v>5600000</v>
      </c>
      <c r="G111" s="2">
        <v>25746</v>
      </c>
      <c r="H111" s="1" t="s">
        <v>11</v>
      </c>
      <c r="I111" s="1">
        <f ca="1">DATEDIF(Cadena[[#This Row],[Fecha nacimiento]], TODAY(), "Y")</f>
        <v>49</v>
      </c>
      <c r="J111" s="1" t="str">
        <f ca="1">IF(Cadena[[#This Row],[Edad]] &gt; 60, "MAYOR a 60", "MENOR a 60" )</f>
        <v>MENOR a 60</v>
      </c>
    </row>
    <row r="112" spans="1:10" x14ac:dyDescent="0.25">
      <c r="A112" s="1" t="s">
        <v>224</v>
      </c>
      <c r="B112" s="1" t="s">
        <v>41</v>
      </c>
      <c r="C112" s="1" t="s">
        <v>6</v>
      </c>
      <c r="D112" s="1" t="s">
        <v>10</v>
      </c>
      <c r="E112" s="1" t="s">
        <v>21</v>
      </c>
      <c r="F112">
        <v>1350000</v>
      </c>
      <c r="G112" s="2">
        <v>25787</v>
      </c>
      <c r="H112" s="1" t="s">
        <v>9</v>
      </c>
      <c r="I112" s="1">
        <f ca="1">DATEDIF(Cadena[[#This Row],[Fecha nacimiento]], TODAY(), "Y")</f>
        <v>49</v>
      </c>
      <c r="J112" s="1" t="str">
        <f ca="1">IF(Cadena[[#This Row],[Edad]] &gt; 60, "MAYOR a 60", "MENOR a 60" )</f>
        <v>MENOR a 60</v>
      </c>
    </row>
    <row r="113" spans="1:10" x14ac:dyDescent="0.25">
      <c r="A113" s="1" t="s">
        <v>225</v>
      </c>
      <c r="B113" s="1" t="s">
        <v>127</v>
      </c>
      <c r="C113" s="1" t="s">
        <v>6</v>
      </c>
      <c r="D113" s="1" t="s">
        <v>10</v>
      </c>
      <c r="E113" s="1" t="s">
        <v>21</v>
      </c>
      <c r="F113">
        <v>1350000</v>
      </c>
      <c r="G113" s="2">
        <v>25821</v>
      </c>
      <c r="H113" s="1" t="s">
        <v>9</v>
      </c>
      <c r="I113" s="1">
        <f ca="1">DATEDIF(Cadena[[#This Row],[Fecha nacimiento]], TODAY(), "Y")</f>
        <v>49</v>
      </c>
      <c r="J113" s="1" t="str">
        <f ca="1">IF(Cadena[[#This Row],[Edad]] &gt; 60, "MAYOR a 60", "MENOR a 60" )</f>
        <v>MENOR a 60</v>
      </c>
    </row>
    <row r="114" spans="1:10" x14ac:dyDescent="0.25">
      <c r="A114" s="1" t="s">
        <v>178</v>
      </c>
      <c r="B114" s="1" t="s">
        <v>226</v>
      </c>
      <c r="C114" s="1" t="s">
        <v>13</v>
      </c>
      <c r="D114" s="1" t="s">
        <v>14</v>
      </c>
      <c r="E114" s="1" t="s">
        <v>8</v>
      </c>
      <c r="F114">
        <v>3200000</v>
      </c>
      <c r="G114" s="2">
        <v>25839</v>
      </c>
      <c r="H114" s="1" t="s">
        <v>11</v>
      </c>
      <c r="I114" s="1">
        <f ca="1">DATEDIF(Cadena[[#This Row],[Fecha nacimiento]], TODAY(), "Y")</f>
        <v>49</v>
      </c>
      <c r="J114" s="1" t="str">
        <f ca="1">IF(Cadena[[#This Row],[Edad]] &gt; 60, "MAYOR a 60", "MENOR a 60" )</f>
        <v>MENOR a 60</v>
      </c>
    </row>
    <row r="115" spans="1:10" x14ac:dyDescent="0.25">
      <c r="A115" s="1" t="s">
        <v>202</v>
      </c>
      <c r="B115" s="1" t="s">
        <v>227</v>
      </c>
      <c r="C115" s="1" t="s">
        <v>6</v>
      </c>
      <c r="D115" s="1" t="s">
        <v>12</v>
      </c>
      <c r="E115" s="1" t="s">
        <v>18</v>
      </c>
      <c r="F115">
        <v>5700000</v>
      </c>
      <c r="G115" s="2">
        <v>25909</v>
      </c>
      <c r="H115" s="1" t="s">
        <v>9</v>
      </c>
      <c r="I115" s="1">
        <f ca="1">DATEDIF(Cadena[[#This Row],[Fecha nacimiento]], TODAY(), "Y")</f>
        <v>49</v>
      </c>
      <c r="J115" s="1" t="str">
        <f ca="1">IF(Cadena[[#This Row],[Edad]] &gt; 60, "MAYOR a 60", "MENOR a 60" )</f>
        <v>MENOR a 60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J k i v U G J y n o 2 m A A A A + A A A A B I A H A B D b 2 5 m a W c v U G F j a 2 F n Z S 5 4 b W w g o h g A K K A U A A A A A A A A A A A A A A A A A A A A A A A A A A A A h Y / B C o J A F E V / R W b v v F E J T J 4 j 0 T Z B C K K t j J M O 6 R j O 2 P h v L f q k f i G h r H Y t 7 + E s z n 3 c 7 p h N X e t d 5 W B U r 1 M S U E Y 8 q U V f K V 2 n Z L Q n P y Y Z x 6 I U 5 7 K W 3 i x r k 0 y m S k l j 7 S U B c M 5 R F 9 F + q C F k L I B j v t u L R n Y l + c j q v + w r b W y p h S Q c D 6 8 Y H t K Y 0 V X M I r p m A c K C M V f 6 q 4 R z M W U I P x C 3 Y 2 v H Q X J p / G K D s E y E 9 w v + B F B L A w Q U A A I A C A A m S K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k i v U I 8 d L M a n A Q A A 0 A I A A B M A H A B G b 3 J t d W x h c y 9 T Z W N 0 a W 9 u M S 5 t I K I Y A C i g F A A A A A A A A A A A A A A A A A A A A A A A A A A A A H W S w W r b Q B C G 7 w a / w 6 J e b F B F Y + o W a n Q Q s k N D S u I i 5 R T 1 M J I m z s J q x 8 y O g l O T h + o z 9 M U 6 Q g 1 J c b q X n f l 3 5 + e b 2 Q 3 Y i C V v i n E / W 0 0 n 0 0 m 4 B 8 b W 5 N C i B 5 M a h z K d G F 3 X b H f o V c n D Q 7 K m p u / Q y + z c O k x y 8 q J J m E X 5 l + o m I I e K q U Z O 1 p v i s r z e v l + U 2 e U y + 1 A 9 l 4 X q p t x W W 7 Y d s s l + / 6 L n u M A O g z B W 5 U V e b Y k F 7 s h Z M p s g f W v B i 3 V V p r Q P t l X A Y M h A s D s P j f J r q h I w k 3 P Q g m Y 9 a w U a d K b p O V D 1 D W p i E G J L 4 X V i l t X Y b y I H i e b x 7 R q d 7 a w g p 9 E q i k 1 O r u 9 8 S D / H Z u M b a q 3 f p W e L 5 S I 2 3 3 s S L O T R Y f o S J l c K 8 2 M e j 3 N 7 F 2 k N 1 P g T W g p m z 9 S R 0 l O I d J Q l 1 H p 9 O 2 i C X 1 E Z O M z G Q c f m 9 q + e O V c 0 4 I B D K t y / N i 7 t n k w D X W 3 V + 8 W v 1 L b D H X E 3 c p e P e w y z / 2 L E x 2 N 0 R V 3 N q J 2 K 3 j W C B 3 m K z T H S j z E M F t z J y T k 0 v R N o T w 5 y 4 B 2 d G g 3 4 d t A v v H z 6 m A x I o 0 9 z b 4 b X 6 6 z + i j f q 8 P C v + D S f T q x / u / / V H 1 B L A Q I t A B Q A A g A I A C Z I r 1 B i c p 6 N p g A A A P g A A A A S A A A A A A A A A A A A A A A A A A A A A A B D b 2 5 m a W c v U G F j a 2 F n Z S 5 4 b W x Q S w E C L Q A U A A I A C A A m S K 9 Q D 8 r p q 6 Q A A A D p A A A A E w A A A A A A A A A A A A A A A A D y A A A A W 0 N v b n R l b n R f V H l w Z X N d L n h t b F B L A Q I t A B Q A A g A I A C Z I r 1 C P H S z G p w E A A N A C A A A T A A A A A A A A A A A A A A A A A O M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0 L A A A A A A A A K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R l b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W R l b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1 V D E z O j A x O j E z L j I 0 M z g 1 N T F a I i A v P j x F b n R y e S B U e X B l P S J G a W x s Q 2 9 s d W 1 u V H l w Z X M i I F Z h b H V l P S J z Q m d Z R 0 J n T U d C Z z 0 9 I i A v P j x F b n R y e S B U e X B l P S J G a W x s Q 2 9 s d W 1 u T m F t Z X M i I F Z h b H V l P S J z W y Z x d W 9 0 O 0 5 v b W J y Z S Z x d W 9 0 O y w m c X V v d D t T Z W N j a W 9 u Y W w m c X V v d D s s J n F 1 b 3 Q 7 R m F j d W x 0 Y W Q m c X V v d D s s J n F 1 b 3 Q 7 Q 2 F y Z 2 8 m c X V v d D s s J n F 1 b 3 Q 7 U 2 F s Y X J p b y Z x d W 9 0 O y w m c X V v d D t G Y 2 g g b m F j a W 1 p Z W 5 0 b y Z x d W 9 0 O y w m c X V v d D t T Z X h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k Z W 5 h L 1 R p c G 8 g Y 2 F t Y m l h Z G 8 u e 0 5 v b W J y Z S w w f S Z x d W 9 0 O y w m c X V v d D t T Z W N 0 a W 9 u M S 9 D Y W R l b m E v V G l w b y B j Y W 1 i a W F k b y 5 7 U 2 V j Y 2 l v b m F s L D F 9 J n F 1 b 3 Q 7 L C Z x d W 9 0 O 1 N l Y 3 R p b 2 4 x L 0 N h Z G V u Y S 9 U a X B v I G N h b W J p Y W R v L n t G Y W N 1 b H R h Z C w y f S Z x d W 9 0 O y w m c X V v d D t T Z W N 0 a W 9 u M S 9 D Y W R l b m E v V G l w b y B j Y W 1 i a W F k b y 5 7 Q 2 F y Z 2 8 s M 3 0 m c X V v d D s s J n F 1 b 3 Q 7 U 2 V j d G l v b j E v Q 2 F k Z W 5 h L 1 R p c G 8 g Y 2 F t Y m l h Z G 8 u e 1 N h b G F y a W 8 s N H 0 m c X V v d D s s J n F 1 b 3 Q 7 U 2 V j d G l v b j E v Q 2 F k Z W 5 h L 1 R p c G 8 g Y 2 F t Y m l h Z G 8 u e 0 Z j a C B u Y W N p b W l l b n R v L D V 9 J n F 1 b 3 Q 7 L C Z x d W 9 0 O 1 N l Y 3 R p b 2 4 x L 0 N h Z G V u Y S 9 U a X B v I G N h b W J p Y W R v L n t T Z X h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h Z G V u Y S 9 U a X B v I G N h b W J p Y W R v L n t O b 2 1 i c m U s M H 0 m c X V v d D s s J n F 1 b 3 Q 7 U 2 V j d G l v b j E v Q 2 F k Z W 5 h L 1 R p c G 8 g Y 2 F t Y m l h Z G 8 u e 1 N l Y 2 N p b 2 5 h b C w x f S Z x d W 9 0 O y w m c X V v d D t T Z W N 0 a W 9 u M S 9 D Y W R l b m E v V G l w b y B j Y W 1 i a W F k b y 5 7 R m F j d W x 0 Y W Q s M n 0 m c X V v d D s s J n F 1 b 3 Q 7 U 2 V j d G l v b j E v Q 2 F k Z W 5 h L 1 R p c G 8 g Y 2 F t Y m l h Z G 8 u e 0 N h c m d v L D N 9 J n F 1 b 3 Q 7 L C Z x d W 9 0 O 1 N l Y 3 R p b 2 4 x L 0 N h Z G V u Y S 9 U a X B v I G N h b W J p Y W R v L n t T Y W x h c m l v L D R 9 J n F 1 b 3 Q 7 L C Z x d W 9 0 O 1 N l Y 3 R p b 2 4 x L 0 N h Z G V u Y S 9 U a X B v I G N h b W J p Y W R v L n t G Y 2 g g b m F j a W 1 p Z W 5 0 b y w 1 f S Z x d W 9 0 O y w m c X V v d D t T Z W N 0 a W 9 u M S 9 D Y W R l b m E v V G l w b y B j Y W 1 i a W F k b y 5 7 U 2 V 4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k Z W 5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Z G V u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R l b m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h X K d 2 1 G Q 5 I n v N F w J N x C E 0 A A A A A A g A A A A A A E G Y A A A A B A A A g A A A A A O 6 G + G C / t N 6 G n U X k 3 Y a 8 U n g O T 3 j J g S H R V X a G s G C e / U o A A A A A D o A A A A A C A A A g A A A A a A W q / N y w e 9 S G O t j d l 4 S 5 8 c y M I O T K r s i Y B W x 6 h 9 J a i V l Q A A A A z H i w o Y G 3 K I K A + q s u m 5 h l F h l c i 4 Z 7 1 3 1 f G + b h L I 0 A 4 5 U L T x s u 5 e i L 1 9 U / p 7 M s A y 2 k G C F c V L x s 9 e b o 0 I G Q L s G 7 Q O / N g 0 M g x U w F U i q W V i l 5 R 6 R A A A A A q f d c B p N U U v g s z M M v D c 5 d g L 8 O d 1 d O J t E g k o J k 6 / Z x F I k n G X 2 u E u p G O 6 C D L + 7 h C 5 1 z W H l Z t z h R v f Z H Y / n m 1 I N 5 T Q = = < / D a t a M a s h u p > 
</file>

<file path=customXml/itemProps1.xml><?xml version="1.0" encoding="utf-8"?>
<ds:datastoreItem xmlns:ds="http://schemas.openxmlformats.org/officeDocument/2006/customXml" ds:itemID="{D1E92F7F-D1C9-494A-A454-42993ED706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 Zhen</dc:creator>
  <cp:lastModifiedBy>Robert Lu Zhen</cp:lastModifiedBy>
  <dcterms:created xsi:type="dcterms:W3CDTF">2015-06-05T18:17:20Z</dcterms:created>
  <dcterms:modified xsi:type="dcterms:W3CDTF">2020-05-15T13:21:24Z</dcterms:modified>
</cp:coreProperties>
</file>