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.DESKTOP-2TAK5A0\Documents\UTP\Primer Año\Primer Semestre\TIC\Portafolio Estudiantil\Actividades o asignaciones desarrolladas durante el curso\Laboratorios\Laboratorio 8\"/>
    </mc:Choice>
  </mc:AlternateContent>
  <xr:revisionPtr revIDLastSave="0" documentId="13_ncr:1_{00CFF950-5658-4FEF-A6B5-16F3E0EDCD10}" xr6:coauthVersionLast="45" xr6:coauthVersionMax="45" xr10:uidLastSave="{00000000-0000-0000-0000-000000000000}"/>
  <bookViews>
    <workbookView xWindow="-120" yWindow="-120" windowWidth="24240" windowHeight="13140" xr2:uid="{93B026C0-0E90-48A9-B679-6EB9433AB912}"/>
  </bookViews>
  <sheets>
    <sheet name="Hoja2" sheetId="2" r:id="rId1"/>
    <sheet name="Hoja1" sheetId="1" r:id="rId2"/>
  </sheets>
  <definedNames>
    <definedName name="_xlnm._FilterDatabase" localSheetId="0" hidden="1">Hoja2!$B$3:$H$16</definedName>
    <definedName name="_xlcn.WorksheetConnection_ArchivoConsumoLaboratorio8.xlsxTabla11" hidden="1">Tabla1[]</definedName>
  </definedNames>
  <calcPr calcId="19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ArchivoConsumoLaboratorio8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BE6BC2-E5A8-4077-A2F7-6EB2ED878CE6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1152828-3289-4B45-B1F9-9E1B52797AE4}" name="WorksheetConnection_ArchivoConsumoLaboratorio8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ArchivoConsumoLaboratorio8.xlsxTabla11"/>
        </x15:connection>
      </ext>
    </extLst>
  </connection>
</connections>
</file>

<file path=xl/sharedStrings.xml><?xml version="1.0" encoding="utf-8"?>
<sst xmlns="http://schemas.openxmlformats.org/spreadsheetml/2006/main" count="10" uniqueCount="10">
  <si>
    <t>Año</t>
  </si>
  <si>
    <t>Consumo Combustible  en Millones</t>
  </si>
  <si>
    <t>Promedio Consumo</t>
  </si>
  <si>
    <t>Total general</t>
  </si>
  <si>
    <t>Etiquetas de fila</t>
  </si>
  <si>
    <t>Suma de Consumo Combustible  en Millones</t>
  </si>
  <si>
    <t>Suma de Promedio Consumo</t>
  </si>
  <si>
    <t>Medida 1 Consumo</t>
  </si>
  <si>
    <t>Medida 2 Consumo</t>
  </si>
  <si>
    <t>Estado Medida 1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</si>
</sst>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2">
    <dxf>
      <numFmt numFmtId="171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 Lu Zhen" refreshedDate="43997.406347685188" createdVersion="5" refreshedVersion="6" minRefreshableVersion="3" recordCount="0" supportSubquery="1" supportAdvancedDrill="1" xr:uid="{7E06DA7A-B360-4562-B54E-BBA77BF52B14}">
  <cacheSource type="external" connectionId="1"/>
  <cacheFields count="6">
    <cacheField name="[Tabla1].[Año].[Año]" caption="Año" numFmtId="0" level="1">
      <sharedItems containsSemiMixedTypes="0" containsString="0" containsNumber="1" containsInteger="1" minValue="2008" maxValue="2019" count="12"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Tabla1].[Año].&amp;[2008]"/>
            <x15:cachedUniqueName index="1" name="[Tabla1].[Año].&amp;[2009]"/>
            <x15:cachedUniqueName index="2" name="[Tabla1].[Año].&amp;[2010]"/>
            <x15:cachedUniqueName index="3" name="[Tabla1].[Año].&amp;[2011]"/>
            <x15:cachedUniqueName index="4" name="[Tabla1].[Año].&amp;[2012]"/>
            <x15:cachedUniqueName index="5" name="[Tabla1].[Año].&amp;[2013]"/>
            <x15:cachedUniqueName index="6" name="[Tabla1].[Año].&amp;[2014]"/>
            <x15:cachedUniqueName index="7" name="[Tabla1].[Año].&amp;[2015]"/>
            <x15:cachedUniqueName index="8" name="[Tabla1].[Año].&amp;[2016]"/>
            <x15:cachedUniqueName index="9" name="[Tabla1].[Año].&amp;[2017]"/>
            <x15:cachedUniqueName index="10" name="[Tabla1].[Año].&amp;[2018]"/>
            <x15:cachedUniqueName index="11" name="[Tabla1].[Año].&amp;[2019]"/>
          </x15:cachedUniqueNames>
        </ext>
      </extLst>
    </cacheField>
    <cacheField name="[Measures].[Suma de Consumo Combustible  en Millones]" caption="Suma de Consumo Combustible  en Millones" numFmtId="0" hierarchy="4" level="32767"/>
    <cacheField name="[Measures].[Suma de Promedio Consumo]" caption="Suma de Promedio Consumo" numFmtId="0" hierarchy="5" level="32767"/>
    <cacheField name="[Measures].[Medida 1 Consumo]" caption="Medida 1 Consumo" numFmtId="0" hierarchy="7" level="32767"/>
    <cacheField name="[Measures].[Medida 2 Consumo]" caption="Medida 2 Consumo" numFmtId="0" hierarchy="6" level="32767"/>
    <cacheField name="[Measures].[_Medida 1 Consumo Status]" caption="_Medida 1 Consumo Status" numFmtId="0" hierarchy="11" level="32767"/>
  </cacheFields>
  <cacheHierarchies count="12">
    <cacheHierarchy uniqueName="[Tabla1].[Año]" caption="Año" attribute="1" defaultMemberUniqueName="[Tabla1].[Año].[All]" allUniqueName="[Tabla1].[Año].[All]" dimensionUniqueName="[Tabla1]" displayFolder="" count="2" memberValueDatatype="20" unbalanced="0">
      <fieldsUsage count="2">
        <fieldUsage x="-1"/>
        <fieldUsage x="0"/>
      </fieldsUsage>
    </cacheHierarchy>
    <cacheHierarchy uniqueName="[Tabla1].[Consumo Combustible  en Millones]" caption="Consumo Combustible  en Millones" attribute="1" defaultMemberUniqueName="[Tabla1].[Consumo Combustible  en Millones].[All]" allUniqueName="[Tabla1].[Consumo Combustible  en Millones].[All]" dimensionUniqueName="[Tabla1]" displayFolder="" count="0" memberValueDatatype="5" unbalanced="0"/>
    <cacheHierarchy uniqueName="[Tabla1].[Promedio Consumo]" caption="Promedio Consumo" attribute="1" defaultMemberUniqueName="[Tabla1].[Promedio Consumo].[All]" allUniqueName="[Tabla1].[Promedio Consumo].[All]" dimensionUniqueName="[Tabla1]" displayFolder="" count="0" memberValueDatatype="5" unbalanced="0"/>
    <cacheHierarchy uniqueName="[Measures].[Suma de Año]" caption="Suma de Año" measure="1" displayFolder="" measureGroup="Tabla1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onsumo Combustible  en Millones]" caption="Suma de Consumo Combustible  en Millones" measure="1" displayFolder="" measureGroup="Tabla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Promedio Consumo]" caption="Suma de Promedio Consumo" measure="1" displayFolder="" measureGroup="Tabl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edida 2 Consumo]" caption="Medida 2 Consumo" measure="1" displayFolder="" measureGroup="Tabla1" count="0" oneField="1">
      <fieldsUsage count="1">
        <fieldUsage x="4"/>
      </fieldsUsage>
    </cacheHierarchy>
    <cacheHierarchy uniqueName="[Measures].[Medida 1 Consumo]" caption="Medida 1 Consumo" measure="1" displayFolder="" measureGroup="Tabla1" count="0" oneField="1">
      <fieldsUsage count="1">
        <fieldUsage x="3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_Medida 1 Consumo Goal]" caption="_Medida 1 Consumo Goal" measure="1" displayFolder="" measureGroup="Tabla1" count="0" hidden="1"/>
    <cacheHierarchy uniqueName="[Measures].[_Medida 1 Consumo Status]" caption="_Medida 1 Consumo Status" measure="1" iconSet="11" displayFolder="" measureGroup="Tabla1" count="0" oneField="1" hidden="1">
      <fieldsUsage count="1">
        <fieldUsage x="5"/>
      </fieldsUsage>
    </cacheHierarchy>
  </cacheHierarchies>
  <kpis count="1">
    <kpi uniqueName="Medida 1 Consumo" caption="Medida 1 Consumo" displayFolder="" measureGroup="Tabla1" parent="" value="[Measures].[Medida 1 Consumo]" goal="[Measures].[_Medida 1 Consumo Goal]" status="[Measures].[_Medida 1 Consumo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D39C8-C2DE-433D-A757-E0A0C43AF93C}" name="TablaDinámica1" cacheId="61" applyNumberFormats="0" applyBorderFormats="0" applyFontFormats="0" applyPatternFormats="0" applyAlignmentFormats="0" applyWidthHeightFormats="1" dataCaption="Valores" tag="b58f285c-1167-4cb0-aaf0-3d0d19288a51" updatedVersion="6" minRefreshableVersion="3" useAutoFormatting="1" itemPrintTitles="1" createdVersion="5" indent="0" outline="1" outlineData="1" multipleFieldFilters="0">
  <location ref="B3:G16" firstHeaderRow="0" firstDataRow="1" firstDataCol="1"/>
  <pivotFields count="6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 v="4"/>
    </i>
    <i>
      <x v="1"/>
    </i>
    <i>
      <x/>
    </i>
    <i>
      <x v="2"/>
    </i>
    <i>
      <x v="6"/>
    </i>
    <i>
      <x v="3"/>
    </i>
    <i>
      <x v="7"/>
    </i>
    <i>
      <x v="5"/>
    </i>
    <i>
      <x v="8"/>
    </i>
    <i>
      <x v="10"/>
    </i>
    <i>
      <x v="11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onsumo Combustible  en Millones" fld="1" baseField="0" baseItem="0"/>
    <dataField name="Suma de Promedio Consumo" fld="2" baseField="0" baseItem="0"/>
    <dataField fld="3" subtotal="count" baseField="0" baseItem="0"/>
    <dataField fld="4" subtotal="count" baseField="0" baseItem="0"/>
    <dataField name="Estado Medida 1 Consumo" fld="5" subtotal="count" baseField="0" baseItem="0"/>
  </dataFields>
  <formats count="3">
    <format dxfId="8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72C36-19E8-424D-9241-8829C5DF78C9}" name="Tabla1" displayName="Tabla1" ref="A1:C13" totalsRowShown="0" headerRowDxfId="9">
  <autoFilter ref="A1:C13" xr:uid="{8DF4C0DD-4569-45AD-81CA-9A3BB60C2309}"/>
  <tableColumns count="3">
    <tableColumn id="1" xr3:uid="{7CEE8725-A73C-44DD-BD6B-8C976F4A58C9}" name="Año"/>
    <tableColumn id="2" xr3:uid="{8D39C01B-87D0-409A-B05C-E6D3BD01CF57}" name="Consumo Combustible  en Millones" dataDxfId="11"/>
    <tableColumn id="3" xr3:uid="{BC7C9468-617D-4C68-81DA-69154698CACF}" name="Promedio Consumo" dataDxfId="10">
      <calculatedColumnFormula>AVERAGE($B$2:B13)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8AD4-D26D-4446-AB91-F7A49E233E6E}">
  <dimension ref="B3:G16"/>
  <sheetViews>
    <sheetView tabSelected="1" workbookViewId="0">
      <selection activeCell="E4" sqref="E4:E15"/>
    </sheetView>
  </sheetViews>
  <sheetFormatPr baseColWidth="10" defaultRowHeight="15" x14ac:dyDescent="0.25"/>
  <cols>
    <col min="2" max="2" width="17.5703125" bestFit="1" customWidth="1"/>
    <col min="3" max="3" width="43.42578125" bestFit="1" customWidth="1"/>
    <col min="4" max="4" width="29.140625" bestFit="1" customWidth="1"/>
    <col min="5" max="6" width="20.42578125" bestFit="1" customWidth="1"/>
    <col min="7" max="7" width="26.85546875" bestFit="1" customWidth="1"/>
    <col min="8" max="13" width="22.42578125" bestFit="1" customWidth="1"/>
    <col min="14" max="14" width="12.5703125" bestFit="1" customWidth="1"/>
  </cols>
  <sheetData>
    <row r="3" spans="2:7" x14ac:dyDescent="0.25">
      <c r="B3" s="4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2:7" x14ac:dyDescent="0.25">
      <c r="B4" s="5">
        <v>2012</v>
      </c>
      <c r="C4" s="6">
        <v>989</v>
      </c>
      <c r="D4" s="3">
        <v>1469.8242424242417</v>
      </c>
      <c r="E4" s="6">
        <v>989</v>
      </c>
      <c r="F4" s="6">
        <v>1469.8242424242417</v>
      </c>
      <c r="G4" s="3">
        <v>1</v>
      </c>
    </row>
    <row r="5" spans="2:7" x14ac:dyDescent="0.25">
      <c r="B5" s="5">
        <v>2009</v>
      </c>
      <c r="C5" s="6">
        <v>1034</v>
      </c>
      <c r="D5" s="3">
        <v>1469.8242424242417</v>
      </c>
      <c r="E5" s="6">
        <v>1034</v>
      </c>
      <c r="F5" s="6">
        <v>1469.8242424242417</v>
      </c>
      <c r="G5" s="3">
        <v>0</v>
      </c>
    </row>
    <row r="6" spans="2:7" x14ac:dyDescent="0.25">
      <c r="B6" s="5">
        <v>2008</v>
      </c>
      <c r="C6" s="6">
        <v>1305</v>
      </c>
      <c r="D6" s="3">
        <v>1469.8242424242417</v>
      </c>
      <c r="E6" s="6">
        <v>1305</v>
      </c>
      <c r="F6" s="6">
        <v>1469.8242424242417</v>
      </c>
      <c r="G6" s="3">
        <v>0</v>
      </c>
    </row>
    <row r="7" spans="2:7" x14ac:dyDescent="0.25">
      <c r="B7" s="5">
        <v>2010</v>
      </c>
      <c r="C7" s="6">
        <v>1375</v>
      </c>
      <c r="D7" s="3">
        <v>1469.8242424242417</v>
      </c>
      <c r="E7" s="6">
        <v>1375</v>
      </c>
      <c r="F7" s="6">
        <v>1469.8242424242417</v>
      </c>
      <c r="G7" s="3">
        <v>0</v>
      </c>
    </row>
    <row r="8" spans="2:7" x14ac:dyDescent="0.25">
      <c r="B8" s="5">
        <v>2014</v>
      </c>
      <c r="C8" s="6">
        <v>1389</v>
      </c>
      <c r="D8" s="3">
        <v>1469.8242424242417</v>
      </c>
      <c r="E8" s="6">
        <v>1389</v>
      </c>
      <c r="F8" s="6">
        <v>1469.8242424242417</v>
      </c>
      <c r="G8" s="3">
        <v>0</v>
      </c>
    </row>
    <row r="9" spans="2:7" x14ac:dyDescent="0.25">
      <c r="B9" s="5">
        <v>2011</v>
      </c>
      <c r="C9" s="6">
        <v>1425</v>
      </c>
      <c r="D9" s="3">
        <v>1469.8242424242417</v>
      </c>
      <c r="E9" s="6">
        <v>1425</v>
      </c>
      <c r="F9" s="6">
        <v>1469.8242424242417</v>
      </c>
      <c r="G9" s="3">
        <v>0</v>
      </c>
    </row>
    <row r="10" spans="2:7" x14ac:dyDescent="0.25">
      <c r="B10" s="5">
        <v>2015</v>
      </c>
      <c r="C10" s="6">
        <v>1425</v>
      </c>
      <c r="D10" s="3">
        <v>1469.8242424242417</v>
      </c>
      <c r="E10" s="6">
        <v>1425</v>
      </c>
      <c r="F10" s="6">
        <v>1469.8242424242417</v>
      </c>
      <c r="G10" s="3">
        <v>0</v>
      </c>
    </row>
    <row r="11" spans="2:7" x14ac:dyDescent="0.25">
      <c r="B11" s="5">
        <v>2013</v>
      </c>
      <c r="C11" s="6">
        <v>1575</v>
      </c>
      <c r="D11" s="3">
        <v>1469.8242424242417</v>
      </c>
      <c r="E11" s="6">
        <v>1575</v>
      </c>
      <c r="F11" s="6">
        <v>1469.8242424242417</v>
      </c>
      <c r="G11" s="3">
        <v>-1</v>
      </c>
    </row>
    <row r="12" spans="2:7" x14ac:dyDescent="0.25">
      <c r="B12" s="5">
        <v>2016</v>
      </c>
      <c r="C12" s="6">
        <v>1678</v>
      </c>
      <c r="D12" s="3">
        <v>1469.8242424242417</v>
      </c>
      <c r="E12" s="6">
        <v>1678</v>
      </c>
      <c r="F12" s="6">
        <v>1469.8242424242417</v>
      </c>
      <c r="G12" s="3">
        <v>-1</v>
      </c>
    </row>
    <row r="13" spans="2:7" x14ac:dyDescent="0.25">
      <c r="B13" s="5">
        <v>2018</v>
      </c>
      <c r="C13" s="6">
        <v>1752.5333333333256</v>
      </c>
      <c r="D13" s="3">
        <v>1469.8242424242417</v>
      </c>
      <c r="E13" s="6">
        <v>1752.5333333333256</v>
      </c>
      <c r="F13" s="6">
        <v>1469.8242424242417</v>
      </c>
      <c r="G13" s="3">
        <v>-1</v>
      </c>
    </row>
    <row r="14" spans="2:7" x14ac:dyDescent="0.25">
      <c r="B14" s="5">
        <v>2019</v>
      </c>
      <c r="C14" s="6">
        <v>1815.3575757575745</v>
      </c>
      <c r="D14" s="3">
        <v>1469.8242424242417</v>
      </c>
      <c r="E14" s="6">
        <v>1815.3575757575745</v>
      </c>
      <c r="F14" s="6">
        <v>1469.8242424242417</v>
      </c>
      <c r="G14" s="3">
        <v>-1</v>
      </c>
    </row>
    <row r="15" spans="2:7" x14ac:dyDescent="0.25">
      <c r="B15" s="5">
        <v>2017</v>
      </c>
      <c r="C15" s="6">
        <v>1875</v>
      </c>
      <c r="D15" s="3">
        <v>1469.8242424242417</v>
      </c>
      <c r="E15" s="6">
        <v>1875</v>
      </c>
      <c r="F15" s="6">
        <v>1469.8242424242417</v>
      </c>
      <c r="G15" s="3">
        <v>-1</v>
      </c>
    </row>
    <row r="16" spans="2:7" x14ac:dyDescent="0.25">
      <c r="B16" s="5" t="s">
        <v>3</v>
      </c>
      <c r="C16" s="3">
        <v>17637.8909090909</v>
      </c>
      <c r="D16" s="3">
        <v>17637.8909090909</v>
      </c>
      <c r="E16" s="3">
        <v>17637.8909090909</v>
      </c>
      <c r="F16" s="3">
        <v>17637.8909090909</v>
      </c>
      <c r="G16" s="3">
        <v>-1</v>
      </c>
    </row>
  </sheetData>
  <autoFilter ref="B3:H16" xr:uid="{5590A51D-B8E6-4CC8-B881-99A2DA214924}"/>
  <conditionalFormatting pivot="1" sqref="G4:G16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B914-028A-4D59-ABB9-3F6305EF71EE}">
  <dimension ref="A1:C13"/>
  <sheetViews>
    <sheetView workbookViewId="0">
      <selection sqref="A1:C13"/>
    </sheetView>
  </sheetViews>
  <sheetFormatPr baseColWidth="10" defaultRowHeight="15" x14ac:dyDescent="0.25"/>
  <cols>
    <col min="2" max="2" width="34.5703125" customWidth="1"/>
    <col min="3" max="3" width="20.5703125" customWidth="1"/>
  </cols>
  <sheetData>
    <row r="1" spans="1:3" ht="45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2008</v>
      </c>
      <c r="B2" s="1">
        <v>1305</v>
      </c>
      <c r="C2" s="1">
        <f>AVERAGE($B$2:B13)</f>
        <v>1469.8242424242417</v>
      </c>
    </row>
    <row r="3" spans="1:3" x14ac:dyDescent="0.25">
      <c r="A3">
        <v>2009</v>
      </c>
      <c r="B3" s="1">
        <v>1034</v>
      </c>
      <c r="C3" s="1">
        <f>AVERAGE($B$2:B14)</f>
        <v>1469.8242424242417</v>
      </c>
    </row>
    <row r="4" spans="1:3" x14ac:dyDescent="0.25">
      <c r="A4">
        <v>2010</v>
      </c>
      <c r="B4" s="1">
        <v>1375</v>
      </c>
      <c r="C4" s="1">
        <f>AVERAGE($B$2:B15)</f>
        <v>1469.8242424242417</v>
      </c>
    </row>
    <row r="5" spans="1:3" x14ac:dyDescent="0.25">
      <c r="A5">
        <v>2011</v>
      </c>
      <c r="B5" s="1">
        <v>1425</v>
      </c>
      <c r="C5" s="1">
        <f>AVERAGE($B$2:B16)</f>
        <v>1469.8242424242417</v>
      </c>
    </row>
    <row r="6" spans="1:3" x14ac:dyDescent="0.25">
      <c r="A6">
        <v>2012</v>
      </c>
      <c r="B6" s="1">
        <v>989</v>
      </c>
      <c r="C6" s="1">
        <f>AVERAGE($B$2:B17)</f>
        <v>1469.8242424242417</v>
      </c>
    </row>
    <row r="7" spans="1:3" x14ac:dyDescent="0.25">
      <c r="A7">
        <v>2013</v>
      </c>
      <c r="B7" s="1">
        <v>1575</v>
      </c>
      <c r="C7" s="1">
        <f>AVERAGE($B$2:B18)</f>
        <v>1469.8242424242417</v>
      </c>
    </row>
    <row r="8" spans="1:3" x14ac:dyDescent="0.25">
      <c r="A8">
        <v>2014</v>
      </c>
      <c r="B8" s="1">
        <v>1389</v>
      </c>
      <c r="C8" s="1">
        <f>AVERAGE($B$2:B19)</f>
        <v>1469.8242424242417</v>
      </c>
    </row>
    <row r="9" spans="1:3" x14ac:dyDescent="0.25">
      <c r="A9">
        <v>2015</v>
      </c>
      <c r="B9" s="1">
        <v>1425</v>
      </c>
      <c r="C9" s="1">
        <f>AVERAGE($B$2:B20)</f>
        <v>1469.8242424242417</v>
      </c>
    </row>
    <row r="10" spans="1:3" x14ac:dyDescent="0.25">
      <c r="A10">
        <v>2016</v>
      </c>
      <c r="B10" s="1">
        <v>1678</v>
      </c>
      <c r="C10" s="1">
        <f>AVERAGE($B$2:B21)</f>
        <v>1469.8242424242417</v>
      </c>
    </row>
    <row r="11" spans="1:3" x14ac:dyDescent="0.25">
      <c r="A11">
        <v>2017</v>
      </c>
      <c r="B11" s="1">
        <v>1875</v>
      </c>
      <c r="C11" s="1">
        <f>AVERAGE($B$2:B22)</f>
        <v>1469.8242424242417</v>
      </c>
    </row>
    <row r="12" spans="1:3" x14ac:dyDescent="0.25">
      <c r="A12">
        <v>2018</v>
      </c>
      <c r="B12" s="1">
        <v>1752.5333333333256</v>
      </c>
      <c r="C12" s="1">
        <f>AVERAGE($B$2:B23)</f>
        <v>1469.8242424242417</v>
      </c>
    </row>
    <row r="13" spans="1:3" x14ac:dyDescent="0.25">
      <c r="A13">
        <v>2019</v>
      </c>
      <c r="B13" s="1">
        <v>1815.3575757575745</v>
      </c>
      <c r="C13" s="1">
        <f>AVERAGE($B$2:B24)</f>
        <v>1469.8242424242417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 6 1 < / i n t > < / v a l u e > < / i t e m > < i t e m > < k e y > < s t r i n g > C o n s u m o   C o m b u s t i b l e     e n   M i l l o n e s < / s t r i n g > < / k e y > < v a l u e > < i n t > 2 5 4 < / i n t > < / v a l u e > < / i t e m > < i t e m > < k e y > < s t r i n g > P r o m e d i o   C o n s u m o < / s t r i n g > < / k e y > < v a l u e > < i n t > 1 5 8 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 C o n s u m o   C o m b u s t i b l e     e n   M i l l o n e s < / s t r i n g > < / k e y > < v a l u e > < i n t > 1 < / i n t > < / v a l u e > < / i t e m > < i t e m > < k e y > < s t r i n g > P r o m e d i o   C o n s u m o 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5 8 f 2 8 5 c - 1 1 6 7 - 4 c b 0 - a a f 0 - 3 d 0 d 1 9 2 8 8 a 5 1 " > < C u s t o m C o n t e n t > < ! [ C D A T A [ < ? x m l   v e r s i o n = " 1 . 0 "   e n c o d i n g = " u t f - 1 6 " ? > < S e t t i n g s > < C a l c u l a t e d F i e l d s > < i t e m > < M e a s u r e N a m e > M e d i d a   2   C o n s u m o < / M e a s u r e N a m e > < D i s p l a y N a m e > M e d i d a   2   C o n s u m o < / D i s p l a y N a m e > < V i s i b l e > T r u e < / V i s i b l e > < / i t e m > < i t e m > < M e a s u r e N a m e > M e d i d a   1   C o n s u m o < / M e a s u r e N a m e > < D i s p l a y N a m e > M e d i d a   1   C o n s u m o < / D i s p l a y N a m e > < V i s i b l e > F a l s e < / V i s i b l e > < S u b c o l u m n s > < i t e m > < R o l e > V a l u e < / R o l e > < D i s p l a y N a m e > V a l o r   d e   M e d i d a   1   C o n s u m o < / D i s p l a y N a m e > < V i s i b l e > F a l s e < / V i s i b l e > < / i t e m > < i t e m > < R o l e > S t a t u s < / R o l e > < D i s p l a y N a m e > E s t a d o   d e   M e d i d a   1   C o n s u m o < / D i s p l a y N a m e > < V i s i b l e > F a l s e < / V i s i b l e > < / i t e m > < i t e m > < R o l e > G o a l < / R o l e > < D i s p l a y N a m e > D e s t i n o   d e   M e d i d a   1   C o n s u m o 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 2 0 2 0 - 0 6 - 1 5 T 0 9 : 4 6 : 0 8 . 3 0 8 5 5 2 7 - 0 5 : 0 0 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 C o l u m n s \ A � o < / K e y > < / D i a g r a m O b j e c t K e y > < D i a g r a m O b j e c t K e y > < K e y > C o l u m n s \ C o n s u m o   C o m b u s t i b l e     e n   M i l l o n e s < / K e y > < / D i a g r a m O b j e c t K e y > < D i a g r a m O b j e c t K e y > < K e y > C o l u m n s \ P r o m e d i o   C o n s u m o 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 C o l u m n s \ C o n s u m o   C o m b u s t i b l e     e n   M i l l o n e s 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 C o l u m n s \ P r o m e d i o   C o n s u m o 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 C o l u m n s \ C o n s u m o   C o m b u s t i b l e     e n   M i l l o n e s 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 C o l u m n s \ P r o m e d i o   C o n s u m o 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37BF21E-CA11-4ABF-9A4B-DB3783F1568A}">
  <ds:schemaRefs/>
</ds:datastoreItem>
</file>

<file path=customXml/itemProps10.xml><?xml version="1.0" encoding="utf-8"?>
<ds:datastoreItem xmlns:ds="http://schemas.openxmlformats.org/officeDocument/2006/customXml" ds:itemID="{73E346F4-5E49-440E-A69C-F4805EC40C78}">
  <ds:schemaRefs/>
</ds:datastoreItem>
</file>

<file path=customXml/itemProps11.xml><?xml version="1.0" encoding="utf-8"?>
<ds:datastoreItem xmlns:ds="http://schemas.openxmlformats.org/officeDocument/2006/customXml" ds:itemID="{2B5EBB4F-EB69-4520-AFC5-2455A9AB732B}">
  <ds:schemaRefs/>
</ds:datastoreItem>
</file>

<file path=customXml/itemProps12.xml><?xml version="1.0" encoding="utf-8"?>
<ds:datastoreItem xmlns:ds="http://schemas.openxmlformats.org/officeDocument/2006/customXml" ds:itemID="{F990961E-1077-42CC-8764-E2CC62B9CA82}">
  <ds:schemaRefs/>
</ds:datastoreItem>
</file>

<file path=customXml/itemProps13.xml><?xml version="1.0" encoding="utf-8"?>
<ds:datastoreItem xmlns:ds="http://schemas.openxmlformats.org/officeDocument/2006/customXml" ds:itemID="{9F94961E-6628-4F80-96B7-BCD96D0B2F4C}">
  <ds:schemaRefs/>
</ds:datastoreItem>
</file>

<file path=customXml/itemProps14.xml><?xml version="1.0" encoding="utf-8"?>
<ds:datastoreItem xmlns:ds="http://schemas.openxmlformats.org/officeDocument/2006/customXml" ds:itemID="{BF16871D-6593-4B13-B917-AE6D001F509F}">
  <ds:schemaRefs/>
</ds:datastoreItem>
</file>

<file path=customXml/itemProps15.xml><?xml version="1.0" encoding="utf-8"?>
<ds:datastoreItem xmlns:ds="http://schemas.openxmlformats.org/officeDocument/2006/customXml" ds:itemID="{0941F008-749F-4DD5-8604-433D2F8119D0}">
  <ds:schemaRefs/>
</ds:datastoreItem>
</file>

<file path=customXml/itemProps16.xml><?xml version="1.0" encoding="utf-8"?>
<ds:datastoreItem xmlns:ds="http://schemas.openxmlformats.org/officeDocument/2006/customXml" ds:itemID="{F4DF1D52-0863-44A5-9A37-5755374944A8}">
  <ds:schemaRefs/>
</ds:datastoreItem>
</file>

<file path=customXml/itemProps17.xml><?xml version="1.0" encoding="utf-8"?>
<ds:datastoreItem xmlns:ds="http://schemas.openxmlformats.org/officeDocument/2006/customXml" ds:itemID="{DA3F00AE-1F9A-49BB-85DA-29CE5E8B8E47}">
  <ds:schemaRefs/>
</ds:datastoreItem>
</file>

<file path=customXml/itemProps2.xml><?xml version="1.0" encoding="utf-8"?>
<ds:datastoreItem xmlns:ds="http://schemas.openxmlformats.org/officeDocument/2006/customXml" ds:itemID="{755215CB-2A97-4E1F-8946-3F5421DEB509}">
  <ds:schemaRefs/>
</ds:datastoreItem>
</file>

<file path=customXml/itemProps3.xml><?xml version="1.0" encoding="utf-8"?>
<ds:datastoreItem xmlns:ds="http://schemas.openxmlformats.org/officeDocument/2006/customXml" ds:itemID="{33CAEC04-5966-48F7-A3E0-6891D5A547B8}">
  <ds:schemaRefs/>
</ds:datastoreItem>
</file>

<file path=customXml/itemProps4.xml><?xml version="1.0" encoding="utf-8"?>
<ds:datastoreItem xmlns:ds="http://schemas.openxmlformats.org/officeDocument/2006/customXml" ds:itemID="{B1B373FD-1BFF-472E-8F04-E355D7C38140}">
  <ds:schemaRefs/>
</ds:datastoreItem>
</file>

<file path=customXml/itemProps5.xml><?xml version="1.0" encoding="utf-8"?>
<ds:datastoreItem xmlns:ds="http://schemas.openxmlformats.org/officeDocument/2006/customXml" ds:itemID="{0D3346ED-7E4B-4131-BD1C-4432AA8EACA3}">
  <ds:schemaRefs/>
</ds:datastoreItem>
</file>

<file path=customXml/itemProps6.xml><?xml version="1.0" encoding="utf-8"?>
<ds:datastoreItem xmlns:ds="http://schemas.openxmlformats.org/officeDocument/2006/customXml" ds:itemID="{196398DB-BD0D-4D25-8927-A7417047CEC1}">
  <ds:schemaRefs/>
</ds:datastoreItem>
</file>

<file path=customXml/itemProps7.xml><?xml version="1.0" encoding="utf-8"?>
<ds:datastoreItem xmlns:ds="http://schemas.openxmlformats.org/officeDocument/2006/customXml" ds:itemID="{47412E3C-5BD9-413C-A466-DD3F8477E267}">
  <ds:schemaRefs/>
</ds:datastoreItem>
</file>

<file path=customXml/itemProps8.xml><?xml version="1.0" encoding="utf-8"?>
<ds:datastoreItem xmlns:ds="http://schemas.openxmlformats.org/officeDocument/2006/customXml" ds:itemID="{EB36D673-B141-497E-9DFF-91FDFEE0F607}">
  <ds:schemaRefs/>
</ds:datastoreItem>
</file>

<file path=customXml/itemProps9.xml><?xml version="1.0" encoding="utf-8"?>
<ds:datastoreItem xmlns:ds="http://schemas.openxmlformats.org/officeDocument/2006/customXml" ds:itemID="{D0CA9DC3-D7AD-4217-8313-325843F132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Robert Lu Zhen</cp:lastModifiedBy>
  <dcterms:created xsi:type="dcterms:W3CDTF">2020-06-15T00:13:08Z</dcterms:created>
  <dcterms:modified xsi:type="dcterms:W3CDTF">2020-06-15T14:46:08Z</dcterms:modified>
</cp:coreProperties>
</file>