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.DESKTOP-2TAK5A0\Documents\UTP\Primer Año\Primer Semestre\TIC\Portafolio Estudiantil\Actividades o asignaciones desarrolladas durante el curso\Parciales\1\"/>
    </mc:Choice>
  </mc:AlternateContent>
  <xr:revisionPtr revIDLastSave="0" documentId="13_ncr:1_{945A183D-4ED5-4EE7-8A4F-EBD3C9880C21}" xr6:coauthVersionLast="45" xr6:coauthVersionMax="45" xr10:uidLastSave="{00000000-0000-0000-0000-000000000000}"/>
  <bookViews>
    <workbookView xWindow="-120" yWindow="-120" windowWidth="24240" windowHeight="13140" xr2:uid="{89BAFEF7-7E66-4791-BA73-3876526CC3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4" i="1" s="1"/>
  <c r="I13" i="1" l="1"/>
</calcChain>
</file>

<file path=xl/sharedStrings.xml><?xml version="1.0" encoding="utf-8"?>
<sst xmlns="http://schemas.openxmlformats.org/spreadsheetml/2006/main" count="40" uniqueCount="35">
  <si>
    <t>Nombre</t>
  </si>
  <si>
    <t>Apellido</t>
  </si>
  <si>
    <t>Cédula</t>
  </si>
  <si>
    <t>Salario</t>
  </si>
  <si>
    <t xml:space="preserve">Sexo </t>
  </si>
  <si>
    <t>Fecha de Nacimiento</t>
  </si>
  <si>
    <t>Tardanzas</t>
  </si>
  <si>
    <t>Pancracio</t>
  </si>
  <si>
    <t>Calderón</t>
  </si>
  <si>
    <t>7-985-698</t>
  </si>
  <si>
    <t>M</t>
  </si>
  <si>
    <t>Peso(lbs)</t>
  </si>
  <si>
    <t>Altura(cm)</t>
  </si>
  <si>
    <t xml:space="preserve">Elsa </t>
  </si>
  <si>
    <t>Pallo</t>
  </si>
  <si>
    <t>6-102-6980</t>
  </si>
  <si>
    <t>F</t>
  </si>
  <si>
    <t>Departamento</t>
  </si>
  <si>
    <t>Contabilidad</t>
  </si>
  <si>
    <t>Publicidad</t>
  </si>
  <si>
    <t>Mario</t>
  </si>
  <si>
    <t>Neta</t>
  </si>
  <si>
    <t>3-950-6363</t>
  </si>
  <si>
    <t>Soporte Técnico</t>
  </si>
  <si>
    <t>Guillermo</t>
  </si>
  <si>
    <t>Nigote</t>
  </si>
  <si>
    <t>5-698-001</t>
  </si>
  <si>
    <t>23/10/1983</t>
  </si>
  <si>
    <t>Elma</t>
  </si>
  <si>
    <t>Montt</t>
  </si>
  <si>
    <t>2-875-8951</t>
  </si>
  <si>
    <t>Sumatoria de los salarios:</t>
  </si>
  <si>
    <t>Porcentaje de salarios masculinos</t>
  </si>
  <si>
    <t>Porcentaje de salarios femeninos</t>
  </si>
  <si>
    <t>Años en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</si>
</sst>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B/.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/>
    <xf numFmtId="14" fontId="0" fillId="0" borderId="0" xfId="0" applyNumberFormat="1"/>
    <xf numFmtId="0" fontId="2" fillId="0" borderId="1" xfId="1"/>
    <xf numFmtId="14" fontId="2" fillId="0" borderId="1" xfId="1" applyNumberFormat="1" applyAlignment="1">
      <alignment wrapText="1"/>
    </xf>
    <xf numFmtId="0" fontId="2" fillId="0" borderId="1" xfId="1" applyAlignment="1"/>
    <xf numFmtId="0" fontId="2" fillId="0" borderId="1" xfId="1" applyAlignment="1">
      <alignment wrapText="1"/>
    </xf>
    <xf numFmtId="0" fontId="3" fillId="2" borderId="2" xfId="2" applyAlignment="1">
      <alignment horizontal="center" wrapText="1"/>
    </xf>
    <xf numFmtId="166" fontId="3" fillId="2" borderId="2" xfId="2" applyNumberFormat="1"/>
    <xf numFmtId="0" fontId="3" fillId="2" borderId="2" xfId="2" applyAlignment="1">
      <alignment horizontal="center"/>
    </xf>
    <xf numFmtId="9" fontId="3" fillId="2" borderId="2" xfId="2" applyNumberFormat="1"/>
    <xf numFmtId="10" fontId="3" fillId="2" borderId="2" xfId="2" applyNumberFormat="1"/>
    <xf numFmtId="0" fontId="1" fillId="3" borderId="0" xfId="3"/>
    <xf numFmtId="14" fontId="1" fillId="3" borderId="0" xfId="3" applyNumberFormat="1"/>
    <xf numFmtId="166" fontId="1" fillId="3" borderId="0" xfId="3" applyNumberFormat="1"/>
    <xf numFmtId="0" fontId="2" fillId="0" borderId="1" xfId="1" applyFill="1" applyAlignment="1">
      <alignment wrapText="1"/>
    </xf>
  </cellXfs>
  <cellStyles count="4">
    <cellStyle name="20% - Énfasis1" xfId="3" builtinId="30"/>
    <cellStyle name="Normal" xfId="0" builtinId="0"/>
    <cellStyle name="Salida" xfId="2" builtinId="21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BCF-5074-4EA7-97BB-91DFF24BF342}">
  <dimension ref="A1:K14"/>
  <sheetViews>
    <sheetView tabSelected="1" workbookViewId="0">
      <selection activeCell="E8" sqref="E8"/>
    </sheetView>
  </sheetViews>
  <sheetFormatPr baseColWidth="10" defaultRowHeight="15" x14ac:dyDescent="0.25"/>
  <cols>
    <col min="3" max="3" width="14.85546875" customWidth="1"/>
    <col min="4" max="4" width="20.42578125" customWidth="1"/>
    <col min="5" max="5" width="11.42578125" style="2"/>
    <col min="8" max="8" width="20.85546875" customWidth="1"/>
    <col min="10" max="10" width="16.5703125" customWidth="1"/>
  </cols>
  <sheetData>
    <row r="1" spans="1:11" ht="52.5" thickBot="1" x14ac:dyDescent="0.35">
      <c r="A1" s="3" t="s">
        <v>0</v>
      </c>
      <c r="B1" s="3" t="s">
        <v>1</v>
      </c>
      <c r="C1" s="3" t="s">
        <v>2</v>
      </c>
      <c r="D1" s="3" t="s">
        <v>4</v>
      </c>
      <c r="E1" s="4" t="s">
        <v>5</v>
      </c>
      <c r="F1" s="5" t="s">
        <v>11</v>
      </c>
      <c r="G1" s="5" t="s">
        <v>12</v>
      </c>
      <c r="H1" s="5" t="s">
        <v>3</v>
      </c>
      <c r="I1" s="5" t="s">
        <v>6</v>
      </c>
      <c r="J1" s="6" t="s">
        <v>17</v>
      </c>
      <c r="K1" s="15" t="s">
        <v>34</v>
      </c>
    </row>
    <row r="2" spans="1:11" ht="15.75" thickTop="1" x14ac:dyDescent="0.25">
      <c r="A2" s="12" t="s">
        <v>7</v>
      </c>
      <c r="B2" s="12" t="s">
        <v>8</v>
      </c>
      <c r="C2" s="12" t="s">
        <v>9</v>
      </c>
      <c r="D2" s="12" t="s">
        <v>10</v>
      </c>
      <c r="E2" s="13">
        <v>22068</v>
      </c>
      <c r="F2" s="12">
        <v>210</v>
      </c>
      <c r="G2" s="12">
        <v>180</v>
      </c>
      <c r="H2" s="14">
        <v>1500</v>
      </c>
      <c r="I2" s="12">
        <v>6</v>
      </c>
      <c r="J2" s="12" t="s">
        <v>18</v>
      </c>
      <c r="K2" s="12">
        <v>8</v>
      </c>
    </row>
    <row r="3" spans="1:11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3">
        <v>34951</v>
      </c>
      <c r="F3" s="12">
        <v>130</v>
      </c>
      <c r="G3" s="12">
        <v>155</v>
      </c>
      <c r="H3" s="14">
        <v>1350</v>
      </c>
      <c r="I3" s="12">
        <v>2</v>
      </c>
      <c r="J3" s="12" t="s">
        <v>19</v>
      </c>
      <c r="K3" s="12">
        <v>3</v>
      </c>
    </row>
    <row r="4" spans="1:11" x14ac:dyDescent="0.25">
      <c r="A4" s="12" t="s">
        <v>20</v>
      </c>
      <c r="B4" s="12" t="s">
        <v>21</v>
      </c>
      <c r="C4" s="12" t="s">
        <v>22</v>
      </c>
      <c r="D4" s="12" t="s">
        <v>10</v>
      </c>
      <c r="E4" s="13">
        <v>26877</v>
      </c>
      <c r="F4" s="12">
        <v>220</v>
      </c>
      <c r="G4" s="12">
        <v>165</v>
      </c>
      <c r="H4" s="14">
        <v>1300</v>
      </c>
      <c r="I4" s="12">
        <v>0</v>
      </c>
      <c r="J4" s="12" t="s">
        <v>23</v>
      </c>
      <c r="K4" s="12">
        <v>2</v>
      </c>
    </row>
    <row r="5" spans="1:11" x14ac:dyDescent="0.25">
      <c r="A5" s="12" t="s">
        <v>24</v>
      </c>
      <c r="B5" s="12" t="s">
        <v>25</v>
      </c>
      <c r="C5" s="12" t="s">
        <v>26</v>
      </c>
      <c r="D5" s="12" t="s">
        <v>10</v>
      </c>
      <c r="E5" s="13" t="s">
        <v>27</v>
      </c>
      <c r="F5" s="12">
        <v>150</v>
      </c>
      <c r="G5" s="12">
        <v>168</v>
      </c>
      <c r="H5" s="14">
        <v>1150</v>
      </c>
      <c r="I5" s="12">
        <v>1</v>
      </c>
      <c r="J5" s="12" t="s">
        <v>19</v>
      </c>
      <c r="K5" s="12">
        <v>3</v>
      </c>
    </row>
    <row r="6" spans="1:11" x14ac:dyDescent="0.25">
      <c r="A6" s="12" t="s">
        <v>28</v>
      </c>
      <c r="B6" s="12" t="s">
        <v>29</v>
      </c>
      <c r="C6" s="12" t="s">
        <v>30</v>
      </c>
      <c r="D6" s="12" t="s">
        <v>16</v>
      </c>
      <c r="E6" s="13">
        <v>35988</v>
      </c>
      <c r="F6" s="12">
        <v>120</v>
      </c>
      <c r="G6" s="12">
        <v>171</v>
      </c>
      <c r="H6" s="14">
        <v>1200</v>
      </c>
      <c r="I6" s="12">
        <v>1</v>
      </c>
      <c r="J6" s="12" t="s">
        <v>23</v>
      </c>
      <c r="K6" s="12">
        <v>2</v>
      </c>
    </row>
    <row r="8" spans="1:11" ht="15" customHeight="1" x14ac:dyDescent="0.25">
      <c r="C8" s="1"/>
      <c r="D8" s="1"/>
    </row>
    <row r="9" spans="1:11" x14ac:dyDescent="0.25">
      <c r="B9" s="1"/>
      <c r="C9" s="1"/>
    </row>
    <row r="12" spans="1:11" x14ac:dyDescent="0.25">
      <c r="G12" s="7" t="s">
        <v>31</v>
      </c>
      <c r="H12" s="7"/>
      <c r="I12" s="8">
        <f>SUM(H:H)</f>
        <v>6500</v>
      </c>
    </row>
    <row r="13" spans="1:11" x14ac:dyDescent="0.25">
      <c r="G13" s="9" t="s">
        <v>32</v>
      </c>
      <c r="H13" s="9"/>
      <c r="I13" s="10">
        <f>(H2+H4+H5)/I12</f>
        <v>0.60769230769230764</v>
      </c>
    </row>
    <row r="14" spans="1:11" x14ac:dyDescent="0.25">
      <c r="G14" s="7" t="s">
        <v>33</v>
      </c>
      <c r="H14" s="7"/>
      <c r="I14" s="11">
        <f>(H3+H6)/I12</f>
        <v>0.3923076923076923</v>
      </c>
    </row>
  </sheetData>
  <mergeCells count="3">
    <mergeCell ref="G12:H12"/>
    <mergeCell ref="G13:H13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 Zhen</dc:creator>
  <cp:lastModifiedBy>Robert Lu Zhen</cp:lastModifiedBy>
  <dcterms:created xsi:type="dcterms:W3CDTF">2020-04-27T13:04:12Z</dcterms:created>
  <dcterms:modified xsi:type="dcterms:W3CDTF">2020-04-27T13:47:25Z</dcterms:modified>
</cp:coreProperties>
</file>