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7" i="1" l="1"/>
  <c r="B18" i="1"/>
  <c r="B16" i="1"/>
  <c r="B15" i="1"/>
  <c r="B13" i="1"/>
  <c r="B11" i="1"/>
  <c r="B9" i="1"/>
  <c r="B5" i="1"/>
  <c r="B2" i="1"/>
</calcChain>
</file>

<file path=xl/sharedStrings.xml><?xml version="1.0" encoding="utf-8"?>
<sst xmlns="http://schemas.openxmlformats.org/spreadsheetml/2006/main" count="21" uniqueCount="21">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</sst>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3" workbookViewId="0">
      <selection activeCell="B5" sqref="B5"/>
    </sheetView>
  </sheetViews>
  <sheetFormatPr defaultRowHeight="15" x14ac:dyDescent="0.25"/>
  <cols>
    <col min="1" max="1" width="16.28515625" customWidth="1"/>
    <col min="2" max="2" width="44.42578125" customWidth="1"/>
    <col min="3" max="3" width="16.5703125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5.75" thickBot="1" x14ac:dyDescent="0.3">
      <c r="A2" s="4" t="s">
        <v>3</v>
      </c>
      <c r="B2" s="5">
        <f>COUNTIF(A2:A19,"FDR*")</f>
        <v>3</v>
      </c>
      <c r="C2" s="6">
        <v>3</v>
      </c>
    </row>
    <row r="3" spans="1:3" ht="15.75" thickBot="1" x14ac:dyDescent="0.3">
      <c r="A3" s="4" t="s">
        <v>4</v>
      </c>
      <c r="B3" s="5"/>
      <c r="C3" s="6"/>
    </row>
    <row r="4" spans="1:3" ht="15.75" thickBot="1" x14ac:dyDescent="0.3">
      <c r="A4" s="4" t="s">
        <v>5</v>
      </c>
      <c r="B4" s="5"/>
      <c r="C4" s="6"/>
    </row>
    <row r="5" spans="1:3" ht="30.75" thickBot="1" x14ac:dyDescent="0.3">
      <c r="A5" s="4" t="s">
        <v>6</v>
      </c>
      <c r="B5" s="5">
        <f>COUNTIF(A2:A19,"Server Room*")</f>
        <v>4</v>
      </c>
      <c r="C5" s="6">
        <v>2</v>
      </c>
    </row>
    <row r="6" spans="1:3" ht="30.75" thickBot="1" x14ac:dyDescent="0.3">
      <c r="A6" s="4" t="s">
        <v>7</v>
      </c>
      <c r="B6" s="5"/>
      <c r="C6" s="6"/>
    </row>
    <row r="7" spans="1:3" ht="60.75" thickBot="1" x14ac:dyDescent="0.3">
      <c r="A7" s="4" t="s">
        <v>8</v>
      </c>
      <c r="B7" s="5">
        <f>COUNTIF(A2:A19,"Server Room-3*")</f>
        <v>2</v>
      </c>
      <c r="C7" s="6">
        <v>2</v>
      </c>
    </row>
    <row r="8" spans="1:3" ht="60.75" thickBot="1" x14ac:dyDescent="0.3">
      <c r="A8" s="4" t="s">
        <v>9</v>
      </c>
      <c r="B8" s="5"/>
      <c r="C8" s="6"/>
    </row>
    <row r="9" spans="1:3" ht="15.75" thickBot="1" x14ac:dyDescent="0.3">
      <c r="A9" s="4" t="s">
        <v>10</v>
      </c>
      <c r="B9" s="5">
        <f>COUNTIF(A2:A19,"MUX Room*")</f>
        <v>2</v>
      </c>
      <c r="C9" s="6">
        <v>2</v>
      </c>
    </row>
    <row r="10" spans="1:3" ht="15.75" thickBot="1" x14ac:dyDescent="0.3">
      <c r="A10" s="4" t="s">
        <v>11</v>
      </c>
      <c r="B10" s="5"/>
      <c r="C10" s="6"/>
    </row>
    <row r="11" spans="1:3" ht="15.75" thickBot="1" x14ac:dyDescent="0.3">
      <c r="A11" s="4" t="s">
        <v>12</v>
      </c>
      <c r="B11" s="5">
        <f>COUNTIF(A2:A19,"UPS Room*")</f>
        <v>2</v>
      </c>
      <c r="C11" s="6">
        <v>2</v>
      </c>
    </row>
    <row r="12" spans="1:3" ht="15.75" thickBot="1" x14ac:dyDescent="0.3">
      <c r="A12" s="4" t="s">
        <v>13</v>
      </c>
      <c r="B12" s="5"/>
      <c r="C12" s="6"/>
    </row>
    <row r="13" spans="1:3" ht="15.75" thickBot="1" x14ac:dyDescent="0.3">
      <c r="A13" s="4" t="s">
        <v>14</v>
      </c>
      <c r="B13" s="5">
        <f>COUNTIF(A2:A19,"Battery Bank*")</f>
        <v>2</v>
      </c>
      <c r="C13" s="6">
        <v>2</v>
      </c>
    </row>
    <row r="14" spans="1:3" ht="15.75" thickBot="1" x14ac:dyDescent="0.3">
      <c r="A14" s="4" t="s">
        <v>15</v>
      </c>
      <c r="B14" s="5"/>
      <c r="C14" s="6"/>
    </row>
    <row r="15" spans="1:3" ht="15.75" thickBot="1" x14ac:dyDescent="0.3">
      <c r="A15" s="4" t="s">
        <v>16</v>
      </c>
      <c r="B15" s="5">
        <f>COUNTIF(A2:A19,"BMS*")</f>
        <v>1</v>
      </c>
      <c r="C15" s="6">
        <v>1</v>
      </c>
    </row>
    <row r="16" spans="1:3" ht="30.75" thickBot="1" x14ac:dyDescent="0.3">
      <c r="A16" s="4" t="s">
        <v>17</v>
      </c>
      <c r="B16" s="5">
        <f>COUNTIF(A2:A19,"Electrical Room*")</f>
        <v>2</v>
      </c>
      <c r="C16" s="6">
        <v>2</v>
      </c>
    </row>
    <row r="17" spans="1:3" ht="30.75" thickBot="1" x14ac:dyDescent="0.3">
      <c r="A17" s="4" t="s">
        <v>18</v>
      </c>
      <c r="B17" s="5"/>
      <c r="C17" s="6"/>
    </row>
    <row r="18" spans="1:3" ht="15.75" thickBot="1" x14ac:dyDescent="0.3">
      <c r="A18" s="4" t="s">
        <v>19</v>
      </c>
      <c r="B18" s="5">
        <f>COUNTIF(A2:A19,"Panel Room*")</f>
        <v>2</v>
      </c>
      <c r="C18" s="6">
        <v>2</v>
      </c>
    </row>
    <row r="19" spans="1:3" ht="15.75" thickBot="1" x14ac:dyDescent="0.3">
      <c r="A19" s="4" t="s">
        <v>20</v>
      </c>
      <c r="B19" s="5"/>
      <c r="C19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2022-03-09T16:30:53Z</dcterms:created>
  <dcterms:modified xsi:type="dcterms:W3CDTF">2022-03-28T11:00:38Z</dcterms:modified>
</cp:coreProperties>
</file>