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 Антон\Desktop\Промтей\"/>
    </mc:Choice>
  </mc:AlternateContent>
  <bookViews>
    <workbookView xWindow="0" yWindow="0" windowWidth="15750" windowHeight="66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H3" i="1"/>
  <c r="H4" i="1"/>
  <c r="H2" i="1"/>
</calcChain>
</file>

<file path=xl/sharedStrings.xml><?xml version="1.0" encoding="utf-8"?>
<sst xmlns="http://schemas.openxmlformats.org/spreadsheetml/2006/main" count="25" uniqueCount="24">
  <si>
    <t>название</t>
  </si>
  <si>
    <t>цена</t>
  </si>
  <si>
    <t>ссылка</t>
  </si>
  <si>
    <t>LiDar</t>
  </si>
  <si>
    <t>колличество</t>
  </si>
  <si>
    <t>Benewake TFmini-S Lidar TOF</t>
  </si>
  <si>
    <t>https://aliexpress.ru/item/1005001763906831.html?spm=a2g2w.cart.cart_split.8.56dd4aa61utCHX&amp;sku_id=12000018808440778&amp;_ga=2.119015309.502006096.1675951442-566327571.1588536970</t>
  </si>
  <si>
    <t>дата доставки</t>
  </si>
  <si>
    <t>Мотор вариант 1</t>
  </si>
  <si>
    <t>цена доставки</t>
  </si>
  <si>
    <t>https://3d-diy.ru/product/shagovyy-dvigatel-jk36hm12-05041-0-9-</t>
  </si>
  <si>
    <t>JK36HM12-05041</t>
  </si>
  <si>
    <t>https://amperka.ru/product/stepper-motor-28byj-48-5v</t>
  </si>
  <si>
    <t>Мотор вариант 2</t>
  </si>
  <si>
    <t>28BYJ-48 5V</t>
  </si>
  <si>
    <t>общая цена</t>
  </si>
  <si>
    <t>плюсы</t>
  </si>
  <si>
    <t>Низкая цена. Быстрая доставка. Большое колличество документации.</t>
  </si>
  <si>
    <t>минусы</t>
  </si>
  <si>
    <t xml:space="preserve">Небольшая дистанция сканирования (12 м). Маленькая частота (1000 Гц). </t>
  </si>
  <si>
    <t xml:space="preserve">Высокие обороты. Хорошая точность (шаг 1.8 градуса). </t>
  </si>
  <si>
    <t>Огромный вес (60 г). Высокая цена.</t>
  </si>
  <si>
    <t>Очень высокая точность (шаг 0.18 градуса). Умеренный вес (40 г).</t>
  </si>
  <si>
    <t>Малые обороты.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</si>
</sst>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rgb="FF222222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mperka.ru/product/stepper-motor-28byj-48-5v" TargetMode="External"/><Relationship Id="rId1" Type="http://schemas.openxmlformats.org/officeDocument/2006/relationships/hyperlink" Target="https://aliexpress.ru/item/1005001763906831.html?spm=a2g2w.cart.cart_split.8.56dd4aa61utCHX&amp;sku_id=12000018808440778&amp;_ga=2.119015309.502006096.1675951442-566327571.15885369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P2" sqref="P2"/>
    </sheetView>
  </sheetViews>
  <sheetFormatPr defaultRowHeight="15" x14ac:dyDescent="0.25"/>
  <cols>
    <col min="2" max="2" width="11.5703125" customWidth="1"/>
    <col min="4" max="4" width="15.42578125" customWidth="1"/>
    <col min="6" max="6" width="10.140625" bestFit="1" customWidth="1"/>
    <col min="9" max="9" width="21.42578125" customWidth="1"/>
    <col min="10" max="10" width="20.42578125" customWidth="1"/>
  </cols>
  <sheetData>
    <row r="1" spans="1:13" ht="30" x14ac:dyDescent="0.25">
      <c r="B1" t="s">
        <v>0</v>
      </c>
      <c r="C1" t="s">
        <v>1</v>
      </c>
      <c r="D1" t="s">
        <v>4</v>
      </c>
      <c r="E1" t="s">
        <v>2</v>
      </c>
      <c r="F1" s="2" t="s">
        <v>7</v>
      </c>
      <c r="G1" s="8" t="s">
        <v>9</v>
      </c>
      <c r="H1" s="8" t="s">
        <v>15</v>
      </c>
      <c r="I1" s="4" t="s">
        <v>16</v>
      </c>
      <c r="J1" s="4" t="s">
        <v>18</v>
      </c>
    </row>
    <row r="2" spans="1:13" ht="330" x14ac:dyDescent="0.25">
      <c r="A2" s="6" t="s">
        <v>3</v>
      </c>
      <c r="B2" s="1" t="s">
        <v>5</v>
      </c>
      <c r="C2" s="5">
        <v>3544.67</v>
      </c>
      <c r="D2" s="4">
        <v>1</v>
      </c>
      <c r="E2" s="3" t="s">
        <v>6</v>
      </c>
      <c r="F2" s="7">
        <v>44971</v>
      </c>
      <c r="G2" s="4">
        <v>0</v>
      </c>
      <c r="H2" s="8">
        <f>G2+C2*D2</f>
        <v>3544.67</v>
      </c>
      <c r="I2" s="15" t="s">
        <v>17</v>
      </c>
      <c r="J2" s="15" t="s">
        <v>19</v>
      </c>
    </row>
    <row r="3" spans="1:13" ht="135" x14ac:dyDescent="0.25">
      <c r="A3" s="9" t="s">
        <v>8</v>
      </c>
      <c r="B3" s="8" t="s">
        <v>11</v>
      </c>
      <c r="C3" s="10">
        <v>1290</v>
      </c>
      <c r="D3" s="8">
        <v>2</v>
      </c>
      <c r="E3" s="2" t="s">
        <v>10</v>
      </c>
      <c r="F3" s="11">
        <v>44970</v>
      </c>
      <c r="G3" s="4">
        <v>350</v>
      </c>
      <c r="H3" s="8">
        <f t="shared" ref="H3:H4" si="0">G3+C3*D3</f>
        <v>2930</v>
      </c>
      <c r="I3" s="15" t="s">
        <v>20</v>
      </c>
      <c r="J3" s="15" t="s">
        <v>21</v>
      </c>
    </row>
    <row r="4" spans="1:13" ht="105.75" thickBot="1" x14ac:dyDescent="0.3">
      <c r="A4" s="9" t="s">
        <v>13</v>
      </c>
      <c r="B4" s="4" t="s">
        <v>14</v>
      </c>
      <c r="C4" s="4">
        <v>530</v>
      </c>
      <c r="D4" s="4">
        <v>2</v>
      </c>
      <c r="E4" s="12" t="s">
        <v>12</v>
      </c>
      <c r="F4" s="7">
        <v>44968</v>
      </c>
      <c r="G4" s="4">
        <v>250</v>
      </c>
      <c r="H4" s="8">
        <f t="shared" si="0"/>
        <v>1310</v>
      </c>
      <c r="I4" s="15" t="s">
        <v>22</v>
      </c>
      <c r="J4" s="15" t="s">
        <v>23</v>
      </c>
    </row>
    <row r="5" spans="1:13" x14ac:dyDescent="0.25">
      <c r="M5" s="13" t="s">
        <v>1</v>
      </c>
    </row>
    <row r="6" spans="1:13" ht="15.75" thickBot="1" x14ac:dyDescent="0.3">
      <c r="M6" s="14">
        <f>SUM(H:H)</f>
        <v>7784.67</v>
      </c>
    </row>
  </sheetData>
  <hyperlinks>
    <hyperlink ref="E2" r:id="rId1"/>
    <hyperlink ref="E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Антон</dc:creator>
  <cp:lastModifiedBy>Asus Антон</cp:lastModifiedBy>
  <dcterms:created xsi:type="dcterms:W3CDTF">2023-02-10T13:29:24Z</dcterms:created>
  <dcterms:modified xsi:type="dcterms:W3CDTF">2023-02-10T14:20:32Z</dcterms:modified>
</cp:coreProperties>
</file>