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520" yWindow="0" windowWidth="17460" windowHeight="15480" tabRatio="500" activeTab="2"/>
  </bookViews>
  <sheets>
    <sheet name="Example1" sheetId="1" r:id="rId1"/>
    <sheet name="Example3" sheetId="2" r:id="rId2"/>
    <sheet name="Example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2" i="3"/>
  <c r="F8" i="3"/>
  <c r="E8" i="3"/>
  <c r="G8" i="3"/>
  <c r="F7" i="3"/>
  <c r="E7" i="3"/>
  <c r="G7" i="3"/>
  <c r="E3" i="3"/>
  <c r="F3" i="3"/>
  <c r="G3" i="3"/>
  <c r="E4" i="3"/>
  <c r="F4" i="3"/>
  <c r="G4" i="3"/>
  <c r="E5" i="3"/>
  <c r="F5" i="3"/>
  <c r="G5" i="3"/>
  <c r="E6" i="3"/>
  <c r="F6" i="3"/>
  <c r="G6" i="3"/>
  <c r="F2" i="3"/>
  <c r="G2" i="3"/>
  <c r="E2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D2" i="2"/>
  <c r="E2" i="2"/>
  <c r="C2" i="2"/>
  <c r="B2" i="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C2" i="1"/>
  <c r="B2" i="1"/>
</calcChain>
</file>

<file path=xl/sharedStrings.xml><?xml version="1.0" encoding="utf-8"?>
<sst xmlns="http://schemas.openxmlformats.org/spreadsheetml/2006/main" count="15" uniqueCount="13">
  <si>
    <t>quantity</t>
  </si>
  <si>
    <t>price</t>
  </si>
  <si>
    <t>revenue</t>
  </si>
  <si>
    <t>cost</t>
  </si>
  <si>
    <t>profit</t>
  </si>
  <si>
    <t>demand price</t>
  </si>
  <si>
    <t>Quantity</t>
  </si>
  <si>
    <t>Demand Price</t>
  </si>
  <si>
    <t>Cost</t>
  </si>
  <si>
    <t>Projected price</t>
  </si>
  <si>
    <t>projected cost</t>
  </si>
  <si>
    <t>projected revenue</t>
  </si>
  <si>
    <t>projected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</si>
</sst>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Quantity vs price and revenue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Example1!$C$1</c:f>
              <c:strCache>
                <c:ptCount val="1"/>
                <c:pt idx="0">
                  <c:v>revenue</c:v>
                </c:pt>
              </c:strCache>
            </c:strRef>
          </c:tx>
          <c:xVal>
            <c:numRef>
              <c:f>Example1!$A$2:$A$14</c:f>
              <c:numCache>
                <c:formatCode>General</c:formatCode>
                <c:ptCount val="13"/>
                <c:pt idx="0">
                  <c:v>2000.0</c:v>
                </c:pt>
                <c:pt idx="1">
                  <c:v>2500.0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4500.0</c:v>
                </c:pt>
                <c:pt idx="6">
                  <c:v>5000.0</c:v>
                </c:pt>
                <c:pt idx="7">
                  <c:v>5500.0</c:v>
                </c:pt>
                <c:pt idx="8">
                  <c:v>6000.0</c:v>
                </c:pt>
                <c:pt idx="9">
                  <c:v>6500.0</c:v>
                </c:pt>
                <c:pt idx="10">
                  <c:v>7000.0</c:v>
                </c:pt>
                <c:pt idx="11">
                  <c:v>7500.0</c:v>
                </c:pt>
                <c:pt idx="12">
                  <c:v>8000.0</c:v>
                </c:pt>
              </c:numCache>
            </c:numRef>
          </c:xVal>
          <c:yVal>
            <c:numRef>
              <c:f>Example1!$C$2:$C$14</c:f>
              <c:numCache>
                <c:formatCode>"$"#,##0.00</c:formatCode>
                <c:ptCount val="13"/>
                <c:pt idx="0">
                  <c:v>16000.0</c:v>
                </c:pt>
                <c:pt idx="1">
                  <c:v>18750.0</c:v>
                </c:pt>
                <c:pt idx="2">
                  <c:v>21000.0</c:v>
                </c:pt>
                <c:pt idx="3">
                  <c:v>22750.0</c:v>
                </c:pt>
                <c:pt idx="4">
                  <c:v>24000.0</c:v>
                </c:pt>
                <c:pt idx="5">
                  <c:v>24750.0</c:v>
                </c:pt>
                <c:pt idx="6">
                  <c:v>25000.0</c:v>
                </c:pt>
                <c:pt idx="7">
                  <c:v>24750.0</c:v>
                </c:pt>
                <c:pt idx="8">
                  <c:v>24000.0</c:v>
                </c:pt>
                <c:pt idx="9">
                  <c:v>22750.0</c:v>
                </c:pt>
                <c:pt idx="10">
                  <c:v>21000.0</c:v>
                </c:pt>
                <c:pt idx="11">
                  <c:v>18750.0</c:v>
                </c:pt>
                <c:pt idx="12">
                  <c:v>16000.0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54632"/>
        <c:axId val="2145960104"/>
      </c:scatterChart>
      <c:scatterChart>
        <c:scatterStyle val="smoothMarker"/>
        <c:varyColors val="0"/>
        <c:ser>
          <c:idx val="0"/>
          <c:order val="0"/>
          <c:tx>
            <c:strRef>
              <c:f>Example1!$B$1</c:f>
              <c:strCache>
                <c:ptCount val="1"/>
                <c:pt idx="0">
                  <c:v>price</c:v>
                </c:pt>
              </c:strCache>
            </c:strRef>
          </c:tx>
          <c:xVal>
            <c:numRef>
              <c:f>Example1!$A$2:$A$14</c:f>
              <c:numCache>
                <c:formatCode>General</c:formatCode>
                <c:ptCount val="13"/>
                <c:pt idx="0">
                  <c:v>2000.0</c:v>
                </c:pt>
                <c:pt idx="1">
                  <c:v>2500.0</c:v>
                </c:pt>
                <c:pt idx="2">
                  <c:v>3000.0</c:v>
                </c:pt>
                <c:pt idx="3">
                  <c:v>3500.0</c:v>
                </c:pt>
                <c:pt idx="4">
                  <c:v>4000.0</c:v>
                </c:pt>
                <c:pt idx="5">
                  <c:v>4500.0</c:v>
                </c:pt>
                <c:pt idx="6">
                  <c:v>5000.0</c:v>
                </c:pt>
                <c:pt idx="7">
                  <c:v>5500.0</c:v>
                </c:pt>
                <c:pt idx="8">
                  <c:v>6000.0</c:v>
                </c:pt>
                <c:pt idx="9">
                  <c:v>6500.0</c:v>
                </c:pt>
                <c:pt idx="10">
                  <c:v>7000.0</c:v>
                </c:pt>
                <c:pt idx="11">
                  <c:v>7500.0</c:v>
                </c:pt>
                <c:pt idx="12">
                  <c:v>8000.0</c:v>
                </c:pt>
              </c:numCache>
            </c:numRef>
          </c:xVal>
          <c:yVal>
            <c:numRef>
              <c:f>Example1!$B$2:$B$14</c:f>
              <c:numCache>
                <c:formatCode>"$"#,##0.00</c:formatCode>
                <c:ptCount val="13"/>
                <c:pt idx="0">
                  <c:v>8.0</c:v>
                </c:pt>
                <c:pt idx="1">
                  <c:v>7.5</c:v>
                </c:pt>
                <c:pt idx="2">
                  <c:v>7.0</c:v>
                </c:pt>
                <c:pt idx="3">
                  <c:v>6.5</c:v>
                </c:pt>
                <c:pt idx="4">
                  <c:v>6.0</c:v>
                </c:pt>
                <c:pt idx="5">
                  <c:v>5.5</c:v>
                </c:pt>
                <c:pt idx="6">
                  <c:v>5.0</c:v>
                </c:pt>
                <c:pt idx="7">
                  <c:v>4.5</c:v>
                </c:pt>
                <c:pt idx="8">
                  <c:v>4.0</c:v>
                </c:pt>
                <c:pt idx="9">
                  <c:v>3.5</c:v>
                </c:pt>
                <c:pt idx="10">
                  <c:v>3.0</c:v>
                </c:pt>
                <c:pt idx="11">
                  <c:v>2.5</c:v>
                </c:pt>
                <c:pt idx="12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71224"/>
        <c:axId val="2145965672"/>
      </c:scatterChart>
      <c:valAx>
        <c:axId val="214595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quanity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5960104"/>
        <c:crosses val="autoZero"/>
        <c:crossBetween val="midCat"/>
      </c:valAx>
      <c:valAx>
        <c:axId val="214596010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revenue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2145954632"/>
        <c:crosses val="autoZero"/>
        <c:crossBetween val="midCat"/>
      </c:valAx>
      <c:valAx>
        <c:axId val="2145965672"/>
        <c:scaling>
          <c:orientation val="minMax"/>
        </c:scaling>
        <c:delete val="0"/>
        <c:axPos val="r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sz="1400"/>
                  <a:t>demand price</a:t>
                </a:r>
              </a:p>
            </c:rich>
          </c:tx>
          <c:layout>
            <c:manualLayout>
              <c:xMode val="edge"/>
              <c:yMode val="edge"/>
              <c:x val="0.718229221347332"/>
              <c:y val="0.195594925634296"/>
            </c:manualLayout>
          </c:layout>
          <c:overlay val="0"/>
        </c:title>
        <c:numFmt formatCode="&quot;$&quot;#,##0.00" sourceLinked="1"/>
        <c:majorTickMark val="out"/>
        <c:minorTickMark val="none"/>
        <c:tickLblPos val="nextTo"/>
        <c:crossAx val="2145971224"/>
        <c:crosses val="max"/>
        <c:crossBetween val="midCat"/>
      </c:valAx>
      <c:valAx>
        <c:axId val="2145971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5965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Example3!$E$1</c:f>
              <c:strCache>
                <c:ptCount val="1"/>
                <c:pt idx="0">
                  <c:v>profit</c:v>
                </c:pt>
              </c:strCache>
            </c:strRef>
          </c:tx>
          <c:xVal>
            <c:numRef>
              <c:f>Example3!$A$2:$A$20</c:f>
              <c:numCache>
                <c:formatCode>General</c:formatCode>
                <c:ptCount val="19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3500.0</c:v>
                </c:pt>
                <c:pt idx="6">
                  <c:v>4000.0</c:v>
                </c:pt>
                <c:pt idx="7">
                  <c:v>4500.0</c:v>
                </c:pt>
                <c:pt idx="8">
                  <c:v>5000.0</c:v>
                </c:pt>
                <c:pt idx="9">
                  <c:v>5500.0</c:v>
                </c:pt>
                <c:pt idx="10">
                  <c:v>6000.0</c:v>
                </c:pt>
                <c:pt idx="11">
                  <c:v>6500.0</c:v>
                </c:pt>
                <c:pt idx="12">
                  <c:v>7000.0</c:v>
                </c:pt>
                <c:pt idx="13">
                  <c:v>7500.0</c:v>
                </c:pt>
                <c:pt idx="14">
                  <c:v>8000.0</c:v>
                </c:pt>
                <c:pt idx="15">
                  <c:v>8500.0</c:v>
                </c:pt>
                <c:pt idx="16">
                  <c:v>9000.0</c:v>
                </c:pt>
                <c:pt idx="17">
                  <c:v>9500.0</c:v>
                </c:pt>
                <c:pt idx="18">
                  <c:v>10000.0</c:v>
                </c:pt>
              </c:numCache>
            </c:numRef>
          </c:xVal>
          <c:yVal>
            <c:numRef>
              <c:f>Example3!$E$2:$E$20</c:f>
              <c:numCache>
                <c:formatCode>"$"#,##0.00</c:formatCode>
                <c:ptCount val="19"/>
                <c:pt idx="0">
                  <c:v>-4000.0</c:v>
                </c:pt>
                <c:pt idx="1">
                  <c:v>-1750.0</c:v>
                </c:pt>
                <c:pt idx="2">
                  <c:v>0.0</c:v>
                </c:pt>
                <c:pt idx="3">
                  <c:v>1250.0</c:v>
                </c:pt>
                <c:pt idx="4">
                  <c:v>2000.0</c:v>
                </c:pt>
                <c:pt idx="5">
                  <c:v>2250.0</c:v>
                </c:pt>
                <c:pt idx="6">
                  <c:v>2000.0</c:v>
                </c:pt>
                <c:pt idx="7">
                  <c:v>1250.0</c:v>
                </c:pt>
                <c:pt idx="8">
                  <c:v>0.0</c:v>
                </c:pt>
                <c:pt idx="9">
                  <c:v>-1750.0</c:v>
                </c:pt>
                <c:pt idx="10">
                  <c:v>-4000.0</c:v>
                </c:pt>
                <c:pt idx="11">
                  <c:v>-6750.0</c:v>
                </c:pt>
                <c:pt idx="12">
                  <c:v>-10000.0</c:v>
                </c:pt>
                <c:pt idx="13">
                  <c:v>-13750.0</c:v>
                </c:pt>
                <c:pt idx="14">
                  <c:v>-18000.0</c:v>
                </c:pt>
                <c:pt idx="15">
                  <c:v>-22750.0</c:v>
                </c:pt>
                <c:pt idx="16">
                  <c:v>-28000.0</c:v>
                </c:pt>
                <c:pt idx="17">
                  <c:v>-33750.0</c:v>
                </c:pt>
                <c:pt idx="18">
                  <c:v>-40000.0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49288"/>
        <c:axId val="2139810088"/>
      </c:scatterChart>
      <c:valAx>
        <c:axId val="213954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quantity</a:t>
                </a:r>
              </a:p>
            </c:rich>
          </c:tx>
          <c:layout>
            <c:manualLayout>
              <c:xMode val="edge"/>
              <c:yMode val="edge"/>
              <c:x val="0.400344706911636"/>
              <c:y val="0.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9810088"/>
        <c:crosses val="autoZero"/>
        <c:crossBetween val="midCat"/>
      </c:valAx>
      <c:valAx>
        <c:axId val="213981008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39549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Example4!$C$1</c:f>
              <c:strCache>
                <c:ptCount val="1"/>
                <c:pt idx="0">
                  <c:v>Cost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0405883639545057"/>
                  <c:y val="-0.095520924467774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Example4!$A$2:$A$6</c:f>
              <c:numCache>
                <c:formatCode>General</c:formatCode>
                <c:ptCount val="5"/>
                <c:pt idx="0">
                  <c:v>8.03</c:v>
                </c:pt>
                <c:pt idx="1">
                  <c:v>9.92</c:v>
                </c:pt>
                <c:pt idx="2">
                  <c:v>12.21</c:v>
                </c:pt>
                <c:pt idx="3">
                  <c:v>14.05</c:v>
                </c:pt>
                <c:pt idx="4">
                  <c:v>15.85</c:v>
                </c:pt>
              </c:numCache>
            </c:numRef>
          </c:xVal>
          <c:yVal>
            <c:numRef>
              <c:f>Example4!$C$2:$C$6</c:f>
              <c:numCache>
                <c:formatCode>General</c:formatCode>
                <c:ptCount val="5"/>
                <c:pt idx="0">
                  <c:v>60.47</c:v>
                </c:pt>
                <c:pt idx="1">
                  <c:v>71.23</c:v>
                </c:pt>
                <c:pt idx="2">
                  <c:v>78.45</c:v>
                </c:pt>
                <c:pt idx="3">
                  <c:v>89.6</c:v>
                </c:pt>
                <c:pt idx="4">
                  <c:v>101.03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03688"/>
        <c:axId val="2146006728"/>
      </c:scatterChart>
      <c:scatterChart>
        <c:scatterStyle val="lineMarker"/>
        <c:varyColors val="0"/>
        <c:ser>
          <c:idx val="0"/>
          <c:order val="0"/>
          <c:tx>
            <c:strRef>
              <c:f>Example4!$B$1</c:f>
              <c:strCache>
                <c:ptCount val="1"/>
                <c:pt idx="0">
                  <c:v>Demand Price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210678040244969"/>
                  <c:y val="0.099378827646544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Example4!$A$2:$A$6</c:f>
              <c:numCache>
                <c:formatCode>General</c:formatCode>
                <c:ptCount val="5"/>
                <c:pt idx="0">
                  <c:v>8.03</c:v>
                </c:pt>
                <c:pt idx="1">
                  <c:v>9.92</c:v>
                </c:pt>
                <c:pt idx="2">
                  <c:v>12.21</c:v>
                </c:pt>
                <c:pt idx="3">
                  <c:v>14.05</c:v>
                </c:pt>
                <c:pt idx="4">
                  <c:v>15.85</c:v>
                </c:pt>
              </c:numCache>
            </c:numRef>
          </c:xVal>
          <c:yVal>
            <c:numRef>
              <c:f>Example4!$B$2:$B$6</c:f>
              <c:numCache>
                <c:formatCode>General</c:formatCode>
                <c:ptCount val="5"/>
                <c:pt idx="0">
                  <c:v>9.12</c:v>
                </c:pt>
                <c:pt idx="1">
                  <c:v>7.95</c:v>
                </c:pt>
                <c:pt idx="2">
                  <c:v>6.92</c:v>
                </c:pt>
                <c:pt idx="3">
                  <c:v>6.08</c:v>
                </c:pt>
                <c:pt idx="4">
                  <c:v>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2696"/>
        <c:axId val="2146009704"/>
      </c:scatterChart>
      <c:valAx>
        <c:axId val="214600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006728"/>
        <c:crosses val="autoZero"/>
        <c:crossBetween val="midCat"/>
      </c:valAx>
      <c:valAx>
        <c:axId val="214600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003688"/>
        <c:crosses val="autoZero"/>
        <c:crossBetween val="midCat"/>
      </c:valAx>
      <c:valAx>
        <c:axId val="2146009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6012696"/>
        <c:crosses val="max"/>
        <c:crossBetween val="midCat"/>
      </c:valAx>
      <c:valAx>
        <c:axId val="2146012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00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88900</xdr:rowOff>
    </xdr:from>
    <xdr:to>
      <xdr:col>7</xdr:col>
      <xdr:colOff>889000</xdr:colOff>
      <xdr:row>12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</xdr:row>
      <xdr:rowOff>50800</xdr:rowOff>
    </xdr:from>
    <xdr:to>
      <xdr:col>7</xdr:col>
      <xdr:colOff>1187450</xdr:colOff>
      <xdr:row>13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234950</xdr:colOff>
      <xdr:row>12</xdr:row>
      <xdr:rowOff>139700</xdr:rowOff>
    </xdr:from>
    <xdr:to>
      <xdr:col>7</xdr:col>
      <xdr:colOff>393700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16" sqref="G16"/>
    </sheetView>
  </sheetViews>
  <sheetFormatPr baseColWidth="10" defaultRowHeight="18" x14ac:dyDescent="0"/>
  <cols>
    <col min="1" max="1" width="7.5703125" customWidth="1"/>
    <col min="2" max="2" width="6.5703125" customWidth="1"/>
    <col min="3" max="3" width="10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2000</v>
      </c>
      <c r="B2" s="1">
        <f>10-A2/1000</f>
        <v>8</v>
      </c>
      <c r="C2" s="1">
        <f>B2*A2</f>
        <v>16000</v>
      </c>
    </row>
    <row r="3" spans="1:3">
      <c r="A3">
        <v>2500</v>
      </c>
      <c r="B3" s="1">
        <f t="shared" ref="B3:B14" si="0">10-A3/1000</f>
        <v>7.5</v>
      </c>
      <c r="C3" s="1">
        <f t="shared" ref="C3:C14" si="1">B3*A3</f>
        <v>18750</v>
      </c>
    </row>
    <row r="4" spans="1:3">
      <c r="A4">
        <v>3000</v>
      </c>
      <c r="B4" s="1">
        <f t="shared" si="0"/>
        <v>7</v>
      </c>
      <c r="C4" s="1">
        <f t="shared" si="1"/>
        <v>21000</v>
      </c>
    </row>
    <row r="5" spans="1:3">
      <c r="A5">
        <v>3500</v>
      </c>
      <c r="B5" s="1">
        <f t="shared" si="0"/>
        <v>6.5</v>
      </c>
      <c r="C5" s="1">
        <f t="shared" si="1"/>
        <v>22750</v>
      </c>
    </row>
    <row r="6" spans="1:3">
      <c r="A6">
        <v>4000</v>
      </c>
      <c r="B6" s="1">
        <f t="shared" si="0"/>
        <v>6</v>
      </c>
      <c r="C6" s="1">
        <f t="shared" si="1"/>
        <v>24000</v>
      </c>
    </row>
    <row r="7" spans="1:3">
      <c r="A7">
        <v>4500</v>
      </c>
      <c r="B7" s="1">
        <f t="shared" si="0"/>
        <v>5.5</v>
      </c>
      <c r="C7" s="1">
        <f t="shared" si="1"/>
        <v>24750</v>
      </c>
    </row>
    <row r="8" spans="1:3">
      <c r="A8">
        <v>5000</v>
      </c>
      <c r="B8" s="1">
        <f t="shared" si="0"/>
        <v>5</v>
      </c>
      <c r="C8" s="1">
        <f t="shared" si="1"/>
        <v>25000</v>
      </c>
    </row>
    <row r="9" spans="1:3">
      <c r="A9">
        <v>5500</v>
      </c>
      <c r="B9" s="1">
        <f t="shared" si="0"/>
        <v>4.5</v>
      </c>
      <c r="C9" s="1">
        <f t="shared" si="1"/>
        <v>24750</v>
      </c>
    </row>
    <row r="10" spans="1:3">
      <c r="A10">
        <v>6000</v>
      </c>
      <c r="B10" s="1">
        <f t="shared" si="0"/>
        <v>4</v>
      </c>
      <c r="C10" s="1">
        <f t="shared" si="1"/>
        <v>24000</v>
      </c>
    </row>
    <row r="11" spans="1:3">
      <c r="A11">
        <v>6500</v>
      </c>
      <c r="B11" s="1">
        <f t="shared" si="0"/>
        <v>3.5</v>
      </c>
      <c r="C11" s="1">
        <f t="shared" si="1"/>
        <v>22750</v>
      </c>
    </row>
    <row r="12" spans="1:3">
      <c r="A12">
        <v>7000</v>
      </c>
      <c r="B12" s="1">
        <f t="shared" si="0"/>
        <v>3</v>
      </c>
      <c r="C12" s="1">
        <f t="shared" si="1"/>
        <v>21000</v>
      </c>
    </row>
    <row r="13" spans="1:3">
      <c r="A13">
        <v>7500</v>
      </c>
      <c r="B13" s="1">
        <f t="shared" si="0"/>
        <v>2.5</v>
      </c>
      <c r="C13" s="1">
        <f t="shared" si="1"/>
        <v>18750</v>
      </c>
    </row>
    <row r="14" spans="1:3">
      <c r="A14">
        <v>8000</v>
      </c>
      <c r="B14" s="1">
        <f t="shared" si="0"/>
        <v>2</v>
      </c>
      <c r="C14" s="1">
        <f t="shared" si="1"/>
        <v>16000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J15" sqref="J15"/>
    </sheetView>
  </sheetViews>
  <sheetFormatPr baseColWidth="10" defaultRowHeight="18" x14ac:dyDescent="0"/>
  <cols>
    <col min="1" max="5" width="10.42578125" customWidth="1"/>
    <col min="6" max="8" width="17.85546875" customWidth="1"/>
  </cols>
  <sheetData>
    <row r="1" spans="1:5" ht="36">
      <c r="A1" s="2" t="s">
        <v>0</v>
      </c>
      <c r="B1" s="2" t="s">
        <v>5</v>
      </c>
      <c r="C1" s="2" t="s">
        <v>2</v>
      </c>
      <c r="D1" s="2" t="s">
        <v>3</v>
      </c>
      <c r="E1" s="2" t="s">
        <v>4</v>
      </c>
    </row>
    <row r="2" spans="1:5">
      <c r="A2">
        <v>1000</v>
      </c>
      <c r="B2" s="1">
        <f>15-A2/1000</f>
        <v>14</v>
      </c>
      <c r="C2" s="1">
        <f>A2*B2</f>
        <v>14000</v>
      </c>
      <c r="D2" s="1">
        <f>10000+8*A2</f>
        <v>18000</v>
      </c>
      <c r="E2" s="1">
        <f>C2-D2</f>
        <v>-4000</v>
      </c>
    </row>
    <row r="3" spans="1:5">
      <c r="A3">
        <v>1500</v>
      </c>
      <c r="B3" s="1">
        <f t="shared" ref="B3:B20" si="0">15-A3/1000</f>
        <v>13.5</v>
      </c>
      <c r="C3" s="1">
        <f t="shared" ref="C3:C20" si="1">A3*B3</f>
        <v>20250</v>
      </c>
      <c r="D3" s="1">
        <f t="shared" ref="D3:D20" si="2">10000+8*A3</f>
        <v>22000</v>
      </c>
      <c r="E3" s="1">
        <f t="shared" ref="E3:E20" si="3">C3-D3</f>
        <v>-1750</v>
      </c>
    </row>
    <row r="4" spans="1:5">
      <c r="A4">
        <v>2000</v>
      </c>
      <c r="B4" s="1">
        <f t="shared" si="0"/>
        <v>13</v>
      </c>
      <c r="C4" s="1">
        <f t="shared" si="1"/>
        <v>26000</v>
      </c>
      <c r="D4" s="1">
        <f t="shared" si="2"/>
        <v>26000</v>
      </c>
      <c r="E4" s="1">
        <f t="shared" si="3"/>
        <v>0</v>
      </c>
    </row>
    <row r="5" spans="1:5">
      <c r="A5">
        <v>2500</v>
      </c>
      <c r="B5" s="1">
        <f t="shared" si="0"/>
        <v>12.5</v>
      </c>
      <c r="C5" s="1">
        <f t="shared" si="1"/>
        <v>31250</v>
      </c>
      <c r="D5" s="1">
        <f t="shared" si="2"/>
        <v>30000</v>
      </c>
      <c r="E5" s="1">
        <f t="shared" si="3"/>
        <v>1250</v>
      </c>
    </row>
    <row r="6" spans="1:5">
      <c r="A6">
        <v>3000</v>
      </c>
      <c r="B6" s="1">
        <f t="shared" si="0"/>
        <v>12</v>
      </c>
      <c r="C6" s="1">
        <f t="shared" si="1"/>
        <v>36000</v>
      </c>
      <c r="D6" s="1">
        <f t="shared" si="2"/>
        <v>34000</v>
      </c>
      <c r="E6" s="1">
        <f t="shared" si="3"/>
        <v>2000</v>
      </c>
    </row>
    <row r="7" spans="1:5">
      <c r="A7">
        <v>3500</v>
      </c>
      <c r="B7" s="1">
        <f t="shared" si="0"/>
        <v>11.5</v>
      </c>
      <c r="C7" s="1">
        <f t="shared" si="1"/>
        <v>40250</v>
      </c>
      <c r="D7" s="1">
        <f t="shared" si="2"/>
        <v>38000</v>
      </c>
      <c r="E7" s="1">
        <f t="shared" si="3"/>
        <v>2250</v>
      </c>
    </row>
    <row r="8" spans="1:5">
      <c r="A8">
        <v>4000</v>
      </c>
      <c r="B8" s="1">
        <f t="shared" si="0"/>
        <v>11</v>
      </c>
      <c r="C8" s="1">
        <f t="shared" si="1"/>
        <v>44000</v>
      </c>
      <c r="D8" s="1">
        <f t="shared" si="2"/>
        <v>42000</v>
      </c>
      <c r="E8" s="1">
        <f t="shared" si="3"/>
        <v>2000</v>
      </c>
    </row>
    <row r="9" spans="1:5">
      <c r="A9">
        <v>4500</v>
      </c>
      <c r="B9" s="1">
        <f t="shared" si="0"/>
        <v>10.5</v>
      </c>
      <c r="C9" s="1">
        <f t="shared" si="1"/>
        <v>47250</v>
      </c>
      <c r="D9" s="1">
        <f t="shared" si="2"/>
        <v>46000</v>
      </c>
      <c r="E9" s="1">
        <f t="shared" si="3"/>
        <v>1250</v>
      </c>
    </row>
    <row r="10" spans="1:5">
      <c r="A10">
        <v>5000</v>
      </c>
      <c r="B10" s="1">
        <f t="shared" si="0"/>
        <v>10</v>
      </c>
      <c r="C10" s="1">
        <f t="shared" si="1"/>
        <v>50000</v>
      </c>
      <c r="D10" s="1">
        <f t="shared" si="2"/>
        <v>50000</v>
      </c>
      <c r="E10" s="1">
        <f t="shared" si="3"/>
        <v>0</v>
      </c>
    </row>
    <row r="11" spans="1:5">
      <c r="A11">
        <v>5500</v>
      </c>
      <c r="B11" s="1">
        <f t="shared" si="0"/>
        <v>9.5</v>
      </c>
      <c r="C11" s="1">
        <f t="shared" si="1"/>
        <v>52250</v>
      </c>
      <c r="D11" s="1">
        <f t="shared" si="2"/>
        <v>54000</v>
      </c>
      <c r="E11" s="1">
        <f t="shared" si="3"/>
        <v>-1750</v>
      </c>
    </row>
    <row r="12" spans="1:5">
      <c r="A12">
        <v>6000</v>
      </c>
      <c r="B12" s="1">
        <f t="shared" si="0"/>
        <v>9</v>
      </c>
      <c r="C12" s="1">
        <f t="shared" si="1"/>
        <v>54000</v>
      </c>
      <c r="D12" s="1">
        <f t="shared" si="2"/>
        <v>58000</v>
      </c>
      <c r="E12" s="1">
        <f t="shared" si="3"/>
        <v>-4000</v>
      </c>
    </row>
    <row r="13" spans="1:5">
      <c r="A13">
        <v>6500</v>
      </c>
      <c r="B13" s="1">
        <f t="shared" si="0"/>
        <v>8.5</v>
      </c>
      <c r="C13" s="1">
        <f t="shared" si="1"/>
        <v>55250</v>
      </c>
      <c r="D13" s="1">
        <f t="shared" si="2"/>
        <v>62000</v>
      </c>
      <c r="E13" s="1">
        <f t="shared" si="3"/>
        <v>-6750</v>
      </c>
    </row>
    <row r="14" spans="1:5">
      <c r="A14">
        <v>7000</v>
      </c>
      <c r="B14" s="1">
        <f t="shared" si="0"/>
        <v>8</v>
      </c>
      <c r="C14" s="1">
        <f t="shared" si="1"/>
        <v>56000</v>
      </c>
      <c r="D14" s="1">
        <f t="shared" si="2"/>
        <v>66000</v>
      </c>
      <c r="E14" s="1">
        <f t="shared" si="3"/>
        <v>-10000</v>
      </c>
    </row>
    <row r="15" spans="1:5">
      <c r="A15">
        <v>7500</v>
      </c>
      <c r="B15" s="1">
        <f t="shared" si="0"/>
        <v>7.5</v>
      </c>
      <c r="C15" s="1">
        <f t="shared" si="1"/>
        <v>56250</v>
      </c>
      <c r="D15" s="1">
        <f t="shared" si="2"/>
        <v>70000</v>
      </c>
      <c r="E15" s="1">
        <f t="shared" si="3"/>
        <v>-13750</v>
      </c>
    </row>
    <row r="16" spans="1:5">
      <c r="A16">
        <v>8000</v>
      </c>
      <c r="B16" s="1">
        <f t="shared" si="0"/>
        <v>7</v>
      </c>
      <c r="C16" s="1">
        <f t="shared" si="1"/>
        <v>56000</v>
      </c>
      <c r="D16" s="1">
        <f t="shared" si="2"/>
        <v>74000</v>
      </c>
      <c r="E16" s="1">
        <f t="shared" si="3"/>
        <v>-18000</v>
      </c>
    </row>
    <row r="17" spans="1:5">
      <c r="A17">
        <v>8500</v>
      </c>
      <c r="B17" s="1">
        <f t="shared" si="0"/>
        <v>6.5</v>
      </c>
      <c r="C17" s="1">
        <f t="shared" si="1"/>
        <v>55250</v>
      </c>
      <c r="D17" s="1">
        <f t="shared" si="2"/>
        <v>78000</v>
      </c>
      <c r="E17" s="1">
        <f t="shared" si="3"/>
        <v>-22750</v>
      </c>
    </row>
    <row r="18" spans="1:5">
      <c r="A18">
        <v>9000</v>
      </c>
      <c r="B18" s="1">
        <f t="shared" si="0"/>
        <v>6</v>
      </c>
      <c r="C18" s="1">
        <f t="shared" si="1"/>
        <v>54000</v>
      </c>
      <c r="D18" s="1">
        <f t="shared" si="2"/>
        <v>82000</v>
      </c>
      <c r="E18" s="1">
        <f t="shared" si="3"/>
        <v>-28000</v>
      </c>
    </row>
    <row r="19" spans="1:5">
      <c r="A19">
        <v>9500</v>
      </c>
      <c r="B19" s="1">
        <f t="shared" si="0"/>
        <v>5.5</v>
      </c>
      <c r="C19" s="1">
        <f t="shared" si="1"/>
        <v>52250</v>
      </c>
      <c r="D19" s="1">
        <f t="shared" si="2"/>
        <v>86000</v>
      </c>
      <c r="E19" s="1">
        <f t="shared" si="3"/>
        <v>-33750</v>
      </c>
    </row>
    <row r="20" spans="1:5">
      <c r="A20">
        <v>10000</v>
      </c>
      <c r="B20" s="1">
        <f t="shared" si="0"/>
        <v>5</v>
      </c>
      <c r="C20" s="1">
        <f t="shared" si="1"/>
        <v>50000</v>
      </c>
      <c r="D20" s="1">
        <f t="shared" si="2"/>
        <v>90000</v>
      </c>
      <c r="E20" s="1">
        <f t="shared" si="3"/>
        <v>-40000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20" sqref="J20"/>
    </sheetView>
  </sheetViews>
  <sheetFormatPr baseColWidth="10" defaultRowHeight="18" x14ac:dyDescent="0"/>
  <sheetData>
    <row r="1" spans="1:7" s="2" customFormat="1" ht="36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>
      <c r="A2">
        <v>8.0299999999999994</v>
      </c>
      <c r="B2">
        <v>9.1199999999999992</v>
      </c>
      <c r="C2">
        <v>60.47</v>
      </c>
      <c r="D2">
        <f>-0.497*A2+13.011</f>
        <v>9.0200899999999997</v>
      </c>
      <c r="E2">
        <f>5.0079*A2+20.002</f>
        <v>60.215436999999994</v>
      </c>
      <c r="F2">
        <f>D2*A2</f>
        <v>72.431322699999996</v>
      </c>
      <c r="G2">
        <f>F2-E2</f>
        <v>12.215885700000001</v>
      </c>
    </row>
    <row r="3" spans="1:7">
      <c r="A3">
        <v>9.92</v>
      </c>
      <c r="B3">
        <v>7.95</v>
      </c>
      <c r="C3">
        <v>71.23</v>
      </c>
      <c r="D3">
        <f t="shared" ref="D3:D8" si="0">-0.497*A3+13.011</f>
        <v>8.0807599999999997</v>
      </c>
      <c r="E3">
        <f t="shared" ref="E3:E8" si="1">5.0079*A3+20.002</f>
        <v>69.680368000000001</v>
      </c>
      <c r="F3">
        <f t="shared" ref="F3:F8" si="2">D3*A3</f>
        <v>80.161139199999994</v>
      </c>
      <c r="G3">
        <f t="shared" ref="G3:G8" si="3">F3-E3</f>
        <v>10.480771199999992</v>
      </c>
    </row>
    <row r="4" spans="1:7">
      <c r="A4">
        <v>12.21</v>
      </c>
      <c r="B4">
        <v>6.92</v>
      </c>
      <c r="C4">
        <v>78.45</v>
      </c>
      <c r="D4">
        <f t="shared" si="0"/>
        <v>6.9426299999999985</v>
      </c>
      <c r="E4">
        <f t="shared" si="1"/>
        <v>81.148459000000003</v>
      </c>
      <c r="F4">
        <f t="shared" si="2"/>
        <v>84.769512299999988</v>
      </c>
      <c r="G4">
        <f t="shared" si="3"/>
        <v>3.6210532999999856</v>
      </c>
    </row>
    <row r="5" spans="1:7">
      <c r="A5">
        <v>14.05</v>
      </c>
      <c r="B5">
        <v>6.08</v>
      </c>
      <c r="C5">
        <v>89.6</v>
      </c>
      <c r="D5">
        <f t="shared" si="0"/>
        <v>6.0281499999999992</v>
      </c>
      <c r="E5">
        <f t="shared" si="1"/>
        <v>90.362994999999998</v>
      </c>
      <c r="F5">
        <f t="shared" si="2"/>
        <v>84.695507499999991</v>
      </c>
      <c r="G5">
        <f t="shared" si="3"/>
        <v>-5.6674875000000071</v>
      </c>
    </row>
    <row r="6" spans="1:7">
      <c r="A6">
        <v>15.85</v>
      </c>
      <c r="B6">
        <v>5.14</v>
      </c>
      <c r="C6">
        <v>101.03</v>
      </c>
      <c r="D6">
        <f t="shared" si="0"/>
        <v>5.1335499999999996</v>
      </c>
      <c r="E6">
        <f t="shared" si="1"/>
        <v>99.377214999999993</v>
      </c>
      <c r="F6">
        <f t="shared" si="2"/>
        <v>81.366767499999995</v>
      </c>
      <c r="G6">
        <f t="shared" si="3"/>
        <v>-18.010447499999998</v>
      </c>
    </row>
    <row r="7" spans="1:7">
      <c r="A7">
        <v>3.0936317321265259</v>
      </c>
      <c r="D7">
        <f t="shared" si="0"/>
        <v>11.473465029133116</v>
      </c>
      <c r="E7">
        <f t="shared" si="1"/>
        <v>35.494598351316426</v>
      </c>
      <c r="F7">
        <f t="shared" si="2"/>
        <v>35.494675491570206</v>
      </c>
      <c r="G7">
        <f t="shared" si="3"/>
        <v>7.7140253779361956E-5</v>
      </c>
    </row>
    <row r="8" spans="1:7">
      <c r="A8">
        <v>13.009198000927015</v>
      </c>
      <c r="D8">
        <f t="shared" si="0"/>
        <v>6.5454285935392731</v>
      </c>
      <c r="E8">
        <f t="shared" si="1"/>
        <v>85.15076266884239</v>
      </c>
      <c r="F8">
        <f t="shared" si="2"/>
        <v>85.150776574281636</v>
      </c>
      <c r="G8">
        <f t="shared" si="3"/>
        <v>1.3905439246286733E-5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Example1</vt:lpstr>
      <vt:lpstr>Example3</vt:lpstr>
      <vt:lpstr>Example4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2012-08-21T18:57:27Z</dcterms:created>
  <dcterms:modified xsi:type="dcterms:W3CDTF">2017-12-24T13:58:34Z</dcterms:modified>
</cp:coreProperties>
</file>