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uong\Dropbox\Studium\TU BS\Masterarbeit\Ausarbeitungen\User Study\Results\Questionnaires\"/>
    </mc:Choice>
  </mc:AlternateContent>
  <xr:revisionPtr revIDLastSave="0" documentId="13_ncr:1_{A8EF4EA0-4211-4CCD-9823-6ED8A02C6750}" xr6:coauthVersionLast="46" xr6:coauthVersionMax="46" xr10:uidLastSave="{00000000-0000-0000-0000-000000000000}"/>
  <bookViews>
    <workbookView xWindow="12030" yWindow="660" windowWidth="12690" windowHeight="13200" activeTab="1" xr2:uid="{00000000-000D-0000-FFFF-FFFF00000000}"/>
  </bookViews>
  <sheets>
    <sheet name="Experience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6" i="1"/>
  <c r="F5" i="1"/>
  <c r="F4" i="1"/>
  <c r="F3" i="1"/>
  <c r="C4" i="1"/>
  <c r="C5" i="1"/>
  <c r="C6" i="1"/>
  <c r="C7" i="1"/>
  <c r="C3" i="1"/>
  <c r="B10" i="1" l="1"/>
  <c r="A10" i="1"/>
</calcChain>
</file>

<file path=xl/sharedStrings.xml><?xml version="1.0" encoding="utf-8"?>
<sst xmlns="http://schemas.openxmlformats.org/spreadsheetml/2006/main" count="47" uniqueCount="43">
  <si>
    <t>Group A</t>
  </si>
  <si>
    <t>Group B</t>
  </si>
  <si>
    <t>Classmates</t>
  </si>
  <si>
    <t>Logical</t>
  </si>
  <si>
    <t>How do you estimate your programming experience compared to experts with 20 years of practical experience?</t>
  </si>
  <si>
    <t>How do you estimate your programming experience compared to your classmates?</t>
  </si>
  <si>
    <t>How experienced are you with the following languages: Java</t>
  </si>
  <si>
    <t>How experienced are you with the following languages: C</t>
  </si>
  <si>
    <t>How experienced are you with the following languages: Haskell</t>
  </si>
  <si>
    <t>How experienced are you with the following languages: Prolog</t>
  </si>
  <si>
    <t>How experienced are you with the following programming paradigms: functional programming?</t>
  </si>
  <si>
    <t>How experienced are you with the following programming paradigms: imperative programming?</t>
  </si>
  <si>
    <t>How experienced are you with the following programming paradigms: logical programming?</t>
  </si>
  <si>
    <t>How experienced are you with the following programming paradigms: object-oriented programming?</t>
  </si>
  <si>
    <t>On a scale from 1 (very inexperienced) to 10 (very experienced), how do you estimate your programming experience?</t>
  </si>
  <si>
    <t>How many additional languages do you know (medium experience or better)? Answer with a number</t>
  </si>
  <si>
    <t>For how many years have you been programming?</t>
  </si>
  <si>
    <t>For how many years have you been programming for larger software projects, e.g., in a company?</t>
  </si>
  <si>
    <t>What year did you enroll at university?</t>
  </si>
  <si>
    <t>How many courses did you take in which you had to implement source code?</t>
  </si>
  <si>
    <t>How large were the professional projects typically?</t>
  </si>
  <si>
    <t>How old are you?</t>
  </si>
  <si>
    <t>Participant</t>
  </si>
  <si>
    <t>1 - 3 people</t>
  </si>
  <si>
    <t>medium to large</t>
  </si>
  <si>
    <t>12 man month</t>
  </si>
  <si>
    <t>1000-10000 loc</t>
  </si>
  <si>
    <t>2 - 3000 loc</t>
  </si>
  <si>
    <t>rather small</t>
  </si>
  <si>
    <t>Large to very large</t>
  </si>
  <si>
    <t>medium</t>
  </si>
  <si>
    <t>&gt;10</t>
  </si>
  <si>
    <t>5000 loc</t>
  </si>
  <si>
    <t>Mann-Withney</t>
  </si>
  <si>
    <t>Rangsumme</t>
  </si>
  <si>
    <t>A</t>
  </si>
  <si>
    <t>B</t>
  </si>
  <si>
    <t>Teststatistik U</t>
  </si>
  <si>
    <t>U = n1n2+(n1(n1+1)/2)-R1</t>
  </si>
  <si>
    <t>U = 5</t>
  </si>
  <si>
    <t>z-standardisiert</t>
  </si>
  <si>
    <t>z = -1,49</t>
  </si>
  <si>
    <t>p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</si>
</sst>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B30" sqref="B30"/>
    </sheetView>
  </sheetViews>
  <sheetFormatPr baseColWidth="10" defaultColWidth="9.140625" defaultRowHeight="15" x14ac:dyDescent="0.25"/>
  <cols>
    <col min="1" max="1" width="10.85546875" bestFit="1" customWidth="1"/>
    <col min="3" max="3" width="10.85546875" bestFit="1" customWidth="1"/>
  </cols>
  <sheetData>
    <row r="1" spans="1:14" x14ac:dyDescent="0.25">
      <c r="A1" s="1" t="s">
        <v>0</v>
      </c>
      <c r="B1" s="1"/>
      <c r="D1" s="1" t="s">
        <v>1</v>
      </c>
      <c r="E1" s="1"/>
    </row>
    <row r="2" spans="1:14" x14ac:dyDescent="0.25">
      <c r="A2" t="s">
        <v>2</v>
      </c>
      <c r="B2" t="s">
        <v>3</v>
      </c>
      <c r="D2" t="s">
        <v>2</v>
      </c>
      <c r="E2" t="s">
        <v>3</v>
      </c>
    </row>
    <row r="3" spans="1:14" x14ac:dyDescent="0.25">
      <c r="A3">
        <v>3</v>
      </c>
      <c r="B3">
        <v>3</v>
      </c>
      <c r="C3">
        <f>0.441*A3+0.286*B3</f>
        <v>2.181</v>
      </c>
      <c r="D3">
        <v>5</v>
      </c>
      <c r="E3">
        <v>3</v>
      </c>
      <c r="F3">
        <f>0.441*D3+0.286*E3</f>
        <v>3.0629999999999997</v>
      </c>
      <c r="I3">
        <v>3</v>
      </c>
      <c r="J3">
        <v>3</v>
      </c>
      <c r="M3">
        <v>5</v>
      </c>
      <c r="N3">
        <v>3</v>
      </c>
    </row>
    <row r="4" spans="1:14" x14ac:dyDescent="0.25">
      <c r="A4">
        <v>3</v>
      </c>
      <c r="B4">
        <v>1</v>
      </c>
      <c r="C4">
        <f t="shared" ref="C4:C8" si="0">0.441*A4+0.286*B4</f>
        <v>1.609</v>
      </c>
      <c r="D4">
        <v>5</v>
      </c>
      <c r="E4">
        <v>2</v>
      </c>
      <c r="F4">
        <f t="shared" ref="F4:F7" si="1">0.441*D4+0.286*E4</f>
        <v>2.7770000000000001</v>
      </c>
      <c r="I4">
        <v>3</v>
      </c>
      <c r="J4">
        <v>1</v>
      </c>
      <c r="M4">
        <v>5</v>
      </c>
      <c r="N4">
        <v>2</v>
      </c>
    </row>
    <row r="5" spans="1:14" ht="14.25" customHeight="1" x14ac:dyDescent="0.25">
      <c r="A5">
        <v>4</v>
      </c>
      <c r="B5">
        <v>1</v>
      </c>
      <c r="C5">
        <f t="shared" si="0"/>
        <v>2.0499999999999998</v>
      </c>
      <c r="D5">
        <v>3</v>
      </c>
      <c r="E5">
        <v>3</v>
      </c>
      <c r="F5">
        <f t="shared" si="1"/>
        <v>2.181</v>
      </c>
      <c r="I5">
        <v>4</v>
      </c>
      <c r="J5">
        <v>1</v>
      </c>
      <c r="M5">
        <v>3</v>
      </c>
      <c r="N5">
        <v>3</v>
      </c>
    </row>
    <row r="6" spans="1:14" x14ac:dyDescent="0.25">
      <c r="A6">
        <v>3</v>
      </c>
      <c r="B6">
        <v>1</v>
      </c>
      <c r="C6">
        <f t="shared" si="0"/>
        <v>1.609</v>
      </c>
      <c r="D6">
        <v>3</v>
      </c>
      <c r="E6">
        <v>3</v>
      </c>
      <c r="F6">
        <f t="shared" si="1"/>
        <v>2.181</v>
      </c>
      <c r="I6">
        <v>3</v>
      </c>
      <c r="J6">
        <v>1</v>
      </c>
      <c r="M6">
        <v>3</v>
      </c>
      <c r="N6">
        <v>3</v>
      </c>
    </row>
    <row r="7" spans="1:14" x14ac:dyDescent="0.25">
      <c r="A7">
        <v>2</v>
      </c>
      <c r="B7">
        <v>3</v>
      </c>
      <c r="C7">
        <f t="shared" si="0"/>
        <v>1.7399999999999998</v>
      </c>
      <c r="I7">
        <v>2</v>
      </c>
      <c r="J7">
        <v>3</v>
      </c>
    </row>
    <row r="8" spans="1:14" x14ac:dyDescent="0.25">
      <c r="A8">
        <v>5</v>
      </c>
      <c r="B8">
        <v>5</v>
      </c>
      <c r="C8">
        <f t="shared" si="0"/>
        <v>3.6349999999999998</v>
      </c>
      <c r="I8">
        <v>5</v>
      </c>
      <c r="J8">
        <v>5</v>
      </c>
    </row>
    <row r="9" spans="1:14" x14ac:dyDescent="0.25">
      <c r="A9" t="s">
        <v>0</v>
      </c>
      <c r="B9" t="s">
        <v>1</v>
      </c>
    </row>
    <row r="10" spans="1:14" x14ac:dyDescent="0.25">
      <c r="A10">
        <f>AVERAGE(C3:C8)</f>
        <v>2.1373333333333333</v>
      </c>
      <c r="B10">
        <f>AVERAGE(F3:F6)</f>
        <v>2.5505000000000004</v>
      </c>
    </row>
    <row r="13" spans="1:14" x14ac:dyDescent="0.25">
      <c r="A13" s="1" t="s">
        <v>33</v>
      </c>
      <c r="B13" s="1"/>
      <c r="C13" t="s">
        <v>35</v>
      </c>
      <c r="D13" t="s">
        <v>36</v>
      </c>
    </row>
    <row r="14" spans="1:14" x14ac:dyDescent="0.25">
      <c r="A14">
        <v>1.609</v>
      </c>
      <c r="C14">
        <v>1.5</v>
      </c>
    </row>
    <row r="15" spans="1:14" x14ac:dyDescent="0.25">
      <c r="A15">
        <v>1.609</v>
      </c>
      <c r="C15">
        <v>1.5</v>
      </c>
    </row>
    <row r="16" spans="1:14" x14ac:dyDescent="0.25">
      <c r="A16">
        <v>1.74</v>
      </c>
      <c r="C16">
        <v>3</v>
      </c>
    </row>
    <row r="17" spans="1:4" x14ac:dyDescent="0.25">
      <c r="A17">
        <v>2.0499999999999998</v>
      </c>
      <c r="C17">
        <v>4</v>
      </c>
    </row>
    <row r="18" spans="1:4" x14ac:dyDescent="0.25">
      <c r="A18">
        <v>2.181</v>
      </c>
      <c r="C18">
        <v>6</v>
      </c>
    </row>
    <row r="19" spans="1:4" x14ac:dyDescent="0.25">
      <c r="A19">
        <v>2.181</v>
      </c>
      <c r="D19">
        <v>6</v>
      </c>
    </row>
    <row r="20" spans="1:4" x14ac:dyDescent="0.25">
      <c r="A20">
        <v>2.181</v>
      </c>
      <c r="D20">
        <v>6</v>
      </c>
    </row>
    <row r="21" spans="1:4" x14ac:dyDescent="0.25">
      <c r="A21">
        <v>2.7770000000000001</v>
      </c>
      <c r="D21">
        <v>8</v>
      </c>
    </row>
    <row r="22" spans="1:4" x14ac:dyDescent="0.25">
      <c r="A22">
        <v>3.0630000000000002</v>
      </c>
      <c r="D22">
        <v>9</v>
      </c>
    </row>
    <row r="23" spans="1:4" x14ac:dyDescent="0.25">
      <c r="A23">
        <v>3.6349999999999998</v>
      </c>
      <c r="C23">
        <v>10</v>
      </c>
    </row>
    <row r="25" spans="1:4" x14ac:dyDescent="0.25">
      <c r="A25" t="s">
        <v>34</v>
      </c>
      <c r="C25">
        <v>26</v>
      </c>
      <c r="D25">
        <v>29</v>
      </c>
    </row>
    <row r="27" spans="1:4" x14ac:dyDescent="0.25">
      <c r="A27" t="s">
        <v>37</v>
      </c>
      <c r="C27" t="s">
        <v>38</v>
      </c>
    </row>
    <row r="28" spans="1:4" x14ac:dyDescent="0.25">
      <c r="C28" t="s">
        <v>39</v>
      </c>
    </row>
    <row r="29" spans="1:4" x14ac:dyDescent="0.25">
      <c r="A29" t="s">
        <v>40</v>
      </c>
      <c r="C29" t="s">
        <v>41</v>
      </c>
    </row>
    <row r="30" spans="1:4" x14ac:dyDescent="0.25">
      <c r="A30" t="s">
        <v>42</v>
      </c>
    </row>
  </sheetData>
  <mergeCells count="3">
    <mergeCell ref="A1:B1"/>
    <mergeCell ref="D1:E1"/>
    <mergeCell ref="A13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0AEA-4C83-4F92-B20F-531B56088454}">
  <dimension ref="A1:N19"/>
  <sheetViews>
    <sheetView tabSelected="1" topLeftCell="B7" workbookViewId="0">
      <selection activeCell="B19" sqref="B19"/>
    </sheetView>
  </sheetViews>
  <sheetFormatPr baseColWidth="10" defaultRowHeight="15" x14ac:dyDescent="0.25"/>
  <cols>
    <col min="1" max="1" width="65.28515625" customWidth="1"/>
    <col min="3" max="3" width="15.5703125" bestFit="1" customWidth="1"/>
    <col min="5" max="5" width="13.5703125" bestFit="1" customWidth="1"/>
    <col min="10" max="10" width="13.7109375" bestFit="1" customWidth="1"/>
    <col min="12" max="12" width="17.28515625" bestFit="1" customWidth="1"/>
  </cols>
  <sheetData>
    <row r="1" spans="1:14" ht="15.75" thickBot="1" x14ac:dyDescent="0.3">
      <c r="A1" s="4" t="s">
        <v>22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</row>
    <row r="2" spans="1:14" ht="32.25" thickBot="1" x14ac:dyDescent="0.3">
      <c r="A2" s="3" t="s">
        <v>4</v>
      </c>
      <c r="B2">
        <v>3</v>
      </c>
      <c r="C2">
        <v>3</v>
      </c>
      <c r="D2">
        <v>3</v>
      </c>
      <c r="E2">
        <v>2</v>
      </c>
      <c r="G2">
        <v>3</v>
      </c>
      <c r="I2">
        <v>2</v>
      </c>
      <c r="J2">
        <v>2</v>
      </c>
      <c r="K2">
        <v>1</v>
      </c>
      <c r="L2">
        <v>4</v>
      </c>
      <c r="M2">
        <v>3</v>
      </c>
    </row>
    <row r="3" spans="1:14" ht="32.25" thickBot="1" x14ac:dyDescent="0.3">
      <c r="A3" s="3" t="s">
        <v>5</v>
      </c>
      <c r="B3">
        <v>3</v>
      </c>
      <c r="C3">
        <v>5</v>
      </c>
      <c r="D3">
        <v>4</v>
      </c>
      <c r="E3">
        <v>5</v>
      </c>
      <c r="G3">
        <v>3</v>
      </c>
      <c r="I3">
        <v>3</v>
      </c>
      <c r="J3">
        <v>3</v>
      </c>
      <c r="K3">
        <v>2</v>
      </c>
      <c r="L3">
        <v>5</v>
      </c>
      <c r="M3">
        <v>3</v>
      </c>
    </row>
    <row r="4" spans="1:14" ht="16.5" thickBot="1" x14ac:dyDescent="0.3">
      <c r="A4" s="3" t="s">
        <v>6</v>
      </c>
      <c r="B4">
        <v>3</v>
      </c>
      <c r="C4">
        <v>5</v>
      </c>
      <c r="D4">
        <v>4</v>
      </c>
      <c r="E4">
        <v>3</v>
      </c>
      <c r="G4">
        <v>2</v>
      </c>
      <c r="I4">
        <v>3</v>
      </c>
      <c r="J4">
        <v>3</v>
      </c>
      <c r="K4">
        <v>3</v>
      </c>
      <c r="L4">
        <v>5</v>
      </c>
      <c r="M4">
        <v>2</v>
      </c>
    </row>
    <row r="5" spans="1:14" ht="16.5" thickBot="1" x14ac:dyDescent="0.3">
      <c r="A5" s="3" t="s">
        <v>7</v>
      </c>
      <c r="B5">
        <v>3</v>
      </c>
      <c r="C5">
        <v>5</v>
      </c>
      <c r="D5">
        <v>4</v>
      </c>
      <c r="E5">
        <v>3</v>
      </c>
      <c r="G5">
        <v>3</v>
      </c>
      <c r="I5">
        <v>3</v>
      </c>
      <c r="J5">
        <v>1</v>
      </c>
      <c r="K5">
        <v>3</v>
      </c>
      <c r="L5">
        <v>5</v>
      </c>
      <c r="M5">
        <v>3</v>
      </c>
    </row>
    <row r="6" spans="1:14" ht="16.5" thickBot="1" x14ac:dyDescent="0.3">
      <c r="A6" s="3" t="s">
        <v>8</v>
      </c>
      <c r="B6">
        <v>1</v>
      </c>
      <c r="C6">
        <v>4</v>
      </c>
      <c r="D6">
        <v>1</v>
      </c>
      <c r="E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4" ht="16.5" thickBot="1" x14ac:dyDescent="0.3">
      <c r="A7" s="3" t="s">
        <v>9</v>
      </c>
      <c r="B7">
        <v>2</v>
      </c>
      <c r="C7">
        <v>4</v>
      </c>
      <c r="D7">
        <v>1</v>
      </c>
      <c r="E7">
        <v>2</v>
      </c>
      <c r="G7">
        <v>1</v>
      </c>
      <c r="I7">
        <v>1</v>
      </c>
      <c r="J7">
        <v>1</v>
      </c>
      <c r="K7">
        <v>1</v>
      </c>
      <c r="L7">
        <v>4</v>
      </c>
      <c r="M7">
        <v>2</v>
      </c>
    </row>
    <row r="8" spans="1:14" ht="32.25" thickBot="1" x14ac:dyDescent="0.3">
      <c r="A8" s="3" t="s">
        <v>10</v>
      </c>
      <c r="B8">
        <v>3</v>
      </c>
      <c r="C8">
        <v>5</v>
      </c>
      <c r="D8">
        <v>3</v>
      </c>
      <c r="E8">
        <v>2</v>
      </c>
      <c r="G8">
        <v>4</v>
      </c>
      <c r="I8">
        <v>2</v>
      </c>
      <c r="J8">
        <v>3</v>
      </c>
      <c r="K8">
        <v>3</v>
      </c>
      <c r="L8">
        <v>5</v>
      </c>
      <c r="M8">
        <v>2</v>
      </c>
    </row>
    <row r="9" spans="1:14" ht="32.25" thickBot="1" x14ac:dyDescent="0.3">
      <c r="A9" s="3" t="s">
        <v>11</v>
      </c>
      <c r="B9">
        <v>4</v>
      </c>
      <c r="C9">
        <v>5</v>
      </c>
      <c r="D9">
        <v>4</v>
      </c>
      <c r="E9">
        <v>3</v>
      </c>
      <c r="G9">
        <v>4</v>
      </c>
      <c r="I9">
        <v>2</v>
      </c>
      <c r="J9">
        <v>3</v>
      </c>
      <c r="K9">
        <v>3</v>
      </c>
      <c r="L9">
        <v>5</v>
      </c>
      <c r="M9">
        <v>3</v>
      </c>
    </row>
    <row r="10" spans="1:14" ht="32.25" thickBot="1" x14ac:dyDescent="0.3">
      <c r="A10" s="2" t="s">
        <v>12</v>
      </c>
      <c r="B10">
        <v>3</v>
      </c>
      <c r="C10">
        <v>3</v>
      </c>
      <c r="D10">
        <v>1</v>
      </c>
      <c r="E10">
        <v>2</v>
      </c>
      <c r="G10">
        <v>1</v>
      </c>
      <c r="I10">
        <v>3</v>
      </c>
      <c r="J10">
        <v>1</v>
      </c>
      <c r="K10">
        <v>3</v>
      </c>
      <c r="L10">
        <v>5</v>
      </c>
      <c r="M10">
        <v>3</v>
      </c>
    </row>
    <row r="11" spans="1:14" ht="32.25" thickBot="1" x14ac:dyDescent="0.3">
      <c r="A11" s="3" t="s">
        <v>13</v>
      </c>
      <c r="B11">
        <v>4</v>
      </c>
      <c r="C11">
        <v>5</v>
      </c>
      <c r="D11">
        <v>4</v>
      </c>
      <c r="E11">
        <v>3</v>
      </c>
      <c r="G11">
        <v>4</v>
      </c>
      <c r="I11">
        <v>3</v>
      </c>
      <c r="J11">
        <v>3</v>
      </c>
      <c r="K11">
        <v>3</v>
      </c>
      <c r="L11">
        <v>5</v>
      </c>
      <c r="M11">
        <v>2</v>
      </c>
    </row>
    <row r="12" spans="1:14" ht="32.25" thickBot="1" x14ac:dyDescent="0.3">
      <c r="A12" s="3" t="s">
        <v>14</v>
      </c>
      <c r="B12">
        <v>8</v>
      </c>
      <c r="C12">
        <v>8</v>
      </c>
      <c r="D12">
        <v>6</v>
      </c>
      <c r="E12">
        <v>8</v>
      </c>
      <c r="G12">
        <v>7</v>
      </c>
      <c r="I12">
        <v>4</v>
      </c>
      <c r="J12">
        <v>5</v>
      </c>
      <c r="K12">
        <v>3</v>
      </c>
      <c r="L12">
        <v>10</v>
      </c>
      <c r="M12">
        <v>4</v>
      </c>
    </row>
    <row r="13" spans="1:14" ht="32.25" thickBot="1" x14ac:dyDescent="0.3">
      <c r="A13" s="3" t="s">
        <v>15</v>
      </c>
      <c r="B13">
        <v>5</v>
      </c>
      <c r="C13">
        <v>5</v>
      </c>
      <c r="D13">
        <v>5</v>
      </c>
      <c r="E13">
        <v>3</v>
      </c>
      <c r="G13">
        <v>1</v>
      </c>
      <c r="I13">
        <v>2</v>
      </c>
      <c r="J13">
        <v>3</v>
      </c>
      <c r="K13">
        <v>3</v>
      </c>
      <c r="L13">
        <v>5</v>
      </c>
      <c r="M13">
        <v>3</v>
      </c>
    </row>
    <row r="14" spans="1:14" ht="16.5" thickBot="1" x14ac:dyDescent="0.3">
      <c r="A14" s="3" t="s">
        <v>16</v>
      </c>
      <c r="B14">
        <v>7</v>
      </c>
      <c r="C14">
        <v>9</v>
      </c>
      <c r="D14">
        <v>6</v>
      </c>
      <c r="E14">
        <v>7</v>
      </c>
      <c r="G14">
        <v>6</v>
      </c>
      <c r="I14">
        <v>6</v>
      </c>
      <c r="J14">
        <v>6</v>
      </c>
      <c r="K14">
        <v>6</v>
      </c>
      <c r="L14">
        <v>9</v>
      </c>
      <c r="M14">
        <v>5</v>
      </c>
    </row>
    <row r="15" spans="1:14" ht="32.25" thickBot="1" x14ac:dyDescent="0.3">
      <c r="A15" s="3" t="s">
        <v>17</v>
      </c>
      <c r="B15">
        <v>2</v>
      </c>
      <c r="C15">
        <v>5</v>
      </c>
      <c r="D15">
        <v>0</v>
      </c>
      <c r="E15">
        <v>3</v>
      </c>
      <c r="G15">
        <v>2</v>
      </c>
      <c r="I15">
        <v>0</v>
      </c>
      <c r="J15">
        <v>1</v>
      </c>
      <c r="K15">
        <v>0</v>
      </c>
      <c r="L15">
        <v>5</v>
      </c>
      <c r="M15">
        <v>0.5</v>
      </c>
    </row>
    <row r="16" spans="1:14" ht="16.5" thickBot="1" x14ac:dyDescent="0.3">
      <c r="A16" s="3" t="s">
        <v>18</v>
      </c>
      <c r="B16">
        <v>2017</v>
      </c>
      <c r="C16">
        <v>2016</v>
      </c>
      <c r="D16">
        <v>2016</v>
      </c>
      <c r="G16">
        <v>2016</v>
      </c>
      <c r="I16">
        <v>2014</v>
      </c>
      <c r="K16">
        <v>2012</v>
      </c>
      <c r="L16">
        <v>2016</v>
      </c>
      <c r="M16">
        <v>2016</v>
      </c>
    </row>
    <row r="17" spans="1:13" ht="32.25" thickBot="1" x14ac:dyDescent="0.3">
      <c r="A17" s="3" t="s">
        <v>19</v>
      </c>
      <c r="B17">
        <v>15</v>
      </c>
      <c r="C17">
        <v>15</v>
      </c>
      <c r="D17">
        <v>6</v>
      </c>
      <c r="E17">
        <v>8</v>
      </c>
      <c r="G17" t="s">
        <v>31</v>
      </c>
      <c r="I17">
        <v>10</v>
      </c>
      <c r="J17">
        <v>6</v>
      </c>
      <c r="K17">
        <v>9</v>
      </c>
      <c r="L17">
        <v>15</v>
      </c>
    </row>
    <row r="18" spans="1:13" ht="16.5" thickBot="1" x14ac:dyDescent="0.3">
      <c r="A18" s="3" t="s">
        <v>20</v>
      </c>
      <c r="B18" t="s">
        <v>23</v>
      </c>
      <c r="C18" t="s">
        <v>24</v>
      </c>
      <c r="D18" t="s">
        <v>27</v>
      </c>
      <c r="E18" t="s">
        <v>25</v>
      </c>
      <c r="G18" t="s">
        <v>32</v>
      </c>
      <c r="J18" t="s">
        <v>26</v>
      </c>
      <c r="K18" t="s">
        <v>28</v>
      </c>
      <c r="L18" t="s">
        <v>29</v>
      </c>
      <c r="M18" t="s">
        <v>30</v>
      </c>
    </row>
    <row r="19" spans="1:13" ht="16.5" thickBot="1" x14ac:dyDescent="0.3">
      <c r="A19" s="3" t="s">
        <v>21</v>
      </c>
      <c r="B19">
        <v>27</v>
      </c>
      <c r="C19">
        <v>22</v>
      </c>
      <c r="D19">
        <v>23</v>
      </c>
      <c r="E19">
        <v>28</v>
      </c>
      <c r="G19">
        <v>23</v>
      </c>
      <c r="I19">
        <v>25</v>
      </c>
      <c r="K19">
        <v>27</v>
      </c>
      <c r="L19">
        <v>23</v>
      </c>
      <c r="M19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Experience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2015-06-05T18:19:34Z</dcterms:created>
  <dcterms:modified xsi:type="dcterms:W3CDTF">2021-05-29T22:57:41Z</dcterms:modified>
</cp:coreProperties>
</file>