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25" windowWidth="15480" windowHeight="10695" tabRatio="733"/>
  </bookViews>
  <sheets>
    <sheet name="Таб 2-10" sheetId="1" r:id="rId1"/>
  </sheets>
  <definedNames>
    <definedName name="_xlnm.Print_Titles" localSheetId="0">'Таб 2-10'!$3:$4</definedName>
    <definedName name="_xlnm.Print_Area" localSheetId="0">'Таб 2-10'!$A$1:$M$51</definedName>
  </definedNames>
  <calcPr calcId="144525"/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B5" i="1"/>
</calcChain>
</file>

<file path=xl/sharedStrings.xml><?xml version="1.0" encoding="utf-8"?>
<sst xmlns="http://schemas.openxmlformats.org/spreadsheetml/2006/main" count="64" uniqueCount="56">
  <si>
    <t>в том числе в возрасте</t>
  </si>
  <si>
    <t>моложе трудоспо-собного</t>
  </si>
  <si>
    <t>трудоспо-собном</t>
  </si>
  <si>
    <t>старше трудоспо-собного</t>
  </si>
  <si>
    <t>Международная миграция</t>
  </si>
  <si>
    <t>Армения</t>
  </si>
  <si>
    <t>Белоруссия</t>
  </si>
  <si>
    <t>Грузия</t>
  </si>
  <si>
    <t>Казахстан</t>
  </si>
  <si>
    <t>Киргизия</t>
  </si>
  <si>
    <t>Латвия</t>
  </si>
  <si>
    <t>Литва</t>
  </si>
  <si>
    <t>Таджикистан</t>
  </si>
  <si>
    <t>Туркмения</t>
  </si>
  <si>
    <t>Узбекистан</t>
  </si>
  <si>
    <t>Украина</t>
  </si>
  <si>
    <t>Эстония</t>
  </si>
  <si>
    <t>Афганистан</t>
  </si>
  <si>
    <t>Болгария</t>
  </si>
  <si>
    <t>Германия</t>
  </si>
  <si>
    <t>Греция</t>
  </si>
  <si>
    <t>Израиль</t>
  </si>
  <si>
    <t>Канада</t>
  </si>
  <si>
    <t>Китай</t>
  </si>
  <si>
    <t>Польша</t>
  </si>
  <si>
    <t>США</t>
  </si>
  <si>
    <t>Финляндия</t>
  </si>
  <si>
    <t>Азербайджан</t>
  </si>
  <si>
    <t>Австралия</t>
  </si>
  <si>
    <t>Прочие</t>
  </si>
  <si>
    <t>Миграция со странами СНГ</t>
  </si>
  <si>
    <t>Абхазия</t>
  </si>
  <si>
    <t>Вьетнам</t>
  </si>
  <si>
    <t>Индия</t>
  </si>
  <si>
    <t>Иран</t>
  </si>
  <si>
    <t>Италия</t>
  </si>
  <si>
    <t>Корея</t>
  </si>
  <si>
    <t>Ливан</t>
  </si>
  <si>
    <t>Ливия</t>
  </si>
  <si>
    <t>Сербия</t>
  </si>
  <si>
    <t>Сирия</t>
  </si>
  <si>
    <t>Турция</t>
  </si>
  <si>
    <t>Франция</t>
  </si>
  <si>
    <t xml:space="preserve">Швеция </t>
  </si>
  <si>
    <t>Южная Осетия</t>
  </si>
  <si>
    <t>Япония</t>
  </si>
  <si>
    <t>Великобритания</t>
  </si>
  <si>
    <t>Иордания</t>
  </si>
  <si>
    <t>Норвегия</t>
  </si>
  <si>
    <t>Таблица 2.10</t>
  </si>
  <si>
    <t>Миграция с другими зарубежными странами</t>
  </si>
  <si>
    <r>
      <t>Прибыло</t>
    </r>
    <r>
      <rPr>
        <sz val="9"/>
        <rFont val="Arial Cyr"/>
        <family val="2"/>
        <charset val="204"/>
      </rPr>
      <t xml:space="preserve"> в Российскую Федерацию - всего</t>
    </r>
  </si>
  <si>
    <r>
      <t xml:space="preserve">Выбыло </t>
    </r>
    <r>
      <rPr>
        <sz val="9"/>
        <rFont val="Arial Cyr"/>
        <family val="2"/>
        <charset val="204"/>
      </rPr>
      <t>из Российской Федерации - всего</t>
    </r>
  </si>
  <si>
    <r>
      <t xml:space="preserve">Мигра-ционный </t>
    </r>
    <r>
      <rPr>
        <sz val="9"/>
        <rFont val="Arial Cyr"/>
        <family val="2"/>
        <charset val="204"/>
      </rPr>
      <t>прирост - всего</t>
    </r>
  </si>
  <si>
    <t>Республика Молдова</t>
  </si>
  <si>
    <t>2.10. Распределение мигрантов по основным возрастным группам и зарубежным странам в 2017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</si>
</sst>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=0]&quot;-  &quot;;#,##0&quot;  &quot;"/>
    <numFmt numFmtId="165" formatCode="[=0]\ &quot; -&quot;;General"/>
    <numFmt numFmtId="166" formatCode="[=0]&quot;-  &quot;;#,##0.00000&quot;  &quot;"/>
  </numFmts>
  <fonts count="14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Courier New Cyr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 Cyr"/>
      <family val="2"/>
      <charset val="204"/>
    </font>
    <font>
      <sz val="9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name val="Arial Cyr"/>
      <charset val="204"/>
    </font>
    <font>
      <b/>
      <sz val="11"/>
      <color rgb="FFFF0000"/>
      <name val="Arial Cyr"/>
      <charset val="204"/>
    </font>
    <font>
      <b/>
      <sz val="10"/>
      <color rgb="FFFF0000"/>
      <name val="Arial Cyr"/>
      <charset val="20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0" fontId="10" fillId="0" borderId="0"/>
  </cellStyleXfs>
  <cellXfs count="60">
    <xf numFmtId="0" fontId="0" fillId="0" borderId="0" xfId="0"/>
    <xf numFmtId="0" fontId="4" fillId="0" borderId="0" xfId="0" applyFont="1" applyBorder="1"/>
    <xf numFmtId="0" fontId="4" fillId="0" borderId="1" xfId="0" applyFont="1" applyBorder="1"/>
    <xf numFmtId="0" fontId="1" fillId="0" borderId="0" xfId="0" applyFont="1"/>
    <xf numFmtId="164" fontId="1" fillId="0" borderId="0" xfId="0" applyNumberFormat="1" applyFont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3" xfId="0" applyFont="1" applyBorder="1" applyAlignment="1"/>
    <xf numFmtId="0" fontId="6" fillId="0" borderId="4" xfId="0" applyFont="1" applyBorder="1" applyAlignment="1">
      <alignment vertical="center" wrapText="1"/>
    </xf>
    <xf numFmtId="165" fontId="2" fillId="0" borderId="5" xfId="0" applyNumberFormat="1" applyFont="1" applyBorder="1" applyAlignment="1">
      <alignment horizontal="right" indent="1"/>
    </xf>
    <xf numFmtId="165" fontId="2" fillId="0" borderId="6" xfId="0" applyNumberFormat="1" applyFont="1" applyBorder="1" applyAlignment="1">
      <alignment horizontal="right" indent="1"/>
    </xf>
    <xf numFmtId="165" fontId="2" fillId="0" borderId="7" xfId="0" applyNumberFormat="1" applyFont="1" applyBorder="1" applyAlignment="1">
      <alignment horizontal="right" indent="1"/>
    </xf>
    <xf numFmtId="165" fontId="2" fillId="0" borderId="8" xfId="0" applyNumberFormat="1" applyFont="1" applyBorder="1" applyAlignment="1">
      <alignment horizontal="right" indent="1"/>
    </xf>
    <xf numFmtId="165" fontId="4" fillId="0" borderId="5" xfId="0" applyNumberFormat="1" applyFont="1" applyBorder="1" applyAlignment="1">
      <alignment horizontal="right" indent="1"/>
    </xf>
    <xf numFmtId="165" fontId="4" fillId="0" borderId="6" xfId="0" applyNumberFormat="1" applyFont="1" applyBorder="1" applyAlignment="1">
      <alignment horizontal="right" indent="1"/>
    </xf>
    <xf numFmtId="165" fontId="4" fillId="0" borderId="7" xfId="0" applyNumberFormat="1" applyFont="1" applyBorder="1" applyAlignment="1">
      <alignment horizontal="right" indent="1"/>
    </xf>
    <xf numFmtId="165" fontId="4" fillId="0" borderId="8" xfId="0" applyNumberFormat="1" applyFont="1" applyBorder="1" applyAlignment="1">
      <alignment horizontal="right" indent="1"/>
    </xf>
    <xf numFmtId="165" fontId="5" fillId="0" borderId="5" xfId="0" applyNumberFormat="1" applyFont="1" applyBorder="1" applyAlignment="1">
      <alignment horizontal="right" indent="1"/>
    </xf>
    <xf numFmtId="165" fontId="5" fillId="0" borderId="6" xfId="0" applyNumberFormat="1" applyFont="1" applyBorder="1" applyAlignment="1">
      <alignment horizontal="right" indent="1"/>
    </xf>
    <xf numFmtId="165" fontId="5" fillId="0" borderId="7" xfId="0" applyNumberFormat="1" applyFont="1" applyBorder="1" applyAlignment="1">
      <alignment horizontal="right" indent="1"/>
    </xf>
    <xf numFmtId="165" fontId="5" fillId="0" borderId="8" xfId="0" applyNumberFormat="1" applyFont="1" applyBorder="1" applyAlignment="1">
      <alignment horizontal="right" indent="1"/>
    </xf>
    <xf numFmtId="165" fontId="1" fillId="0" borderId="5" xfId="0" applyNumberFormat="1" applyFont="1" applyBorder="1" applyAlignment="1">
      <alignment horizontal="right" indent="1"/>
    </xf>
    <xf numFmtId="165" fontId="1" fillId="0" borderId="6" xfId="0" applyNumberFormat="1" applyFont="1" applyBorder="1" applyAlignment="1">
      <alignment horizontal="right" indent="1"/>
    </xf>
    <xf numFmtId="165" fontId="1" fillId="0" borderId="7" xfId="0" applyNumberFormat="1" applyFont="1" applyBorder="1" applyAlignment="1">
      <alignment horizontal="right" indent="1"/>
    </xf>
    <xf numFmtId="165" fontId="1" fillId="0" borderId="8" xfId="0" applyNumberFormat="1" applyFont="1" applyBorder="1" applyAlignment="1">
      <alignment horizontal="right" indent="1"/>
    </xf>
    <xf numFmtId="165" fontId="4" fillId="0" borderId="7" xfId="0" applyNumberFormat="1" applyFont="1" applyBorder="1" applyAlignment="1" applyProtection="1">
      <alignment horizontal="right" indent="1"/>
      <protection locked="0"/>
    </xf>
    <xf numFmtId="165" fontId="4" fillId="0" borderId="9" xfId="0" applyNumberFormat="1" applyFont="1" applyBorder="1" applyAlignment="1">
      <alignment horizontal="right" indent="1"/>
    </xf>
    <xf numFmtId="165" fontId="4" fillId="0" borderId="10" xfId="0" applyNumberFormat="1" applyFont="1" applyBorder="1" applyAlignment="1">
      <alignment horizontal="right" indent="1"/>
    </xf>
    <xf numFmtId="165" fontId="4" fillId="0" borderId="11" xfId="0" applyNumberFormat="1" applyFont="1" applyBorder="1" applyAlignment="1">
      <alignment horizontal="right" indent="1"/>
    </xf>
    <xf numFmtId="165" fontId="4" fillId="0" borderId="12" xfId="0" applyNumberFormat="1" applyFont="1" applyBorder="1" applyAlignment="1">
      <alignment horizontal="right" indent="1"/>
    </xf>
    <xf numFmtId="0" fontId="7" fillId="0" borderId="4" xfId="0" applyFont="1" applyBorder="1" applyAlignment="1">
      <alignment horizontal="left" vertical="center" wrapText="1" indent="1"/>
    </xf>
    <xf numFmtId="0" fontId="7" fillId="0" borderId="13" xfId="0" applyFont="1" applyBorder="1" applyAlignment="1">
      <alignment horizontal="left" vertical="center" wrapText="1" indent="1"/>
    </xf>
    <xf numFmtId="0" fontId="7" fillId="0" borderId="14" xfId="0" applyFont="1" applyBorder="1" applyAlignment="1">
      <alignment horizontal="left" vertical="center" wrapText="1" indent="1"/>
    </xf>
    <xf numFmtId="165" fontId="4" fillId="0" borderId="15" xfId="0" applyNumberFormat="1" applyFont="1" applyBorder="1" applyAlignment="1">
      <alignment horizontal="right" indent="1"/>
    </xf>
    <xf numFmtId="165" fontId="4" fillId="0" borderId="16" xfId="0" applyNumberFormat="1" applyFont="1" applyBorder="1" applyAlignment="1">
      <alignment horizontal="right" indent="1"/>
    </xf>
    <xf numFmtId="165" fontId="4" fillId="0" borderId="17" xfId="0" applyNumberFormat="1" applyFont="1" applyBorder="1" applyAlignment="1">
      <alignment horizontal="right" indent="1"/>
    </xf>
    <xf numFmtId="165" fontId="4" fillId="0" borderId="18" xfId="0" applyNumberFormat="1" applyFont="1" applyBorder="1" applyAlignment="1">
      <alignment horizontal="right" indent="1"/>
    </xf>
    <xf numFmtId="165" fontId="4" fillId="0" borderId="17" xfId="0" applyNumberFormat="1" applyFont="1" applyBorder="1" applyAlignment="1" applyProtection="1">
      <alignment horizontal="right" indent="1"/>
      <protection locked="0"/>
    </xf>
    <xf numFmtId="0" fontId="9" fillId="0" borderId="19" xfId="0" applyFont="1" applyBorder="1" applyAlignment="1" applyProtection="1">
      <alignment horizontal="center" vertical="center" wrapText="1"/>
      <protection locked="0"/>
    </xf>
    <xf numFmtId="165" fontId="2" fillId="0" borderId="21" xfId="0" applyNumberFormat="1" applyFont="1" applyBorder="1" applyAlignment="1">
      <alignment horizontal="right" indent="1"/>
    </xf>
    <xf numFmtId="165" fontId="4" fillId="0" borderId="21" xfId="0" applyNumberFormat="1" applyFont="1" applyBorder="1" applyAlignment="1">
      <alignment horizontal="right" indent="1"/>
    </xf>
    <xf numFmtId="165" fontId="4" fillId="0" borderId="23" xfId="0" applyNumberFormat="1" applyFont="1" applyBorder="1" applyAlignment="1">
      <alignment horizontal="right" indent="1"/>
    </xf>
    <xf numFmtId="165" fontId="4" fillId="0" borderId="24" xfId="0" applyNumberFormat="1" applyFont="1" applyBorder="1" applyAlignment="1">
      <alignment horizontal="right" indent="1"/>
    </xf>
    <xf numFmtId="165" fontId="4" fillId="0" borderId="22" xfId="0" applyNumberFormat="1" applyFont="1" applyBorder="1" applyAlignment="1">
      <alignment horizontal="right" indent="1"/>
    </xf>
    <xf numFmtId="164" fontId="0" fillId="0" borderId="0" xfId="0" applyNumberFormat="1" applyFont="1"/>
    <xf numFmtId="165" fontId="0" fillId="0" borderId="5" xfId="0" applyNumberFormat="1" applyFont="1" applyBorder="1" applyAlignment="1">
      <alignment horizontal="right" indent="1"/>
    </xf>
    <xf numFmtId="165" fontId="0" fillId="0" borderId="6" xfId="0" applyNumberFormat="1" applyFont="1" applyBorder="1" applyAlignment="1">
      <alignment horizontal="right" indent="1"/>
    </xf>
    <xf numFmtId="165" fontId="0" fillId="0" borderId="7" xfId="0" applyNumberFormat="1" applyFont="1" applyBorder="1" applyAlignment="1">
      <alignment horizontal="right" indent="1"/>
    </xf>
    <xf numFmtId="164" fontId="12" fillId="0" borderId="0" xfId="0" applyNumberFormat="1" applyFont="1"/>
    <xf numFmtId="165" fontId="12" fillId="0" borderId="0" xfId="0" applyNumberFormat="1" applyFont="1"/>
    <xf numFmtId="0" fontId="13" fillId="0" borderId="0" xfId="0" applyFont="1"/>
    <xf numFmtId="166" fontId="0" fillId="0" borderId="0" xfId="0" applyNumberFormat="1" applyFont="1"/>
    <xf numFmtId="0" fontId="12" fillId="0" borderId="0" xfId="0" applyFont="1"/>
    <xf numFmtId="0" fontId="9" fillId="0" borderId="19" xfId="0" applyFont="1" applyBorder="1" applyAlignment="1">
      <alignment horizontal="center" vertical="center" wrapText="1"/>
    </xf>
    <xf numFmtId="0" fontId="2" fillId="0" borderId="0" xfId="1" applyFont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/>
    </xf>
  </cellXfs>
  <cellStyles count="3">
    <cellStyle name="Îáű÷íűé_ÂŰŐÎÄ" xfId="1"/>
    <cellStyle name="Обычный" xfId="0" builtinId="0"/>
    <cellStyle name="Обычн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8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20" sqref="F20"/>
    </sheetView>
  </sheetViews>
  <sheetFormatPr defaultColWidth="8.7109375" defaultRowHeight="15" x14ac:dyDescent="0.25"/>
  <cols>
    <col min="1" max="1" width="24.85546875" style="3" customWidth="1"/>
    <col min="2" max="2" width="11.42578125" style="3" customWidth="1"/>
    <col min="3" max="3" width="9.140625" style="3" customWidth="1"/>
    <col min="4" max="4" width="9" style="3" customWidth="1"/>
    <col min="5" max="5" width="8.5703125" style="3" customWidth="1"/>
    <col min="6" max="6" width="10.5703125" style="3" customWidth="1"/>
    <col min="7" max="7" width="8.5703125" style="3" customWidth="1"/>
    <col min="8" max="8" width="8.7109375" style="3" customWidth="1"/>
    <col min="9" max="9" width="9.140625" style="3" customWidth="1"/>
    <col min="10" max="10" width="9.42578125" style="3" customWidth="1"/>
    <col min="11" max="11" width="8.42578125" style="3" customWidth="1"/>
    <col min="12" max="12" width="9.28515625" style="3" customWidth="1"/>
    <col min="13" max="13" width="8.42578125" style="3" customWidth="1"/>
    <col min="14" max="14" width="5.5703125" style="3" customWidth="1"/>
    <col min="15" max="21" width="4" style="49" customWidth="1"/>
    <col min="22" max="22" width="8.7109375" style="3"/>
    <col min="23" max="23" width="14.85546875" style="3" customWidth="1"/>
    <col min="24" max="24" width="7.7109375" style="3" bestFit="1" customWidth="1"/>
    <col min="25" max="16384" width="8.7109375" style="3"/>
  </cols>
  <sheetData>
    <row r="1" spans="1:41" x14ac:dyDescent="0.25">
      <c r="A1" s="55" t="s">
        <v>55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41" x14ac:dyDescent="0.25"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41" ht="14.25" customHeight="1" x14ac:dyDescent="0.25">
      <c r="A3" s="58" t="s">
        <v>49</v>
      </c>
      <c r="B3" s="56" t="s">
        <v>51</v>
      </c>
      <c r="C3" s="54" t="s">
        <v>0</v>
      </c>
      <c r="D3" s="54"/>
      <c r="E3" s="54"/>
      <c r="F3" s="56" t="s">
        <v>52</v>
      </c>
      <c r="G3" s="54" t="s">
        <v>0</v>
      </c>
      <c r="H3" s="54"/>
      <c r="I3" s="54"/>
      <c r="J3" s="56" t="s">
        <v>53</v>
      </c>
      <c r="K3" s="54" t="s">
        <v>0</v>
      </c>
      <c r="L3" s="54"/>
      <c r="M3" s="5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41" ht="40.5" customHeight="1" x14ac:dyDescent="0.25">
      <c r="A4" s="59"/>
      <c r="B4" s="57"/>
      <c r="C4" s="39" t="s">
        <v>1</v>
      </c>
      <c r="D4" s="39" t="s">
        <v>2</v>
      </c>
      <c r="E4" s="39" t="s">
        <v>3</v>
      </c>
      <c r="F4" s="57"/>
      <c r="G4" s="39" t="s">
        <v>1</v>
      </c>
      <c r="H4" s="39" t="s">
        <v>2</v>
      </c>
      <c r="I4" s="39" t="s">
        <v>3</v>
      </c>
      <c r="J4" s="57"/>
      <c r="K4" s="39" t="s">
        <v>1</v>
      </c>
      <c r="L4" s="39" t="s">
        <v>2</v>
      </c>
      <c r="M4" s="39" t="s">
        <v>3</v>
      </c>
      <c r="X4" s="5"/>
      <c r="Y4" s="6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5"/>
    </row>
    <row r="5" spans="1:41" ht="20.100000000000001" customHeight="1" x14ac:dyDescent="0.25">
      <c r="A5" s="8" t="s">
        <v>4</v>
      </c>
      <c r="B5" s="18">
        <f>B6+B17</f>
        <v>589033</v>
      </c>
      <c r="C5" s="19">
        <f t="shared" ref="C5:M5" si="0">C6+C17</f>
        <v>63746</v>
      </c>
      <c r="D5" s="19">
        <f t="shared" si="0"/>
        <v>465036</v>
      </c>
      <c r="E5" s="20">
        <f t="shared" si="0"/>
        <v>60251</v>
      </c>
      <c r="F5" s="10">
        <f t="shared" si="0"/>
        <v>377155</v>
      </c>
      <c r="G5" s="11">
        <f t="shared" si="0"/>
        <v>32889</v>
      </c>
      <c r="H5" s="11">
        <f t="shared" si="0"/>
        <v>300639</v>
      </c>
      <c r="I5" s="12">
        <f t="shared" si="0"/>
        <v>43627</v>
      </c>
      <c r="J5" s="13">
        <f t="shared" si="0"/>
        <v>211878</v>
      </c>
      <c r="K5" s="11">
        <f t="shared" si="0"/>
        <v>30857</v>
      </c>
      <c r="L5" s="11">
        <f t="shared" si="0"/>
        <v>164397</v>
      </c>
      <c r="M5" s="12">
        <f t="shared" si="0"/>
        <v>16624</v>
      </c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5"/>
      <c r="AJ5" s="5"/>
      <c r="AK5" s="5"/>
    </row>
    <row r="6" spans="1:41" ht="25.5" x14ac:dyDescent="0.25">
      <c r="A6" s="9" t="s">
        <v>30</v>
      </c>
      <c r="B6" s="18">
        <v>524452</v>
      </c>
      <c r="C6" s="19">
        <v>59248</v>
      </c>
      <c r="D6" s="19">
        <v>410068</v>
      </c>
      <c r="E6" s="20">
        <v>55136</v>
      </c>
      <c r="F6" s="10">
        <v>321018</v>
      </c>
      <c r="G6" s="11">
        <v>30247</v>
      </c>
      <c r="H6" s="11">
        <v>251366</v>
      </c>
      <c r="I6" s="12">
        <v>39405</v>
      </c>
      <c r="J6" s="13">
        <v>203434</v>
      </c>
      <c r="K6" s="11">
        <v>29001</v>
      </c>
      <c r="L6" s="11">
        <v>158702</v>
      </c>
      <c r="M6" s="12">
        <v>15731</v>
      </c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5"/>
      <c r="AJ6" s="5"/>
      <c r="AK6" s="1"/>
      <c r="AL6" s="1"/>
      <c r="AM6" s="1"/>
      <c r="AN6" s="1"/>
      <c r="AO6" s="2"/>
    </row>
    <row r="7" spans="1:41" ht="17.100000000000001" customHeight="1" x14ac:dyDescent="0.25">
      <c r="A7" s="31" t="s">
        <v>27</v>
      </c>
      <c r="B7" s="46">
        <v>25602</v>
      </c>
      <c r="C7" s="47">
        <v>2173</v>
      </c>
      <c r="D7" s="47">
        <v>22043</v>
      </c>
      <c r="E7" s="48">
        <v>1386</v>
      </c>
      <c r="F7" s="14">
        <v>17003</v>
      </c>
      <c r="G7" s="15">
        <v>1006</v>
      </c>
      <c r="H7" s="15">
        <v>15069</v>
      </c>
      <c r="I7" s="16">
        <v>928</v>
      </c>
      <c r="J7" s="17">
        <v>8599</v>
      </c>
      <c r="K7" s="15">
        <v>1167</v>
      </c>
      <c r="L7" s="15">
        <v>6974</v>
      </c>
      <c r="M7" s="16">
        <v>458</v>
      </c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5"/>
      <c r="AJ7" s="5"/>
      <c r="AK7" s="5"/>
    </row>
    <row r="8" spans="1:41" ht="17.100000000000001" customHeight="1" x14ac:dyDescent="0.25">
      <c r="A8" s="31" t="s">
        <v>5</v>
      </c>
      <c r="B8" s="14">
        <v>46898</v>
      </c>
      <c r="C8" s="15">
        <v>4758</v>
      </c>
      <c r="D8" s="15">
        <v>36118</v>
      </c>
      <c r="E8" s="16">
        <v>6022</v>
      </c>
      <c r="F8" s="14">
        <v>32899</v>
      </c>
      <c r="G8" s="15">
        <v>2204</v>
      </c>
      <c r="H8" s="15">
        <v>26101</v>
      </c>
      <c r="I8" s="16">
        <v>4594</v>
      </c>
      <c r="J8" s="17">
        <v>13999</v>
      </c>
      <c r="K8" s="15">
        <v>2554</v>
      </c>
      <c r="L8" s="15">
        <v>10017</v>
      </c>
      <c r="M8" s="16">
        <v>1428</v>
      </c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5"/>
      <c r="AJ8" s="5"/>
      <c r="AK8" s="5"/>
    </row>
    <row r="9" spans="1:41" ht="17.100000000000001" customHeight="1" x14ac:dyDescent="0.25">
      <c r="A9" s="31" t="s">
        <v>6</v>
      </c>
      <c r="B9" s="14">
        <v>21282</v>
      </c>
      <c r="C9" s="15">
        <v>1082</v>
      </c>
      <c r="D9" s="15">
        <v>18862</v>
      </c>
      <c r="E9" s="16">
        <v>1338</v>
      </c>
      <c r="F9" s="14">
        <v>9512</v>
      </c>
      <c r="G9" s="15">
        <v>377</v>
      </c>
      <c r="H9" s="15">
        <v>8038</v>
      </c>
      <c r="I9" s="16">
        <v>1097</v>
      </c>
      <c r="J9" s="17">
        <v>11770</v>
      </c>
      <c r="K9" s="15">
        <v>705</v>
      </c>
      <c r="L9" s="15">
        <v>10824</v>
      </c>
      <c r="M9" s="16">
        <v>241</v>
      </c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5"/>
      <c r="AJ9" s="5"/>
      <c r="AK9" s="5"/>
    </row>
    <row r="10" spans="1:41" ht="17.100000000000001" customHeight="1" x14ac:dyDescent="0.25">
      <c r="A10" s="31" t="s">
        <v>8</v>
      </c>
      <c r="B10" s="14">
        <v>71680</v>
      </c>
      <c r="C10" s="15">
        <v>10433</v>
      </c>
      <c r="D10" s="15">
        <v>51429</v>
      </c>
      <c r="E10" s="16">
        <v>9818</v>
      </c>
      <c r="F10" s="14">
        <v>38944</v>
      </c>
      <c r="G10" s="15">
        <v>4604</v>
      </c>
      <c r="H10" s="15">
        <v>28488</v>
      </c>
      <c r="I10" s="16">
        <v>5852</v>
      </c>
      <c r="J10" s="17">
        <v>32736</v>
      </c>
      <c r="K10" s="15">
        <v>5829</v>
      </c>
      <c r="L10" s="15">
        <v>22941</v>
      </c>
      <c r="M10" s="16">
        <v>3966</v>
      </c>
      <c r="W10" s="52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5"/>
      <c r="AJ10" s="5"/>
      <c r="AK10" s="5"/>
    </row>
    <row r="11" spans="1:41" ht="17.100000000000001" customHeight="1" x14ac:dyDescent="0.25">
      <c r="A11" s="31" t="s">
        <v>9</v>
      </c>
      <c r="B11" s="14">
        <v>41165</v>
      </c>
      <c r="C11" s="15">
        <v>3125</v>
      </c>
      <c r="D11" s="15">
        <v>35943</v>
      </c>
      <c r="E11" s="16">
        <v>2097</v>
      </c>
      <c r="F11" s="14">
        <v>21810</v>
      </c>
      <c r="G11" s="15">
        <v>1457</v>
      </c>
      <c r="H11" s="15">
        <v>18969</v>
      </c>
      <c r="I11" s="16">
        <v>1384</v>
      </c>
      <c r="J11" s="17">
        <v>19355</v>
      </c>
      <c r="K11" s="15">
        <v>1668</v>
      </c>
      <c r="L11" s="15">
        <v>16974</v>
      </c>
      <c r="M11" s="16">
        <v>713</v>
      </c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5"/>
      <c r="AJ11" s="5"/>
      <c r="AK11" s="5"/>
    </row>
    <row r="12" spans="1:41" ht="17.100000000000001" customHeight="1" x14ac:dyDescent="0.25">
      <c r="A12" s="31" t="s">
        <v>54</v>
      </c>
      <c r="B12" s="14">
        <v>31369</v>
      </c>
      <c r="C12" s="15">
        <v>3292</v>
      </c>
      <c r="D12" s="15">
        <v>25418</v>
      </c>
      <c r="E12" s="16">
        <v>2659</v>
      </c>
      <c r="F12" s="14">
        <v>21764</v>
      </c>
      <c r="G12" s="15">
        <v>1892</v>
      </c>
      <c r="H12" s="15">
        <v>18070</v>
      </c>
      <c r="I12" s="16">
        <v>1802</v>
      </c>
      <c r="J12" s="17">
        <v>9605</v>
      </c>
      <c r="K12" s="15">
        <v>1400</v>
      </c>
      <c r="L12" s="15">
        <v>7348</v>
      </c>
      <c r="M12" s="16">
        <v>857</v>
      </c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5"/>
      <c r="AJ12" s="5"/>
      <c r="AK12" s="5"/>
    </row>
    <row r="13" spans="1:41" ht="17.100000000000001" customHeight="1" x14ac:dyDescent="0.25">
      <c r="A13" s="31" t="s">
        <v>12</v>
      </c>
      <c r="B13" s="14">
        <v>63467</v>
      </c>
      <c r="C13" s="15">
        <v>6906</v>
      </c>
      <c r="D13" s="15">
        <v>53741</v>
      </c>
      <c r="E13" s="16">
        <v>2820</v>
      </c>
      <c r="F13" s="14">
        <v>28828</v>
      </c>
      <c r="G13" s="15">
        <v>1982</v>
      </c>
      <c r="H13" s="15">
        <v>25722</v>
      </c>
      <c r="I13" s="16">
        <v>1124</v>
      </c>
      <c r="J13" s="17">
        <v>34639</v>
      </c>
      <c r="K13" s="15">
        <v>4924</v>
      </c>
      <c r="L13" s="15">
        <v>28019</v>
      </c>
      <c r="M13" s="16">
        <v>1696</v>
      </c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5"/>
      <c r="AJ13" s="5"/>
      <c r="AK13" s="5"/>
    </row>
    <row r="14" spans="1:41" ht="17.100000000000001" customHeight="1" x14ac:dyDescent="0.25">
      <c r="A14" s="31" t="s">
        <v>13</v>
      </c>
      <c r="B14" s="14">
        <v>8734</v>
      </c>
      <c r="C14" s="15">
        <v>341</v>
      </c>
      <c r="D14" s="15">
        <v>7863</v>
      </c>
      <c r="E14" s="16">
        <v>530</v>
      </c>
      <c r="F14" s="14">
        <v>5861</v>
      </c>
      <c r="G14" s="15">
        <v>130</v>
      </c>
      <c r="H14" s="15">
        <v>5494</v>
      </c>
      <c r="I14" s="16">
        <v>237</v>
      </c>
      <c r="J14" s="17">
        <v>2873</v>
      </c>
      <c r="K14" s="15">
        <v>211</v>
      </c>
      <c r="L14" s="15">
        <v>2369</v>
      </c>
      <c r="M14" s="16">
        <v>293</v>
      </c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5"/>
      <c r="AJ14" s="5"/>
      <c r="AK14" s="5"/>
    </row>
    <row r="15" spans="1:41" ht="17.100000000000001" customHeight="1" x14ac:dyDescent="0.25">
      <c r="A15" s="31" t="s">
        <v>14</v>
      </c>
      <c r="B15" s="14">
        <v>64073</v>
      </c>
      <c r="C15" s="15">
        <v>5526</v>
      </c>
      <c r="D15" s="15">
        <v>51412</v>
      </c>
      <c r="E15" s="16">
        <v>7135</v>
      </c>
      <c r="F15" s="14">
        <v>41906</v>
      </c>
      <c r="G15" s="15">
        <v>3506</v>
      </c>
      <c r="H15" s="15">
        <v>33256</v>
      </c>
      <c r="I15" s="16">
        <v>5144</v>
      </c>
      <c r="J15" s="17">
        <v>22167</v>
      </c>
      <c r="K15" s="15">
        <v>2020</v>
      </c>
      <c r="L15" s="15">
        <v>18156</v>
      </c>
      <c r="M15" s="16">
        <v>1991</v>
      </c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5"/>
      <c r="AJ15" s="5"/>
      <c r="AK15" s="5"/>
    </row>
    <row r="16" spans="1:41" ht="17.100000000000001" customHeight="1" x14ac:dyDescent="0.25">
      <c r="A16" s="31" t="s">
        <v>15</v>
      </c>
      <c r="B16" s="14">
        <v>150182</v>
      </c>
      <c r="C16" s="15">
        <v>21612</v>
      </c>
      <c r="D16" s="15">
        <v>107239</v>
      </c>
      <c r="E16" s="16">
        <v>21331</v>
      </c>
      <c r="F16" s="14">
        <v>102491</v>
      </c>
      <c r="G16" s="15">
        <v>13089</v>
      </c>
      <c r="H16" s="15">
        <v>72159</v>
      </c>
      <c r="I16" s="16">
        <v>17243</v>
      </c>
      <c r="J16" s="17">
        <v>47691</v>
      </c>
      <c r="K16" s="15">
        <v>8523</v>
      </c>
      <c r="L16" s="15">
        <v>35080</v>
      </c>
      <c r="M16" s="16">
        <v>4088</v>
      </c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5"/>
      <c r="AJ16" s="5"/>
      <c r="AK16" s="5"/>
    </row>
    <row r="17" spans="1:37" ht="25.5" customHeight="1" x14ac:dyDescent="0.25">
      <c r="A17" s="9" t="s">
        <v>50</v>
      </c>
      <c r="B17" s="18">
        <v>64581</v>
      </c>
      <c r="C17" s="19">
        <v>4498</v>
      </c>
      <c r="D17" s="19">
        <v>54968</v>
      </c>
      <c r="E17" s="20">
        <v>5115</v>
      </c>
      <c r="F17" s="18">
        <v>56137</v>
      </c>
      <c r="G17" s="19">
        <v>2642</v>
      </c>
      <c r="H17" s="19">
        <v>49273</v>
      </c>
      <c r="I17" s="20">
        <v>4222</v>
      </c>
      <c r="J17" s="21">
        <v>8444</v>
      </c>
      <c r="K17" s="19">
        <v>1856</v>
      </c>
      <c r="L17" s="19">
        <v>5695</v>
      </c>
      <c r="M17" s="40">
        <v>893</v>
      </c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5"/>
      <c r="AJ17" s="5"/>
      <c r="AK17" s="5"/>
    </row>
    <row r="18" spans="1:37" ht="17.100000000000001" customHeight="1" x14ac:dyDescent="0.25">
      <c r="A18" s="31" t="s">
        <v>31</v>
      </c>
      <c r="B18" s="14">
        <v>2357</v>
      </c>
      <c r="C18" s="15">
        <v>127</v>
      </c>
      <c r="D18" s="15">
        <v>1883</v>
      </c>
      <c r="E18" s="16">
        <v>347</v>
      </c>
      <c r="F18" s="14">
        <v>1105</v>
      </c>
      <c r="G18" s="15">
        <v>47</v>
      </c>
      <c r="H18" s="15">
        <v>900</v>
      </c>
      <c r="I18" s="16">
        <v>158</v>
      </c>
      <c r="J18" s="17">
        <v>1252</v>
      </c>
      <c r="K18" s="15">
        <v>80</v>
      </c>
      <c r="L18" s="15">
        <v>983</v>
      </c>
      <c r="M18" s="41">
        <v>189</v>
      </c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5"/>
      <c r="AJ18" s="5"/>
      <c r="AK18" s="5"/>
    </row>
    <row r="19" spans="1:37" ht="17.100000000000001" customHeight="1" x14ac:dyDescent="0.25">
      <c r="A19" s="31" t="s">
        <v>28</v>
      </c>
      <c r="B19" s="14">
        <v>123</v>
      </c>
      <c r="C19" s="15">
        <v>34</v>
      </c>
      <c r="D19" s="15">
        <v>68</v>
      </c>
      <c r="E19" s="16">
        <v>21</v>
      </c>
      <c r="F19" s="14">
        <v>222</v>
      </c>
      <c r="G19" s="15">
        <v>33</v>
      </c>
      <c r="H19" s="15">
        <v>168</v>
      </c>
      <c r="I19" s="16">
        <v>21</v>
      </c>
      <c r="J19" s="17">
        <v>-99</v>
      </c>
      <c r="K19" s="15">
        <v>1</v>
      </c>
      <c r="L19" s="15">
        <v>-100</v>
      </c>
      <c r="M19" s="41">
        <v>0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5"/>
      <c r="AJ19" s="5"/>
      <c r="AK19" s="5"/>
    </row>
    <row r="20" spans="1:37" ht="17.100000000000001" customHeight="1" x14ac:dyDescent="0.25">
      <c r="A20" s="31" t="s">
        <v>17</v>
      </c>
      <c r="B20" s="14">
        <v>1183</v>
      </c>
      <c r="C20" s="15">
        <v>176</v>
      </c>
      <c r="D20" s="15">
        <v>983</v>
      </c>
      <c r="E20" s="16">
        <v>24</v>
      </c>
      <c r="F20" s="14">
        <v>546</v>
      </c>
      <c r="G20" s="15">
        <v>49</v>
      </c>
      <c r="H20" s="15">
        <v>487</v>
      </c>
      <c r="I20" s="16">
        <v>10</v>
      </c>
      <c r="J20" s="17">
        <v>637</v>
      </c>
      <c r="K20" s="15">
        <v>127</v>
      </c>
      <c r="L20" s="15">
        <v>496</v>
      </c>
      <c r="M20" s="41">
        <v>14</v>
      </c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5"/>
      <c r="AJ20" s="5"/>
      <c r="AK20" s="5"/>
    </row>
    <row r="21" spans="1:37" ht="17.100000000000001" customHeight="1" x14ac:dyDescent="0.25">
      <c r="A21" s="31" t="s">
        <v>18</v>
      </c>
      <c r="B21" s="22">
        <v>238</v>
      </c>
      <c r="C21" s="23">
        <v>24</v>
      </c>
      <c r="D21" s="23">
        <v>144</v>
      </c>
      <c r="E21" s="24">
        <v>70</v>
      </c>
      <c r="F21" s="22">
        <v>269</v>
      </c>
      <c r="G21" s="23">
        <v>39</v>
      </c>
      <c r="H21" s="23">
        <v>177</v>
      </c>
      <c r="I21" s="24">
        <v>53</v>
      </c>
      <c r="J21" s="25">
        <v>-31</v>
      </c>
      <c r="K21" s="23">
        <v>-15</v>
      </c>
      <c r="L21" s="23">
        <v>-33</v>
      </c>
      <c r="M21" s="41">
        <v>17</v>
      </c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5"/>
      <c r="AJ21" s="5"/>
      <c r="AK21" s="5"/>
    </row>
    <row r="22" spans="1:37" ht="17.100000000000001" customHeight="1" x14ac:dyDescent="0.25">
      <c r="A22" s="31" t="s">
        <v>46</v>
      </c>
      <c r="B22" s="22">
        <v>375</v>
      </c>
      <c r="C22" s="23">
        <v>85</v>
      </c>
      <c r="D22" s="23">
        <v>229</v>
      </c>
      <c r="E22" s="24">
        <v>61</v>
      </c>
      <c r="F22" s="22">
        <v>300</v>
      </c>
      <c r="G22" s="23">
        <v>33</v>
      </c>
      <c r="H22" s="23">
        <v>231</v>
      </c>
      <c r="I22" s="24">
        <v>36</v>
      </c>
      <c r="J22" s="25">
        <v>75</v>
      </c>
      <c r="K22" s="23">
        <v>52</v>
      </c>
      <c r="L22" s="23">
        <v>-2</v>
      </c>
      <c r="M22" s="41">
        <v>25</v>
      </c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5"/>
      <c r="AJ22" s="5"/>
      <c r="AK22" s="5"/>
    </row>
    <row r="23" spans="1:37" ht="17.100000000000001" customHeight="1" x14ac:dyDescent="0.25">
      <c r="A23" s="31" t="s">
        <v>32</v>
      </c>
      <c r="B23" s="14">
        <v>3912</v>
      </c>
      <c r="C23" s="15">
        <v>368</v>
      </c>
      <c r="D23" s="15">
        <v>3494</v>
      </c>
      <c r="E23" s="16">
        <v>50</v>
      </c>
      <c r="F23" s="14">
        <v>2718</v>
      </c>
      <c r="G23" s="23">
        <v>150</v>
      </c>
      <c r="H23" s="15">
        <v>2534</v>
      </c>
      <c r="I23" s="26">
        <v>34</v>
      </c>
      <c r="J23" s="17">
        <v>1194</v>
      </c>
      <c r="K23" s="15">
        <v>218</v>
      </c>
      <c r="L23" s="15">
        <v>960</v>
      </c>
      <c r="M23" s="41">
        <v>16</v>
      </c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5"/>
      <c r="AJ23" s="5"/>
      <c r="AK23" s="5"/>
    </row>
    <row r="24" spans="1:37" ht="17.100000000000001" customHeight="1" x14ac:dyDescent="0.25">
      <c r="A24" s="31" t="s">
        <v>19</v>
      </c>
      <c r="B24" s="14">
        <v>3704</v>
      </c>
      <c r="C24" s="15">
        <v>439</v>
      </c>
      <c r="D24" s="15">
        <v>1895</v>
      </c>
      <c r="E24" s="16">
        <v>1370</v>
      </c>
      <c r="F24" s="14">
        <v>4372</v>
      </c>
      <c r="G24" s="15">
        <v>657</v>
      </c>
      <c r="H24" s="15">
        <v>2647</v>
      </c>
      <c r="I24" s="16">
        <v>1068</v>
      </c>
      <c r="J24" s="17">
        <v>-668</v>
      </c>
      <c r="K24" s="15">
        <v>-218</v>
      </c>
      <c r="L24" s="15">
        <v>-752</v>
      </c>
      <c r="M24" s="41">
        <v>302</v>
      </c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5"/>
      <c r="AJ24" s="5"/>
      <c r="AK24" s="5"/>
    </row>
    <row r="25" spans="1:37" ht="17.100000000000001" customHeight="1" x14ac:dyDescent="0.25">
      <c r="A25" s="31" t="s">
        <v>20</v>
      </c>
      <c r="B25" s="14">
        <v>419</v>
      </c>
      <c r="C25" s="15">
        <v>76</v>
      </c>
      <c r="D25" s="15">
        <v>257</v>
      </c>
      <c r="E25" s="16">
        <v>86</v>
      </c>
      <c r="F25" s="14">
        <v>357</v>
      </c>
      <c r="G25" s="15">
        <v>30</v>
      </c>
      <c r="H25" s="15">
        <v>260</v>
      </c>
      <c r="I25" s="16">
        <v>67</v>
      </c>
      <c r="J25" s="17">
        <v>62</v>
      </c>
      <c r="K25" s="15">
        <v>46</v>
      </c>
      <c r="L25" s="15">
        <v>-3</v>
      </c>
      <c r="M25" s="41">
        <v>19</v>
      </c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5"/>
      <c r="AJ25" s="5"/>
      <c r="AK25" s="5"/>
    </row>
    <row r="26" spans="1:37" ht="17.100000000000001" customHeight="1" x14ac:dyDescent="0.25">
      <c r="A26" s="31" t="s">
        <v>7</v>
      </c>
      <c r="B26" s="14">
        <v>6809</v>
      </c>
      <c r="C26" s="15">
        <v>422</v>
      </c>
      <c r="D26" s="15">
        <v>5473</v>
      </c>
      <c r="E26" s="16">
        <v>914</v>
      </c>
      <c r="F26" s="14">
        <v>4223</v>
      </c>
      <c r="G26" s="15">
        <v>154</v>
      </c>
      <c r="H26" s="15">
        <v>3452</v>
      </c>
      <c r="I26" s="16">
        <v>617</v>
      </c>
      <c r="J26" s="17">
        <v>2586</v>
      </c>
      <c r="K26" s="15">
        <v>268</v>
      </c>
      <c r="L26" s="15">
        <v>2021</v>
      </c>
      <c r="M26" s="41">
        <v>297</v>
      </c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5"/>
      <c r="AJ26" s="5"/>
      <c r="AK26" s="5"/>
    </row>
    <row r="27" spans="1:37" ht="17.100000000000001" customHeight="1" x14ac:dyDescent="0.25">
      <c r="A27" s="33" t="s">
        <v>21</v>
      </c>
      <c r="B27" s="34">
        <v>805</v>
      </c>
      <c r="C27" s="35">
        <v>129</v>
      </c>
      <c r="D27" s="35">
        <v>518</v>
      </c>
      <c r="E27" s="36">
        <v>158</v>
      </c>
      <c r="F27" s="34">
        <v>1044</v>
      </c>
      <c r="G27" s="35">
        <v>87</v>
      </c>
      <c r="H27" s="35">
        <v>671</v>
      </c>
      <c r="I27" s="36">
        <v>286</v>
      </c>
      <c r="J27" s="37">
        <v>-239</v>
      </c>
      <c r="K27" s="35">
        <v>42</v>
      </c>
      <c r="L27" s="35">
        <v>-153</v>
      </c>
      <c r="M27" s="42">
        <v>-128</v>
      </c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5"/>
      <c r="AJ27" s="5"/>
      <c r="AK27" s="5"/>
    </row>
    <row r="28" spans="1:37" ht="17.100000000000001" customHeight="1" x14ac:dyDescent="0.25">
      <c r="A28" s="32" t="s">
        <v>33</v>
      </c>
      <c r="B28" s="27">
        <v>5622</v>
      </c>
      <c r="C28" s="28">
        <v>23</v>
      </c>
      <c r="D28" s="28">
        <v>5591</v>
      </c>
      <c r="E28" s="29">
        <v>8</v>
      </c>
      <c r="F28" s="27">
        <v>4185</v>
      </c>
      <c r="G28" s="28">
        <v>4</v>
      </c>
      <c r="H28" s="28">
        <v>4171</v>
      </c>
      <c r="I28" s="29">
        <v>10</v>
      </c>
      <c r="J28" s="30">
        <v>1437</v>
      </c>
      <c r="K28" s="28">
        <v>19</v>
      </c>
      <c r="L28" s="44">
        <v>1420</v>
      </c>
      <c r="M28" s="43">
        <v>-2</v>
      </c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5"/>
      <c r="AJ28" s="5"/>
      <c r="AK28" s="5"/>
    </row>
    <row r="29" spans="1:37" ht="17.100000000000001" customHeight="1" x14ac:dyDescent="0.25">
      <c r="A29" s="31" t="s">
        <v>47</v>
      </c>
      <c r="B29" s="14">
        <v>479</v>
      </c>
      <c r="C29" s="15">
        <v>20</v>
      </c>
      <c r="D29" s="15">
        <v>454</v>
      </c>
      <c r="E29" s="16">
        <v>5</v>
      </c>
      <c r="F29" s="14">
        <v>329</v>
      </c>
      <c r="G29" s="15">
        <v>0</v>
      </c>
      <c r="H29" s="15">
        <v>326</v>
      </c>
      <c r="I29" s="16">
        <v>3</v>
      </c>
      <c r="J29" s="17">
        <v>150</v>
      </c>
      <c r="K29" s="15">
        <v>20</v>
      </c>
      <c r="L29" s="15">
        <v>128</v>
      </c>
      <c r="M29" s="41">
        <v>2</v>
      </c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5"/>
      <c r="AJ29" s="5"/>
      <c r="AK29" s="5"/>
    </row>
    <row r="30" spans="1:37" ht="17.100000000000001" customHeight="1" x14ac:dyDescent="0.25">
      <c r="A30" s="31" t="s">
        <v>34</v>
      </c>
      <c r="B30" s="14">
        <v>324</v>
      </c>
      <c r="C30" s="15">
        <v>22</v>
      </c>
      <c r="D30" s="15">
        <v>293</v>
      </c>
      <c r="E30" s="16">
        <v>9</v>
      </c>
      <c r="F30" s="14">
        <v>231</v>
      </c>
      <c r="G30" s="15">
        <v>11</v>
      </c>
      <c r="H30" s="15">
        <v>212</v>
      </c>
      <c r="I30" s="16">
        <v>8</v>
      </c>
      <c r="J30" s="17">
        <v>93</v>
      </c>
      <c r="K30" s="15">
        <v>11</v>
      </c>
      <c r="L30" s="15">
        <v>81</v>
      </c>
      <c r="M30" s="41">
        <v>1</v>
      </c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5"/>
      <c r="AJ30" s="5"/>
      <c r="AK30" s="5"/>
    </row>
    <row r="31" spans="1:37" ht="17.100000000000001" customHeight="1" x14ac:dyDescent="0.25">
      <c r="A31" s="31" t="s">
        <v>35</v>
      </c>
      <c r="B31" s="27">
        <v>453</v>
      </c>
      <c r="C31" s="28">
        <v>131</v>
      </c>
      <c r="D31" s="28">
        <v>247</v>
      </c>
      <c r="E31" s="29">
        <v>75</v>
      </c>
      <c r="F31" s="27">
        <v>418</v>
      </c>
      <c r="G31" s="28">
        <v>63</v>
      </c>
      <c r="H31" s="28">
        <v>303</v>
      </c>
      <c r="I31" s="29">
        <v>52</v>
      </c>
      <c r="J31" s="30">
        <v>35</v>
      </c>
      <c r="K31" s="28">
        <v>68</v>
      </c>
      <c r="L31" s="28">
        <v>-56</v>
      </c>
      <c r="M31" s="41">
        <v>23</v>
      </c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5"/>
      <c r="AJ31" s="5"/>
      <c r="AK31" s="5"/>
    </row>
    <row r="32" spans="1:37" ht="17.100000000000001" customHeight="1" x14ac:dyDescent="0.25">
      <c r="A32" s="31" t="s">
        <v>22</v>
      </c>
      <c r="B32" s="14">
        <v>240</v>
      </c>
      <c r="C32" s="15">
        <v>55</v>
      </c>
      <c r="D32" s="15">
        <v>141</v>
      </c>
      <c r="E32" s="16">
        <v>44</v>
      </c>
      <c r="F32" s="14">
        <v>392</v>
      </c>
      <c r="G32" s="15">
        <v>58</v>
      </c>
      <c r="H32" s="15">
        <v>282</v>
      </c>
      <c r="I32" s="16">
        <v>52</v>
      </c>
      <c r="J32" s="17">
        <v>-152</v>
      </c>
      <c r="K32" s="15">
        <v>-3</v>
      </c>
      <c r="L32" s="15">
        <v>-141</v>
      </c>
      <c r="M32" s="41">
        <v>-8</v>
      </c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5"/>
      <c r="AJ32" s="5"/>
      <c r="AK32" s="5"/>
    </row>
    <row r="33" spans="1:37" ht="17.100000000000001" customHeight="1" x14ac:dyDescent="0.25">
      <c r="A33" s="31" t="s">
        <v>23</v>
      </c>
      <c r="B33" s="14">
        <v>8237</v>
      </c>
      <c r="C33" s="15">
        <v>187</v>
      </c>
      <c r="D33" s="15">
        <v>7843</v>
      </c>
      <c r="E33" s="16">
        <v>207</v>
      </c>
      <c r="F33" s="14">
        <v>7600</v>
      </c>
      <c r="G33" s="15">
        <v>83</v>
      </c>
      <c r="H33" s="15">
        <v>7336</v>
      </c>
      <c r="I33" s="16">
        <v>181</v>
      </c>
      <c r="J33" s="17">
        <v>637</v>
      </c>
      <c r="K33" s="15">
        <v>104</v>
      </c>
      <c r="L33" s="15">
        <v>507</v>
      </c>
      <c r="M33" s="41">
        <v>26</v>
      </c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5"/>
      <c r="AJ33" s="5"/>
      <c r="AK33" s="5"/>
    </row>
    <row r="34" spans="1:37" ht="17.100000000000001" customHeight="1" x14ac:dyDescent="0.25">
      <c r="A34" s="31" t="s">
        <v>36</v>
      </c>
      <c r="B34" s="14">
        <v>6031</v>
      </c>
      <c r="C34" s="15">
        <v>10</v>
      </c>
      <c r="D34" s="15">
        <v>5977</v>
      </c>
      <c r="E34" s="26">
        <v>44</v>
      </c>
      <c r="F34" s="14">
        <v>6824</v>
      </c>
      <c r="G34" s="15">
        <v>8</v>
      </c>
      <c r="H34" s="15">
        <v>6738</v>
      </c>
      <c r="I34" s="16">
        <v>78</v>
      </c>
      <c r="J34" s="17">
        <v>-793</v>
      </c>
      <c r="K34" s="15">
        <v>2</v>
      </c>
      <c r="L34" s="15">
        <v>-761</v>
      </c>
      <c r="M34" s="41">
        <v>-34</v>
      </c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5"/>
      <c r="AJ34" s="5"/>
      <c r="AK34" s="5"/>
    </row>
    <row r="35" spans="1:37" ht="17.100000000000001" customHeight="1" x14ac:dyDescent="0.25">
      <c r="A35" s="31" t="s">
        <v>10</v>
      </c>
      <c r="B35" s="14">
        <v>1432</v>
      </c>
      <c r="C35" s="15">
        <v>130</v>
      </c>
      <c r="D35" s="15">
        <v>945</v>
      </c>
      <c r="E35" s="26">
        <v>357</v>
      </c>
      <c r="F35" s="14">
        <v>999</v>
      </c>
      <c r="G35" s="15">
        <v>61</v>
      </c>
      <c r="H35" s="15">
        <v>721</v>
      </c>
      <c r="I35" s="16">
        <v>217</v>
      </c>
      <c r="J35" s="17">
        <v>433</v>
      </c>
      <c r="K35" s="15">
        <v>69</v>
      </c>
      <c r="L35" s="15">
        <v>224</v>
      </c>
      <c r="M35" s="41">
        <v>140</v>
      </c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5"/>
      <c r="AJ35" s="5"/>
      <c r="AK35" s="5"/>
    </row>
    <row r="36" spans="1:37" ht="17.100000000000001" customHeight="1" x14ac:dyDescent="0.25">
      <c r="A36" s="31" t="s">
        <v>37</v>
      </c>
      <c r="B36" s="14">
        <v>162</v>
      </c>
      <c r="C36" s="15">
        <v>15</v>
      </c>
      <c r="D36" s="15">
        <v>143</v>
      </c>
      <c r="E36" s="26">
        <v>4</v>
      </c>
      <c r="F36" s="14">
        <v>118</v>
      </c>
      <c r="G36" s="15">
        <v>0</v>
      </c>
      <c r="H36" s="15">
        <v>115</v>
      </c>
      <c r="I36" s="16">
        <v>3</v>
      </c>
      <c r="J36" s="17">
        <v>44</v>
      </c>
      <c r="K36" s="15">
        <v>15</v>
      </c>
      <c r="L36" s="15">
        <v>28</v>
      </c>
      <c r="M36" s="41">
        <v>1</v>
      </c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5"/>
      <c r="AJ36" s="5"/>
      <c r="AK36" s="5"/>
    </row>
    <row r="37" spans="1:37" ht="17.100000000000001" customHeight="1" x14ac:dyDescent="0.25">
      <c r="A37" s="31" t="s">
        <v>38</v>
      </c>
      <c r="B37" s="14">
        <v>17</v>
      </c>
      <c r="C37" s="15">
        <v>2</v>
      </c>
      <c r="D37" s="15">
        <v>15</v>
      </c>
      <c r="E37" s="26">
        <v>0</v>
      </c>
      <c r="F37" s="14">
        <v>6</v>
      </c>
      <c r="G37" s="15">
        <v>0</v>
      </c>
      <c r="H37" s="15">
        <v>6</v>
      </c>
      <c r="I37" s="16">
        <v>0</v>
      </c>
      <c r="J37" s="17">
        <v>11</v>
      </c>
      <c r="K37" s="15">
        <v>2</v>
      </c>
      <c r="L37" s="15">
        <v>9</v>
      </c>
      <c r="M37" s="41">
        <v>0</v>
      </c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5"/>
      <c r="AJ37" s="5"/>
      <c r="AK37" s="5"/>
    </row>
    <row r="38" spans="1:37" ht="17.100000000000001" customHeight="1" x14ac:dyDescent="0.25">
      <c r="A38" s="31" t="s">
        <v>11</v>
      </c>
      <c r="B38" s="14">
        <v>756</v>
      </c>
      <c r="C38" s="15">
        <v>54</v>
      </c>
      <c r="D38" s="15">
        <v>497</v>
      </c>
      <c r="E38" s="26">
        <v>205</v>
      </c>
      <c r="F38" s="14">
        <v>591</v>
      </c>
      <c r="G38" s="15">
        <v>44</v>
      </c>
      <c r="H38" s="15">
        <v>417</v>
      </c>
      <c r="I38" s="16">
        <v>130</v>
      </c>
      <c r="J38" s="17">
        <v>165</v>
      </c>
      <c r="K38" s="15">
        <v>10</v>
      </c>
      <c r="L38" s="15">
        <v>80</v>
      </c>
      <c r="M38" s="41">
        <v>75</v>
      </c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5"/>
      <c r="AJ38" s="5"/>
      <c r="AK38" s="5"/>
    </row>
    <row r="39" spans="1:37" ht="17.100000000000001" customHeight="1" x14ac:dyDescent="0.25">
      <c r="A39" s="31" t="s">
        <v>48</v>
      </c>
      <c r="B39" s="14">
        <v>75</v>
      </c>
      <c r="C39" s="15">
        <v>20</v>
      </c>
      <c r="D39" s="15">
        <v>41</v>
      </c>
      <c r="E39" s="26">
        <v>14</v>
      </c>
      <c r="F39" s="14">
        <v>100</v>
      </c>
      <c r="G39" s="15">
        <v>3</v>
      </c>
      <c r="H39" s="15">
        <v>85</v>
      </c>
      <c r="I39" s="16">
        <v>12</v>
      </c>
      <c r="J39" s="17">
        <v>-25</v>
      </c>
      <c r="K39" s="15">
        <v>17</v>
      </c>
      <c r="L39" s="15">
        <v>-44</v>
      </c>
      <c r="M39" s="41">
        <v>2</v>
      </c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</row>
    <row r="40" spans="1:37" ht="17.100000000000001" customHeight="1" x14ac:dyDescent="0.25">
      <c r="A40" s="31" t="s">
        <v>24</v>
      </c>
      <c r="B40" s="14">
        <v>192</v>
      </c>
      <c r="C40" s="15">
        <v>22</v>
      </c>
      <c r="D40" s="15">
        <v>129</v>
      </c>
      <c r="E40" s="26">
        <v>41</v>
      </c>
      <c r="F40" s="14">
        <v>188</v>
      </c>
      <c r="G40" s="15">
        <v>14</v>
      </c>
      <c r="H40" s="15">
        <v>149</v>
      </c>
      <c r="I40" s="16">
        <v>25</v>
      </c>
      <c r="J40" s="17">
        <v>4</v>
      </c>
      <c r="K40" s="15">
        <v>8</v>
      </c>
      <c r="L40" s="15">
        <v>-20</v>
      </c>
      <c r="M40" s="41">
        <v>16</v>
      </c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</row>
    <row r="41" spans="1:37" ht="17.100000000000001" customHeight="1" x14ac:dyDescent="0.25">
      <c r="A41" s="31" t="s">
        <v>39</v>
      </c>
      <c r="B41" s="14">
        <v>769</v>
      </c>
      <c r="C41" s="15">
        <v>21</v>
      </c>
      <c r="D41" s="15">
        <v>684</v>
      </c>
      <c r="E41" s="26">
        <v>64</v>
      </c>
      <c r="F41" s="14">
        <v>431</v>
      </c>
      <c r="G41" s="15">
        <v>18</v>
      </c>
      <c r="H41" s="15">
        <v>366</v>
      </c>
      <c r="I41" s="16">
        <v>47</v>
      </c>
      <c r="J41" s="17">
        <v>338</v>
      </c>
      <c r="K41" s="15">
        <v>3</v>
      </c>
      <c r="L41" s="15">
        <v>318</v>
      </c>
      <c r="M41" s="41">
        <v>17</v>
      </c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</row>
    <row r="42" spans="1:37" ht="17.100000000000001" customHeight="1" x14ac:dyDescent="0.25">
      <c r="A42" s="31" t="s">
        <v>40</v>
      </c>
      <c r="B42" s="14">
        <v>1370</v>
      </c>
      <c r="C42" s="15">
        <v>138</v>
      </c>
      <c r="D42" s="15">
        <v>1163</v>
      </c>
      <c r="E42" s="26">
        <v>69</v>
      </c>
      <c r="F42" s="14">
        <v>666</v>
      </c>
      <c r="G42" s="15">
        <v>47</v>
      </c>
      <c r="H42" s="15">
        <v>577</v>
      </c>
      <c r="I42" s="16">
        <v>42</v>
      </c>
      <c r="J42" s="17">
        <v>704</v>
      </c>
      <c r="K42" s="15">
        <v>91</v>
      </c>
      <c r="L42" s="15">
        <v>586</v>
      </c>
      <c r="M42" s="41">
        <v>27</v>
      </c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</row>
    <row r="43" spans="1:37" ht="17.100000000000001" customHeight="1" x14ac:dyDescent="0.25">
      <c r="A43" s="31" t="s">
        <v>25</v>
      </c>
      <c r="B43" s="14">
        <v>1240</v>
      </c>
      <c r="C43" s="15">
        <v>460</v>
      </c>
      <c r="D43" s="15">
        <v>591</v>
      </c>
      <c r="E43" s="26">
        <v>189</v>
      </c>
      <c r="F43" s="14">
        <v>1452</v>
      </c>
      <c r="G43" s="15">
        <v>159</v>
      </c>
      <c r="H43" s="15">
        <v>1053</v>
      </c>
      <c r="I43" s="16">
        <v>240</v>
      </c>
      <c r="J43" s="17">
        <v>-212</v>
      </c>
      <c r="K43" s="15">
        <v>301</v>
      </c>
      <c r="L43" s="15">
        <v>-462</v>
      </c>
      <c r="M43" s="41">
        <v>-51</v>
      </c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</row>
    <row r="44" spans="1:37" ht="17.100000000000001" customHeight="1" x14ac:dyDescent="0.25">
      <c r="A44" s="31" t="s">
        <v>41</v>
      </c>
      <c r="B44" s="14">
        <v>1600</v>
      </c>
      <c r="C44" s="15">
        <v>175</v>
      </c>
      <c r="D44" s="15">
        <v>1384</v>
      </c>
      <c r="E44" s="26">
        <v>41</v>
      </c>
      <c r="F44" s="14">
        <v>1219</v>
      </c>
      <c r="G44" s="15">
        <v>62</v>
      </c>
      <c r="H44" s="15">
        <v>1125</v>
      </c>
      <c r="I44" s="16">
        <v>32</v>
      </c>
      <c r="J44" s="17">
        <v>381</v>
      </c>
      <c r="K44" s="15">
        <v>113</v>
      </c>
      <c r="L44" s="15">
        <v>259</v>
      </c>
      <c r="M44" s="41">
        <v>9</v>
      </c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</row>
    <row r="45" spans="1:37" ht="17.100000000000001" customHeight="1" x14ac:dyDescent="0.25">
      <c r="A45" s="31" t="s">
        <v>26</v>
      </c>
      <c r="B45" s="14">
        <v>345</v>
      </c>
      <c r="C45" s="15">
        <v>94</v>
      </c>
      <c r="D45" s="15">
        <v>178</v>
      </c>
      <c r="E45" s="26">
        <v>73</v>
      </c>
      <c r="F45" s="14">
        <v>593</v>
      </c>
      <c r="G45" s="15">
        <v>109</v>
      </c>
      <c r="H45" s="15">
        <v>378</v>
      </c>
      <c r="I45" s="16">
        <v>106</v>
      </c>
      <c r="J45" s="17">
        <v>-248</v>
      </c>
      <c r="K45" s="15">
        <v>-15</v>
      </c>
      <c r="L45" s="15">
        <v>-200</v>
      </c>
      <c r="M45" s="41">
        <v>-33</v>
      </c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</row>
    <row r="46" spans="1:37" ht="17.100000000000001" customHeight="1" x14ac:dyDescent="0.25">
      <c r="A46" s="31" t="s">
        <v>42</v>
      </c>
      <c r="B46" s="14">
        <v>346</v>
      </c>
      <c r="C46" s="15">
        <v>125</v>
      </c>
      <c r="D46" s="15">
        <v>185</v>
      </c>
      <c r="E46" s="26">
        <v>36</v>
      </c>
      <c r="F46" s="14">
        <v>327</v>
      </c>
      <c r="G46" s="15">
        <v>36</v>
      </c>
      <c r="H46" s="15">
        <v>258</v>
      </c>
      <c r="I46" s="16">
        <v>33</v>
      </c>
      <c r="J46" s="17">
        <v>19</v>
      </c>
      <c r="K46" s="15">
        <v>89</v>
      </c>
      <c r="L46" s="15">
        <v>-73</v>
      </c>
      <c r="M46" s="41">
        <v>3</v>
      </c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</row>
    <row r="47" spans="1:37" ht="17.100000000000001" customHeight="1" x14ac:dyDescent="0.25">
      <c r="A47" s="31" t="s">
        <v>43</v>
      </c>
      <c r="B47" s="14">
        <v>84</v>
      </c>
      <c r="C47" s="15">
        <v>14</v>
      </c>
      <c r="D47" s="15">
        <v>48</v>
      </c>
      <c r="E47" s="26">
        <v>22</v>
      </c>
      <c r="F47" s="14">
        <v>112</v>
      </c>
      <c r="G47" s="15">
        <v>15</v>
      </c>
      <c r="H47" s="15">
        <v>81</v>
      </c>
      <c r="I47" s="16">
        <v>16</v>
      </c>
      <c r="J47" s="17">
        <v>-28</v>
      </c>
      <c r="K47" s="15">
        <v>-1</v>
      </c>
      <c r="L47" s="15">
        <v>-33</v>
      </c>
      <c r="M47" s="41">
        <v>6</v>
      </c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</row>
    <row r="48" spans="1:37" ht="17.100000000000001" customHeight="1" x14ac:dyDescent="0.25">
      <c r="A48" s="31" t="s">
        <v>16</v>
      </c>
      <c r="B48" s="14">
        <v>1014</v>
      </c>
      <c r="C48" s="15">
        <v>109</v>
      </c>
      <c r="D48" s="15">
        <v>685</v>
      </c>
      <c r="E48" s="26">
        <v>220</v>
      </c>
      <c r="F48" s="14">
        <v>995</v>
      </c>
      <c r="G48" s="15">
        <v>71</v>
      </c>
      <c r="H48" s="15">
        <v>690</v>
      </c>
      <c r="I48" s="16">
        <v>234</v>
      </c>
      <c r="J48" s="17">
        <v>19</v>
      </c>
      <c r="K48" s="15">
        <v>38</v>
      </c>
      <c r="L48" s="15">
        <v>-5</v>
      </c>
      <c r="M48" s="41">
        <v>-14</v>
      </c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</row>
    <row r="49" spans="1:34" ht="17.100000000000001" customHeight="1" x14ac:dyDescent="0.25">
      <c r="A49" s="31" t="s">
        <v>44</v>
      </c>
      <c r="B49" s="14">
        <v>270</v>
      </c>
      <c r="C49" s="15">
        <v>5</v>
      </c>
      <c r="D49" s="15">
        <v>233</v>
      </c>
      <c r="E49" s="26">
        <v>32</v>
      </c>
      <c r="F49" s="14">
        <v>90</v>
      </c>
      <c r="G49" s="15">
        <v>2</v>
      </c>
      <c r="H49" s="15">
        <v>79</v>
      </c>
      <c r="I49" s="16">
        <v>9</v>
      </c>
      <c r="J49" s="17">
        <v>180</v>
      </c>
      <c r="K49" s="15">
        <v>3</v>
      </c>
      <c r="L49" s="15">
        <v>154</v>
      </c>
      <c r="M49" s="41">
        <v>23</v>
      </c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</row>
    <row r="50" spans="1:34" ht="17.100000000000001" customHeight="1" x14ac:dyDescent="0.25">
      <c r="A50" s="31" t="s">
        <v>45</v>
      </c>
      <c r="B50" s="14">
        <v>178</v>
      </c>
      <c r="C50" s="15">
        <v>27</v>
      </c>
      <c r="D50" s="15">
        <v>147</v>
      </c>
      <c r="E50" s="26">
        <v>4</v>
      </c>
      <c r="F50" s="14">
        <v>210</v>
      </c>
      <c r="G50" s="15">
        <v>39</v>
      </c>
      <c r="H50" s="15">
        <v>159</v>
      </c>
      <c r="I50" s="16">
        <v>12</v>
      </c>
      <c r="J50" s="17">
        <v>-32</v>
      </c>
      <c r="K50" s="15">
        <v>-12</v>
      </c>
      <c r="L50" s="15">
        <v>-12</v>
      </c>
      <c r="M50" s="41">
        <v>-8</v>
      </c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</row>
    <row r="51" spans="1:34" ht="17.100000000000001" customHeight="1" x14ac:dyDescent="0.25">
      <c r="A51" s="33" t="s">
        <v>29</v>
      </c>
      <c r="B51" s="34">
        <v>13420</v>
      </c>
      <c r="C51" s="35">
        <v>759</v>
      </c>
      <c r="D51" s="35">
        <v>12410</v>
      </c>
      <c r="E51" s="38">
        <v>251</v>
      </c>
      <c r="F51" s="34">
        <v>12905</v>
      </c>
      <c r="G51" s="35">
        <v>456</v>
      </c>
      <c r="H51" s="35">
        <v>12119</v>
      </c>
      <c r="I51" s="36">
        <v>330</v>
      </c>
      <c r="J51" s="37">
        <v>515</v>
      </c>
      <c r="K51" s="35">
        <v>303</v>
      </c>
      <c r="L51" s="35">
        <v>291</v>
      </c>
      <c r="M51" s="42">
        <v>-79</v>
      </c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</row>
    <row r="52" spans="1:34" x14ac:dyDescent="0.25">
      <c r="X52" s="4"/>
      <c r="Y52" s="4"/>
      <c r="Z52" s="4"/>
    </row>
    <row r="54" spans="1:34" x14ac:dyDescent="0.25"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</row>
    <row r="55" spans="1:34" x14ac:dyDescent="0.25"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</row>
    <row r="56" spans="1:34" x14ac:dyDescent="0.25"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</row>
    <row r="58" spans="1:34" x14ac:dyDescent="0.25">
      <c r="A58" s="51"/>
      <c r="B58" s="50"/>
      <c r="C58" s="53"/>
      <c r="D58" s="53"/>
      <c r="E58" s="53"/>
      <c r="F58" s="50"/>
      <c r="G58" s="53"/>
      <c r="H58" s="53"/>
      <c r="I58" s="53"/>
      <c r="J58" s="50"/>
      <c r="K58" s="53"/>
      <c r="L58" s="53"/>
      <c r="M58" s="53"/>
    </row>
  </sheetData>
  <mergeCells count="8">
    <mergeCell ref="K3:M3"/>
    <mergeCell ref="A1:M1"/>
    <mergeCell ref="B3:B4"/>
    <mergeCell ref="C3:E3"/>
    <mergeCell ref="F3:F4"/>
    <mergeCell ref="G3:I3"/>
    <mergeCell ref="J3:J4"/>
    <mergeCell ref="A3:A4"/>
  </mergeCells>
  <phoneticPr fontId="0" type="noConversion"/>
  <printOptions horizontalCentered="1" verticalCentered="1"/>
  <pageMargins left="0.59055118110236227" right="0.59055118110236227" top="0.78740157480314965" bottom="0.70866141732283472" header="0.51181102362204722" footer="0.51181102362204722"/>
  <pageSetup paperSize="9" firstPageNumber="89" orientation="landscape" useFirstPageNumber="1" r:id="rId1"/>
  <headerFooter alignWithMargins="0">
    <oddHeader>&amp;C&amp;9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Таб 2-10</vt:lpstr>
      <vt:lpstr>'Таб 2-10'!Заголовки_для_печати</vt:lpstr>
      <vt:lpstr>'Таб 2-10'!Область_печати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</dc:creator>
  <cp:lastModifiedBy>Алексеева Виктория Сергеевна</cp:lastModifiedBy>
  <cp:lastPrinted>2018-06-18T15:35:13Z</cp:lastPrinted>
  <dcterms:created xsi:type="dcterms:W3CDTF">2007-06-15T10:53:43Z</dcterms:created>
  <dcterms:modified xsi:type="dcterms:W3CDTF">2018-06-27T14:22:59Z</dcterms:modified>
</cp:coreProperties>
</file>