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ochen\Desktop\FALL 2021\CS534_ML\project\ML_Project\Dres\"/>
    </mc:Choice>
  </mc:AlternateContent>
  <xr:revisionPtr revIDLastSave="0" documentId="13_ncr:1_{164C6CF5-646A-4F32-B48C-67B4163479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N8" i="1"/>
  <c r="N19" i="1"/>
  <c r="Q19" i="1"/>
  <c r="P5" i="1"/>
  <c r="U16" i="1"/>
  <c r="T16" i="1"/>
  <c r="S16" i="1"/>
  <c r="R16" i="1"/>
  <c r="O16" i="1"/>
  <c r="P16" i="1"/>
  <c r="U5" i="1"/>
  <c r="T5" i="1"/>
  <c r="S5" i="1"/>
  <c r="R5" i="1"/>
  <c r="O5" i="1"/>
  <c r="N5" i="1"/>
  <c r="N16" i="1"/>
  <c r="Q17" i="1"/>
  <c r="N17" i="1"/>
  <c r="Q16" i="1"/>
  <c r="Q6" i="1"/>
  <c r="N6" i="1"/>
  <c r="Q5" i="1"/>
</calcChain>
</file>

<file path=xl/sharedStrings.xml><?xml version="1.0" encoding="utf-8"?>
<sst xmlns="http://schemas.openxmlformats.org/spreadsheetml/2006/main" count="63" uniqueCount="30">
  <si>
    <t>Dog_1</t>
  </si>
  <si>
    <t>Dog_2</t>
  </si>
  <si>
    <t>Dog_3</t>
  </si>
  <si>
    <t>Dog_4</t>
  </si>
  <si>
    <t>Patient_1</t>
  </si>
  <si>
    <t>Patient_2</t>
  </si>
  <si>
    <t>Accuracy</t>
  </si>
  <si>
    <t>Sensitivity</t>
  </si>
  <si>
    <t>F1</t>
  </si>
  <si>
    <t>SVM</t>
  </si>
  <si>
    <t>CS-CVM</t>
  </si>
  <si>
    <t>Dog_5</t>
  </si>
  <si>
    <t>parameter r</t>
  </si>
  <si>
    <t>Patient_3</t>
  </si>
  <si>
    <t>Patient_4</t>
  </si>
  <si>
    <t>Patient_5</t>
  </si>
  <si>
    <t>Patient_6</t>
  </si>
  <si>
    <t>Patient_7</t>
  </si>
  <si>
    <t>Patient_8</t>
  </si>
  <si>
    <t>AUC_SVM</t>
  </si>
  <si>
    <t>*_CS</t>
  </si>
  <si>
    <t>Actual +1</t>
  </si>
  <si>
    <t>Actual -1</t>
  </si>
  <si>
    <t>TP</t>
  </si>
  <si>
    <t>FP</t>
  </si>
  <si>
    <t>TN</t>
  </si>
  <si>
    <t>Predicted -1</t>
  </si>
  <si>
    <t>Predicted +1</t>
  </si>
  <si>
    <t>% of ictal</t>
  </si>
  <si>
    <t>% of preictal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</si>
</sst>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5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0" fillId="0" borderId="0" xfId="0" applyAlignment="1"/>
    <xf numFmtId="0" fontId="3" fillId="0" borderId="2" xfId="0" applyFont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3" fillId="3" borderId="15" xfId="0" applyFont="1" applyFill="1" applyBorder="1" applyAlignment="1">
      <alignment horizontal="center"/>
    </xf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4" fontId="3" fillId="0" borderId="2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5" borderId="8" xfId="0" applyNumberFormat="1" applyFont="1" applyFill="1" applyBorder="1"/>
    <xf numFmtId="2" fontId="3" fillId="5" borderId="24" xfId="0" applyNumberFormat="1" applyFont="1" applyFill="1" applyBorder="1"/>
    <xf numFmtId="2" fontId="3" fillId="5" borderId="25" xfId="0" applyNumberFormat="1" applyFont="1" applyFill="1" applyBorder="1"/>
    <xf numFmtId="0" fontId="3" fillId="3" borderId="2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2" fontId="3" fillId="5" borderId="22" xfId="0" applyNumberFormat="1" applyFont="1" applyFill="1" applyBorder="1" applyAlignment="1">
      <alignment horizontal="right"/>
    </xf>
    <xf numFmtId="2" fontId="3" fillId="5" borderId="23" xfId="0" applyNumberFormat="1" applyFont="1" applyFill="1" applyBorder="1" applyAlignment="1">
      <alignment horizontal="right"/>
    </xf>
    <xf numFmtId="2" fontId="3" fillId="5" borderId="3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W60"/>
  <sheetViews>
    <sheetView tabSelected="1" topLeftCell="C13" workbookViewId="0">
      <selection activeCell="D14" sqref="D14:L27"/>
    </sheetView>
  </sheetViews>
  <sheetFormatPr defaultRowHeight="15" x14ac:dyDescent="0.25"/>
  <cols>
    <col min="2" max="2" width="115.5703125" customWidth="1"/>
    <col min="3" max="12" width="15.7109375" customWidth="1"/>
  </cols>
  <sheetData>
    <row r="1" spans="3:23" ht="24.95" customHeight="1" x14ac:dyDescent="0.25">
      <c r="C1" s="19"/>
      <c r="D1" s="43"/>
      <c r="E1" s="43"/>
      <c r="F1" s="43"/>
      <c r="G1" s="43"/>
      <c r="H1" s="43"/>
      <c r="I1" s="43"/>
      <c r="J1" s="16"/>
      <c r="K1" s="16"/>
      <c r="L1" s="2"/>
    </row>
    <row r="2" spans="3:23" ht="24.95" customHeight="1" x14ac:dyDescent="0.25">
      <c r="C2" s="19"/>
      <c r="D2" s="17"/>
      <c r="E2" s="17"/>
      <c r="F2" s="17"/>
      <c r="G2" s="17"/>
      <c r="H2" s="17"/>
      <c r="I2" s="17"/>
      <c r="J2" s="18"/>
      <c r="K2" s="18"/>
    </row>
    <row r="3" spans="3:23" ht="24.95" customHeight="1" x14ac:dyDescent="0.25">
      <c r="C3" s="19"/>
      <c r="D3" s="3"/>
      <c r="E3" s="41" t="s">
        <v>9</v>
      </c>
      <c r="F3" s="41"/>
      <c r="G3" s="41"/>
      <c r="H3" s="42" t="s">
        <v>10</v>
      </c>
      <c r="I3" s="42"/>
      <c r="J3" s="42"/>
      <c r="K3" s="42"/>
      <c r="L3" s="42"/>
    </row>
    <row r="4" spans="3:23" ht="24.95" customHeight="1" x14ac:dyDescent="0.25">
      <c r="C4" s="19"/>
      <c r="D4" s="4"/>
      <c r="E4" s="5" t="s">
        <v>6</v>
      </c>
      <c r="F4" s="5" t="s">
        <v>7</v>
      </c>
      <c r="G4" s="5" t="s">
        <v>8</v>
      </c>
      <c r="H4" s="21" t="s">
        <v>6</v>
      </c>
      <c r="I4" s="5" t="s">
        <v>7</v>
      </c>
      <c r="J4" s="28" t="s">
        <v>8</v>
      </c>
      <c r="K4" s="29" t="s">
        <v>12</v>
      </c>
      <c r="L4" s="29" t="s">
        <v>29</v>
      </c>
      <c r="N4" s="5" t="s">
        <v>6</v>
      </c>
      <c r="O4" s="5" t="s">
        <v>7</v>
      </c>
      <c r="P4" s="5" t="s">
        <v>8</v>
      </c>
      <c r="Q4" s="21" t="s">
        <v>6</v>
      </c>
      <c r="R4" s="5" t="s">
        <v>7</v>
      </c>
      <c r="S4" s="28" t="s">
        <v>8</v>
      </c>
      <c r="T4" s="33" t="s">
        <v>19</v>
      </c>
      <c r="U4" s="33" t="s">
        <v>20</v>
      </c>
    </row>
    <row r="5" spans="3:23" ht="24.95" customHeight="1" x14ac:dyDescent="0.25">
      <c r="C5" s="19"/>
      <c r="D5" s="6" t="s">
        <v>0</v>
      </c>
      <c r="E5" s="7">
        <v>0.90149999999999997</v>
      </c>
      <c r="F5" s="8">
        <v>0</v>
      </c>
      <c r="G5" s="9">
        <v>0</v>
      </c>
      <c r="H5" s="22">
        <v>0.70040000000000002</v>
      </c>
      <c r="I5" s="8">
        <v>0.52780000000000005</v>
      </c>
      <c r="J5" s="27">
        <v>0.14369999999999999</v>
      </c>
      <c r="K5" s="38">
        <v>0.06</v>
      </c>
      <c r="L5" s="30">
        <v>0.05</v>
      </c>
      <c r="N5" s="1">
        <f>AVERAGE(E5:E9)</f>
        <v>0.86880000000000002</v>
      </c>
      <c r="O5" s="1">
        <f>AVERAGE(F5:F11)</f>
        <v>4.4971428571428572E-2</v>
      </c>
      <c r="P5" s="1">
        <f>AVERAGE(G5:G11)</f>
        <v>5.0599999999999999E-2</v>
      </c>
      <c r="Q5" s="1">
        <f t="shared" ref="Q5" si="0">AVERAGE(H5:H9)</f>
        <v>0.74609999999999999</v>
      </c>
      <c r="R5" s="1">
        <f>AVERAGE(I5:I11)</f>
        <v>0.77571428571428591</v>
      </c>
      <c r="S5" s="1">
        <f>AVERAGE(J5:J11)</f>
        <v>0.38935714285714285</v>
      </c>
      <c r="T5" s="1">
        <f>AVERAGE(V5:V11)</f>
        <v>0.51999999999999991</v>
      </c>
      <c r="U5" s="1">
        <f>AVERAGE(W5:W11)</f>
        <v>0.78714285714285714</v>
      </c>
      <c r="V5">
        <v>0.5</v>
      </c>
      <c r="W5">
        <v>0.7</v>
      </c>
    </row>
    <row r="6" spans="3:23" ht="24.95" customHeight="1" x14ac:dyDescent="0.25">
      <c r="C6" s="19"/>
      <c r="D6" s="6" t="s">
        <v>1</v>
      </c>
      <c r="E6" s="10">
        <v>0.83950000000000002</v>
      </c>
      <c r="F6" s="11">
        <v>0</v>
      </c>
      <c r="G6" s="12">
        <v>0</v>
      </c>
      <c r="H6" s="23">
        <v>0.58430000000000004</v>
      </c>
      <c r="I6" s="11">
        <v>0.98409999999999997</v>
      </c>
      <c r="J6" s="25">
        <v>0.26840000000000003</v>
      </c>
      <c r="K6" s="39">
        <v>0.1</v>
      </c>
      <c r="L6" s="31">
        <v>0.08</v>
      </c>
      <c r="N6" s="1">
        <f>AVERAGE(E10:E11)</f>
        <v>0.58695000000000008</v>
      </c>
      <c r="O6" s="1"/>
      <c r="P6" s="1"/>
      <c r="Q6" s="1">
        <f t="shared" ref="Q6" si="1">AVERAGE(H10:H11)</f>
        <v>0.65995000000000004</v>
      </c>
      <c r="R6" s="1"/>
      <c r="S6" s="1"/>
      <c r="T6" s="1"/>
      <c r="U6" s="1"/>
      <c r="V6">
        <v>0.5</v>
      </c>
      <c r="W6">
        <v>0.83</v>
      </c>
    </row>
    <row r="7" spans="3:23" ht="24.95" customHeight="1" x14ac:dyDescent="0.25">
      <c r="C7" s="19"/>
      <c r="D7" s="6" t="s">
        <v>2</v>
      </c>
      <c r="E7" s="10">
        <v>0.90390000000000004</v>
      </c>
      <c r="F7" s="11">
        <v>0</v>
      </c>
      <c r="G7" s="12">
        <v>0</v>
      </c>
      <c r="H7" s="23">
        <v>0.90539999999999998</v>
      </c>
      <c r="I7" s="11">
        <v>0.70830000000000004</v>
      </c>
      <c r="J7" s="25">
        <v>0.4163</v>
      </c>
      <c r="K7" s="39">
        <v>0.06</v>
      </c>
      <c r="L7" s="31">
        <v>0.05</v>
      </c>
      <c r="V7">
        <v>0.5</v>
      </c>
      <c r="W7">
        <v>0.83</v>
      </c>
    </row>
    <row r="8" spans="3:23" ht="24.95" customHeight="1" x14ac:dyDescent="0.25">
      <c r="C8" s="19"/>
      <c r="D8" s="6" t="s">
        <v>3</v>
      </c>
      <c r="E8" s="10">
        <v>0.7984</v>
      </c>
      <c r="F8" s="11">
        <v>0</v>
      </c>
      <c r="G8" s="12">
        <v>0</v>
      </c>
      <c r="H8" s="23">
        <v>0.6744</v>
      </c>
      <c r="I8" s="11">
        <v>0.92100000000000004</v>
      </c>
      <c r="J8" s="25">
        <v>0.3785</v>
      </c>
      <c r="K8" s="39">
        <v>0.1</v>
      </c>
      <c r="L8" s="31">
        <v>0.11</v>
      </c>
      <c r="N8" s="1">
        <f>AVERAGE(E5:E11)</f>
        <v>0.78827142857142873</v>
      </c>
      <c r="O8" s="1"/>
      <c r="P8" s="1"/>
      <c r="Q8" s="1">
        <f t="shared" ref="Q8" si="2">AVERAGE(H5:H11)</f>
        <v>0.7214857142857144</v>
      </c>
      <c r="V8">
        <v>0.5</v>
      </c>
      <c r="W8">
        <v>0.79</v>
      </c>
    </row>
    <row r="9" spans="3:23" ht="24.95" customHeight="1" x14ac:dyDescent="0.25">
      <c r="C9" s="19"/>
      <c r="D9" s="6" t="s">
        <v>11</v>
      </c>
      <c r="E9" s="10">
        <v>0.90069999999999995</v>
      </c>
      <c r="F9" s="11">
        <v>0</v>
      </c>
      <c r="G9" s="12">
        <v>0</v>
      </c>
      <c r="H9" s="23">
        <v>0.86599999999999999</v>
      </c>
      <c r="I9" s="11">
        <v>0.84440000000000004</v>
      </c>
      <c r="J9" s="25">
        <v>0.44059999999999999</v>
      </c>
      <c r="K9" s="39">
        <v>0.09</v>
      </c>
      <c r="L9" s="31">
        <v>0.06</v>
      </c>
      <c r="V9">
        <v>0.5</v>
      </c>
      <c r="W9">
        <v>0.87</v>
      </c>
    </row>
    <row r="10" spans="3:23" ht="24.95" customHeight="1" x14ac:dyDescent="0.25">
      <c r="C10" s="19"/>
      <c r="D10" s="6" t="s">
        <v>4</v>
      </c>
      <c r="E10" s="10">
        <v>0.69610000000000005</v>
      </c>
      <c r="F10" s="11">
        <v>0.31480000000000002</v>
      </c>
      <c r="G10" s="12">
        <v>0.35420000000000001</v>
      </c>
      <c r="H10" s="23">
        <v>0.72550000000000003</v>
      </c>
      <c r="I10" s="11">
        <v>0.51849999999999996</v>
      </c>
      <c r="J10" s="25">
        <v>0.5</v>
      </c>
      <c r="K10" s="39">
        <v>0.4</v>
      </c>
      <c r="L10" s="31">
        <v>0.26</v>
      </c>
      <c r="V10">
        <v>0.65</v>
      </c>
      <c r="W10">
        <v>0.79</v>
      </c>
    </row>
    <row r="11" spans="3:23" ht="24.95" customHeight="1" x14ac:dyDescent="0.25">
      <c r="C11" s="19"/>
      <c r="D11" s="6" t="s">
        <v>5</v>
      </c>
      <c r="E11" s="13">
        <v>0.4778</v>
      </c>
      <c r="F11" s="14">
        <v>0</v>
      </c>
      <c r="G11" s="15">
        <v>0</v>
      </c>
      <c r="H11" s="24">
        <v>0.59440000000000004</v>
      </c>
      <c r="I11" s="14">
        <v>0.92589999999999995</v>
      </c>
      <c r="J11" s="26">
        <v>0.57799999999999996</v>
      </c>
      <c r="K11" s="40">
        <v>0.3</v>
      </c>
      <c r="L11" s="32">
        <v>0.3</v>
      </c>
      <c r="V11">
        <v>0.49</v>
      </c>
      <c r="W11">
        <v>0.7</v>
      </c>
    </row>
    <row r="12" spans="3:23" ht="24.95" customHeight="1" x14ac:dyDescent="0.25">
      <c r="C12" s="19"/>
      <c r="D12" s="19"/>
      <c r="E12" s="20"/>
      <c r="F12" s="20"/>
      <c r="G12" s="20"/>
      <c r="H12" s="20"/>
      <c r="I12" s="20"/>
      <c r="J12" s="20"/>
      <c r="K12" s="1"/>
      <c r="L12" s="1"/>
    </row>
    <row r="13" spans="3:23" ht="24.95" customHeight="1" x14ac:dyDescent="0.25">
      <c r="C13" s="19"/>
      <c r="D13" s="19"/>
      <c r="E13" s="20"/>
      <c r="F13" s="20"/>
      <c r="G13" s="20"/>
      <c r="H13" s="20"/>
      <c r="I13" s="20"/>
      <c r="J13" s="20"/>
      <c r="K13" s="1"/>
      <c r="L13" s="1"/>
    </row>
    <row r="14" spans="3:23" ht="24.95" customHeight="1" x14ac:dyDescent="0.25">
      <c r="C14" s="19"/>
      <c r="D14" s="3"/>
      <c r="E14" s="41" t="s">
        <v>9</v>
      </c>
      <c r="F14" s="41"/>
      <c r="G14" s="41"/>
      <c r="H14" s="42" t="s">
        <v>10</v>
      </c>
      <c r="I14" s="42"/>
      <c r="J14" s="42"/>
      <c r="K14" s="42"/>
      <c r="L14" s="42"/>
    </row>
    <row r="15" spans="3:23" ht="24.95" customHeight="1" x14ac:dyDescent="0.25">
      <c r="C15" s="18"/>
      <c r="D15" s="4"/>
      <c r="E15" s="28" t="s">
        <v>6</v>
      </c>
      <c r="F15" s="28" t="s">
        <v>7</v>
      </c>
      <c r="G15" s="28" t="s">
        <v>8</v>
      </c>
      <c r="H15" s="28" t="s">
        <v>6</v>
      </c>
      <c r="I15" s="28" t="s">
        <v>7</v>
      </c>
      <c r="J15" s="28" t="s">
        <v>8</v>
      </c>
      <c r="K15" s="29" t="s">
        <v>12</v>
      </c>
      <c r="L15" s="29" t="s">
        <v>28</v>
      </c>
      <c r="N15" s="5" t="s">
        <v>6</v>
      </c>
      <c r="O15" s="5" t="s">
        <v>7</v>
      </c>
      <c r="P15" s="5" t="s">
        <v>8</v>
      </c>
      <c r="Q15" s="21" t="s">
        <v>6</v>
      </c>
      <c r="R15" s="5" t="s">
        <v>7</v>
      </c>
      <c r="S15" s="28" t="s">
        <v>8</v>
      </c>
      <c r="T15" s="33" t="s">
        <v>19</v>
      </c>
      <c r="U15" s="33" t="s">
        <v>20</v>
      </c>
    </row>
    <row r="16" spans="3:23" ht="24.95" customHeight="1" x14ac:dyDescent="0.25">
      <c r="C16" s="18"/>
      <c r="D16" s="6" t="s">
        <v>0</v>
      </c>
      <c r="E16" s="7">
        <v>0.755</v>
      </c>
      <c r="F16" s="8">
        <v>0.96630000000000005</v>
      </c>
      <c r="G16" s="9">
        <v>0.70199999999999996</v>
      </c>
      <c r="H16" s="7">
        <v>0.9899</v>
      </c>
      <c r="I16" s="8">
        <v>0.98309999999999997</v>
      </c>
      <c r="J16" s="9">
        <v>0.98309999999999997</v>
      </c>
      <c r="K16" s="38">
        <v>0.1</v>
      </c>
      <c r="L16" s="30">
        <v>0.3</v>
      </c>
      <c r="N16" s="1">
        <f>AVERAGE(E16:E19)</f>
        <v>0.86114999999999997</v>
      </c>
      <c r="O16" s="1">
        <f>AVERAGE(F16:F27)</f>
        <v>0.7542416666666667</v>
      </c>
      <c r="P16" s="1">
        <f>AVERAGE(G16:G27)</f>
        <v>0.55072500000000002</v>
      </c>
      <c r="Q16" s="1">
        <f t="shared" ref="Q16" si="3">AVERAGE(H16:H19)</f>
        <v>0.994475</v>
      </c>
      <c r="R16" s="1">
        <f>AVERAGE(I16:I27)</f>
        <v>0.9022916666666666</v>
      </c>
      <c r="S16" s="1">
        <f>AVERAGE(J16:J27)</f>
        <v>0.88895833333333341</v>
      </c>
      <c r="T16" s="1">
        <f>AVERAGE(V16:V27)</f>
        <v>0.87583333333333335</v>
      </c>
      <c r="U16" s="1">
        <f>AVERAGE(W16:W27)</f>
        <v>0.97583333333333344</v>
      </c>
      <c r="V16">
        <v>0.99</v>
      </c>
      <c r="W16">
        <v>0.99</v>
      </c>
    </row>
    <row r="17" spans="4:23" ht="24.95" customHeight="1" x14ac:dyDescent="0.25">
      <c r="D17" s="6" t="s">
        <v>1</v>
      </c>
      <c r="E17" s="10">
        <v>0.86670000000000003</v>
      </c>
      <c r="F17" s="11">
        <v>0.93020000000000003</v>
      </c>
      <c r="G17" s="12">
        <v>0.6452</v>
      </c>
      <c r="H17" s="10">
        <v>0.99619999999999997</v>
      </c>
      <c r="I17" s="11">
        <v>0.99419999999999997</v>
      </c>
      <c r="J17" s="12">
        <v>0.98560000000000003</v>
      </c>
      <c r="K17" s="39">
        <v>0.1</v>
      </c>
      <c r="L17" s="31">
        <v>0.13</v>
      </c>
      <c r="N17" s="1">
        <f>AVERAGE(E20:E27)</f>
        <v>0.85860000000000003</v>
      </c>
      <c r="O17" s="1"/>
      <c r="P17" s="1"/>
      <c r="Q17" s="1">
        <f t="shared" ref="Q17" si="4">AVERAGE(H20:H27)</f>
        <v>0.93178749999999999</v>
      </c>
      <c r="R17" s="1"/>
      <c r="S17" s="1"/>
      <c r="T17" s="1"/>
      <c r="U17" s="1"/>
      <c r="V17">
        <v>0.96</v>
      </c>
      <c r="W17">
        <v>1</v>
      </c>
    </row>
    <row r="18" spans="4:23" ht="24.95" customHeight="1" x14ac:dyDescent="0.25">
      <c r="D18" s="6" t="s">
        <v>2</v>
      </c>
      <c r="E18" s="10">
        <v>0.91449999999999998</v>
      </c>
      <c r="F18" s="11">
        <v>0.92500000000000004</v>
      </c>
      <c r="G18" s="12">
        <v>0.66469999999999996</v>
      </c>
      <c r="H18" s="10">
        <v>0.99480000000000002</v>
      </c>
      <c r="I18" s="11">
        <v>0.97289999999999999</v>
      </c>
      <c r="J18" s="12">
        <v>0.97189999999999999</v>
      </c>
      <c r="K18" s="39">
        <v>0.1</v>
      </c>
      <c r="L18" s="31">
        <v>0.09</v>
      </c>
      <c r="V18">
        <v>0.96</v>
      </c>
      <c r="W18">
        <v>0.99</v>
      </c>
    </row>
    <row r="19" spans="4:23" ht="24.95" customHeight="1" x14ac:dyDescent="0.25">
      <c r="D19" s="6" t="s">
        <v>3</v>
      </c>
      <c r="E19" s="10">
        <v>0.90839999999999999</v>
      </c>
      <c r="F19" s="11">
        <v>0.94159999999999999</v>
      </c>
      <c r="G19" s="12">
        <v>0.63429999999999997</v>
      </c>
      <c r="H19" s="10">
        <v>0.997</v>
      </c>
      <c r="I19" s="11">
        <v>0.99609999999999999</v>
      </c>
      <c r="J19" s="12">
        <v>0.98270000000000002</v>
      </c>
      <c r="K19" s="39">
        <v>0.1</v>
      </c>
      <c r="L19" s="31">
        <v>0.08</v>
      </c>
      <c r="N19" s="1">
        <f t="shared" ref="N19" si="5">AVERAGE(E16:E27)</f>
        <v>0.85944999999999994</v>
      </c>
      <c r="O19" s="1"/>
      <c r="P19" s="1"/>
      <c r="Q19" s="1">
        <f>AVERAGE(H16:H27)</f>
        <v>0.95268333333333333</v>
      </c>
      <c r="V19">
        <v>0.97</v>
      </c>
      <c r="W19">
        <v>1</v>
      </c>
    </row>
    <row r="20" spans="4:23" ht="24.95" customHeight="1" x14ac:dyDescent="0.25">
      <c r="D20" s="6" t="s">
        <v>4</v>
      </c>
      <c r="E20" s="10">
        <v>0.74139999999999995</v>
      </c>
      <c r="F20" s="11">
        <v>0.85709999999999997</v>
      </c>
      <c r="G20" s="12">
        <v>0.72729999999999995</v>
      </c>
      <c r="H20" s="10">
        <v>0.97130000000000005</v>
      </c>
      <c r="I20" s="11">
        <v>0.97140000000000004</v>
      </c>
      <c r="J20" s="12">
        <v>0.96450000000000002</v>
      </c>
      <c r="K20" s="39">
        <v>0.1</v>
      </c>
      <c r="L20" s="31">
        <v>0.4</v>
      </c>
      <c r="V20">
        <v>0.93</v>
      </c>
      <c r="W20">
        <v>0.97</v>
      </c>
    </row>
    <row r="21" spans="4:23" ht="24.95" customHeight="1" x14ac:dyDescent="0.25">
      <c r="D21" s="6" t="s">
        <v>5</v>
      </c>
      <c r="E21" s="10">
        <v>0.94650000000000001</v>
      </c>
      <c r="F21" s="11">
        <v>0.90069999999999995</v>
      </c>
      <c r="G21" s="12">
        <v>0.61819999999999997</v>
      </c>
      <c r="H21" s="10">
        <v>0.99299999999999999</v>
      </c>
      <c r="I21" s="11">
        <v>0.94040000000000001</v>
      </c>
      <c r="J21" s="12">
        <v>0.92810000000000004</v>
      </c>
      <c r="K21" s="39">
        <v>0.2</v>
      </c>
      <c r="L21" s="31">
        <v>0.05</v>
      </c>
      <c r="V21">
        <v>0.95</v>
      </c>
      <c r="W21">
        <v>0.97</v>
      </c>
    </row>
    <row r="22" spans="4:23" ht="24.95" customHeight="1" x14ac:dyDescent="0.25">
      <c r="D22" s="6" t="s">
        <v>13</v>
      </c>
      <c r="E22" s="10">
        <v>0.75119999999999998</v>
      </c>
      <c r="F22" s="11">
        <v>0.79820000000000002</v>
      </c>
      <c r="G22" s="12">
        <v>0.66839999999999999</v>
      </c>
      <c r="H22" s="10">
        <v>0.94910000000000005</v>
      </c>
      <c r="I22" s="11">
        <v>0.9113</v>
      </c>
      <c r="J22" s="12">
        <v>0.91830000000000001</v>
      </c>
      <c r="K22" s="39">
        <v>0.3</v>
      </c>
      <c r="L22" s="31">
        <v>0.31</v>
      </c>
      <c r="V22">
        <v>0.89</v>
      </c>
      <c r="W22">
        <v>0.95</v>
      </c>
    </row>
    <row r="23" spans="4:23" ht="24.95" customHeight="1" x14ac:dyDescent="0.25">
      <c r="D23" s="6" t="s">
        <v>14</v>
      </c>
      <c r="E23" s="10">
        <v>0.81899999999999995</v>
      </c>
      <c r="F23" s="11">
        <v>0</v>
      </c>
      <c r="G23" s="12">
        <v>0</v>
      </c>
      <c r="H23" s="10">
        <v>0.57140000000000002</v>
      </c>
      <c r="I23" s="11">
        <v>0.35</v>
      </c>
      <c r="J23" s="12">
        <v>0.1346</v>
      </c>
      <c r="K23" s="39">
        <v>0.1</v>
      </c>
      <c r="L23" s="31">
        <v>0.1</v>
      </c>
      <c r="V23">
        <v>0.5</v>
      </c>
      <c r="W23">
        <v>0.96</v>
      </c>
    </row>
    <row r="24" spans="4:23" ht="24.95" customHeight="1" x14ac:dyDescent="0.25">
      <c r="D24" s="6" t="s">
        <v>15</v>
      </c>
      <c r="E24" s="10">
        <v>0.94350000000000001</v>
      </c>
      <c r="F24" s="11">
        <v>0.85189999999999999</v>
      </c>
      <c r="G24" s="12">
        <v>0.59740000000000004</v>
      </c>
      <c r="H24" s="10">
        <v>0.99490000000000001</v>
      </c>
      <c r="I24" s="11">
        <v>0.94069999999999998</v>
      </c>
      <c r="J24" s="12">
        <v>0.94779999999999998</v>
      </c>
      <c r="K24" s="39">
        <v>0.1</v>
      </c>
      <c r="L24" s="31">
        <v>0.05</v>
      </c>
      <c r="V24">
        <v>0.92</v>
      </c>
      <c r="W24">
        <v>0.98</v>
      </c>
    </row>
    <row r="25" spans="4:23" ht="24.95" customHeight="1" x14ac:dyDescent="0.25">
      <c r="D25" s="6" t="s">
        <v>16</v>
      </c>
      <c r="E25" s="10">
        <v>0.93330000000000002</v>
      </c>
      <c r="F25" s="11">
        <v>0.93779999999999997</v>
      </c>
      <c r="G25" s="12">
        <v>0.67849999999999999</v>
      </c>
      <c r="H25" s="10">
        <v>0.99729999999999996</v>
      </c>
      <c r="I25" s="11">
        <v>0.96440000000000003</v>
      </c>
      <c r="J25" s="12">
        <v>0.9819</v>
      </c>
      <c r="K25" s="39">
        <v>0.2</v>
      </c>
      <c r="L25" s="31">
        <v>0.08</v>
      </c>
      <c r="V25">
        <v>0.97</v>
      </c>
      <c r="W25">
        <v>0.99</v>
      </c>
    </row>
    <row r="26" spans="4:23" ht="24.95" customHeight="1" x14ac:dyDescent="0.25">
      <c r="D26" s="6" t="s">
        <v>17</v>
      </c>
      <c r="E26" s="10">
        <v>0.91169999999999995</v>
      </c>
      <c r="F26" s="11">
        <v>0.88649999999999995</v>
      </c>
      <c r="G26" s="12">
        <v>0.61650000000000005</v>
      </c>
      <c r="H26" s="10">
        <v>0.99629999999999996</v>
      </c>
      <c r="I26" s="11">
        <v>0.97519999999999996</v>
      </c>
      <c r="J26" s="12">
        <v>0.9768</v>
      </c>
      <c r="K26" s="39">
        <v>0.1</v>
      </c>
      <c r="L26" s="31">
        <v>0.08</v>
      </c>
      <c r="V26">
        <v>0.94</v>
      </c>
      <c r="W26">
        <v>0.99</v>
      </c>
    </row>
    <row r="27" spans="4:23" ht="24.95" customHeight="1" x14ac:dyDescent="0.25">
      <c r="D27" s="6" t="s">
        <v>18</v>
      </c>
      <c r="E27" s="13">
        <v>0.82220000000000004</v>
      </c>
      <c r="F27" s="14">
        <v>5.5599999999999997E-2</v>
      </c>
      <c r="G27" s="15">
        <v>5.62E-2</v>
      </c>
      <c r="H27" s="13">
        <v>0.98099999999999998</v>
      </c>
      <c r="I27" s="14">
        <v>0.82779999999999998</v>
      </c>
      <c r="J27" s="15">
        <v>0.89219999999999999</v>
      </c>
      <c r="K27" s="40">
        <v>0.1</v>
      </c>
      <c r="L27" s="32">
        <v>0.1</v>
      </c>
      <c r="V27">
        <v>0.53</v>
      </c>
      <c r="W27">
        <v>0.92</v>
      </c>
    </row>
    <row r="57" spans="6:8" ht="39.950000000000003" customHeight="1" x14ac:dyDescent="0.25"/>
    <row r="58" spans="6:8" ht="39.950000000000003" customHeight="1" x14ac:dyDescent="0.3">
      <c r="F58" s="34"/>
      <c r="G58" s="35" t="s">
        <v>21</v>
      </c>
      <c r="H58" s="35" t="s">
        <v>22</v>
      </c>
    </row>
    <row r="59" spans="6:8" ht="39.950000000000003" customHeight="1" x14ac:dyDescent="0.25">
      <c r="F59" s="37" t="s">
        <v>27</v>
      </c>
      <c r="G59" s="36" t="s">
        <v>23</v>
      </c>
      <c r="H59" s="36" t="s">
        <v>24</v>
      </c>
    </row>
    <row r="60" spans="6:8" ht="39.950000000000003" customHeight="1" x14ac:dyDescent="0.25">
      <c r="F60" s="37" t="s">
        <v>26</v>
      </c>
      <c r="G60" s="36" t="s">
        <v>24</v>
      </c>
      <c r="H60" s="36" t="s">
        <v>25</v>
      </c>
    </row>
  </sheetData>
  <mergeCells count="6">
    <mergeCell ref="E14:G14"/>
    <mergeCell ref="H14:L14"/>
    <mergeCell ref="D1:F1"/>
    <mergeCell ref="G1:I1"/>
    <mergeCell ref="E3:G3"/>
    <mergeCell ref="H3:L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Ruochen</dc:creator>
  <cp:lastModifiedBy>Ruochen</cp:lastModifiedBy>
  <dcterms:created xsi:type="dcterms:W3CDTF">2015-06-05T18:17:20Z</dcterms:created>
  <dcterms:modified xsi:type="dcterms:W3CDTF">2021-12-14T04:35:20Z</dcterms:modified>
</cp:coreProperties>
</file>