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3890\Desktop\"/>
    </mc:Choice>
  </mc:AlternateContent>
  <bookViews>
    <workbookView xWindow="0" yWindow="0" windowWidth="28800" windowHeight="12300"/>
  </bookViews>
  <sheets>
    <sheet name="jobs&amp;sala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4" i="1"/>
  <c r="L2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4" i="1"/>
  <c r="J25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H25" i="1"/>
  <c r="F25" i="1"/>
  <c r="G5" i="1" s="1"/>
  <c r="D25" i="1"/>
  <c r="E5" i="1" s="1"/>
  <c r="B25" i="1"/>
  <c r="C12" i="1" s="1"/>
  <c r="G16" i="1" l="1"/>
  <c r="G12" i="1"/>
  <c r="G24" i="1"/>
  <c r="G8" i="1"/>
  <c r="G20" i="1"/>
  <c r="G23" i="1"/>
  <c r="G19" i="1"/>
  <c r="G15" i="1"/>
  <c r="G11" i="1"/>
  <c r="G7" i="1"/>
  <c r="G4" i="1"/>
  <c r="G22" i="1"/>
  <c r="G18" i="1"/>
  <c r="G14" i="1"/>
  <c r="G10" i="1"/>
  <c r="G6" i="1"/>
  <c r="G25" i="1"/>
  <c r="G21" i="1"/>
  <c r="G17" i="1"/>
  <c r="G13" i="1"/>
  <c r="G9" i="1"/>
  <c r="E20" i="1"/>
  <c r="E16" i="1"/>
  <c r="E12" i="1"/>
  <c r="E8" i="1"/>
  <c r="E4" i="1"/>
  <c r="E23" i="1"/>
  <c r="E19" i="1"/>
  <c r="E15" i="1"/>
  <c r="E11" i="1"/>
  <c r="E7" i="1"/>
  <c r="E25" i="1"/>
  <c r="E22" i="1"/>
  <c r="E18" i="1"/>
  <c r="E14" i="1"/>
  <c r="E10" i="1"/>
  <c r="E6" i="1"/>
  <c r="E24" i="1"/>
  <c r="E21" i="1"/>
  <c r="E17" i="1"/>
  <c r="E13" i="1"/>
  <c r="E9" i="1"/>
  <c r="C13" i="1"/>
  <c r="C24" i="1"/>
  <c r="C21" i="1"/>
  <c r="C17" i="1"/>
  <c r="C20" i="1"/>
  <c r="C16" i="1"/>
  <c r="C8" i="1"/>
  <c r="C4" i="1"/>
  <c r="C23" i="1"/>
  <c r="C19" i="1"/>
  <c r="C15" i="1"/>
  <c r="C11" i="1"/>
  <c r="C7" i="1"/>
  <c r="C25" i="1"/>
  <c r="C22" i="1"/>
  <c r="C18" i="1"/>
  <c r="C14" i="1"/>
  <c r="C10" i="1"/>
  <c r="C6" i="1"/>
  <c r="C9" i="1"/>
  <c r="C5" i="1"/>
</calcChain>
</file>

<file path=xl/sharedStrings.xml><?xml version="1.0" encoding="utf-8"?>
<sst xmlns="http://schemas.openxmlformats.org/spreadsheetml/2006/main" count="43" uniqueCount="33">
  <si>
    <t>job types</t>
  </si>
  <si>
    <t xml:space="preserve"> Farm employment</t>
  </si>
  <si>
    <t xml:space="preserve"> Forestry and fishing</t>
  </si>
  <si>
    <t xml:space="preserve"> Mining</t>
  </si>
  <si>
    <t xml:space="preserve"> Utilities</t>
  </si>
  <si>
    <t xml:space="preserve"> Construction</t>
  </si>
  <si>
    <t xml:space="preserve"> Manufacturing</t>
  </si>
  <si>
    <t xml:space="preserve"> Wholesale trade</t>
  </si>
  <si>
    <t xml:space="preserve"> Retail trade</t>
  </si>
  <si>
    <t xml:space="preserve"> Transportation</t>
  </si>
  <si>
    <t xml:space="preserve"> Information</t>
  </si>
  <si>
    <t xml:space="preserve"> Finance and insurance</t>
  </si>
  <si>
    <t xml:space="preserve"> Real estate and rental</t>
  </si>
  <si>
    <t xml:space="preserve"> Professional and technical services</t>
  </si>
  <si>
    <t xml:space="preserve"> Management of enterprises</t>
  </si>
  <si>
    <t xml:space="preserve"> Administrative services</t>
  </si>
  <si>
    <t xml:space="preserve"> Educational services</t>
  </si>
  <si>
    <t xml:space="preserve"> Health care and social assistance</t>
  </si>
  <si>
    <t xml:space="preserve"> Arts, entertainment, and recreation</t>
  </si>
  <si>
    <t xml:space="preserve"> Accommodation and food services</t>
  </si>
  <si>
    <t xml:space="preserve"> Government  enterprises</t>
  </si>
  <si>
    <t xml:space="preserve">   Military</t>
  </si>
  <si>
    <t>New York</t>
  </si>
  <si>
    <t>jobs number</t>
  </si>
  <si>
    <t>percentage</t>
  </si>
  <si>
    <t>Total</t>
  </si>
  <si>
    <t>Baltimore</t>
  </si>
  <si>
    <t>Chicago</t>
  </si>
  <si>
    <t>Austin</t>
  </si>
  <si>
    <t>Los Angeles</t>
  </si>
  <si>
    <t>San Francisco</t>
  </si>
  <si>
    <t>Mean</t>
  </si>
  <si>
    <t>annual wages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</si>
</sst>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6" fontId="0" fillId="0" borderId="0" xfId="0" applyNumberFormat="1"/>
    <xf numFmtId="0" fontId="0" fillId="0" borderId="1" xfId="0" applyBorder="1"/>
    <xf numFmtId="6" fontId="0" fillId="0" borderId="5" xfId="0" applyNumberFormat="1" applyBorder="1" applyAlignment="1">
      <alignment horizontal="center"/>
    </xf>
    <xf numFmtId="6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F28" sqref="F28:G28"/>
    </sheetView>
  </sheetViews>
  <sheetFormatPr defaultRowHeight="15" x14ac:dyDescent="0.25"/>
  <cols>
    <col min="1" max="1" width="33" customWidth="1"/>
    <col min="2" max="2" width="12.7109375" customWidth="1"/>
    <col min="3" max="3" width="13.7109375" customWidth="1"/>
    <col min="4" max="4" width="16.85546875" customWidth="1"/>
    <col min="5" max="5" width="14.5703125" customWidth="1"/>
    <col min="6" max="6" width="15" customWidth="1"/>
    <col min="7" max="7" width="14.140625" customWidth="1"/>
    <col min="8" max="8" width="14.85546875" customWidth="1"/>
    <col min="9" max="9" width="15" customWidth="1"/>
    <col min="10" max="10" width="14" customWidth="1"/>
    <col min="11" max="11" width="15.5703125" customWidth="1"/>
    <col min="12" max="12" width="13.140625" customWidth="1"/>
    <col min="13" max="13" width="14.140625" customWidth="1"/>
  </cols>
  <sheetData>
    <row r="2" spans="1:13" x14ac:dyDescent="0.25">
      <c r="B2" s="16" t="s">
        <v>22</v>
      </c>
      <c r="C2" s="16"/>
      <c r="D2" s="16" t="s">
        <v>26</v>
      </c>
      <c r="E2" s="16"/>
      <c r="F2" s="16" t="s">
        <v>27</v>
      </c>
      <c r="G2" s="16"/>
      <c r="H2" s="16" t="s">
        <v>28</v>
      </c>
      <c r="I2" s="16"/>
      <c r="J2" s="16" t="s">
        <v>29</v>
      </c>
      <c r="K2" s="16"/>
      <c r="L2" s="16" t="s">
        <v>30</v>
      </c>
      <c r="M2" s="16"/>
    </row>
    <row r="3" spans="1:13" x14ac:dyDescent="0.25">
      <c r="A3" s="5" t="s">
        <v>0</v>
      </c>
      <c r="B3" s="6" t="s">
        <v>23</v>
      </c>
      <c r="C3" s="7" t="s">
        <v>24</v>
      </c>
      <c r="D3" s="6" t="s">
        <v>23</v>
      </c>
      <c r="E3" s="7" t="s">
        <v>24</v>
      </c>
      <c r="F3" s="6" t="s">
        <v>23</v>
      </c>
      <c r="G3" s="7" t="s">
        <v>24</v>
      </c>
      <c r="H3" s="6" t="s">
        <v>23</v>
      </c>
      <c r="I3" s="7" t="s">
        <v>24</v>
      </c>
      <c r="J3" s="6" t="s">
        <v>23</v>
      </c>
      <c r="K3" s="7" t="s">
        <v>24</v>
      </c>
      <c r="L3" s="6" t="s">
        <v>23</v>
      </c>
      <c r="M3" s="7" t="s">
        <v>24</v>
      </c>
    </row>
    <row r="4" spans="1:13" x14ac:dyDescent="0.25">
      <c r="A4" s="2" t="s">
        <v>1</v>
      </c>
      <c r="B4" s="8">
        <v>40</v>
      </c>
      <c r="C4" s="9">
        <f t="shared" ref="C4:C25" si="0">B4/B$25</f>
        <v>1.0777604138599989E-3</v>
      </c>
      <c r="D4" s="8">
        <v>158</v>
      </c>
      <c r="E4" s="9">
        <f t="shared" ref="E4:E25" si="1">D4/D$25</f>
        <v>7.121287240275837E-3</v>
      </c>
      <c r="F4" s="8">
        <v>70</v>
      </c>
      <c r="G4" s="9">
        <f t="shared" ref="G4:G25" si="2">F4/F$25</f>
        <v>2.7676735726712004E-3</v>
      </c>
      <c r="H4" s="8">
        <v>57</v>
      </c>
      <c r="I4" s="9">
        <f>H4/H$25</f>
        <v>3.7956982086968104E-3</v>
      </c>
      <c r="J4" s="8">
        <v>30</v>
      </c>
      <c r="K4" s="9">
        <f>J4/J$25</f>
        <v>1.6625103906899418E-3</v>
      </c>
      <c r="L4" s="8">
        <v>80</v>
      </c>
      <c r="M4" s="9">
        <f>L4/L$25</f>
        <v>3.0808333654253474E-3</v>
      </c>
    </row>
    <row r="5" spans="1:13" x14ac:dyDescent="0.25">
      <c r="A5" s="3" t="s">
        <v>2</v>
      </c>
      <c r="B5" s="10">
        <v>350</v>
      </c>
      <c r="C5" s="11">
        <f t="shared" si="0"/>
        <v>9.4304036212749902E-3</v>
      </c>
      <c r="D5" s="10">
        <v>62</v>
      </c>
      <c r="E5" s="11">
        <f t="shared" si="1"/>
        <v>2.7944291702348221E-3</v>
      </c>
      <c r="F5" s="10">
        <v>290</v>
      </c>
      <c r="G5" s="11">
        <f t="shared" si="2"/>
        <v>1.146607622963783E-2</v>
      </c>
      <c r="H5" s="10">
        <v>50</v>
      </c>
      <c r="I5" s="11">
        <f t="shared" ref="I5:I25" si="3">H5/H$25</f>
        <v>3.3295598321901845E-3</v>
      </c>
      <c r="J5" s="10">
        <v>83</v>
      </c>
      <c r="K5" s="11">
        <f t="shared" ref="K5:K25" si="4">J5/J$25</f>
        <v>4.599612080908839E-3</v>
      </c>
      <c r="L5" s="10">
        <v>870</v>
      </c>
      <c r="M5" s="11">
        <f t="shared" ref="M5:M25" si="5">L5/L$25</f>
        <v>3.3504062849000656E-2</v>
      </c>
    </row>
    <row r="6" spans="1:13" x14ac:dyDescent="0.25">
      <c r="A6" s="3" t="s">
        <v>3</v>
      </c>
      <c r="B6" s="10">
        <v>194</v>
      </c>
      <c r="C6" s="11">
        <f t="shared" si="0"/>
        <v>5.2271380072209947E-3</v>
      </c>
      <c r="D6" s="10">
        <v>50</v>
      </c>
      <c r="E6" s="11">
        <f t="shared" si="1"/>
        <v>2.2535719114796953E-3</v>
      </c>
      <c r="F6" s="10">
        <v>10</v>
      </c>
      <c r="G6" s="11">
        <f t="shared" si="2"/>
        <v>3.9538193895302865E-4</v>
      </c>
      <c r="H6" s="10">
        <v>40</v>
      </c>
      <c r="I6" s="11">
        <f t="shared" si="3"/>
        <v>2.6636478657521474E-3</v>
      </c>
      <c r="J6" s="10">
        <v>49</v>
      </c>
      <c r="K6" s="11">
        <f t="shared" si="4"/>
        <v>2.7154336381269048E-3</v>
      </c>
      <c r="L6" s="10">
        <v>53</v>
      </c>
      <c r="M6" s="11">
        <f t="shared" si="5"/>
        <v>2.0410521045942927E-3</v>
      </c>
    </row>
    <row r="7" spans="1:13" x14ac:dyDescent="0.25">
      <c r="A7" s="3" t="s">
        <v>4</v>
      </c>
      <c r="B7" s="10">
        <v>480</v>
      </c>
      <c r="C7" s="11">
        <f t="shared" si="0"/>
        <v>1.2933124966319987E-2</v>
      </c>
      <c r="D7" s="10">
        <v>104</v>
      </c>
      <c r="E7" s="11">
        <f t="shared" si="1"/>
        <v>4.6874295758777664E-3</v>
      </c>
      <c r="F7" s="10">
        <v>201</v>
      </c>
      <c r="G7" s="11">
        <f t="shared" si="2"/>
        <v>7.9471769729558758E-3</v>
      </c>
      <c r="H7" s="10">
        <v>181</v>
      </c>
      <c r="I7" s="11">
        <f t="shared" si="3"/>
        <v>1.2053006592528467E-2</v>
      </c>
      <c r="J7" s="10">
        <v>101</v>
      </c>
      <c r="K7" s="11">
        <f t="shared" si="4"/>
        <v>5.5971183153228042E-3</v>
      </c>
      <c r="L7" s="10">
        <v>965</v>
      </c>
      <c r="M7" s="11">
        <f t="shared" si="5"/>
        <v>3.7162552470443255E-2</v>
      </c>
    </row>
    <row r="8" spans="1:13" x14ac:dyDescent="0.25">
      <c r="A8" s="3" t="s">
        <v>5</v>
      </c>
      <c r="B8" s="10">
        <v>2209</v>
      </c>
      <c r="C8" s="11">
        <f t="shared" si="0"/>
        <v>5.9519318855418439E-2</v>
      </c>
      <c r="D8" s="10">
        <v>2226</v>
      </c>
      <c r="E8" s="11">
        <f t="shared" si="1"/>
        <v>0.10032902149907603</v>
      </c>
      <c r="F8" s="10">
        <v>1875</v>
      </c>
      <c r="G8" s="11">
        <f t="shared" si="2"/>
        <v>7.4134113553692871E-2</v>
      </c>
      <c r="H8" s="10">
        <v>1080</v>
      </c>
      <c r="I8" s="11">
        <f t="shared" si="3"/>
        <v>7.191849237530798E-2</v>
      </c>
      <c r="J8" s="10">
        <v>1101</v>
      </c>
      <c r="K8" s="11">
        <f t="shared" si="4"/>
        <v>6.1014131338320864E-2</v>
      </c>
      <c r="L8" s="10">
        <v>1968</v>
      </c>
      <c r="M8" s="11">
        <f t="shared" si="5"/>
        <v>7.5788500789463545E-2</v>
      </c>
    </row>
    <row r="9" spans="1:13" x14ac:dyDescent="0.25">
      <c r="A9" s="3" t="s">
        <v>6</v>
      </c>
      <c r="B9" s="10">
        <v>1600</v>
      </c>
      <c r="C9" s="11">
        <f t="shared" si="0"/>
        <v>4.3110416554399955E-2</v>
      </c>
      <c r="D9" s="10">
        <v>1107</v>
      </c>
      <c r="E9" s="11">
        <f t="shared" si="1"/>
        <v>4.9894082120160457E-2</v>
      </c>
      <c r="F9" s="10">
        <v>965</v>
      </c>
      <c r="G9" s="11">
        <f t="shared" si="2"/>
        <v>3.8154357108967266E-2</v>
      </c>
      <c r="H9" s="10">
        <v>901</v>
      </c>
      <c r="I9" s="11">
        <f t="shared" si="3"/>
        <v>5.9998668176067124E-2</v>
      </c>
      <c r="J9" s="10">
        <v>1093</v>
      </c>
      <c r="K9" s="11">
        <f t="shared" si="4"/>
        <v>6.057079523413688E-2</v>
      </c>
      <c r="L9" s="10">
        <v>1201</v>
      </c>
      <c r="M9" s="11">
        <f t="shared" si="5"/>
        <v>4.6251010898448033E-2</v>
      </c>
    </row>
    <row r="10" spans="1:13" x14ac:dyDescent="0.25">
      <c r="A10" s="3" t="s">
        <v>7</v>
      </c>
      <c r="B10" s="10">
        <v>900</v>
      </c>
      <c r="C10" s="11">
        <f t="shared" si="0"/>
        <v>2.4249609311849975E-2</v>
      </c>
      <c r="D10" s="10">
        <v>960</v>
      </c>
      <c r="E10" s="11">
        <f t="shared" si="1"/>
        <v>4.3268580700410147E-2</v>
      </c>
      <c r="F10" s="10">
        <v>650</v>
      </c>
      <c r="G10" s="11">
        <f t="shared" si="2"/>
        <v>2.569982603194686E-2</v>
      </c>
      <c r="H10" s="10">
        <v>561</v>
      </c>
      <c r="I10" s="11">
        <f t="shared" si="3"/>
        <v>3.7357661317173871E-2</v>
      </c>
      <c r="J10" s="10">
        <v>931</v>
      </c>
      <c r="K10" s="11">
        <f t="shared" si="4"/>
        <v>5.1593239124411196E-2</v>
      </c>
      <c r="L10" s="10">
        <v>865</v>
      </c>
      <c r="M10" s="11">
        <f t="shared" si="5"/>
        <v>3.3311510763661567E-2</v>
      </c>
    </row>
    <row r="11" spans="1:13" x14ac:dyDescent="0.25">
      <c r="A11" s="3" t="s">
        <v>8</v>
      </c>
      <c r="B11" s="10">
        <v>2200</v>
      </c>
      <c r="C11" s="11">
        <f t="shared" si="0"/>
        <v>5.9276822762299938E-2</v>
      </c>
      <c r="D11" s="10">
        <v>1478</v>
      </c>
      <c r="E11" s="11">
        <f t="shared" si="1"/>
        <v>6.6615585703339794E-2</v>
      </c>
      <c r="F11" s="10">
        <v>1630</v>
      </c>
      <c r="G11" s="11">
        <f t="shared" si="2"/>
        <v>6.4447256049343662E-2</v>
      </c>
      <c r="H11" s="10">
        <v>1311</v>
      </c>
      <c r="I11" s="11">
        <f t="shared" si="3"/>
        <v>8.7301058800026643E-2</v>
      </c>
      <c r="J11" s="10">
        <v>1563</v>
      </c>
      <c r="K11" s="11">
        <f t="shared" si="4"/>
        <v>8.6616791354945974E-2</v>
      </c>
      <c r="L11" s="10">
        <v>1563</v>
      </c>
      <c r="M11" s="11">
        <f t="shared" si="5"/>
        <v>6.0191781876997731E-2</v>
      </c>
    </row>
    <row r="12" spans="1:13" x14ac:dyDescent="0.25">
      <c r="A12" s="3" t="s">
        <v>9</v>
      </c>
      <c r="B12" s="10">
        <v>3390</v>
      </c>
      <c r="C12" s="11">
        <f t="shared" si="0"/>
        <v>9.1340195074634908E-2</v>
      </c>
      <c r="D12" s="10">
        <v>1007</v>
      </c>
      <c r="E12" s="11">
        <f t="shared" si="1"/>
        <v>4.5386938297201064E-2</v>
      </c>
      <c r="F12" s="10">
        <v>1499</v>
      </c>
      <c r="G12" s="11">
        <f t="shared" si="2"/>
        <v>5.9267752649058994E-2</v>
      </c>
      <c r="H12" s="10">
        <v>924</v>
      </c>
      <c r="I12" s="11">
        <f t="shared" si="3"/>
        <v>6.1530265698874612E-2</v>
      </c>
      <c r="J12" s="10">
        <v>1520</v>
      </c>
      <c r="K12" s="11">
        <f t="shared" si="4"/>
        <v>8.4233859794957053E-2</v>
      </c>
      <c r="L12" s="10">
        <v>1583</v>
      </c>
      <c r="M12" s="11">
        <f t="shared" si="5"/>
        <v>6.0961990218354065E-2</v>
      </c>
    </row>
    <row r="13" spans="1:13" x14ac:dyDescent="0.25">
      <c r="A13" s="3" t="s">
        <v>10</v>
      </c>
      <c r="B13" s="10">
        <v>2295</v>
      </c>
      <c r="C13" s="11">
        <f t="shared" si="0"/>
        <v>6.1836503745217437E-2</v>
      </c>
      <c r="D13" s="10">
        <v>512</v>
      </c>
      <c r="E13" s="11">
        <f t="shared" si="1"/>
        <v>2.307657637355208E-2</v>
      </c>
      <c r="F13" s="10">
        <v>1310</v>
      </c>
      <c r="G13" s="11">
        <f t="shared" si="2"/>
        <v>5.1795034002846747E-2</v>
      </c>
      <c r="H13" s="10">
        <v>591</v>
      </c>
      <c r="I13" s="11">
        <f t="shared" si="3"/>
        <v>3.9355397216487981E-2</v>
      </c>
      <c r="J13" s="10">
        <v>633</v>
      </c>
      <c r="K13" s="11">
        <f t="shared" si="4"/>
        <v>3.5078969243557773E-2</v>
      </c>
      <c r="L13" s="10">
        <v>2797</v>
      </c>
      <c r="M13" s="11">
        <f t="shared" si="5"/>
        <v>0.10771363653868371</v>
      </c>
    </row>
    <row r="14" spans="1:13" x14ac:dyDescent="0.25">
      <c r="A14" s="3" t="s">
        <v>11</v>
      </c>
      <c r="B14" s="10">
        <v>4759</v>
      </c>
      <c r="C14" s="11">
        <f t="shared" si="0"/>
        <v>0.12822654523899338</v>
      </c>
      <c r="D14" s="10">
        <v>1744</v>
      </c>
      <c r="E14" s="11">
        <f t="shared" si="1"/>
        <v>7.8604588272411777E-2</v>
      </c>
      <c r="F14" s="10">
        <v>3609</v>
      </c>
      <c r="G14" s="11">
        <f t="shared" si="2"/>
        <v>0.14269334176814802</v>
      </c>
      <c r="H14" s="10">
        <v>1275</v>
      </c>
      <c r="I14" s="11">
        <f t="shared" si="3"/>
        <v>8.49037757208497E-2</v>
      </c>
      <c r="J14" s="10">
        <v>1351</v>
      </c>
      <c r="K14" s="11">
        <f t="shared" si="4"/>
        <v>7.4868384594070386E-2</v>
      </c>
      <c r="L14" s="10">
        <v>3075</v>
      </c>
      <c r="M14" s="11">
        <f t="shared" si="5"/>
        <v>0.1184195324835368</v>
      </c>
    </row>
    <row r="15" spans="1:13" x14ac:dyDescent="0.25">
      <c r="A15" s="3" t="s">
        <v>12</v>
      </c>
      <c r="B15" s="10">
        <v>1370</v>
      </c>
      <c r="C15" s="11">
        <f t="shared" si="0"/>
        <v>3.6913294174704965E-2</v>
      </c>
      <c r="D15" s="10">
        <v>1720</v>
      </c>
      <c r="E15" s="11">
        <f t="shared" si="1"/>
        <v>7.7522873754901522E-2</v>
      </c>
      <c r="F15" s="10">
        <v>1070</v>
      </c>
      <c r="G15" s="11">
        <f t="shared" si="2"/>
        <v>4.2305867467974066E-2</v>
      </c>
      <c r="H15" s="10">
        <v>886</v>
      </c>
      <c r="I15" s="11">
        <f t="shared" si="3"/>
        <v>5.8999800226410069E-2</v>
      </c>
      <c r="J15" s="10">
        <v>1206</v>
      </c>
      <c r="K15" s="11">
        <f t="shared" si="4"/>
        <v>6.6832917705735656E-2</v>
      </c>
      <c r="L15" s="10">
        <v>869</v>
      </c>
      <c r="M15" s="11">
        <f t="shared" si="5"/>
        <v>3.3465552431932839E-2</v>
      </c>
    </row>
    <row r="16" spans="1:13" x14ac:dyDescent="0.25">
      <c r="A16" s="3" t="s">
        <v>13</v>
      </c>
      <c r="B16" s="10">
        <v>1745</v>
      </c>
      <c r="C16" s="11">
        <f t="shared" si="0"/>
        <v>4.7017298054642456E-2</v>
      </c>
      <c r="D16" s="10">
        <v>1520</v>
      </c>
      <c r="E16" s="11">
        <f t="shared" si="1"/>
        <v>6.8508586108982736E-2</v>
      </c>
      <c r="F16" s="10">
        <v>1484</v>
      </c>
      <c r="G16" s="11">
        <f t="shared" si="2"/>
        <v>5.8674679740629447E-2</v>
      </c>
      <c r="H16" s="10">
        <v>522</v>
      </c>
      <c r="I16" s="11">
        <f t="shared" si="3"/>
        <v>3.4760604648065525E-2</v>
      </c>
      <c r="J16" s="10">
        <v>896</v>
      </c>
      <c r="K16" s="11">
        <f t="shared" si="4"/>
        <v>4.9653643668606265E-2</v>
      </c>
      <c r="L16" s="10">
        <v>977</v>
      </c>
      <c r="M16" s="11">
        <f t="shared" si="5"/>
        <v>3.7624677475257058E-2</v>
      </c>
    </row>
    <row r="17" spans="1:13" x14ac:dyDescent="0.25">
      <c r="A17" s="3" t="s">
        <v>14</v>
      </c>
      <c r="B17" s="10">
        <v>1585</v>
      </c>
      <c r="C17" s="11">
        <f t="shared" si="0"/>
        <v>4.2706256399202461E-2</v>
      </c>
      <c r="D17" s="10">
        <v>308</v>
      </c>
      <c r="E17" s="11">
        <f t="shared" si="1"/>
        <v>1.3882002974714923E-2</v>
      </c>
      <c r="F17" s="10">
        <v>530</v>
      </c>
      <c r="G17" s="11">
        <f t="shared" si="2"/>
        <v>2.0955242764510516E-2</v>
      </c>
      <c r="H17" s="10">
        <v>453</v>
      </c>
      <c r="I17" s="11">
        <f t="shared" si="3"/>
        <v>3.016581207964307E-2</v>
      </c>
      <c r="J17" s="10">
        <v>635</v>
      </c>
      <c r="K17" s="11">
        <f t="shared" si="4"/>
        <v>3.5189803269603769E-2</v>
      </c>
      <c r="L17" s="10">
        <v>1607</v>
      </c>
      <c r="M17" s="11">
        <f t="shared" si="5"/>
        <v>6.188624022798167E-2</v>
      </c>
    </row>
    <row r="18" spans="1:13" x14ac:dyDescent="0.25">
      <c r="A18" s="3" t="s">
        <v>15</v>
      </c>
      <c r="B18" s="10">
        <v>2064</v>
      </c>
      <c r="C18" s="11">
        <f t="shared" si="0"/>
        <v>5.5612437355175945E-2</v>
      </c>
      <c r="D18" s="10">
        <v>2265</v>
      </c>
      <c r="E18" s="11">
        <f t="shared" si="1"/>
        <v>0.10208680759003019</v>
      </c>
      <c r="F18" s="10">
        <v>2434</v>
      </c>
      <c r="G18" s="11">
        <f t="shared" si="2"/>
        <v>9.6235963941167166E-2</v>
      </c>
      <c r="H18" s="10">
        <v>1819</v>
      </c>
      <c r="I18" s="11">
        <f t="shared" si="3"/>
        <v>0.12112938669507892</v>
      </c>
      <c r="J18" s="10">
        <v>1802</v>
      </c>
      <c r="K18" s="11">
        <f t="shared" si="4"/>
        <v>9.9861457467442502E-2</v>
      </c>
      <c r="L18" s="10">
        <v>1892</v>
      </c>
      <c r="M18" s="11">
        <f t="shared" si="5"/>
        <v>7.2861709092309476E-2</v>
      </c>
    </row>
    <row r="19" spans="1:13" x14ac:dyDescent="0.25">
      <c r="A19" s="3" t="s">
        <v>16</v>
      </c>
      <c r="B19" s="10">
        <v>867</v>
      </c>
      <c r="C19" s="11">
        <f t="shared" si="0"/>
        <v>2.3360456970415475E-2</v>
      </c>
      <c r="D19" s="10">
        <v>276</v>
      </c>
      <c r="E19" s="11">
        <f t="shared" si="1"/>
        <v>1.2439716951367918E-2</v>
      </c>
      <c r="F19" s="10">
        <v>567</v>
      </c>
      <c r="G19" s="11">
        <f t="shared" si="2"/>
        <v>2.2418155938636723E-2</v>
      </c>
      <c r="H19" s="10">
        <v>288</v>
      </c>
      <c r="I19" s="11">
        <f t="shared" si="3"/>
        <v>1.9178264633415463E-2</v>
      </c>
      <c r="J19" s="10">
        <v>295</v>
      </c>
      <c r="K19" s="11">
        <f t="shared" si="4"/>
        <v>1.6348018841784429E-2</v>
      </c>
      <c r="L19" s="10">
        <v>577</v>
      </c>
      <c r="M19" s="11">
        <f t="shared" si="5"/>
        <v>2.2220510648130319E-2</v>
      </c>
    </row>
    <row r="20" spans="1:13" x14ac:dyDescent="0.25">
      <c r="A20" s="3" t="s">
        <v>17</v>
      </c>
      <c r="B20" s="10">
        <v>3590</v>
      </c>
      <c r="C20" s="11">
        <f t="shared" si="0"/>
        <v>9.6728997143934903E-2</v>
      </c>
      <c r="D20" s="10">
        <v>2284</v>
      </c>
      <c r="E20" s="11">
        <f t="shared" si="1"/>
        <v>0.10294316491639248</v>
      </c>
      <c r="F20" s="10">
        <v>2677</v>
      </c>
      <c r="G20" s="11">
        <f t="shared" si="2"/>
        <v>0.10584374505772576</v>
      </c>
      <c r="H20" s="10">
        <v>1612</v>
      </c>
      <c r="I20" s="11">
        <f t="shared" si="3"/>
        <v>0.10734500898981154</v>
      </c>
      <c r="J20" s="10">
        <v>1598</v>
      </c>
      <c r="K20" s="11">
        <f t="shared" si="4"/>
        <v>8.8556386810750898E-2</v>
      </c>
      <c r="L20" s="10">
        <v>801</v>
      </c>
      <c r="M20" s="11">
        <f t="shared" si="5"/>
        <v>3.0846844071321291E-2</v>
      </c>
    </row>
    <row r="21" spans="1:13" x14ac:dyDescent="0.25">
      <c r="A21" s="3" t="s">
        <v>18</v>
      </c>
      <c r="B21" s="10">
        <v>2290</v>
      </c>
      <c r="C21" s="11">
        <f t="shared" si="0"/>
        <v>6.1701783693484939E-2</v>
      </c>
      <c r="D21" s="10">
        <v>900</v>
      </c>
      <c r="E21" s="11">
        <f t="shared" si="1"/>
        <v>4.0564294406634518E-2</v>
      </c>
      <c r="F21" s="10">
        <v>309</v>
      </c>
      <c r="G21" s="11">
        <f t="shared" si="2"/>
        <v>1.2217301913648584E-2</v>
      </c>
      <c r="H21" s="10">
        <v>480</v>
      </c>
      <c r="I21" s="11">
        <f t="shared" si="3"/>
        <v>3.196377438902577E-2</v>
      </c>
      <c r="J21" s="10">
        <v>401</v>
      </c>
      <c r="K21" s="11">
        <f t="shared" si="4"/>
        <v>2.2222222222222223E-2</v>
      </c>
      <c r="L21" s="10">
        <v>1069</v>
      </c>
      <c r="M21" s="11">
        <f t="shared" si="5"/>
        <v>4.1167635845496209E-2</v>
      </c>
    </row>
    <row r="22" spans="1:13" x14ac:dyDescent="0.25">
      <c r="A22" s="3" t="s">
        <v>19</v>
      </c>
      <c r="B22" s="10">
        <v>2342</v>
      </c>
      <c r="C22" s="11">
        <f t="shared" si="0"/>
        <v>6.3102872231502932E-2</v>
      </c>
      <c r="D22" s="10">
        <v>1371</v>
      </c>
      <c r="E22" s="11">
        <f t="shared" si="1"/>
        <v>6.1792941812773249E-2</v>
      </c>
      <c r="F22" s="10">
        <v>1810</v>
      </c>
      <c r="G22" s="11">
        <f t="shared" si="2"/>
        <v>7.1564130950498184E-2</v>
      </c>
      <c r="H22" s="10">
        <v>789</v>
      </c>
      <c r="I22" s="11">
        <f t="shared" si="3"/>
        <v>5.2540454151961111E-2</v>
      </c>
      <c r="J22" s="10">
        <v>1401</v>
      </c>
      <c r="K22" s="11">
        <f t="shared" si="4"/>
        <v>7.7639235245220289E-2</v>
      </c>
      <c r="L22" s="10">
        <v>1644</v>
      </c>
      <c r="M22" s="11">
        <f t="shared" si="5"/>
        <v>6.3311125659490888E-2</v>
      </c>
    </row>
    <row r="23" spans="1:13" x14ac:dyDescent="0.25">
      <c r="A23" s="3" t="s">
        <v>20</v>
      </c>
      <c r="B23" s="10">
        <v>2514</v>
      </c>
      <c r="C23" s="11">
        <f t="shared" si="0"/>
        <v>6.7737242011100929E-2</v>
      </c>
      <c r="D23" s="10">
        <v>1644</v>
      </c>
      <c r="E23" s="11">
        <f t="shared" si="1"/>
        <v>7.4097444449452377E-2</v>
      </c>
      <c r="F23" s="10">
        <v>2101</v>
      </c>
      <c r="G23" s="11">
        <f t="shared" si="2"/>
        <v>8.306974537403132E-2</v>
      </c>
      <c r="H23" s="10">
        <v>1117</v>
      </c>
      <c r="I23" s="11">
        <f t="shared" si="3"/>
        <v>7.4382366651128726E-2</v>
      </c>
      <c r="J23" s="10">
        <v>1251</v>
      </c>
      <c r="K23" s="11">
        <f t="shared" si="4"/>
        <v>6.932668329177058E-2</v>
      </c>
      <c r="L23" s="10">
        <v>1306</v>
      </c>
      <c r="M23" s="11">
        <f t="shared" si="5"/>
        <v>5.0294604690568796E-2</v>
      </c>
    </row>
    <row r="24" spans="1:13" x14ac:dyDescent="0.25">
      <c r="A24" s="4" t="s">
        <v>21</v>
      </c>
      <c r="B24" s="12">
        <v>330</v>
      </c>
      <c r="C24" s="13">
        <f t="shared" si="0"/>
        <v>8.8915234143449907E-3</v>
      </c>
      <c r="D24" s="12">
        <v>491</v>
      </c>
      <c r="E24" s="13">
        <f t="shared" si="1"/>
        <v>2.2130076170730609E-2</v>
      </c>
      <c r="F24" s="12">
        <v>201</v>
      </c>
      <c r="G24" s="13">
        <f t="shared" si="2"/>
        <v>7.9471769729558758E-3</v>
      </c>
      <c r="H24" s="12">
        <v>80</v>
      </c>
      <c r="I24" s="13">
        <f t="shared" si="3"/>
        <v>5.3272957315042948E-3</v>
      </c>
      <c r="J24" s="12">
        <v>105</v>
      </c>
      <c r="K24" s="13">
        <f t="shared" si="4"/>
        <v>5.8187863674147968E-3</v>
      </c>
      <c r="L24" s="12">
        <v>205</v>
      </c>
      <c r="M24" s="13">
        <f t="shared" si="5"/>
        <v>7.8946354989024529E-3</v>
      </c>
    </row>
    <row r="25" spans="1:13" x14ac:dyDescent="0.25">
      <c r="A25" s="5" t="s">
        <v>25</v>
      </c>
      <c r="B25" s="14">
        <f>SUM(B4:B24)</f>
        <v>37114</v>
      </c>
      <c r="C25" s="15">
        <f t="shared" si="0"/>
        <v>1</v>
      </c>
      <c r="D25" s="14">
        <f>SUM(D4:D24)</f>
        <v>22187</v>
      </c>
      <c r="E25" s="15">
        <f t="shared" si="1"/>
        <v>1</v>
      </c>
      <c r="F25" s="14">
        <f>SUM(F4:F24)</f>
        <v>25292</v>
      </c>
      <c r="G25" s="15">
        <f t="shared" si="2"/>
        <v>1</v>
      </c>
      <c r="H25" s="14">
        <f>SUM(H4:H24)</f>
        <v>15017</v>
      </c>
      <c r="I25" s="15">
        <f t="shared" si="3"/>
        <v>1</v>
      </c>
      <c r="J25" s="14">
        <f>SUM(J4:J24)</f>
        <v>18045</v>
      </c>
      <c r="K25" s="15">
        <f t="shared" si="4"/>
        <v>1</v>
      </c>
      <c r="L25" s="14">
        <f>SUM(L4:L24)</f>
        <v>25967</v>
      </c>
      <c r="M25" s="15">
        <f t="shared" si="5"/>
        <v>1</v>
      </c>
    </row>
    <row r="27" spans="1:13" x14ac:dyDescent="0.25">
      <c r="A27" s="1" t="s">
        <v>32</v>
      </c>
    </row>
    <row r="28" spans="1:13" x14ac:dyDescent="0.25">
      <c r="A28" s="18" t="s">
        <v>31</v>
      </c>
      <c r="B28" s="19">
        <v>87826</v>
      </c>
      <c r="C28" s="20"/>
      <c r="D28" s="19">
        <v>54339</v>
      </c>
      <c r="E28" s="20"/>
      <c r="F28" s="19">
        <v>80204</v>
      </c>
      <c r="G28" s="20"/>
      <c r="H28" s="19">
        <v>54487</v>
      </c>
      <c r="I28" s="20"/>
      <c r="J28" s="19">
        <v>81988</v>
      </c>
      <c r="K28" s="20"/>
      <c r="L28" s="19">
        <v>73909</v>
      </c>
      <c r="M28" s="20"/>
    </row>
    <row r="29" spans="1:13" x14ac:dyDescent="0.25">
      <c r="B29" s="17"/>
      <c r="D29" s="17"/>
    </row>
  </sheetData>
  <mergeCells count="12">
    <mergeCell ref="L2:M2"/>
    <mergeCell ref="B28:C28"/>
    <mergeCell ref="D28:E28"/>
    <mergeCell ref="F28:G28"/>
    <mergeCell ref="H28:I28"/>
    <mergeCell ref="J28:K28"/>
    <mergeCell ref="L28:M28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jobs&amp;salaries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2017-02-13T15:26:23Z</dcterms:created>
  <dcterms:modified xsi:type="dcterms:W3CDTF">2017-02-13T17:27:46Z</dcterms:modified>
</cp:coreProperties>
</file>