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Research/scale_sim_files/scale-sim-v2/topologies/conv_nets/"/>
    </mc:Choice>
  </mc:AlternateContent>
  <xr:revisionPtr revIDLastSave="0" documentId="13_ncr:40009_{13D63388-6EA4-054D-8836-61CD465B19CF}" xr6:coauthVersionLast="45" xr6:coauthVersionMax="45" xr10:uidLastSave="{00000000-0000-0000-0000-000000000000}"/>
  <bookViews>
    <workbookView xWindow="11980" yWindow="2360" windowWidth="27640" windowHeight="16940" activeTab="1"/>
  </bookViews>
  <sheets>
    <sheet name="Googlenet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K3" i="2"/>
  <c r="M3" i="2"/>
  <c r="N3" i="2"/>
  <c r="P3" i="2" s="1"/>
  <c r="O3" i="2"/>
  <c r="J4" i="2"/>
  <c r="N4" i="2" s="1"/>
  <c r="P4" i="2" s="1"/>
  <c r="K4" i="2"/>
  <c r="M4" i="2"/>
  <c r="O4" i="2"/>
  <c r="J5" i="2"/>
  <c r="K5" i="2"/>
  <c r="M5" i="2"/>
  <c r="N5" i="2"/>
  <c r="P5" i="2" s="1"/>
  <c r="O5" i="2"/>
  <c r="J6" i="2"/>
  <c r="K6" i="2"/>
  <c r="N6" i="2" s="1"/>
  <c r="P6" i="2" s="1"/>
  <c r="M6" i="2"/>
  <c r="O6" i="2"/>
  <c r="J7" i="2"/>
  <c r="K7" i="2"/>
  <c r="M7" i="2"/>
  <c r="N7" i="2"/>
  <c r="P7" i="2" s="1"/>
  <c r="O7" i="2"/>
  <c r="J8" i="2"/>
  <c r="K8" i="2"/>
  <c r="N8" i="2" s="1"/>
  <c r="P8" i="2" s="1"/>
  <c r="M8" i="2"/>
  <c r="O8" i="2"/>
  <c r="J9" i="2"/>
  <c r="K9" i="2"/>
  <c r="M9" i="2"/>
  <c r="N9" i="2"/>
  <c r="P9" i="2" s="1"/>
  <c r="O9" i="2"/>
  <c r="J10" i="2"/>
  <c r="K10" i="2"/>
  <c r="N10" i="2" s="1"/>
  <c r="P10" i="2" s="1"/>
  <c r="M10" i="2"/>
  <c r="O10" i="2"/>
  <c r="J11" i="2"/>
  <c r="K11" i="2"/>
  <c r="M11" i="2"/>
  <c r="N11" i="2"/>
  <c r="P11" i="2" s="1"/>
  <c r="O11" i="2"/>
  <c r="J12" i="2"/>
  <c r="K12" i="2"/>
  <c r="N12" i="2" s="1"/>
  <c r="P12" i="2" s="1"/>
  <c r="M12" i="2"/>
  <c r="O12" i="2"/>
  <c r="J13" i="2"/>
  <c r="K13" i="2"/>
  <c r="M13" i="2"/>
  <c r="N13" i="2"/>
  <c r="P13" i="2" s="1"/>
  <c r="O13" i="2"/>
  <c r="J14" i="2"/>
  <c r="K14" i="2"/>
  <c r="N14" i="2" s="1"/>
  <c r="P14" i="2" s="1"/>
  <c r="M14" i="2"/>
  <c r="O14" i="2"/>
  <c r="J15" i="2"/>
  <c r="K15" i="2"/>
  <c r="M15" i="2"/>
  <c r="N15" i="2"/>
  <c r="P15" i="2" s="1"/>
  <c r="O15" i="2"/>
  <c r="J16" i="2"/>
  <c r="K16" i="2"/>
  <c r="N16" i="2" s="1"/>
  <c r="P16" i="2" s="1"/>
  <c r="M16" i="2"/>
  <c r="O16" i="2"/>
  <c r="J17" i="2"/>
  <c r="K17" i="2"/>
  <c r="M17" i="2"/>
  <c r="N17" i="2"/>
  <c r="P17" i="2" s="1"/>
  <c r="O17" i="2"/>
  <c r="J18" i="2"/>
  <c r="K18" i="2"/>
  <c r="N18" i="2" s="1"/>
  <c r="P18" i="2" s="1"/>
  <c r="M18" i="2"/>
  <c r="O18" i="2"/>
  <c r="J19" i="2"/>
  <c r="K19" i="2"/>
  <c r="M19" i="2"/>
  <c r="N19" i="2"/>
  <c r="P19" i="2" s="1"/>
  <c r="O19" i="2"/>
  <c r="J20" i="2"/>
  <c r="K20" i="2"/>
  <c r="N20" i="2" s="1"/>
  <c r="P20" i="2" s="1"/>
  <c r="M20" i="2"/>
  <c r="O20" i="2"/>
  <c r="J21" i="2"/>
  <c r="K21" i="2"/>
  <c r="M21" i="2"/>
  <c r="N21" i="2"/>
  <c r="P21" i="2" s="1"/>
  <c r="O21" i="2"/>
  <c r="J22" i="2"/>
  <c r="K22" i="2"/>
  <c r="N22" i="2" s="1"/>
  <c r="P22" i="2" s="1"/>
  <c r="M22" i="2"/>
  <c r="O22" i="2"/>
  <c r="J23" i="2"/>
  <c r="K23" i="2"/>
  <c r="M23" i="2"/>
  <c r="N23" i="2"/>
  <c r="P23" i="2" s="1"/>
  <c r="O23" i="2"/>
  <c r="J24" i="2"/>
  <c r="K24" i="2"/>
  <c r="N24" i="2" s="1"/>
  <c r="P24" i="2" s="1"/>
  <c r="M24" i="2"/>
  <c r="O24" i="2"/>
  <c r="J25" i="2"/>
  <c r="K25" i="2"/>
  <c r="M25" i="2"/>
  <c r="N25" i="2"/>
  <c r="P25" i="2" s="1"/>
  <c r="O25" i="2"/>
  <c r="J26" i="2"/>
  <c r="K26" i="2"/>
  <c r="N26" i="2" s="1"/>
  <c r="P26" i="2" s="1"/>
  <c r="M26" i="2"/>
  <c r="O26" i="2"/>
  <c r="J27" i="2"/>
  <c r="K27" i="2"/>
  <c r="M27" i="2"/>
  <c r="N27" i="2"/>
  <c r="P27" i="2" s="1"/>
  <c r="O27" i="2"/>
  <c r="J28" i="2"/>
  <c r="K28" i="2"/>
  <c r="N28" i="2" s="1"/>
  <c r="P28" i="2" s="1"/>
  <c r="M28" i="2"/>
  <c r="O28" i="2"/>
  <c r="J29" i="2"/>
  <c r="K29" i="2"/>
  <c r="M29" i="2"/>
  <c r="N29" i="2"/>
  <c r="P29" i="2" s="1"/>
  <c r="O29" i="2"/>
  <c r="J30" i="2"/>
  <c r="K30" i="2"/>
  <c r="N30" i="2" s="1"/>
  <c r="P30" i="2" s="1"/>
  <c r="M30" i="2"/>
  <c r="O30" i="2"/>
  <c r="J31" i="2"/>
  <c r="K31" i="2"/>
  <c r="M31" i="2"/>
  <c r="N31" i="2"/>
  <c r="P31" i="2" s="1"/>
  <c r="O31" i="2"/>
  <c r="J32" i="2"/>
  <c r="K32" i="2"/>
  <c r="N32" i="2" s="1"/>
  <c r="P32" i="2" s="1"/>
  <c r="M32" i="2"/>
  <c r="O32" i="2"/>
  <c r="J33" i="2"/>
  <c r="K33" i="2"/>
  <c r="M33" i="2"/>
  <c r="N33" i="2"/>
  <c r="P33" i="2" s="1"/>
  <c r="O33" i="2"/>
  <c r="J34" i="2"/>
  <c r="K34" i="2"/>
  <c r="N34" i="2" s="1"/>
  <c r="P34" i="2" s="1"/>
  <c r="M34" i="2"/>
  <c r="O34" i="2"/>
  <c r="J35" i="2"/>
  <c r="K35" i="2"/>
  <c r="M35" i="2"/>
  <c r="N35" i="2"/>
  <c r="P35" i="2" s="1"/>
  <c r="O35" i="2"/>
  <c r="J36" i="2"/>
  <c r="K36" i="2"/>
  <c r="N36" i="2" s="1"/>
  <c r="P36" i="2" s="1"/>
  <c r="M36" i="2"/>
  <c r="O36" i="2"/>
  <c r="J37" i="2"/>
  <c r="K37" i="2"/>
  <c r="M37" i="2"/>
  <c r="N37" i="2"/>
  <c r="P37" i="2" s="1"/>
  <c r="O37" i="2"/>
  <c r="J38" i="2"/>
  <c r="K38" i="2"/>
  <c r="N38" i="2" s="1"/>
  <c r="P38" i="2" s="1"/>
  <c r="M38" i="2"/>
  <c r="O38" i="2"/>
  <c r="J39" i="2"/>
  <c r="K39" i="2"/>
  <c r="M39" i="2"/>
  <c r="N39" i="2"/>
  <c r="P39" i="2" s="1"/>
  <c r="O39" i="2"/>
  <c r="J40" i="2"/>
  <c r="K40" i="2"/>
  <c r="N40" i="2" s="1"/>
  <c r="P40" i="2" s="1"/>
  <c r="M40" i="2"/>
  <c r="O40" i="2"/>
  <c r="J41" i="2"/>
  <c r="K41" i="2"/>
  <c r="M41" i="2"/>
  <c r="N41" i="2"/>
  <c r="P41" i="2" s="1"/>
  <c r="O41" i="2"/>
  <c r="J42" i="2"/>
  <c r="K42" i="2"/>
  <c r="N42" i="2" s="1"/>
  <c r="P42" i="2" s="1"/>
  <c r="M42" i="2"/>
  <c r="O42" i="2"/>
  <c r="J43" i="2"/>
  <c r="K43" i="2"/>
  <c r="M43" i="2"/>
  <c r="N43" i="2"/>
  <c r="P43" i="2" s="1"/>
  <c r="O43" i="2"/>
  <c r="J44" i="2"/>
  <c r="K44" i="2"/>
  <c r="N44" i="2" s="1"/>
  <c r="P44" i="2" s="1"/>
  <c r="M44" i="2"/>
  <c r="O44" i="2"/>
  <c r="J45" i="2"/>
  <c r="N45" i="2" s="1"/>
  <c r="P45" i="2" s="1"/>
  <c r="K45" i="2"/>
  <c r="M45" i="2"/>
  <c r="O45" i="2"/>
  <c r="J46" i="2"/>
  <c r="K46" i="2"/>
  <c r="N46" i="2" s="1"/>
  <c r="P46" i="2" s="1"/>
  <c r="M46" i="2"/>
  <c r="O46" i="2"/>
  <c r="J47" i="2"/>
  <c r="N47" i="2" s="1"/>
  <c r="P47" i="2" s="1"/>
  <c r="K47" i="2"/>
  <c r="M47" i="2"/>
  <c r="O47" i="2"/>
  <c r="J48" i="2"/>
  <c r="K48" i="2"/>
  <c r="N48" i="2" s="1"/>
  <c r="P48" i="2" s="1"/>
  <c r="M48" i="2"/>
  <c r="O48" i="2"/>
  <c r="J49" i="2"/>
  <c r="N49" i="2" s="1"/>
  <c r="P49" i="2" s="1"/>
  <c r="K49" i="2"/>
  <c r="M49" i="2"/>
  <c r="O49" i="2"/>
  <c r="J50" i="2"/>
  <c r="K50" i="2"/>
  <c r="N50" i="2" s="1"/>
  <c r="P50" i="2" s="1"/>
  <c r="M50" i="2"/>
  <c r="O50" i="2"/>
  <c r="J51" i="2"/>
  <c r="N51" i="2" s="1"/>
  <c r="P51" i="2" s="1"/>
  <c r="K51" i="2"/>
  <c r="M51" i="2"/>
  <c r="O51" i="2"/>
  <c r="J52" i="2"/>
  <c r="K52" i="2"/>
  <c r="N52" i="2" s="1"/>
  <c r="P52" i="2" s="1"/>
  <c r="M52" i="2"/>
  <c r="O52" i="2"/>
  <c r="J53" i="2"/>
  <c r="N53" i="2" s="1"/>
  <c r="P53" i="2" s="1"/>
  <c r="K53" i="2"/>
  <c r="M53" i="2"/>
  <c r="O53" i="2"/>
  <c r="J54" i="2"/>
  <c r="K54" i="2"/>
  <c r="N54" i="2" s="1"/>
  <c r="P54" i="2" s="1"/>
  <c r="M54" i="2"/>
  <c r="O54" i="2"/>
  <c r="J55" i="2"/>
  <c r="N55" i="2" s="1"/>
  <c r="P55" i="2" s="1"/>
  <c r="K55" i="2"/>
  <c r="M55" i="2"/>
  <c r="O55" i="2"/>
  <c r="J56" i="2"/>
  <c r="K56" i="2"/>
  <c r="N56" i="2" s="1"/>
  <c r="P56" i="2" s="1"/>
  <c r="M56" i="2"/>
  <c r="O56" i="2"/>
  <c r="J57" i="2"/>
  <c r="N57" i="2" s="1"/>
  <c r="P57" i="2" s="1"/>
  <c r="K57" i="2"/>
  <c r="M57" i="2"/>
  <c r="O57" i="2"/>
  <c r="J58" i="2"/>
  <c r="K58" i="2"/>
  <c r="N58" i="2" s="1"/>
  <c r="P58" i="2" s="1"/>
  <c r="M58" i="2"/>
  <c r="O58" i="2"/>
  <c r="J59" i="2"/>
  <c r="N59" i="2" s="1"/>
  <c r="P59" i="2" s="1"/>
  <c r="K59" i="2"/>
  <c r="M59" i="2"/>
  <c r="O59" i="2"/>
  <c r="O2" i="2"/>
  <c r="M2" i="2"/>
  <c r="K2" i="2"/>
  <c r="N2" i="2" s="1"/>
  <c r="P2" i="2" s="1"/>
  <c r="J2" i="2"/>
</calcChain>
</file>

<file path=xl/sharedStrings.xml><?xml version="1.0" encoding="utf-8"?>
<sst xmlns="http://schemas.openxmlformats.org/spreadsheetml/2006/main" count="138" uniqueCount="72">
  <si>
    <t>Layer name</t>
  </si>
  <si>
    <t xml:space="preserve"> IFMAP Height</t>
  </si>
  <si>
    <t xml:space="preserve"> IFMAP Width</t>
  </si>
  <si>
    <t xml:space="preserve"> Filter Height</t>
  </si>
  <si>
    <t xml:space="preserve"> Filter Width</t>
  </si>
  <si>
    <t xml:space="preserve"> Channels</t>
  </si>
  <si>
    <t xml:space="preserve"> Num Filter</t>
  </si>
  <si>
    <t xml:space="preserve"> Strides</t>
  </si>
  <si>
    <t>Conv1</t>
  </si>
  <si>
    <t>Conv2red</t>
  </si>
  <si>
    <t>Conv2</t>
  </si>
  <si>
    <t>Inc3a_1x1</t>
  </si>
  <si>
    <t>Inc3a_3x3red</t>
  </si>
  <si>
    <t>Inc3a_3x3</t>
  </si>
  <si>
    <t>Inc3a_5x5red</t>
  </si>
  <si>
    <t>Inc3a_5x5</t>
  </si>
  <si>
    <t>Inc3a_pp</t>
  </si>
  <si>
    <t>Inc3b_1x1</t>
  </si>
  <si>
    <t>Inc3b_3x3red</t>
  </si>
  <si>
    <t>Inc3b_3x3</t>
  </si>
  <si>
    <t>Inc3b_5x5red</t>
  </si>
  <si>
    <t>Inc3b_5x5</t>
  </si>
  <si>
    <t>Inc3b_pp</t>
  </si>
  <si>
    <t>Inc4a_1x1</t>
  </si>
  <si>
    <t>Inc4a_3x3red</t>
  </si>
  <si>
    <t>Inc4a_3x3</t>
  </si>
  <si>
    <t>Inc4a_5x5red</t>
  </si>
  <si>
    <t>Inc4a_5x5</t>
  </si>
  <si>
    <t>Inc4a_pp</t>
  </si>
  <si>
    <t>Inc4b_1x1</t>
  </si>
  <si>
    <t>Inc4b_3x3red</t>
  </si>
  <si>
    <t>Inc4b_3x3</t>
  </si>
  <si>
    <t>Inc4b_5x5red</t>
  </si>
  <si>
    <t>Inc4b_5x5</t>
  </si>
  <si>
    <t>Inc4b_pp</t>
  </si>
  <si>
    <t>Inc4c_1x1</t>
  </si>
  <si>
    <t>Inc4c_3x3red</t>
  </si>
  <si>
    <t>Inc4c_3x3</t>
  </si>
  <si>
    <t>Inc4c_5x5red</t>
  </si>
  <si>
    <t>Inc4c_5x5</t>
  </si>
  <si>
    <t>Inc4c_pp</t>
  </si>
  <si>
    <t>Inc4d_1x1</t>
  </si>
  <si>
    <t>Inc4d_3x3red</t>
  </si>
  <si>
    <t>Inc4d_3x3</t>
  </si>
  <si>
    <t>Inc4d_5x5red</t>
  </si>
  <si>
    <t>Inc4d_5x5</t>
  </si>
  <si>
    <t>Inc4d_pp</t>
  </si>
  <si>
    <t>Inc4e_1x1</t>
  </si>
  <si>
    <t>Inc4e_3x3red</t>
  </si>
  <si>
    <t>Inc4e_3x3</t>
  </si>
  <si>
    <t>Inc4e_5x5red</t>
  </si>
  <si>
    <t>Inc4e_5x5</t>
  </si>
  <si>
    <t>Inc4e_pp</t>
  </si>
  <si>
    <t>Inc5a_1x1</t>
  </si>
  <si>
    <t>Inc5a_3x3red</t>
  </si>
  <si>
    <t>Inc5a_3x3</t>
  </si>
  <si>
    <t>Inc5a_5x5red</t>
  </si>
  <si>
    <t>Inc5a_5x5</t>
  </si>
  <si>
    <t>Inc5a_pp</t>
  </si>
  <si>
    <t>Inc5b_1x1</t>
  </si>
  <si>
    <t>Inc5b_3x3red</t>
  </si>
  <si>
    <t>Inc5b_3x3</t>
  </si>
  <si>
    <t>Inc5b_5x5red</t>
  </si>
  <si>
    <t>Inc5b_5x5</t>
  </si>
  <si>
    <t>Inc5b_pp</t>
  </si>
  <si>
    <t>FC6</t>
  </si>
  <si>
    <t>Eh</t>
  </si>
  <si>
    <t>Ew</t>
  </si>
  <si>
    <t>Num Inputs</t>
  </si>
  <si>
    <t>Num Outputs</t>
  </si>
  <si>
    <t>Num Weights</t>
  </si>
  <si>
    <t>Num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</si>
</sst>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sqref="A1:H59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224</v>
      </c>
      <c r="C2">
        <v>224</v>
      </c>
      <c r="D2">
        <v>7</v>
      </c>
      <c r="E2">
        <v>7</v>
      </c>
      <c r="F2">
        <v>3</v>
      </c>
      <c r="G2">
        <v>64</v>
      </c>
      <c r="H2">
        <v>2</v>
      </c>
    </row>
    <row r="3" spans="1:8">
      <c r="A3" t="s">
        <v>9</v>
      </c>
      <c r="B3">
        <v>56</v>
      </c>
      <c r="C3">
        <v>56</v>
      </c>
      <c r="D3">
        <v>1</v>
      </c>
      <c r="E3">
        <v>1</v>
      </c>
      <c r="F3">
        <v>64</v>
      </c>
      <c r="G3">
        <v>64</v>
      </c>
      <c r="H3">
        <v>1</v>
      </c>
    </row>
    <row r="4" spans="1:8">
      <c r="A4" t="s">
        <v>10</v>
      </c>
      <c r="B4">
        <v>56</v>
      </c>
      <c r="C4">
        <v>56</v>
      </c>
      <c r="D4">
        <v>3</v>
      </c>
      <c r="E4">
        <v>3</v>
      </c>
      <c r="F4">
        <v>64</v>
      </c>
      <c r="G4">
        <v>192</v>
      </c>
      <c r="H4">
        <v>1</v>
      </c>
    </row>
    <row r="5" spans="1:8">
      <c r="A5" t="s">
        <v>11</v>
      </c>
      <c r="B5">
        <v>28</v>
      </c>
      <c r="C5">
        <v>28</v>
      </c>
      <c r="D5">
        <v>1</v>
      </c>
      <c r="E5">
        <v>1</v>
      </c>
      <c r="F5">
        <v>192</v>
      </c>
      <c r="G5">
        <v>64</v>
      </c>
      <c r="H5">
        <v>1</v>
      </c>
    </row>
    <row r="6" spans="1:8">
      <c r="A6" t="s">
        <v>12</v>
      </c>
      <c r="B6">
        <v>28</v>
      </c>
      <c r="C6">
        <v>28</v>
      </c>
      <c r="D6">
        <v>1</v>
      </c>
      <c r="E6">
        <v>1</v>
      </c>
      <c r="F6">
        <v>192</v>
      </c>
      <c r="G6">
        <v>96</v>
      </c>
      <c r="H6">
        <v>1</v>
      </c>
    </row>
    <row r="7" spans="1:8">
      <c r="A7" t="s">
        <v>13</v>
      </c>
      <c r="B7">
        <v>28</v>
      </c>
      <c r="C7">
        <v>28</v>
      </c>
      <c r="D7">
        <v>3</v>
      </c>
      <c r="E7">
        <v>3</v>
      </c>
      <c r="F7">
        <v>96</v>
      </c>
      <c r="G7">
        <v>128</v>
      </c>
      <c r="H7">
        <v>1</v>
      </c>
    </row>
    <row r="8" spans="1:8">
      <c r="A8" t="s">
        <v>14</v>
      </c>
      <c r="B8">
        <v>28</v>
      </c>
      <c r="C8">
        <v>28</v>
      </c>
      <c r="D8">
        <v>1</v>
      </c>
      <c r="E8">
        <v>1</v>
      </c>
      <c r="F8">
        <v>192</v>
      </c>
      <c r="G8">
        <v>16</v>
      </c>
      <c r="H8">
        <v>1</v>
      </c>
    </row>
    <row r="9" spans="1:8">
      <c r="A9" t="s">
        <v>15</v>
      </c>
      <c r="B9">
        <v>28</v>
      </c>
      <c r="C9">
        <v>28</v>
      </c>
      <c r="D9">
        <v>5</v>
      </c>
      <c r="E9">
        <v>5</v>
      </c>
      <c r="F9">
        <v>16</v>
      </c>
      <c r="G9">
        <v>32</v>
      </c>
      <c r="H9">
        <v>1</v>
      </c>
    </row>
    <row r="10" spans="1:8">
      <c r="A10" t="s">
        <v>16</v>
      </c>
      <c r="B10">
        <v>28</v>
      </c>
      <c r="C10">
        <v>28</v>
      </c>
      <c r="D10">
        <v>1</v>
      </c>
      <c r="E10">
        <v>1</v>
      </c>
      <c r="F10">
        <v>192</v>
      </c>
      <c r="G10">
        <v>32</v>
      </c>
      <c r="H10">
        <v>1</v>
      </c>
    </row>
    <row r="11" spans="1:8">
      <c r="A11" t="s">
        <v>17</v>
      </c>
      <c r="B11">
        <v>28</v>
      </c>
      <c r="C11">
        <v>28</v>
      </c>
      <c r="D11">
        <v>1</v>
      </c>
      <c r="E11">
        <v>1</v>
      </c>
      <c r="F11">
        <v>256</v>
      </c>
      <c r="G11">
        <v>128</v>
      </c>
      <c r="H11">
        <v>1</v>
      </c>
    </row>
    <row r="12" spans="1:8">
      <c r="A12" t="s">
        <v>18</v>
      </c>
      <c r="B12">
        <v>28</v>
      </c>
      <c r="C12">
        <v>28</v>
      </c>
      <c r="D12">
        <v>1</v>
      </c>
      <c r="E12">
        <v>1</v>
      </c>
      <c r="F12">
        <v>256</v>
      </c>
      <c r="G12">
        <v>128</v>
      </c>
      <c r="H12">
        <v>1</v>
      </c>
    </row>
    <row r="13" spans="1:8">
      <c r="A13" t="s">
        <v>19</v>
      </c>
      <c r="B13">
        <v>28</v>
      </c>
      <c r="C13">
        <v>28</v>
      </c>
      <c r="D13">
        <v>3</v>
      </c>
      <c r="E13">
        <v>3</v>
      </c>
      <c r="F13">
        <v>128</v>
      </c>
      <c r="G13">
        <v>192</v>
      </c>
      <c r="H13">
        <v>1</v>
      </c>
    </row>
    <row r="14" spans="1:8">
      <c r="A14" t="s">
        <v>20</v>
      </c>
      <c r="B14">
        <v>28</v>
      </c>
      <c r="C14">
        <v>28</v>
      </c>
      <c r="D14">
        <v>1</v>
      </c>
      <c r="E14">
        <v>1</v>
      </c>
      <c r="F14">
        <v>256</v>
      </c>
      <c r="G14">
        <v>32</v>
      </c>
      <c r="H14">
        <v>1</v>
      </c>
    </row>
    <row r="15" spans="1:8">
      <c r="A15" t="s">
        <v>21</v>
      </c>
      <c r="B15">
        <v>28</v>
      </c>
      <c r="C15">
        <v>28</v>
      </c>
      <c r="D15">
        <v>5</v>
      </c>
      <c r="E15">
        <v>5</v>
      </c>
      <c r="F15">
        <v>32</v>
      </c>
      <c r="G15">
        <v>96</v>
      </c>
      <c r="H15">
        <v>1</v>
      </c>
    </row>
    <row r="16" spans="1:8">
      <c r="A16" t="s">
        <v>22</v>
      </c>
      <c r="B16">
        <v>28</v>
      </c>
      <c r="C16">
        <v>28</v>
      </c>
      <c r="D16">
        <v>1</v>
      </c>
      <c r="E16">
        <v>1</v>
      </c>
      <c r="F16">
        <v>256</v>
      </c>
      <c r="G16">
        <v>64</v>
      </c>
      <c r="H16">
        <v>1</v>
      </c>
    </row>
    <row r="17" spans="1:8">
      <c r="A17" t="s">
        <v>23</v>
      </c>
      <c r="B17">
        <v>14</v>
      </c>
      <c r="C17">
        <v>14</v>
      </c>
      <c r="D17">
        <v>1</v>
      </c>
      <c r="E17">
        <v>1</v>
      </c>
      <c r="F17">
        <v>480</v>
      </c>
      <c r="G17">
        <v>192</v>
      </c>
      <c r="H17">
        <v>1</v>
      </c>
    </row>
    <row r="18" spans="1:8">
      <c r="A18" t="s">
        <v>24</v>
      </c>
      <c r="B18">
        <v>14</v>
      </c>
      <c r="C18">
        <v>14</v>
      </c>
      <c r="D18">
        <v>1</v>
      </c>
      <c r="E18">
        <v>1</v>
      </c>
      <c r="F18">
        <v>480</v>
      </c>
      <c r="G18">
        <v>96</v>
      </c>
      <c r="H18">
        <v>1</v>
      </c>
    </row>
    <row r="19" spans="1:8">
      <c r="A19" t="s">
        <v>25</v>
      </c>
      <c r="B19">
        <v>14</v>
      </c>
      <c r="C19">
        <v>14</v>
      </c>
      <c r="D19">
        <v>3</v>
      </c>
      <c r="E19">
        <v>3</v>
      </c>
      <c r="F19">
        <v>96</v>
      </c>
      <c r="G19">
        <v>208</v>
      </c>
      <c r="H19">
        <v>1</v>
      </c>
    </row>
    <row r="20" spans="1:8">
      <c r="A20" t="s">
        <v>26</v>
      </c>
      <c r="B20">
        <v>14</v>
      </c>
      <c r="C20">
        <v>14</v>
      </c>
      <c r="D20">
        <v>1</v>
      </c>
      <c r="E20">
        <v>1</v>
      </c>
      <c r="F20">
        <v>480</v>
      </c>
      <c r="G20">
        <v>16</v>
      </c>
      <c r="H20">
        <v>1</v>
      </c>
    </row>
    <row r="21" spans="1:8">
      <c r="A21" t="s">
        <v>27</v>
      </c>
      <c r="B21">
        <v>14</v>
      </c>
      <c r="C21">
        <v>14</v>
      </c>
      <c r="D21">
        <v>5</v>
      </c>
      <c r="E21">
        <v>5</v>
      </c>
      <c r="F21">
        <v>16</v>
      </c>
      <c r="G21">
        <v>48</v>
      </c>
      <c r="H21">
        <v>1</v>
      </c>
    </row>
    <row r="22" spans="1:8">
      <c r="A22" t="s">
        <v>28</v>
      </c>
      <c r="B22">
        <v>14</v>
      </c>
      <c r="C22">
        <v>14</v>
      </c>
      <c r="D22">
        <v>1</v>
      </c>
      <c r="E22">
        <v>1</v>
      </c>
      <c r="F22">
        <v>480</v>
      </c>
      <c r="G22">
        <v>64</v>
      </c>
      <c r="H22">
        <v>1</v>
      </c>
    </row>
    <row r="23" spans="1:8">
      <c r="A23" t="s">
        <v>29</v>
      </c>
      <c r="B23">
        <v>14</v>
      </c>
      <c r="C23">
        <v>14</v>
      </c>
      <c r="D23">
        <v>1</v>
      </c>
      <c r="E23">
        <v>1</v>
      </c>
      <c r="F23">
        <v>512</v>
      </c>
      <c r="G23">
        <v>160</v>
      </c>
      <c r="H23">
        <v>1</v>
      </c>
    </row>
    <row r="24" spans="1:8">
      <c r="A24" t="s">
        <v>30</v>
      </c>
      <c r="B24">
        <v>14</v>
      </c>
      <c r="C24">
        <v>14</v>
      </c>
      <c r="D24">
        <v>1</v>
      </c>
      <c r="E24">
        <v>1</v>
      </c>
      <c r="F24">
        <v>512</v>
      </c>
      <c r="G24">
        <v>112</v>
      </c>
      <c r="H24">
        <v>1</v>
      </c>
    </row>
    <row r="25" spans="1:8">
      <c r="A25" t="s">
        <v>31</v>
      </c>
      <c r="B25">
        <v>14</v>
      </c>
      <c r="C25">
        <v>14</v>
      </c>
      <c r="D25">
        <v>3</v>
      </c>
      <c r="E25">
        <v>3</v>
      </c>
      <c r="F25">
        <v>112</v>
      </c>
      <c r="G25">
        <v>224</v>
      </c>
      <c r="H25">
        <v>1</v>
      </c>
    </row>
    <row r="26" spans="1:8">
      <c r="A26" t="s">
        <v>32</v>
      </c>
      <c r="B26">
        <v>14</v>
      </c>
      <c r="C26">
        <v>14</v>
      </c>
      <c r="D26">
        <v>1</v>
      </c>
      <c r="E26">
        <v>1</v>
      </c>
      <c r="F26">
        <v>512</v>
      </c>
      <c r="G26">
        <v>24</v>
      </c>
      <c r="H26">
        <v>1</v>
      </c>
    </row>
    <row r="27" spans="1:8">
      <c r="A27" t="s">
        <v>33</v>
      </c>
      <c r="B27">
        <v>14</v>
      </c>
      <c r="C27">
        <v>14</v>
      </c>
      <c r="D27">
        <v>5</v>
      </c>
      <c r="E27">
        <v>5</v>
      </c>
      <c r="F27">
        <v>24</v>
      </c>
      <c r="G27">
        <v>64</v>
      </c>
      <c r="H27">
        <v>1</v>
      </c>
    </row>
    <row r="28" spans="1:8">
      <c r="A28" t="s">
        <v>34</v>
      </c>
      <c r="B28">
        <v>14</v>
      </c>
      <c r="C28">
        <v>14</v>
      </c>
      <c r="D28">
        <v>1</v>
      </c>
      <c r="E28">
        <v>1</v>
      </c>
      <c r="F28">
        <v>512</v>
      </c>
      <c r="G28">
        <v>64</v>
      </c>
      <c r="H28">
        <v>1</v>
      </c>
    </row>
    <row r="29" spans="1:8">
      <c r="A29" t="s">
        <v>35</v>
      </c>
      <c r="B29">
        <v>14</v>
      </c>
      <c r="C29">
        <v>14</v>
      </c>
      <c r="D29">
        <v>1</v>
      </c>
      <c r="E29">
        <v>1</v>
      </c>
      <c r="F29">
        <v>512</v>
      </c>
      <c r="G29">
        <v>128</v>
      </c>
      <c r="H29">
        <v>1</v>
      </c>
    </row>
    <row r="30" spans="1:8">
      <c r="A30" t="s">
        <v>36</v>
      </c>
      <c r="B30">
        <v>14</v>
      </c>
      <c r="C30">
        <v>14</v>
      </c>
      <c r="D30">
        <v>1</v>
      </c>
      <c r="E30">
        <v>1</v>
      </c>
      <c r="F30">
        <v>512</v>
      </c>
      <c r="G30">
        <v>128</v>
      </c>
      <c r="H30">
        <v>1</v>
      </c>
    </row>
    <row r="31" spans="1:8">
      <c r="A31" t="s">
        <v>37</v>
      </c>
      <c r="B31">
        <v>14</v>
      </c>
      <c r="C31">
        <v>14</v>
      </c>
      <c r="D31">
        <v>3</v>
      </c>
      <c r="E31">
        <v>3</v>
      </c>
      <c r="F31">
        <v>128</v>
      </c>
      <c r="G31">
        <v>256</v>
      </c>
      <c r="H31">
        <v>1</v>
      </c>
    </row>
    <row r="32" spans="1:8">
      <c r="A32" t="s">
        <v>38</v>
      </c>
      <c r="B32">
        <v>14</v>
      </c>
      <c r="C32">
        <v>14</v>
      </c>
      <c r="D32">
        <v>1</v>
      </c>
      <c r="E32">
        <v>1</v>
      </c>
      <c r="F32">
        <v>512</v>
      </c>
      <c r="G32">
        <v>24</v>
      </c>
      <c r="H32">
        <v>1</v>
      </c>
    </row>
    <row r="33" spans="1:8">
      <c r="A33" t="s">
        <v>39</v>
      </c>
      <c r="B33">
        <v>14</v>
      </c>
      <c r="C33">
        <v>14</v>
      </c>
      <c r="D33">
        <v>1</v>
      </c>
      <c r="E33">
        <v>1</v>
      </c>
      <c r="F33">
        <v>24</v>
      </c>
      <c r="G33">
        <v>64</v>
      </c>
      <c r="H33">
        <v>1</v>
      </c>
    </row>
    <row r="34" spans="1:8">
      <c r="A34" t="s">
        <v>40</v>
      </c>
      <c r="B34">
        <v>14</v>
      </c>
      <c r="C34">
        <v>14</v>
      </c>
      <c r="D34">
        <v>1</v>
      </c>
      <c r="E34">
        <v>1</v>
      </c>
      <c r="F34">
        <v>512</v>
      </c>
      <c r="G34">
        <v>64</v>
      </c>
      <c r="H34">
        <v>1</v>
      </c>
    </row>
    <row r="35" spans="1:8">
      <c r="A35" t="s">
        <v>41</v>
      </c>
      <c r="B35">
        <v>14</v>
      </c>
      <c r="C35">
        <v>14</v>
      </c>
      <c r="D35">
        <v>1</v>
      </c>
      <c r="E35">
        <v>1</v>
      </c>
      <c r="F35">
        <v>512</v>
      </c>
      <c r="G35">
        <v>112</v>
      </c>
      <c r="H35">
        <v>1</v>
      </c>
    </row>
    <row r="36" spans="1:8">
      <c r="A36" t="s">
        <v>42</v>
      </c>
      <c r="B36">
        <v>14</v>
      </c>
      <c r="C36">
        <v>14</v>
      </c>
      <c r="D36">
        <v>1</v>
      </c>
      <c r="E36">
        <v>1</v>
      </c>
      <c r="F36">
        <v>512</v>
      </c>
      <c r="G36">
        <v>144</v>
      </c>
      <c r="H36">
        <v>1</v>
      </c>
    </row>
    <row r="37" spans="1:8">
      <c r="A37" t="s">
        <v>43</v>
      </c>
      <c r="B37">
        <v>14</v>
      </c>
      <c r="C37">
        <v>14</v>
      </c>
      <c r="D37">
        <v>3</v>
      </c>
      <c r="E37">
        <v>3</v>
      </c>
      <c r="F37">
        <v>144</v>
      </c>
      <c r="G37">
        <v>288</v>
      </c>
      <c r="H37">
        <v>1</v>
      </c>
    </row>
    <row r="38" spans="1:8">
      <c r="A38" t="s">
        <v>44</v>
      </c>
      <c r="B38">
        <v>14</v>
      </c>
      <c r="C38">
        <v>14</v>
      </c>
      <c r="D38">
        <v>1</v>
      </c>
      <c r="E38">
        <v>1</v>
      </c>
      <c r="F38">
        <v>512</v>
      </c>
      <c r="G38">
        <v>32</v>
      </c>
      <c r="H38">
        <v>1</v>
      </c>
    </row>
    <row r="39" spans="1:8">
      <c r="A39" t="s">
        <v>45</v>
      </c>
      <c r="B39">
        <v>14</v>
      </c>
      <c r="C39">
        <v>14</v>
      </c>
      <c r="D39">
        <v>5</v>
      </c>
      <c r="E39">
        <v>5</v>
      </c>
      <c r="F39">
        <v>32</v>
      </c>
      <c r="G39">
        <v>64</v>
      </c>
      <c r="H39">
        <v>1</v>
      </c>
    </row>
    <row r="40" spans="1:8">
      <c r="A40" t="s">
        <v>46</v>
      </c>
      <c r="B40">
        <v>14</v>
      </c>
      <c r="C40">
        <v>14</v>
      </c>
      <c r="D40">
        <v>1</v>
      </c>
      <c r="E40">
        <v>1</v>
      </c>
      <c r="F40">
        <v>512</v>
      </c>
      <c r="G40">
        <v>64</v>
      </c>
      <c r="H40">
        <v>1</v>
      </c>
    </row>
    <row r="41" spans="1:8">
      <c r="A41" t="s">
        <v>47</v>
      </c>
      <c r="B41">
        <v>14</v>
      </c>
      <c r="C41">
        <v>14</v>
      </c>
      <c r="D41">
        <v>1</v>
      </c>
      <c r="E41">
        <v>1</v>
      </c>
      <c r="F41">
        <v>528</v>
      </c>
      <c r="G41">
        <v>256</v>
      </c>
      <c r="H41">
        <v>1</v>
      </c>
    </row>
    <row r="42" spans="1:8">
      <c r="A42" t="s">
        <v>48</v>
      </c>
      <c r="B42">
        <v>14</v>
      </c>
      <c r="C42">
        <v>14</v>
      </c>
      <c r="D42">
        <v>1</v>
      </c>
      <c r="E42">
        <v>1</v>
      </c>
      <c r="F42">
        <v>528</v>
      </c>
      <c r="G42">
        <v>160</v>
      </c>
      <c r="H42">
        <v>1</v>
      </c>
    </row>
    <row r="43" spans="1:8">
      <c r="A43" t="s">
        <v>49</v>
      </c>
      <c r="B43">
        <v>14</v>
      </c>
      <c r="C43">
        <v>14</v>
      </c>
      <c r="D43">
        <v>3</v>
      </c>
      <c r="E43">
        <v>3</v>
      </c>
      <c r="F43">
        <v>160</v>
      </c>
      <c r="G43">
        <v>320</v>
      </c>
      <c r="H43">
        <v>1</v>
      </c>
    </row>
    <row r="44" spans="1:8">
      <c r="A44" t="s">
        <v>50</v>
      </c>
      <c r="B44">
        <v>14</v>
      </c>
      <c r="C44">
        <v>14</v>
      </c>
      <c r="D44">
        <v>1</v>
      </c>
      <c r="E44">
        <v>1</v>
      </c>
      <c r="F44">
        <v>528</v>
      </c>
      <c r="G44">
        <v>32</v>
      </c>
      <c r="H44">
        <v>1</v>
      </c>
    </row>
    <row r="45" spans="1:8">
      <c r="A45" t="s">
        <v>51</v>
      </c>
      <c r="B45">
        <v>14</v>
      </c>
      <c r="C45">
        <v>14</v>
      </c>
      <c r="D45">
        <v>5</v>
      </c>
      <c r="E45">
        <v>5</v>
      </c>
      <c r="F45">
        <v>32</v>
      </c>
      <c r="G45">
        <v>128</v>
      </c>
      <c r="H45">
        <v>1</v>
      </c>
    </row>
    <row r="46" spans="1:8">
      <c r="A46" t="s">
        <v>52</v>
      </c>
      <c r="B46">
        <v>14</v>
      </c>
      <c r="C46">
        <v>14</v>
      </c>
      <c r="D46">
        <v>1</v>
      </c>
      <c r="E46">
        <v>1</v>
      </c>
      <c r="F46">
        <v>528</v>
      </c>
      <c r="G46">
        <v>128</v>
      </c>
      <c r="H46">
        <v>1</v>
      </c>
    </row>
    <row r="47" spans="1:8">
      <c r="A47" t="s">
        <v>53</v>
      </c>
      <c r="B47">
        <v>7</v>
      </c>
      <c r="C47">
        <v>7</v>
      </c>
      <c r="D47">
        <v>1</v>
      </c>
      <c r="E47">
        <v>1</v>
      </c>
      <c r="F47">
        <v>832</v>
      </c>
      <c r="G47">
        <v>256</v>
      </c>
      <c r="H47">
        <v>1</v>
      </c>
    </row>
    <row r="48" spans="1:8">
      <c r="A48" t="s">
        <v>54</v>
      </c>
      <c r="B48">
        <v>7</v>
      </c>
      <c r="C48">
        <v>7</v>
      </c>
      <c r="D48">
        <v>1</v>
      </c>
      <c r="E48">
        <v>1</v>
      </c>
      <c r="F48">
        <v>532</v>
      </c>
      <c r="G48">
        <v>160</v>
      </c>
      <c r="H48">
        <v>1</v>
      </c>
    </row>
    <row r="49" spans="1:8">
      <c r="A49" t="s">
        <v>55</v>
      </c>
      <c r="B49">
        <v>7</v>
      </c>
      <c r="C49">
        <v>7</v>
      </c>
      <c r="D49">
        <v>3</v>
      </c>
      <c r="E49">
        <v>3</v>
      </c>
      <c r="F49">
        <v>160</v>
      </c>
      <c r="G49">
        <v>320</v>
      </c>
      <c r="H49">
        <v>1</v>
      </c>
    </row>
    <row r="50" spans="1:8">
      <c r="A50" t="s">
        <v>56</v>
      </c>
      <c r="B50">
        <v>7</v>
      </c>
      <c r="C50">
        <v>7</v>
      </c>
      <c r="D50">
        <v>1</v>
      </c>
      <c r="E50">
        <v>1</v>
      </c>
      <c r="F50">
        <v>832</v>
      </c>
      <c r="G50">
        <v>32</v>
      </c>
      <c r="H50">
        <v>1</v>
      </c>
    </row>
    <row r="51" spans="1:8">
      <c r="A51" t="s">
        <v>57</v>
      </c>
      <c r="B51">
        <v>7</v>
      </c>
      <c r="C51">
        <v>7</v>
      </c>
      <c r="D51">
        <v>5</v>
      </c>
      <c r="E51">
        <v>5</v>
      </c>
      <c r="F51">
        <v>32</v>
      </c>
      <c r="G51">
        <v>128</v>
      </c>
      <c r="H51">
        <v>1</v>
      </c>
    </row>
    <row r="52" spans="1:8">
      <c r="A52" t="s">
        <v>58</v>
      </c>
      <c r="B52">
        <v>7</v>
      </c>
      <c r="C52">
        <v>7</v>
      </c>
      <c r="D52">
        <v>1</v>
      </c>
      <c r="E52">
        <v>1</v>
      </c>
      <c r="F52">
        <v>832</v>
      </c>
      <c r="G52">
        <v>128</v>
      </c>
      <c r="H52">
        <v>1</v>
      </c>
    </row>
    <row r="53" spans="1:8">
      <c r="A53" t="s">
        <v>59</v>
      </c>
      <c r="B53">
        <v>7</v>
      </c>
      <c r="C53">
        <v>7</v>
      </c>
      <c r="D53">
        <v>1</v>
      </c>
      <c r="E53">
        <v>1</v>
      </c>
      <c r="F53">
        <v>832</v>
      </c>
      <c r="G53">
        <v>384</v>
      </c>
      <c r="H53">
        <v>1</v>
      </c>
    </row>
    <row r="54" spans="1:8">
      <c r="A54" t="s">
        <v>60</v>
      </c>
      <c r="B54">
        <v>7</v>
      </c>
      <c r="C54">
        <v>7</v>
      </c>
      <c r="D54">
        <v>1</v>
      </c>
      <c r="E54">
        <v>1</v>
      </c>
      <c r="F54">
        <v>832</v>
      </c>
      <c r="G54">
        <v>192</v>
      </c>
      <c r="H54">
        <v>1</v>
      </c>
    </row>
    <row r="55" spans="1:8">
      <c r="A55" t="s">
        <v>61</v>
      </c>
      <c r="B55">
        <v>7</v>
      </c>
      <c r="C55">
        <v>7</v>
      </c>
      <c r="D55">
        <v>3</v>
      </c>
      <c r="E55">
        <v>3</v>
      </c>
      <c r="F55">
        <v>192</v>
      </c>
      <c r="G55">
        <v>384</v>
      </c>
      <c r="H55">
        <v>1</v>
      </c>
    </row>
    <row r="56" spans="1:8">
      <c r="A56" t="s">
        <v>62</v>
      </c>
      <c r="B56">
        <v>7</v>
      </c>
      <c r="C56">
        <v>7</v>
      </c>
      <c r="D56">
        <v>1</v>
      </c>
      <c r="E56">
        <v>1</v>
      </c>
      <c r="F56">
        <v>832</v>
      </c>
      <c r="G56">
        <v>48</v>
      </c>
      <c r="H56">
        <v>1</v>
      </c>
    </row>
    <row r="57" spans="1:8">
      <c r="A57" t="s">
        <v>63</v>
      </c>
      <c r="B57">
        <v>7</v>
      </c>
      <c r="C57">
        <v>7</v>
      </c>
      <c r="D57">
        <v>5</v>
      </c>
      <c r="E57">
        <v>5</v>
      </c>
      <c r="F57">
        <v>32</v>
      </c>
      <c r="G57">
        <v>128</v>
      </c>
      <c r="H57">
        <v>1</v>
      </c>
    </row>
    <row r="58" spans="1:8">
      <c r="A58" t="s">
        <v>64</v>
      </c>
      <c r="B58">
        <v>7</v>
      </c>
      <c r="C58">
        <v>7</v>
      </c>
      <c r="D58">
        <v>1</v>
      </c>
      <c r="E58">
        <v>1</v>
      </c>
      <c r="F58">
        <v>832</v>
      </c>
      <c r="G58">
        <v>128</v>
      </c>
      <c r="H58">
        <v>1</v>
      </c>
    </row>
    <row r="59" spans="1:8">
      <c r="A59" t="s">
        <v>65</v>
      </c>
      <c r="B59">
        <v>1</v>
      </c>
      <c r="C59">
        <v>1</v>
      </c>
      <c r="D59">
        <v>1</v>
      </c>
      <c r="E59">
        <v>1</v>
      </c>
      <c r="F59">
        <v>1024</v>
      </c>
      <c r="G59">
        <v>1000</v>
      </c>
      <c r="H5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>
      <selection activeCell="P2" sqref="P2:P59"/>
    </sheetView>
  </sheetViews>
  <sheetFormatPr baseColWidth="10" defaultRowHeight="16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66</v>
      </c>
      <c r="K1" t="s">
        <v>67</v>
      </c>
      <c r="M1" t="s">
        <v>68</v>
      </c>
      <c r="N1" t="s">
        <v>69</v>
      </c>
      <c r="O1" t="s">
        <v>70</v>
      </c>
      <c r="P1" t="s">
        <v>71</v>
      </c>
    </row>
    <row r="2" spans="1:16">
      <c r="A2" t="s">
        <v>8</v>
      </c>
      <c r="B2">
        <v>224</v>
      </c>
      <c r="C2">
        <v>224</v>
      </c>
      <c r="D2">
        <v>7</v>
      </c>
      <c r="E2">
        <v>7</v>
      </c>
      <c r="F2">
        <v>3</v>
      </c>
      <c r="G2">
        <v>64</v>
      </c>
      <c r="H2">
        <v>2</v>
      </c>
      <c r="J2">
        <f>_xlfn.CEILING.MATH((B2-D2+H2)/2)</f>
        <v>110</v>
      </c>
      <c r="K2">
        <f>_xlfn.CEILING.MATH((C2-E2+H2)/H2)</f>
        <v>110</v>
      </c>
      <c r="M2">
        <f>B2*C2*F2</f>
        <v>150528</v>
      </c>
      <c r="N2">
        <f>J2*K2*G2</f>
        <v>774400</v>
      </c>
      <c r="O2">
        <f>D2*E2*F2*G2</f>
        <v>9408</v>
      </c>
      <c r="P2">
        <f>D2*E2*F2*N2</f>
        <v>113836800</v>
      </c>
    </row>
    <row r="3" spans="1:16">
      <c r="A3" t="s">
        <v>9</v>
      </c>
      <c r="B3">
        <v>56</v>
      </c>
      <c r="C3">
        <v>56</v>
      </c>
      <c r="D3">
        <v>1</v>
      </c>
      <c r="E3">
        <v>1</v>
      </c>
      <c r="F3">
        <v>64</v>
      </c>
      <c r="G3">
        <v>64</v>
      </c>
      <c r="H3">
        <v>1</v>
      </c>
      <c r="J3">
        <f t="shared" ref="J3:J59" si="0">_xlfn.CEILING.MATH((B3-D3+H3)/2)</f>
        <v>28</v>
      </c>
      <c r="K3">
        <f t="shared" ref="K3:K59" si="1">_xlfn.CEILING.MATH((C3-E3+H3)/H3)</f>
        <v>56</v>
      </c>
      <c r="M3">
        <f t="shared" ref="M3:M59" si="2">B3*C3*F3</f>
        <v>200704</v>
      </c>
      <c r="N3">
        <f t="shared" ref="N3:N59" si="3">J3*K3*G3</f>
        <v>100352</v>
      </c>
      <c r="O3">
        <f t="shared" ref="O3:O59" si="4">D3*E3*F3*G3</f>
        <v>4096</v>
      </c>
      <c r="P3">
        <f t="shared" ref="P3:P59" si="5">D3*E3*F3*N3</f>
        <v>6422528</v>
      </c>
    </row>
    <row r="4" spans="1:16">
      <c r="A4" t="s">
        <v>10</v>
      </c>
      <c r="B4">
        <v>56</v>
      </c>
      <c r="C4">
        <v>56</v>
      </c>
      <c r="D4">
        <v>3</v>
      </c>
      <c r="E4">
        <v>3</v>
      </c>
      <c r="F4">
        <v>64</v>
      </c>
      <c r="G4">
        <v>192</v>
      </c>
      <c r="H4">
        <v>1</v>
      </c>
      <c r="J4">
        <f t="shared" si="0"/>
        <v>27</v>
      </c>
      <c r="K4">
        <f t="shared" si="1"/>
        <v>54</v>
      </c>
      <c r="M4">
        <f t="shared" si="2"/>
        <v>200704</v>
      </c>
      <c r="N4">
        <f t="shared" si="3"/>
        <v>279936</v>
      </c>
      <c r="O4">
        <f t="shared" si="4"/>
        <v>110592</v>
      </c>
      <c r="P4">
        <f t="shared" si="5"/>
        <v>161243136</v>
      </c>
    </row>
    <row r="5" spans="1:16">
      <c r="A5" t="s">
        <v>11</v>
      </c>
      <c r="B5">
        <v>28</v>
      </c>
      <c r="C5">
        <v>28</v>
      </c>
      <c r="D5">
        <v>1</v>
      </c>
      <c r="E5">
        <v>1</v>
      </c>
      <c r="F5">
        <v>192</v>
      </c>
      <c r="G5">
        <v>64</v>
      </c>
      <c r="H5">
        <v>1</v>
      </c>
      <c r="J5">
        <f t="shared" si="0"/>
        <v>14</v>
      </c>
      <c r="K5">
        <f t="shared" si="1"/>
        <v>28</v>
      </c>
      <c r="M5">
        <f t="shared" si="2"/>
        <v>150528</v>
      </c>
      <c r="N5">
        <f t="shared" si="3"/>
        <v>25088</v>
      </c>
      <c r="O5">
        <f t="shared" si="4"/>
        <v>12288</v>
      </c>
      <c r="P5">
        <f t="shared" si="5"/>
        <v>4816896</v>
      </c>
    </row>
    <row r="6" spans="1:16">
      <c r="A6" t="s">
        <v>12</v>
      </c>
      <c r="B6">
        <v>28</v>
      </c>
      <c r="C6">
        <v>28</v>
      </c>
      <c r="D6">
        <v>1</v>
      </c>
      <c r="E6">
        <v>1</v>
      </c>
      <c r="F6">
        <v>192</v>
      </c>
      <c r="G6">
        <v>96</v>
      </c>
      <c r="H6">
        <v>1</v>
      </c>
      <c r="J6">
        <f t="shared" si="0"/>
        <v>14</v>
      </c>
      <c r="K6">
        <f t="shared" si="1"/>
        <v>28</v>
      </c>
      <c r="M6">
        <f t="shared" si="2"/>
        <v>150528</v>
      </c>
      <c r="N6">
        <f t="shared" si="3"/>
        <v>37632</v>
      </c>
      <c r="O6">
        <f t="shared" si="4"/>
        <v>18432</v>
      </c>
      <c r="P6">
        <f t="shared" si="5"/>
        <v>7225344</v>
      </c>
    </row>
    <row r="7" spans="1:16">
      <c r="A7" t="s">
        <v>13</v>
      </c>
      <c r="B7">
        <v>28</v>
      </c>
      <c r="C7">
        <v>28</v>
      </c>
      <c r="D7">
        <v>3</v>
      </c>
      <c r="E7">
        <v>3</v>
      </c>
      <c r="F7">
        <v>96</v>
      </c>
      <c r="G7">
        <v>128</v>
      </c>
      <c r="H7">
        <v>1</v>
      </c>
      <c r="J7">
        <f t="shared" si="0"/>
        <v>13</v>
      </c>
      <c r="K7">
        <f t="shared" si="1"/>
        <v>26</v>
      </c>
      <c r="M7">
        <f t="shared" si="2"/>
        <v>75264</v>
      </c>
      <c r="N7">
        <f t="shared" si="3"/>
        <v>43264</v>
      </c>
      <c r="O7">
        <f t="shared" si="4"/>
        <v>110592</v>
      </c>
      <c r="P7">
        <f t="shared" si="5"/>
        <v>37380096</v>
      </c>
    </row>
    <row r="8" spans="1:16">
      <c r="A8" t="s">
        <v>14</v>
      </c>
      <c r="B8">
        <v>28</v>
      </c>
      <c r="C8">
        <v>28</v>
      </c>
      <c r="D8">
        <v>1</v>
      </c>
      <c r="E8">
        <v>1</v>
      </c>
      <c r="F8">
        <v>192</v>
      </c>
      <c r="G8">
        <v>16</v>
      </c>
      <c r="H8">
        <v>1</v>
      </c>
      <c r="J8">
        <f t="shared" si="0"/>
        <v>14</v>
      </c>
      <c r="K8">
        <f t="shared" si="1"/>
        <v>28</v>
      </c>
      <c r="M8">
        <f t="shared" si="2"/>
        <v>150528</v>
      </c>
      <c r="N8">
        <f t="shared" si="3"/>
        <v>6272</v>
      </c>
      <c r="O8">
        <f t="shared" si="4"/>
        <v>3072</v>
      </c>
      <c r="P8">
        <f t="shared" si="5"/>
        <v>1204224</v>
      </c>
    </row>
    <row r="9" spans="1:16">
      <c r="A9" t="s">
        <v>15</v>
      </c>
      <c r="B9">
        <v>28</v>
      </c>
      <c r="C9">
        <v>28</v>
      </c>
      <c r="D9">
        <v>5</v>
      </c>
      <c r="E9">
        <v>5</v>
      </c>
      <c r="F9">
        <v>16</v>
      </c>
      <c r="G9">
        <v>32</v>
      </c>
      <c r="H9">
        <v>1</v>
      </c>
      <c r="J9">
        <f t="shared" si="0"/>
        <v>12</v>
      </c>
      <c r="K9">
        <f t="shared" si="1"/>
        <v>24</v>
      </c>
      <c r="M9">
        <f t="shared" si="2"/>
        <v>12544</v>
      </c>
      <c r="N9">
        <f t="shared" si="3"/>
        <v>9216</v>
      </c>
      <c r="O9">
        <f t="shared" si="4"/>
        <v>12800</v>
      </c>
      <c r="P9">
        <f t="shared" si="5"/>
        <v>3686400</v>
      </c>
    </row>
    <row r="10" spans="1:16">
      <c r="A10" t="s">
        <v>16</v>
      </c>
      <c r="B10">
        <v>28</v>
      </c>
      <c r="C10">
        <v>28</v>
      </c>
      <c r="D10">
        <v>1</v>
      </c>
      <c r="E10">
        <v>1</v>
      </c>
      <c r="F10">
        <v>192</v>
      </c>
      <c r="G10">
        <v>32</v>
      </c>
      <c r="H10">
        <v>1</v>
      </c>
      <c r="J10">
        <f t="shared" si="0"/>
        <v>14</v>
      </c>
      <c r="K10">
        <f t="shared" si="1"/>
        <v>28</v>
      </c>
      <c r="M10">
        <f t="shared" si="2"/>
        <v>150528</v>
      </c>
      <c r="N10">
        <f t="shared" si="3"/>
        <v>12544</v>
      </c>
      <c r="O10">
        <f t="shared" si="4"/>
        <v>6144</v>
      </c>
      <c r="P10">
        <f t="shared" si="5"/>
        <v>2408448</v>
      </c>
    </row>
    <row r="11" spans="1:16">
      <c r="A11" t="s">
        <v>17</v>
      </c>
      <c r="B11">
        <v>28</v>
      </c>
      <c r="C11">
        <v>28</v>
      </c>
      <c r="D11">
        <v>1</v>
      </c>
      <c r="E11">
        <v>1</v>
      </c>
      <c r="F11">
        <v>256</v>
      </c>
      <c r="G11">
        <v>128</v>
      </c>
      <c r="H11">
        <v>1</v>
      </c>
      <c r="J11">
        <f t="shared" si="0"/>
        <v>14</v>
      </c>
      <c r="K11">
        <f t="shared" si="1"/>
        <v>28</v>
      </c>
      <c r="M11">
        <f t="shared" si="2"/>
        <v>200704</v>
      </c>
      <c r="N11">
        <f t="shared" si="3"/>
        <v>50176</v>
      </c>
      <c r="O11">
        <f t="shared" si="4"/>
        <v>32768</v>
      </c>
      <c r="P11">
        <f t="shared" si="5"/>
        <v>12845056</v>
      </c>
    </row>
    <row r="12" spans="1:16">
      <c r="A12" t="s">
        <v>18</v>
      </c>
      <c r="B12">
        <v>28</v>
      </c>
      <c r="C12">
        <v>28</v>
      </c>
      <c r="D12">
        <v>1</v>
      </c>
      <c r="E12">
        <v>1</v>
      </c>
      <c r="F12">
        <v>256</v>
      </c>
      <c r="G12">
        <v>128</v>
      </c>
      <c r="H12">
        <v>1</v>
      </c>
      <c r="J12">
        <f t="shared" si="0"/>
        <v>14</v>
      </c>
      <c r="K12">
        <f t="shared" si="1"/>
        <v>28</v>
      </c>
      <c r="M12">
        <f t="shared" si="2"/>
        <v>200704</v>
      </c>
      <c r="N12">
        <f t="shared" si="3"/>
        <v>50176</v>
      </c>
      <c r="O12">
        <f t="shared" si="4"/>
        <v>32768</v>
      </c>
      <c r="P12">
        <f t="shared" si="5"/>
        <v>12845056</v>
      </c>
    </row>
    <row r="13" spans="1:16">
      <c r="A13" t="s">
        <v>19</v>
      </c>
      <c r="B13">
        <v>28</v>
      </c>
      <c r="C13">
        <v>28</v>
      </c>
      <c r="D13">
        <v>3</v>
      </c>
      <c r="E13">
        <v>3</v>
      </c>
      <c r="F13">
        <v>128</v>
      </c>
      <c r="G13">
        <v>192</v>
      </c>
      <c r="H13">
        <v>1</v>
      </c>
      <c r="J13">
        <f t="shared" si="0"/>
        <v>13</v>
      </c>
      <c r="K13">
        <f t="shared" si="1"/>
        <v>26</v>
      </c>
      <c r="M13">
        <f t="shared" si="2"/>
        <v>100352</v>
      </c>
      <c r="N13">
        <f t="shared" si="3"/>
        <v>64896</v>
      </c>
      <c r="O13">
        <f t="shared" si="4"/>
        <v>221184</v>
      </c>
      <c r="P13">
        <f t="shared" si="5"/>
        <v>74760192</v>
      </c>
    </row>
    <row r="14" spans="1:16">
      <c r="A14" t="s">
        <v>20</v>
      </c>
      <c r="B14">
        <v>28</v>
      </c>
      <c r="C14">
        <v>28</v>
      </c>
      <c r="D14">
        <v>1</v>
      </c>
      <c r="E14">
        <v>1</v>
      </c>
      <c r="F14">
        <v>256</v>
      </c>
      <c r="G14">
        <v>32</v>
      </c>
      <c r="H14">
        <v>1</v>
      </c>
      <c r="J14">
        <f t="shared" si="0"/>
        <v>14</v>
      </c>
      <c r="K14">
        <f t="shared" si="1"/>
        <v>28</v>
      </c>
      <c r="M14">
        <f t="shared" si="2"/>
        <v>200704</v>
      </c>
      <c r="N14">
        <f t="shared" si="3"/>
        <v>12544</v>
      </c>
      <c r="O14">
        <f t="shared" si="4"/>
        <v>8192</v>
      </c>
      <c r="P14">
        <f t="shared" si="5"/>
        <v>3211264</v>
      </c>
    </row>
    <row r="15" spans="1:16">
      <c r="A15" t="s">
        <v>21</v>
      </c>
      <c r="B15">
        <v>28</v>
      </c>
      <c r="C15">
        <v>28</v>
      </c>
      <c r="D15">
        <v>5</v>
      </c>
      <c r="E15">
        <v>5</v>
      </c>
      <c r="F15">
        <v>32</v>
      </c>
      <c r="G15">
        <v>96</v>
      </c>
      <c r="H15">
        <v>1</v>
      </c>
      <c r="J15">
        <f t="shared" si="0"/>
        <v>12</v>
      </c>
      <c r="K15">
        <f t="shared" si="1"/>
        <v>24</v>
      </c>
      <c r="M15">
        <f t="shared" si="2"/>
        <v>25088</v>
      </c>
      <c r="N15">
        <f t="shared" si="3"/>
        <v>27648</v>
      </c>
      <c r="O15">
        <f t="shared" si="4"/>
        <v>76800</v>
      </c>
      <c r="P15">
        <f t="shared" si="5"/>
        <v>22118400</v>
      </c>
    </row>
    <row r="16" spans="1:16">
      <c r="A16" t="s">
        <v>22</v>
      </c>
      <c r="B16">
        <v>28</v>
      </c>
      <c r="C16">
        <v>28</v>
      </c>
      <c r="D16">
        <v>1</v>
      </c>
      <c r="E16">
        <v>1</v>
      </c>
      <c r="F16">
        <v>256</v>
      </c>
      <c r="G16">
        <v>64</v>
      </c>
      <c r="H16">
        <v>1</v>
      </c>
      <c r="J16">
        <f t="shared" si="0"/>
        <v>14</v>
      </c>
      <c r="K16">
        <f t="shared" si="1"/>
        <v>28</v>
      </c>
      <c r="M16">
        <f t="shared" si="2"/>
        <v>200704</v>
      </c>
      <c r="N16">
        <f t="shared" si="3"/>
        <v>25088</v>
      </c>
      <c r="O16">
        <f t="shared" si="4"/>
        <v>16384</v>
      </c>
      <c r="P16">
        <f t="shared" si="5"/>
        <v>6422528</v>
      </c>
    </row>
    <row r="17" spans="1:16">
      <c r="A17" t="s">
        <v>23</v>
      </c>
      <c r="B17">
        <v>14</v>
      </c>
      <c r="C17">
        <v>14</v>
      </c>
      <c r="D17">
        <v>1</v>
      </c>
      <c r="E17">
        <v>1</v>
      </c>
      <c r="F17">
        <v>480</v>
      </c>
      <c r="G17">
        <v>192</v>
      </c>
      <c r="H17">
        <v>1</v>
      </c>
      <c r="J17">
        <f t="shared" si="0"/>
        <v>7</v>
      </c>
      <c r="K17">
        <f t="shared" si="1"/>
        <v>14</v>
      </c>
      <c r="M17">
        <f t="shared" si="2"/>
        <v>94080</v>
      </c>
      <c r="N17">
        <f t="shared" si="3"/>
        <v>18816</v>
      </c>
      <c r="O17">
        <f t="shared" si="4"/>
        <v>92160</v>
      </c>
      <c r="P17">
        <f t="shared" si="5"/>
        <v>9031680</v>
      </c>
    </row>
    <row r="18" spans="1:16">
      <c r="A18" t="s">
        <v>24</v>
      </c>
      <c r="B18">
        <v>14</v>
      </c>
      <c r="C18">
        <v>14</v>
      </c>
      <c r="D18">
        <v>1</v>
      </c>
      <c r="E18">
        <v>1</v>
      </c>
      <c r="F18">
        <v>480</v>
      </c>
      <c r="G18">
        <v>96</v>
      </c>
      <c r="H18">
        <v>1</v>
      </c>
      <c r="J18">
        <f t="shared" si="0"/>
        <v>7</v>
      </c>
      <c r="K18">
        <f t="shared" si="1"/>
        <v>14</v>
      </c>
      <c r="M18">
        <f t="shared" si="2"/>
        <v>94080</v>
      </c>
      <c r="N18">
        <f t="shared" si="3"/>
        <v>9408</v>
      </c>
      <c r="O18">
        <f t="shared" si="4"/>
        <v>46080</v>
      </c>
      <c r="P18">
        <f t="shared" si="5"/>
        <v>4515840</v>
      </c>
    </row>
    <row r="19" spans="1:16">
      <c r="A19" t="s">
        <v>25</v>
      </c>
      <c r="B19">
        <v>14</v>
      </c>
      <c r="C19">
        <v>14</v>
      </c>
      <c r="D19">
        <v>3</v>
      </c>
      <c r="E19">
        <v>3</v>
      </c>
      <c r="F19">
        <v>96</v>
      </c>
      <c r="G19">
        <v>208</v>
      </c>
      <c r="H19">
        <v>1</v>
      </c>
      <c r="J19">
        <f t="shared" si="0"/>
        <v>6</v>
      </c>
      <c r="K19">
        <f t="shared" si="1"/>
        <v>12</v>
      </c>
      <c r="M19">
        <f t="shared" si="2"/>
        <v>18816</v>
      </c>
      <c r="N19">
        <f t="shared" si="3"/>
        <v>14976</v>
      </c>
      <c r="O19">
        <f t="shared" si="4"/>
        <v>179712</v>
      </c>
      <c r="P19">
        <f t="shared" si="5"/>
        <v>12939264</v>
      </c>
    </row>
    <row r="20" spans="1:16">
      <c r="A20" t="s">
        <v>26</v>
      </c>
      <c r="B20">
        <v>14</v>
      </c>
      <c r="C20">
        <v>14</v>
      </c>
      <c r="D20">
        <v>1</v>
      </c>
      <c r="E20">
        <v>1</v>
      </c>
      <c r="F20">
        <v>480</v>
      </c>
      <c r="G20">
        <v>16</v>
      </c>
      <c r="H20">
        <v>1</v>
      </c>
      <c r="J20">
        <f t="shared" si="0"/>
        <v>7</v>
      </c>
      <c r="K20">
        <f t="shared" si="1"/>
        <v>14</v>
      </c>
      <c r="M20">
        <f t="shared" si="2"/>
        <v>94080</v>
      </c>
      <c r="N20">
        <f t="shared" si="3"/>
        <v>1568</v>
      </c>
      <c r="O20">
        <f t="shared" si="4"/>
        <v>7680</v>
      </c>
      <c r="P20">
        <f t="shared" si="5"/>
        <v>752640</v>
      </c>
    </row>
    <row r="21" spans="1:16">
      <c r="A21" t="s">
        <v>27</v>
      </c>
      <c r="B21">
        <v>14</v>
      </c>
      <c r="C21">
        <v>14</v>
      </c>
      <c r="D21">
        <v>5</v>
      </c>
      <c r="E21">
        <v>5</v>
      </c>
      <c r="F21">
        <v>16</v>
      </c>
      <c r="G21">
        <v>48</v>
      </c>
      <c r="H21">
        <v>1</v>
      </c>
      <c r="J21">
        <f t="shared" si="0"/>
        <v>5</v>
      </c>
      <c r="K21">
        <f t="shared" si="1"/>
        <v>10</v>
      </c>
      <c r="M21">
        <f t="shared" si="2"/>
        <v>3136</v>
      </c>
      <c r="N21">
        <f t="shared" si="3"/>
        <v>2400</v>
      </c>
      <c r="O21">
        <f t="shared" si="4"/>
        <v>19200</v>
      </c>
      <c r="P21">
        <f t="shared" si="5"/>
        <v>960000</v>
      </c>
    </row>
    <row r="22" spans="1:16">
      <c r="A22" t="s">
        <v>28</v>
      </c>
      <c r="B22">
        <v>14</v>
      </c>
      <c r="C22">
        <v>14</v>
      </c>
      <c r="D22">
        <v>1</v>
      </c>
      <c r="E22">
        <v>1</v>
      </c>
      <c r="F22">
        <v>480</v>
      </c>
      <c r="G22">
        <v>64</v>
      </c>
      <c r="H22">
        <v>1</v>
      </c>
      <c r="J22">
        <f t="shared" si="0"/>
        <v>7</v>
      </c>
      <c r="K22">
        <f t="shared" si="1"/>
        <v>14</v>
      </c>
      <c r="M22">
        <f t="shared" si="2"/>
        <v>94080</v>
      </c>
      <c r="N22">
        <f t="shared" si="3"/>
        <v>6272</v>
      </c>
      <c r="O22">
        <f t="shared" si="4"/>
        <v>30720</v>
      </c>
      <c r="P22">
        <f t="shared" si="5"/>
        <v>3010560</v>
      </c>
    </row>
    <row r="23" spans="1:16">
      <c r="A23" t="s">
        <v>29</v>
      </c>
      <c r="B23">
        <v>14</v>
      </c>
      <c r="C23">
        <v>14</v>
      </c>
      <c r="D23">
        <v>1</v>
      </c>
      <c r="E23">
        <v>1</v>
      </c>
      <c r="F23">
        <v>512</v>
      </c>
      <c r="G23">
        <v>160</v>
      </c>
      <c r="H23">
        <v>1</v>
      </c>
      <c r="J23">
        <f t="shared" si="0"/>
        <v>7</v>
      </c>
      <c r="K23">
        <f t="shared" si="1"/>
        <v>14</v>
      </c>
      <c r="M23">
        <f t="shared" si="2"/>
        <v>100352</v>
      </c>
      <c r="N23">
        <f t="shared" si="3"/>
        <v>15680</v>
      </c>
      <c r="O23">
        <f t="shared" si="4"/>
        <v>81920</v>
      </c>
      <c r="P23">
        <f t="shared" si="5"/>
        <v>8028160</v>
      </c>
    </row>
    <row r="24" spans="1:16">
      <c r="A24" t="s">
        <v>30</v>
      </c>
      <c r="B24">
        <v>14</v>
      </c>
      <c r="C24">
        <v>14</v>
      </c>
      <c r="D24">
        <v>1</v>
      </c>
      <c r="E24">
        <v>1</v>
      </c>
      <c r="F24">
        <v>512</v>
      </c>
      <c r="G24">
        <v>112</v>
      </c>
      <c r="H24">
        <v>1</v>
      </c>
      <c r="J24">
        <f t="shared" si="0"/>
        <v>7</v>
      </c>
      <c r="K24">
        <f t="shared" si="1"/>
        <v>14</v>
      </c>
      <c r="M24">
        <f t="shared" si="2"/>
        <v>100352</v>
      </c>
      <c r="N24">
        <f t="shared" si="3"/>
        <v>10976</v>
      </c>
      <c r="O24">
        <f t="shared" si="4"/>
        <v>57344</v>
      </c>
      <c r="P24">
        <f t="shared" si="5"/>
        <v>5619712</v>
      </c>
    </row>
    <row r="25" spans="1:16">
      <c r="A25" t="s">
        <v>31</v>
      </c>
      <c r="B25">
        <v>14</v>
      </c>
      <c r="C25">
        <v>14</v>
      </c>
      <c r="D25">
        <v>3</v>
      </c>
      <c r="E25">
        <v>3</v>
      </c>
      <c r="F25">
        <v>112</v>
      </c>
      <c r="G25">
        <v>224</v>
      </c>
      <c r="H25">
        <v>1</v>
      </c>
      <c r="J25">
        <f t="shared" si="0"/>
        <v>6</v>
      </c>
      <c r="K25">
        <f t="shared" si="1"/>
        <v>12</v>
      </c>
      <c r="M25">
        <f t="shared" si="2"/>
        <v>21952</v>
      </c>
      <c r="N25">
        <f t="shared" si="3"/>
        <v>16128</v>
      </c>
      <c r="O25">
        <f t="shared" si="4"/>
        <v>225792</v>
      </c>
      <c r="P25">
        <f t="shared" si="5"/>
        <v>16257024</v>
      </c>
    </row>
    <row r="26" spans="1:16">
      <c r="A26" t="s">
        <v>32</v>
      </c>
      <c r="B26">
        <v>14</v>
      </c>
      <c r="C26">
        <v>14</v>
      </c>
      <c r="D26">
        <v>1</v>
      </c>
      <c r="E26">
        <v>1</v>
      </c>
      <c r="F26">
        <v>512</v>
      </c>
      <c r="G26">
        <v>24</v>
      </c>
      <c r="H26">
        <v>1</v>
      </c>
      <c r="J26">
        <f t="shared" si="0"/>
        <v>7</v>
      </c>
      <c r="K26">
        <f t="shared" si="1"/>
        <v>14</v>
      </c>
      <c r="M26">
        <f t="shared" si="2"/>
        <v>100352</v>
      </c>
      <c r="N26">
        <f t="shared" si="3"/>
        <v>2352</v>
      </c>
      <c r="O26">
        <f t="shared" si="4"/>
        <v>12288</v>
      </c>
      <c r="P26">
        <f t="shared" si="5"/>
        <v>1204224</v>
      </c>
    </row>
    <row r="27" spans="1:16">
      <c r="A27" t="s">
        <v>33</v>
      </c>
      <c r="B27">
        <v>14</v>
      </c>
      <c r="C27">
        <v>14</v>
      </c>
      <c r="D27">
        <v>5</v>
      </c>
      <c r="E27">
        <v>5</v>
      </c>
      <c r="F27">
        <v>24</v>
      </c>
      <c r="G27">
        <v>64</v>
      </c>
      <c r="H27">
        <v>1</v>
      </c>
      <c r="J27">
        <f t="shared" si="0"/>
        <v>5</v>
      </c>
      <c r="K27">
        <f t="shared" si="1"/>
        <v>10</v>
      </c>
      <c r="M27">
        <f t="shared" si="2"/>
        <v>4704</v>
      </c>
      <c r="N27">
        <f t="shared" si="3"/>
        <v>3200</v>
      </c>
      <c r="O27">
        <f t="shared" si="4"/>
        <v>38400</v>
      </c>
      <c r="P27">
        <f t="shared" si="5"/>
        <v>1920000</v>
      </c>
    </row>
    <row r="28" spans="1:16">
      <c r="A28" t="s">
        <v>34</v>
      </c>
      <c r="B28">
        <v>14</v>
      </c>
      <c r="C28">
        <v>14</v>
      </c>
      <c r="D28">
        <v>1</v>
      </c>
      <c r="E28">
        <v>1</v>
      </c>
      <c r="F28">
        <v>512</v>
      </c>
      <c r="G28">
        <v>64</v>
      </c>
      <c r="H28">
        <v>1</v>
      </c>
      <c r="J28">
        <f t="shared" si="0"/>
        <v>7</v>
      </c>
      <c r="K28">
        <f t="shared" si="1"/>
        <v>14</v>
      </c>
      <c r="M28">
        <f t="shared" si="2"/>
        <v>100352</v>
      </c>
      <c r="N28">
        <f t="shared" si="3"/>
        <v>6272</v>
      </c>
      <c r="O28">
        <f t="shared" si="4"/>
        <v>32768</v>
      </c>
      <c r="P28">
        <f t="shared" si="5"/>
        <v>3211264</v>
      </c>
    </row>
    <row r="29" spans="1:16">
      <c r="A29" t="s">
        <v>35</v>
      </c>
      <c r="B29">
        <v>14</v>
      </c>
      <c r="C29">
        <v>14</v>
      </c>
      <c r="D29">
        <v>1</v>
      </c>
      <c r="E29">
        <v>1</v>
      </c>
      <c r="F29">
        <v>512</v>
      </c>
      <c r="G29">
        <v>128</v>
      </c>
      <c r="H29">
        <v>1</v>
      </c>
      <c r="J29">
        <f t="shared" si="0"/>
        <v>7</v>
      </c>
      <c r="K29">
        <f t="shared" si="1"/>
        <v>14</v>
      </c>
      <c r="M29">
        <f t="shared" si="2"/>
        <v>100352</v>
      </c>
      <c r="N29">
        <f t="shared" si="3"/>
        <v>12544</v>
      </c>
      <c r="O29">
        <f t="shared" si="4"/>
        <v>65536</v>
      </c>
      <c r="P29">
        <f t="shared" si="5"/>
        <v>6422528</v>
      </c>
    </row>
    <row r="30" spans="1:16">
      <c r="A30" t="s">
        <v>36</v>
      </c>
      <c r="B30">
        <v>14</v>
      </c>
      <c r="C30">
        <v>14</v>
      </c>
      <c r="D30">
        <v>1</v>
      </c>
      <c r="E30">
        <v>1</v>
      </c>
      <c r="F30">
        <v>512</v>
      </c>
      <c r="G30">
        <v>128</v>
      </c>
      <c r="H30">
        <v>1</v>
      </c>
      <c r="J30">
        <f t="shared" si="0"/>
        <v>7</v>
      </c>
      <c r="K30">
        <f t="shared" si="1"/>
        <v>14</v>
      </c>
      <c r="M30">
        <f t="shared" si="2"/>
        <v>100352</v>
      </c>
      <c r="N30">
        <f t="shared" si="3"/>
        <v>12544</v>
      </c>
      <c r="O30">
        <f t="shared" si="4"/>
        <v>65536</v>
      </c>
      <c r="P30">
        <f t="shared" si="5"/>
        <v>6422528</v>
      </c>
    </row>
    <row r="31" spans="1:16">
      <c r="A31" t="s">
        <v>37</v>
      </c>
      <c r="B31">
        <v>14</v>
      </c>
      <c r="C31">
        <v>14</v>
      </c>
      <c r="D31">
        <v>3</v>
      </c>
      <c r="E31">
        <v>3</v>
      </c>
      <c r="F31">
        <v>128</v>
      </c>
      <c r="G31">
        <v>256</v>
      </c>
      <c r="H31">
        <v>1</v>
      </c>
      <c r="J31">
        <f t="shared" si="0"/>
        <v>6</v>
      </c>
      <c r="K31">
        <f t="shared" si="1"/>
        <v>12</v>
      </c>
      <c r="M31">
        <f t="shared" si="2"/>
        <v>25088</v>
      </c>
      <c r="N31">
        <f t="shared" si="3"/>
        <v>18432</v>
      </c>
      <c r="O31">
        <f t="shared" si="4"/>
        <v>294912</v>
      </c>
      <c r="P31">
        <f t="shared" si="5"/>
        <v>21233664</v>
      </c>
    </row>
    <row r="32" spans="1:16">
      <c r="A32" t="s">
        <v>38</v>
      </c>
      <c r="B32">
        <v>14</v>
      </c>
      <c r="C32">
        <v>14</v>
      </c>
      <c r="D32">
        <v>1</v>
      </c>
      <c r="E32">
        <v>1</v>
      </c>
      <c r="F32">
        <v>512</v>
      </c>
      <c r="G32">
        <v>24</v>
      </c>
      <c r="H32">
        <v>1</v>
      </c>
      <c r="J32">
        <f t="shared" si="0"/>
        <v>7</v>
      </c>
      <c r="K32">
        <f t="shared" si="1"/>
        <v>14</v>
      </c>
      <c r="M32">
        <f t="shared" si="2"/>
        <v>100352</v>
      </c>
      <c r="N32">
        <f t="shared" si="3"/>
        <v>2352</v>
      </c>
      <c r="O32">
        <f t="shared" si="4"/>
        <v>12288</v>
      </c>
      <c r="P32">
        <f t="shared" si="5"/>
        <v>1204224</v>
      </c>
    </row>
    <row r="33" spans="1:16">
      <c r="A33" t="s">
        <v>39</v>
      </c>
      <c r="B33">
        <v>14</v>
      </c>
      <c r="C33">
        <v>14</v>
      </c>
      <c r="D33">
        <v>1</v>
      </c>
      <c r="E33">
        <v>1</v>
      </c>
      <c r="F33">
        <v>24</v>
      </c>
      <c r="G33">
        <v>64</v>
      </c>
      <c r="H33">
        <v>1</v>
      </c>
      <c r="J33">
        <f t="shared" si="0"/>
        <v>7</v>
      </c>
      <c r="K33">
        <f t="shared" si="1"/>
        <v>14</v>
      </c>
      <c r="M33">
        <f t="shared" si="2"/>
        <v>4704</v>
      </c>
      <c r="N33">
        <f t="shared" si="3"/>
        <v>6272</v>
      </c>
      <c r="O33">
        <f t="shared" si="4"/>
        <v>1536</v>
      </c>
      <c r="P33">
        <f t="shared" si="5"/>
        <v>150528</v>
      </c>
    </row>
    <row r="34" spans="1:16">
      <c r="A34" t="s">
        <v>40</v>
      </c>
      <c r="B34">
        <v>14</v>
      </c>
      <c r="C34">
        <v>14</v>
      </c>
      <c r="D34">
        <v>1</v>
      </c>
      <c r="E34">
        <v>1</v>
      </c>
      <c r="F34">
        <v>512</v>
      </c>
      <c r="G34">
        <v>64</v>
      </c>
      <c r="H34">
        <v>1</v>
      </c>
      <c r="J34">
        <f t="shared" si="0"/>
        <v>7</v>
      </c>
      <c r="K34">
        <f t="shared" si="1"/>
        <v>14</v>
      </c>
      <c r="M34">
        <f t="shared" si="2"/>
        <v>100352</v>
      </c>
      <c r="N34">
        <f t="shared" si="3"/>
        <v>6272</v>
      </c>
      <c r="O34">
        <f t="shared" si="4"/>
        <v>32768</v>
      </c>
      <c r="P34">
        <f t="shared" si="5"/>
        <v>3211264</v>
      </c>
    </row>
    <row r="35" spans="1:16">
      <c r="A35" t="s">
        <v>41</v>
      </c>
      <c r="B35">
        <v>14</v>
      </c>
      <c r="C35">
        <v>14</v>
      </c>
      <c r="D35">
        <v>1</v>
      </c>
      <c r="E35">
        <v>1</v>
      </c>
      <c r="F35">
        <v>512</v>
      </c>
      <c r="G35">
        <v>112</v>
      </c>
      <c r="H35">
        <v>1</v>
      </c>
      <c r="J35">
        <f t="shared" si="0"/>
        <v>7</v>
      </c>
      <c r="K35">
        <f t="shared" si="1"/>
        <v>14</v>
      </c>
      <c r="M35">
        <f t="shared" si="2"/>
        <v>100352</v>
      </c>
      <c r="N35">
        <f t="shared" si="3"/>
        <v>10976</v>
      </c>
      <c r="O35">
        <f t="shared" si="4"/>
        <v>57344</v>
      </c>
      <c r="P35">
        <f t="shared" si="5"/>
        <v>5619712</v>
      </c>
    </row>
    <row r="36" spans="1:16">
      <c r="A36" t="s">
        <v>42</v>
      </c>
      <c r="B36">
        <v>14</v>
      </c>
      <c r="C36">
        <v>14</v>
      </c>
      <c r="D36">
        <v>1</v>
      </c>
      <c r="E36">
        <v>1</v>
      </c>
      <c r="F36">
        <v>512</v>
      </c>
      <c r="G36">
        <v>144</v>
      </c>
      <c r="H36">
        <v>1</v>
      </c>
      <c r="J36">
        <f t="shared" si="0"/>
        <v>7</v>
      </c>
      <c r="K36">
        <f t="shared" si="1"/>
        <v>14</v>
      </c>
      <c r="M36">
        <f t="shared" si="2"/>
        <v>100352</v>
      </c>
      <c r="N36">
        <f t="shared" si="3"/>
        <v>14112</v>
      </c>
      <c r="O36">
        <f t="shared" si="4"/>
        <v>73728</v>
      </c>
      <c r="P36">
        <f t="shared" si="5"/>
        <v>7225344</v>
      </c>
    </row>
    <row r="37" spans="1:16">
      <c r="A37" t="s">
        <v>43</v>
      </c>
      <c r="B37">
        <v>14</v>
      </c>
      <c r="C37">
        <v>14</v>
      </c>
      <c r="D37">
        <v>3</v>
      </c>
      <c r="E37">
        <v>3</v>
      </c>
      <c r="F37">
        <v>144</v>
      </c>
      <c r="G37">
        <v>288</v>
      </c>
      <c r="H37">
        <v>1</v>
      </c>
      <c r="J37">
        <f t="shared" si="0"/>
        <v>6</v>
      </c>
      <c r="K37">
        <f t="shared" si="1"/>
        <v>12</v>
      </c>
      <c r="M37">
        <f t="shared" si="2"/>
        <v>28224</v>
      </c>
      <c r="N37">
        <f t="shared" si="3"/>
        <v>20736</v>
      </c>
      <c r="O37">
        <f t="shared" si="4"/>
        <v>373248</v>
      </c>
      <c r="P37">
        <f t="shared" si="5"/>
        <v>26873856</v>
      </c>
    </row>
    <row r="38" spans="1:16">
      <c r="A38" t="s">
        <v>44</v>
      </c>
      <c r="B38">
        <v>14</v>
      </c>
      <c r="C38">
        <v>14</v>
      </c>
      <c r="D38">
        <v>1</v>
      </c>
      <c r="E38">
        <v>1</v>
      </c>
      <c r="F38">
        <v>512</v>
      </c>
      <c r="G38">
        <v>32</v>
      </c>
      <c r="H38">
        <v>1</v>
      </c>
      <c r="J38">
        <f t="shared" si="0"/>
        <v>7</v>
      </c>
      <c r="K38">
        <f t="shared" si="1"/>
        <v>14</v>
      </c>
      <c r="M38">
        <f t="shared" si="2"/>
        <v>100352</v>
      </c>
      <c r="N38">
        <f t="shared" si="3"/>
        <v>3136</v>
      </c>
      <c r="O38">
        <f t="shared" si="4"/>
        <v>16384</v>
      </c>
      <c r="P38">
        <f t="shared" si="5"/>
        <v>1605632</v>
      </c>
    </row>
    <row r="39" spans="1:16">
      <c r="A39" t="s">
        <v>45</v>
      </c>
      <c r="B39">
        <v>14</v>
      </c>
      <c r="C39">
        <v>14</v>
      </c>
      <c r="D39">
        <v>5</v>
      </c>
      <c r="E39">
        <v>5</v>
      </c>
      <c r="F39">
        <v>32</v>
      </c>
      <c r="G39">
        <v>64</v>
      </c>
      <c r="H39">
        <v>1</v>
      </c>
      <c r="J39">
        <f t="shared" si="0"/>
        <v>5</v>
      </c>
      <c r="K39">
        <f t="shared" si="1"/>
        <v>10</v>
      </c>
      <c r="M39">
        <f t="shared" si="2"/>
        <v>6272</v>
      </c>
      <c r="N39">
        <f t="shared" si="3"/>
        <v>3200</v>
      </c>
      <c r="O39">
        <f t="shared" si="4"/>
        <v>51200</v>
      </c>
      <c r="P39">
        <f t="shared" si="5"/>
        <v>2560000</v>
      </c>
    </row>
    <row r="40" spans="1:16">
      <c r="A40" t="s">
        <v>46</v>
      </c>
      <c r="B40">
        <v>14</v>
      </c>
      <c r="C40">
        <v>14</v>
      </c>
      <c r="D40">
        <v>1</v>
      </c>
      <c r="E40">
        <v>1</v>
      </c>
      <c r="F40">
        <v>512</v>
      </c>
      <c r="G40">
        <v>64</v>
      </c>
      <c r="H40">
        <v>1</v>
      </c>
      <c r="J40">
        <f t="shared" si="0"/>
        <v>7</v>
      </c>
      <c r="K40">
        <f t="shared" si="1"/>
        <v>14</v>
      </c>
      <c r="M40">
        <f t="shared" si="2"/>
        <v>100352</v>
      </c>
      <c r="N40">
        <f t="shared" si="3"/>
        <v>6272</v>
      </c>
      <c r="O40">
        <f t="shared" si="4"/>
        <v>32768</v>
      </c>
      <c r="P40">
        <f t="shared" si="5"/>
        <v>3211264</v>
      </c>
    </row>
    <row r="41" spans="1:16">
      <c r="A41" t="s">
        <v>47</v>
      </c>
      <c r="B41">
        <v>14</v>
      </c>
      <c r="C41">
        <v>14</v>
      </c>
      <c r="D41">
        <v>1</v>
      </c>
      <c r="E41">
        <v>1</v>
      </c>
      <c r="F41">
        <v>528</v>
      </c>
      <c r="G41">
        <v>256</v>
      </c>
      <c r="H41">
        <v>1</v>
      </c>
      <c r="J41">
        <f t="shared" si="0"/>
        <v>7</v>
      </c>
      <c r="K41">
        <f t="shared" si="1"/>
        <v>14</v>
      </c>
      <c r="M41">
        <f t="shared" si="2"/>
        <v>103488</v>
      </c>
      <c r="N41">
        <f t="shared" si="3"/>
        <v>25088</v>
      </c>
      <c r="O41">
        <f t="shared" si="4"/>
        <v>135168</v>
      </c>
      <c r="P41">
        <f t="shared" si="5"/>
        <v>13246464</v>
      </c>
    </row>
    <row r="42" spans="1:16">
      <c r="A42" t="s">
        <v>48</v>
      </c>
      <c r="B42">
        <v>14</v>
      </c>
      <c r="C42">
        <v>14</v>
      </c>
      <c r="D42">
        <v>1</v>
      </c>
      <c r="E42">
        <v>1</v>
      </c>
      <c r="F42">
        <v>528</v>
      </c>
      <c r="G42">
        <v>160</v>
      </c>
      <c r="H42">
        <v>1</v>
      </c>
      <c r="J42">
        <f t="shared" si="0"/>
        <v>7</v>
      </c>
      <c r="K42">
        <f t="shared" si="1"/>
        <v>14</v>
      </c>
      <c r="M42">
        <f t="shared" si="2"/>
        <v>103488</v>
      </c>
      <c r="N42">
        <f t="shared" si="3"/>
        <v>15680</v>
      </c>
      <c r="O42">
        <f t="shared" si="4"/>
        <v>84480</v>
      </c>
      <c r="P42">
        <f t="shared" si="5"/>
        <v>8279040</v>
      </c>
    </row>
    <row r="43" spans="1:16">
      <c r="A43" t="s">
        <v>49</v>
      </c>
      <c r="B43">
        <v>14</v>
      </c>
      <c r="C43">
        <v>14</v>
      </c>
      <c r="D43">
        <v>3</v>
      </c>
      <c r="E43">
        <v>3</v>
      </c>
      <c r="F43">
        <v>160</v>
      </c>
      <c r="G43">
        <v>320</v>
      </c>
      <c r="H43">
        <v>1</v>
      </c>
      <c r="J43">
        <f t="shared" si="0"/>
        <v>6</v>
      </c>
      <c r="K43">
        <f t="shared" si="1"/>
        <v>12</v>
      </c>
      <c r="M43">
        <f t="shared" si="2"/>
        <v>31360</v>
      </c>
      <c r="N43">
        <f t="shared" si="3"/>
        <v>23040</v>
      </c>
      <c r="O43">
        <f t="shared" si="4"/>
        <v>460800</v>
      </c>
      <c r="P43">
        <f t="shared" si="5"/>
        <v>33177600</v>
      </c>
    </row>
    <row r="44" spans="1:16">
      <c r="A44" t="s">
        <v>50</v>
      </c>
      <c r="B44">
        <v>14</v>
      </c>
      <c r="C44">
        <v>14</v>
      </c>
      <c r="D44">
        <v>1</v>
      </c>
      <c r="E44">
        <v>1</v>
      </c>
      <c r="F44">
        <v>528</v>
      </c>
      <c r="G44">
        <v>32</v>
      </c>
      <c r="H44">
        <v>1</v>
      </c>
      <c r="J44">
        <f t="shared" si="0"/>
        <v>7</v>
      </c>
      <c r="K44">
        <f t="shared" si="1"/>
        <v>14</v>
      </c>
      <c r="M44">
        <f t="shared" si="2"/>
        <v>103488</v>
      </c>
      <c r="N44">
        <f t="shared" si="3"/>
        <v>3136</v>
      </c>
      <c r="O44">
        <f t="shared" si="4"/>
        <v>16896</v>
      </c>
      <c r="P44">
        <f t="shared" si="5"/>
        <v>1655808</v>
      </c>
    </row>
    <row r="45" spans="1:16">
      <c r="A45" t="s">
        <v>51</v>
      </c>
      <c r="B45">
        <v>14</v>
      </c>
      <c r="C45">
        <v>14</v>
      </c>
      <c r="D45">
        <v>5</v>
      </c>
      <c r="E45">
        <v>5</v>
      </c>
      <c r="F45">
        <v>32</v>
      </c>
      <c r="G45">
        <v>128</v>
      </c>
      <c r="H45">
        <v>1</v>
      </c>
      <c r="J45">
        <f t="shared" si="0"/>
        <v>5</v>
      </c>
      <c r="K45">
        <f t="shared" si="1"/>
        <v>10</v>
      </c>
      <c r="M45">
        <f t="shared" si="2"/>
        <v>6272</v>
      </c>
      <c r="N45">
        <f t="shared" si="3"/>
        <v>6400</v>
      </c>
      <c r="O45">
        <f t="shared" si="4"/>
        <v>102400</v>
      </c>
      <c r="P45">
        <f t="shared" si="5"/>
        <v>5120000</v>
      </c>
    </row>
    <row r="46" spans="1:16">
      <c r="A46" t="s">
        <v>52</v>
      </c>
      <c r="B46">
        <v>14</v>
      </c>
      <c r="C46">
        <v>14</v>
      </c>
      <c r="D46">
        <v>1</v>
      </c>
      <c r="E46">
        <v>1</v>
      </c>
      <c r="F46">
        <v>528</v>
      </c>
      <c r="G46">
        <v>128</v>
      </c>
      <c r="H46">
        <v>1</v>
      </c>
      <c r="J46">
        <f t="shared" si="0"/>
        <v>7</v>
      </c>
      <c r="K46">
        <f t="shared" si="1"/>
        <v>14</v>
      </c>
      <c r="M46">
        <f t="shared" si="2"/>
        <v>103488</v>
      </c>
      <c r="N46">
        <f t="shared" si="3"/>
        <v>12544</v>
      </c>
      <c r="O46">
        <f t="shared" si="4"/>
        <v>67584</v>
      </c>
      <c r="P46">
        <f t="shared" si="5"/>
        <v>6623232</v>
      </c>
    </row>
    <row r="47" spans="1:16">
      <c r="A47" t="s">
        <v>53</v>
      </c>
      <c r="B47">
        <v>7</v>
      </c>
      <c r="C47">
        <v>7</v>
      </c>
      <c r="D47">
        <v>1</v>
      </c>
      <c r="E47">
        <v>1</v>
      </c>
      <c r="F47">
        <v>832</v>
      </c>
      <c r="G47">
        <v>256</v>
      </c>
      <c r="H47">
        <v>1</v>
      </c>
      <c r="J47">
        <f t="shared" si="0"/>
        <v>4</v>
      </c>
      <c r="K47">
        <f t="shared" si="1"/>
        <v>7</v>
      </c>
      <c r="M47">
        <f t="shared" si="2"/>
        <v>40768</v>
      </c>
      <c r="N47">
        <f t="shared" si="3"/>
        <v>7168</v>
      </c>
      <c r="O47">
        <f t="shared" si="4"/>
        <v>212992</v>
      </c>
      <c r="P47">
        <f t="shared" si="5"/>
        <v>5963776</v>
      </c>
    </row>
    <row r="48" spans="1:16">
      <c r="A48" t="s">
        <v>54</v>
      </c>
      <c r="B48">
        <v>7</v>
      </c>
      <c r="C48">
        <v>7</v>
      </c>
      <c r="D48">
        <v>1</v>
      </c>
      <c r="E48">
        <v>1</v>
      </c>
      <c r="F48">
        <v>532</v>
      </c>
      <c r="G48">
        <v>160</v>
      </c>
      <c r="H48">
        <v>1</v>
      </c>
      <c r="J48">
        <f t="shared" si="0"/>
        <v>4</v>
      </c>
      <c r="K48">
        <f t="shared" si="1"/>
        <v>7</v>
      </c>
      <c r="M48">
        <f t="shared" si="2"/>
        <v>26068</v>
      </c>
      <c r="N48">
        <f t="shared" si="3"/>
        <v>4480</v>
      </c>
      <c r="O48">
        <f t="shared" si="4"/>
        <v>85120</v>
      </c>
      <c r="P48">
        <f t="shared" si="5"/>
        <v>2383360</v>
      </c>
    </row>
    <row r="49" spans="1:16">
      <c r="A49" t="s">
        <v>55</v>
      </c>
      <c r="B49">
        <v>7</v>
      </c>
      <c r="C49">
        <v>7</v>
      </c>
      <c r="D49">
        <v>3</v>
      </c>
      <c r="E49">
        <v>3</v>
      </c>
      <c r="F49">
        <v>160</v>
      </c>
      <c r="G49">
        <v>320</v>
      </c>
      <c r="H49">
        <v>1</v>
      </c>
      <c r="J49">
        <f t="shared" si="0"/>
        <v>3</v>
      </c>
      <c r="K49">
        <f t="shared" si="1"/>
        <v>5</v>
      </c>
      <c r="M49">
        <f t="shared" si="2"/>
        <v>7840</v>
      </c>
      <c r="N49">
        <f t="shared" si="3"/>
        <v>4800</v>
      </c>
      <c r="O49">
        <f t="shared" si="4"/>
        <v>460800</v>
      </c>
      <c r="P49">
        <f t="shared" si="5"/>
        <v>6912000</v>
      </c>
    </row>
    <row r="50" spans="1:16">
      <c r="A50" t="s">
        <v>56</v>
      </c>
      <c r="B50">
        <v>7</v>
      </c>
      <c r="C50">
        <v>7</v>
      </c>
      <c r="D50">
        <v>1</v>
      </c>
      <c r="E50">
        <v>1</v>
      </c>
      <c r="F50">
        <v>832</v>
      </c>
      <c r="G50">
        <v>32</v>
      </c>
      <c r="H50">
        <v>1</v>
      </c>
      <c r="J50">
        <f t="shared" si="0"/>
        <v>4</v>
      </c>
      <c r="K50">
        <f t="shared" si="1"/>
        <v>7</v>
      </c>
      <c r="M50">
        <f t="shared" si="2"/>
        <v>40768</v>
      </c>
      <c r="N50">
        <f t="shared" si="3"/>
        <v>896</v>
      </c>
      <c r="O50">
        <f t="shared" si="4"/>
        <v>26624</v>
      </c>
      <c r="P50">
        <f t="shared" si="5"/>
        <v>745472</v>
      </c>
    </row>
    <row r="51" spans="1:16">
      <c r="A51" t="s">
        <v>57</v>
      </c>
      <c r="B51">
        <v>7</v>
      </c>
      <c r="C51">
        <v>7</v>
      </c>
      <c r="D51">
        <v>5</v>
      </c>
      <c r="E51">
        <v>5</v>
      </c>
      <c r="F51">
        <v>32</v>
      </c>
      <c r="G51">
        <v>128</v>
      </c>
      <c r="H51">
        <v>1</v>
      </c>
      <c r="J51">
        <f t="shared" si="0"/>
        <v>2</v>
      </c>
      <c r="K51">
        <f t="shared" si="1"/>
        <v>3</v>
      </c>
      <c r="M51">
        <f t="shared" si="2"/>
        <v>1568</v>
      </c>
      <c r="N51">
        <f t="shared" si="3"/>
        <v>768</v>
      </c>
      <c r="O51">
        <f t="shared" si="4"/>
        <v>102400</v>
      </c>
      <c r="P51">
        <f t="shared" si="5"/>
        <v>614400</v>
      </c>
    </row>
    <row r="52" spans="1:16">
      <c r="A52" t="s">
        <v>58</v>
      </c>
      <c r="B52">
        <v>7</v>
      </c>
      <c r="C52">
        <v>7</v>
      </c>
      <c r="D52">
        <v>1</v>
      </c>
      <c r="E52">
        <v>1</v>
      </c>
      <c r="F52">
        <v>832</v>
      </c>
      <c r="G52">
        <v>128</v>
      </c>
      <c r="H52">
        <v>1</v>
      </c>
      <c r="J52">
        <f t="shared" si="0"/>
        <v>4</v>
      </c>
      <c r="K52">
        <f t="shared" si="1"/>
        <v>7</v>
      </c>
      <c r="M52">
        <f t="shared" si="2"/>
        <v>40768</v>
      </c>
      <c r="N52">
        <f t="shared" si="3"/>
        <v>3584</v>
      </c>
      <c r="O52">
        <f t="shared" si="4"/>
        <v>106496</v>
      </c>
      <c r="P52">
        <f t="shared" si="5"/>
        <v>2981888</v>
      </c>
    </row>
    <row r="53" spans="1:16">
      <c r="A53" t="s">
        <v>59</v>
      </c>
      <c r="B53">
        <v>7</v>
      </c>
      <c r="C53">
        <v>7</v>
      </c>
      <c r="D53">
        <v>1</v>
      </c>
      <c r="E53">
        <v>1</v>
      </c>
      <c r="F53">
        <v>832</v>
      </c>
      <c r="G53">
        <v>384</v>
      </c>
      <c r="H53">
        <v>1</v>
      </c>
      <c r="J53">
        <f t="shared" si="0"/>
        <v>4</v>
      </c>
      <c r="K53">
        <f t="shared" si="1"/>
        <v>7</v>
      </c>
      <c r="M53">
        <f t="shared" si="2"/>
        <v>40768</v>
      </c>
      <c r="N53">
        <f t="shared" si="3"/>
        <v>10752</v>
      </c>
      <c r="O53">
        <f t="shared" si="4"/>
        <v>319488</v>
      </c>
      <c r="P53">
        <f t="shared" si="5"/>
        <v>8945664</v>
      </c>
    </row>
    <row r="54" spans="1:16">
      <c r="A54" t="s">
        <v>60</v>
      </c>
      <c r="B54">
        <v>7</v>
      </c>
      <c r="C54">
        <v>7</v>
      </c>
      <c r="D54">
        <v>1</v>
      </c>
      <c r="E54">
        <v>1</v>
      </c>
      <c r="F54">
        <v>832</v>
      </c>
      <c r="G54">
        <v>192</v>
      </c>
      <c r="H54">
        <v>1</v>
      </c>
      <c r="J54">
        <f t="shared" si="0"/>
        <v>4</v>
      </c>
      <c r="K54">
        <f t="shared" si="1"/>
        <v>7</v>
      </c>
      <c r="M54">
        <f t="shared" si="2"/>
        <v>40768</v>
      </c>
      <c r="N54">
        <f t="shared" si="3"/>
        <v>5376</v>
      </c>
      <c r="O54">
        <f t="shared" si="4"/>
        <v>159744</v>
      </c>
      <c r="P54">
        <f t="shared" si="5"/>
        <v>4472832</v>
      </c>
    </row>
    <row r="55" spans="1:16">
      <c r="A55" t="s">
        <v>61</v>
      </c>
      <c r="B55">
        <v>7</v>
      </c>
      <c r="C55">
        <v>7</v>
      </c>
      <c r="D55">
        <v>3</v>
      </c>
      <c r="E55">
        <v>3</v>
      </c>
      <c r="F55">
        <v>192</v>
      </c>
      <c r="G55">
        <v>384</v>
      </c>
      <c r="H55">
        <v>1</v>
      </c>
      <c r="J55">
        <f t="shared" si="0"/>
        <v>3</v>
      </c>
      <c r="K55">
        <f t="shared" si="1"/>
        <v>5</v>
      </c>
      <c r="M55">
        <f t="shared" si="2"/>
        <v>9408</v>
      </c>
      <c r="N55">
        <f t="shared" si="3"/>
        <v>5760</v>
      </c>
      <c r="O55">
        <f t="shared" si="4"/>
        <v>663552</v>
      </c>
      <c r="P55">
        <f t="shared" si="5"/>
        <v>9953280</v>
      </c>
    </row>
    <row r="56" spans="1:16">
      <c r="A56" t="s">
        <v>62</v>
      </c>
      <c r="B56">
        <v>7</v>
      </c>
      <c r="C56">
        <v>7</v>
      </c>
      <c r="D56">
        <v>1</v>
      </c>
      <c r="E56">
        <v>1</v>
      </c>
      <c r="F56">
        <v>832</v>
      </c>
      <c r="G56">
        <v>48</v>
      </c>
      <c r="H56">
        <v>1</v>
      </c>
      <c r="J56">
        <f t="shared" si="0"/>
        <v>4</v>
      </c>
      <c r="K56">
        <f t="shared" si="1"/>
        <v>7</v>
      </c>
      <c r="M56">
        <f t="shared" si="2"/>
        <v>40768</v>
      </c>
      <c r="N56">
        <f t="shared" si="3"/>
        <v>1344</v>
      </c>
      <c r="O56">
        <f t="shared" si="4"/>
        <v>39936</v>
      </c>
      <c r="P56">
        <f t="shared" si="5"/>
        <v>1118208</v>
      </c>
    </row>
    <row r="57" spans="1:16">
      <c r="A57" t="s">
        <v>63</v>
      </c>
      <c r="B57">
        <v>7</v>
      </c>
      <c r="C57">
        <v>7</v>
      </c>
      <c r="D57">
        <v>5</v>
      </c>
      <c r="E57">
        <v>5</v>
      </c>
      <c r="F57">
        <v>32</v>
      </c>
      <c r="G57">
        <v>128</v>
      </c>
      <c r="H57">
        <v>1</v>
      </c>
      <c r="J57">
        <f t="shared" si="0"/>
        <v>2</v>
      </c>
      <c r="K57">
        <f t="shared" si="1"/>
        <v>3</v>
      </c>
      <c r="M57">
        <f t="shared" si="2"/>
        <v>1568</v>
      </c>
      <c r="N57">
        <f t="shared" si="3"/>
        <v>768</v>
      </c>
      <c r="O57">
        <f t="shared" si="4"/>
        <v>102400</v>
      </c>
      <c r="P57">
        <f t="shared" si="5"/>
        <v>614400</v>
      </c>
    </row>
    <row r="58" spans="1:16">
      <c r="A58" t="s">
        <v>64</v>
      </c>
      <c r="B58">
        <v>7</v>
      </c>
      <c r="C58">
        <v>7</v>
      </c>
      <c r="D58">
        <v>1</v>
      </c>
      <c r="E58">
        <v>1</v>
      </c>
      <c r="F58">
        <v>832</v>
      </c>
      <c r="G58">
        <v>128</v>
      </c>
      <c r="H58">
        <v>1</v>
      </c>
      <c r="J58">
        <f t="shared" si="0"/>
        <v>4</v>
      </c>
      <c r="K58">
        <f t="shared" si="1"/>
        <v>7</v>
      </c>
      <c r="M58">
        <f t="shared" si="2"/>
        <v>40768</v>
      </c>
      <c r="N58">
        <f t="shared" si="3"/>
        <v>3584</v>
      </c>
      <c r="O58">
        <f t="shared" si="4"/>
        <v>106496</v>
      </c>
      <c r="P58">
        <f t="shared" si="5"/>
        <v>2981888</v>
      </c>
    </row>
    <row r="59" spans="1:16">
      <c r="A59" t="s">
        <v>65</v>
      </c>
      <c r="B59">
        <v>1</v>
      </c>
      <c r="C59">
        <v>1</v>
      </c>
      <c r="D59">
        <v>1</v>
      </c>
      <c r="E59">
        <v>1</v>
      </c>
      <c r="F59">
        <v>1024</v>
      </c>
      <c r="G59">
        <v>1000</v>
      </c>
      <c r="H59">
        <v>1</v>
      </c>
      <c r="J59">
        <f t="shared" si="0"/>
        <v>1</v>
      </c>
      <c r="K59">
        <f t="shared" si="1"/>
        <v>1</v>
      </c>
      <c r="M59">
        <f t="shared" si="2"/>
        <v>1024</v>
      </c>
      <c r="N59">
        <f t="shared" si="3"/>
        <v>1000</v>
      </c>
      <c r="O59">
        <f t="shared" si="4"/>
        <v>1024000</v>
      </c>
      <c r="P59">
        <f t="shared" si="5"/>
        <v>1024000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Googlenet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Samajdar, Ananda</dc:creator>
  <cp:lastModifiedBy>Samajdar, Ananda</cp:lastModifiedBy>
  <dcterms:created xsi:type="dcterms:W3CDTF">2020-06-02T20:35:31Z</dcterms:created>
  <dcterms:modified xsi:type="dcterms:W3CDTF">2020-06-02T21:46:10Z</dcterms:modified>
</cp:coreProperties>
</file>