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activeTab="1"/>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Sheet2" sheetId="9" r:id="rId8"/>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<sst xmlns="http://schemas.openxmlformats.org/spreadsheetml/2006/main" count="759" uniqueCount="462">
  <si>
    <t>GO_TO_THE_TESTPLAN_PDF</t>
  </si>
  <si>
    <t>Mind Map for MedEasy website</t>
  </si>
  <si>
    <t>Project Name</t>
  </si>
  <si>
    <t>MedEasy.health</t>
  </si>
  <si>
    <t>Reference Document</t>
  </si>
  <si>
    <t>FRS</t>
  </si>
  <si>
    <t>Created By</t>
  </si>
  <si>
    <t>Rupa Dey</t>
  </si>
  <si>
    <t>Creation Date</t>
  </si>
  <si>
    <t>28-01-2025</t>
  </si>
  <si>
    <t>Approval Date</t>
  </si>
  <si>
    <t>Test Scenario ID</t>
  </si>
  <si>
    <t xml:space="preserve"> Reference</t>
  </si>
  <si>
    <t>Test Scenario Description</t>
  </si>
  <si>
    <t>Priority</t>
  </si>
  <si>
    <t>Number of Test Cases</t>
  </si>
  <si>
    <t>TS_001</t>
  </si>
  <si>
    <t>Validate the working of the "Login" functionality.</t>
  </si>
  <si>
    <t>P0</t>
  </si>
  <si>
    <t>TS_002</t>
  </si>
  <si>
    <t>TS_003</t>
  </si>
  <si>
    <t>validate the working of "Edit Profile" functionality</t>
  </si>
  <si>
    <t>P3</t>
  </si>
  <si>
    <t>TS_004</t>
  </si>
  <si>
    <t>Validate the working "Logout" functionality</t>
  </si>
  <si>
    <t>04</t>
  </si>
  <si>
    <t>TS_005</t>
  </si>
  <si>
    <t>TS_006</t>
  </si>
  <si>
    <t>validated the working of "Image carousel" functionality</t>
  </si>
  <si>
    <t>02</t>
  </si>
  <si>
    <t>TS_007</t>
  </si>
  <si>
    <t>Validate the functionality of "Search" action</t>
  </si>
  <si>
    <t>05</t>
  </si>
  <si>
    <t>TS_008</t>
  </si>
  <si>
    <t>validate the working of  "Add to cart" functionality"</t>
  </si>
  <si>
    <t>p0</t>
  </si>
  <si>
    <t>08</t>
  </si>
  <si>
    <t>TS_009</t>
  </si>
  <si>
    <t>validate the working of "Home page" functionality</t>
  </si>
  <si>
    <t>p1</t>
  </si>
  <si>
    <t>TS_012</t>
  </si>
  <si>
    <t>validate the working of "Menu options" functionality</t>
  </si>
  <si>
    <t>09</t>
  </si>
  <si>
    <t>TS_015</t>
  </si>
  <si>
    <t>TS_023</t>
  </si>
  <si>
    <t>validate the working of "Download App" functionality</t>
  </si>
  <si>
    <t>03</t>
  </si>
  <si>
    <t>TS_024</t>
  </si>
  <si>
    <t>validate the working of "Contact Us" functionality</t>
  </si>
  <si>
    <t>TS_025</t>
  </si>
  <si>
    <t>validate the working of "About Us" functionality</t>
  </si>
  <si>
    <t>01</t>
  </si>
  <si>
    <t>TS_027</t>
  </si>
  <si>
    <t>validate the working of "Career" functionality</t>
  </si>
  <si>
    <t>P4</t>
  </si>
  <si>
    <t>TS_032</t>
  </si>
  <si>
    <t>validate the website compatibility for different browsers</t>
  </si>
  <si>
    <t>TS_033</t>
  </si>
  <si>
    <t>validate the working of "Footer Optionl" functionality</t>
  </si>
  <si>
    <t>06</t>
  </si>
  <si>
    <t>Product Name</t>
  </si>
  <si>
    <t>TC Start Date</t>
  </si>
  <si>
    <t>25/02/2025</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</si>
  <si>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</si>
  <si>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</si>
  <si>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</si>
  <si>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</si>
  <si>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</si>
  <si>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</si>
  <si>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</si>
  <si>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</si>
  <si>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</si>
  <si>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</si>
  <si>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</si>
  <si>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</si>
  <si>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</si>
  <si>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</si>
  <si>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</si>
  <si>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</si>
  <si>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</si>
  <si>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</si>
  <si>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</si>
  <si>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</si>
  <si>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</si>
  <si>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</si>
  <si>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</si>
  <si>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</si>
  <si>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</si>
  <si>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</si>
  <si>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</si>
  <si>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</si>
  <si>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</si>
  <si>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</si>
  <si>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</si>
  <si>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</si>
  <si>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</si>
  <si>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</si>
  <si>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</si>
  <si>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</si>
  <si>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</si>
  <si>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</si>
  <si>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</si>
  <si>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</si>
  <si>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</si>
  <si>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</si>
  <si>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</si>
  <si>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User Authentication</t>
  </si>
  <si>
    <t>Login</t>
  </si>
  <si>
    <t>Verifying the user account with correct credentials that
should be compatible in cross browsers testing.</t>
  </si>
  <si>
    <t>Should be clicked on the "Login" link.</t>
  </si>
  <si>
    <t>None</t>
  </si>
  <si>
    <t>1. Goto the URL
https://medeasy.health/
2. Click on the Account button in the right corner.
3. Enter the valid phone number for login or registration.
4. Send OTP</t>
  </si>
  <si>
    <t>Verifying all login-related elements and fields are present on the login page.</t>
  </si>
  <si>
    <t xml:space="preserve"> Should be present the mandatory field .</t>
  </si>
  <si>
    <t>1. Goto the URL
https://medeasy.health/
2. Click on the Account button in the right corner.
3. Enter the valid phone number for login or registration.
4. Enter the valid OTP to verify
5. check the spelling and grammatical mistakes.</t>
  </si>
  <si>
    <t xml:space="preserve">Verifying the displayed element are in alignment from. </t>
  </si>
  <si>
    <t>Elements should be in aligment from. .</t>
  </si>
  <si>
    <t>1. Goto the URL
https://medeasy.health/
2. Click on the Account button in the right corner.
3. Enter the valid phone number for login or registration.
4. Enter the valid OTP to verify
4. check the spelling and grammatical mistakes.</t>
  </si>
  <si>
    <t>Verifying that the size, color, and UI of different elements should match with the specifications.</t>
  </si>
  <si>
    <t>Should be as per the client requirement</t>
  </si>
  <si>
    <t>Not found as per expectation.</t>
  </si>
  <si>
    <t>OTP_UI</t>
  </si>
  <si>
    <t>Failed</t>
  </si>
  <si>
    <t>Verifying that the login page of the application is responsive and aligns properly on different screen resolutions and devices</t>
  </si>
  <si>
    <t>A text should appear over the fields.</t>
  </si>
  <si>
    <t>Verifying login page title.</t>
  </si>
  <si>
    <t>The title should be as client requirement</t>
  </si>
  <si>
    <t>Verifying SAASPASS icon and mandatory field font color with different browsers.</t>
  </si>
  <si>
    <t>Fields should be same with different browsers.</t>
  </si>
  <si>
    <t>1. Goto the URL
https://medeasy.health/
2. Click on the Account button in the right corner.
3. Enter the valid phone number for login or registration.
4. Find the Saaspaas Icon in google crome but not in the microft edge.</t>
  </si>
  <si>
    <t>Saaspass_icon</t>
  </si>
  <si>
    <t>Verifying the email address using SAASPASS app that user can login with google.</t>
  </si>
  <si>
    <t>This field should be eligible for installed SAASPASS app.</t>
  </si>
  <si>
    <t>1. Goto the URL
https://medeasy.health/
2. Click on the Account button in the right corner.
3. Click the SAASPASS app to login.</t>
  </si>
  <si>
    <t>Verifying the Enter key button to push login as email address in SAASPASS icon.</t>
  </si>
  <si>
    <t>Enter key should be pressable.</t>
  </si>
  <si>
    <t>1. Goto the URL
https://medeasy.health/
2. Click on the Account button in the right corner.
3. Click the SAASPASS app to login.
4. Press the enter button to push login.</t>
  </si>
  <si>
    <t>Enter_key_issue</t>
  </si>
  <si>
    <r>
      <rPr>
        <sz val="10"/>
        <color rgb="FF000000"/>
        <rFont val="Arial"/>
        <charset val="134"/>
      </rPr>
      <t>V</t>
    </r>
    <r>
      <rPr>
        <sz val="11"/>
        <color rgb="FF000000"/>
        <rFont val="Arial"/>
        <charset val="134"/>
      </rPr>
      <t>erifying the "send OTP" button for checking the OTP.</t>
    </r>
  </si>
  <si>
    <t>OTP should be one time usable</t>
  </si>
  <si>
    <t>1. Goto the URL
https://medeasy.health/
2. Click on the Account button in the right corner.
3. Enter the valid phone number for login.
4. Send OTP
5. Send the previous OTP to check that is one time or not.</t>
  </si>
  <si>
    <t>Verifying that the user will be able to log in with their account with the correct credential.</t>
  </si>
  <si>
    <t>User should be able to login with correct credintial</t>
  </si>
  <si>
    <t>Verifying the error message should display after entering the invalid credentials.</t>
  </si>
  <si>
    <t xml:space="preserve">The error message should display after just entering a password </t>
  </si>
  <si>
    <t>1. Goto the URL
https://medeasy.health/
2. Click on the Account button in the right corner.
3. Enter the invalid phone number for login.
4. Check the error message for invalidation.</t>
  </si>
  <si>
    <t xml:space="preserve">Verifying the displayed error message grammar should be correct.
</t>
  </si>
  <si>
    <t>Erro massage should be grammaticaly correct</t>
  </si>
  <si>
    <t>1. Goto the URL
https://medeasy.health/
2. Click on the Account button in the right corner.
3. Enter the invalid phone number for login.
4. Check the error message which is grammartically correct or not.</t>
  </si>
  <si>
    <t xml:space="preserve">Verify the displayed error message spell should be correct.
</t>
  </si>
  <si>
    <t>The spelling of error message should be correct.</t>
  </si>
  <si>
    <t>1. Goto the URL
https://medeasy.health/
2. Click on the Account button in the right corner.
3. Enter the invalid phone number for login.
4. Check the spelling of error message.</t>
  </si>
  <si>
    <t xml:space="preserve">Check logged in user should not log out on closing the browser.
</t>
  </si>
  <si>
    <t>Browser should not be closed when new browser is opend</t>
  </si>
  <si>
    <t>1. Goto the URL
https://medeasy.health/
2. Click on the Account button in the right corner.
3. Enter the invalid phone number for login.
4. Check the logged in user or logout on the closing browser.</t>
  </si>
  <si>
    <t>Verify logged-in user doesn’t log out by clicking the back button on the browsers tab.</t>
  </si>
  <si>
    <t>User should not be logged out by clicking the back button.</t>
  </si>
  <si>
    <t xml:space="preserve">1. Goto the URL
https://medeasy.health/
2. Click on the Account button in the right corner.
3. Enter the invalid phone number for login.
</t>
  </si>
  <si>
    <t>Verify all the functionalities should be working condition as the user sign-in from social login in Facebook and Google.</t>
  </si>
  <si>
    <t>Should be logged in the current page if the user  use the social media or google account.</t>
  </si>
  <si>
    <t>1. Goto the URL
https://medeasy.health/
2. Click on the Account button in the right corner.
3. Check the Google and Facebook icon for registration.
4. Press those to button to check their functionality which does not work.</t>
  </si>
  <si>
    <t>FB_google_account_login_issue</t>
  </si>
  <si>
    <t>Edit Profile</t>
  </si>
  <si>
    <t>Keeping mandatory fields blank.</t>
  </si>
  <si>
    <t xml:space="preserve">Should be blanked to put data. </t>
  </si>
  <si>
    <t>1. Goto the URL
https://medeasy.health/
2. Click on the Account button in the right corner.
3. Check the mandatory field.</t>
  </si>
  <si>
    <t>Entering the "User Name" field with special character input.</t>
  </si>
  <si>
    <t>Should display the error message.</t>
  </si>
  <si>
    <t>!().()…##</t>
  </si>
  <si>
    <t>1. Goto the URL
https://medeasy.health/.
2. Click on the Edit Profile button.
3. Entering the username with special character.</t>
  </si>
  <si>
    <t>Entering blank at first position in user name field.</t>
  </si>
  <si>
    <t>Should not accept the provided input</t>
  </si>
  <si>
    <t>1. Goto the URL
https://medeasy.health/.
2. Click on the Edit Profile button.
3. Entering the username with black input.</t>
  </si>
  <si>
    <t>Entering the user name with numbers</t>
  </si>
  <si>
    <t>Should not accept a number as provided input.</t>
  </si>
  <si>
    <t>Found not as per expectation.</t>
  </si>
  <si>
    <t>1. Goto the URL
https://medeasy.health/.
2. Click on the Edit Profile button.
3. Entering the username with numbers.</t>
  </si>
  <si>
    <t>user_name</t>
  </si>
  <si>
    <t>Inputing the username should be case insensitive.</t>
  </si>
  <si>
    <t>Should accept the provided input.</t>
  </si>
  <si>
    <t>Found  as per expectation.</t>
  </si>
  <si>
    <t>Rupa</t>
  </si>
  <si>
    <t>1. Goto the URL
https://medeasy.health/.
2. Click on the Edit Profile button.
3. Entering the username with lowercase and uppercase.</t>
  </si>
  <si>
    <t>Inputing firstname and lastname with alphanumeric characters</t>
  </si>
  <si>
    <t>Should accept the provided input</t>
  </si>
  <si>
    <t>Found as per expectation</t>
  </si>
  <si>
    <t>Rupa90  liuw32</t>
  </si>
  <si>
    <t>1. Goto the URL
https://medeasy.health/.
2. Click on the Edit Profile button.
3. Entering the username with alphanumeric characters.</t>
  </si>
  <si>
    <t>Inputing firstname and lastname with alphabets</t>
  </si>
  <si>
    <t>Rupa
Riya</t>
  </si>
  <si>
    <t>1. Go to the URL https://medeasy.health/ .
2. Click on the Edit Profile button.
3. Entering the first and last name with alphabets</t>
  </si>
  <si>
    <t>Entering the mandatory field with blank input</t>
  </si>
  <si>
    <t>Should expect the asteric sign</t>
  </si>
  <si>
    <t>Found not  as per expectation.</t>
  </si>
  <si>
    <t>1. Go to the URL https://medeasy.health/ .
2. Click on the Edit Profile button.
3. Entering the username only numeric number.</t>
  </si>
  <si>
    <t>Checking the age field for different browsers.</t>
  </si>
  <si>
    <t>1. Go to the URL https://medeasy.health/ .
2. Click on the Edit Profile button.
3. Checking the age field for different browsers.</t>
  </si>
  <si>
    <t>age_field</t>
  </si>
  <si>
    <t>Checking the address field with numbers</t>
  </si>
  <si>
    <t>Should not accept the provided input and display an error message.</t>
  </si>
  <si>
    <t>Found  not as per expectation</t>
  </si>
  <si>
    <t>N/A</t>
  </si>
  <si>
    <t>1. Go to the URL https://medeasy.health/ .
2. Click on the Edit Profile button.
3. Checking the address field with numbers.</t>
  </si>
  <si>
    <t>adress_invalid_number</t>
  </si>
  <si>
    <t>Checking the address field with special character</t>
  </si>
  <si>
    <t>Should not accept the provided input and display an error message</t>
  </si>
  <si>
    <t>!@###</t>
  </si>
  <si>
    <t>1. Go to the URL https://medeasy.health/ .
2. Click on the Edit Profile button.
3. Checking the address field with special charcter.</t>
  </si>
  <si>
    <t>address_special_char</t>
  </si>
  <si>
    <t>Checking by inputing invalid email format</t>
  </si>
  <si>
    <t>Found  as  per expectation.</t>
  </si>
  <si>
    <t>deyrupa1@#gmai.com</t>
  </si>
  <si>
    <t>1. Go to the URL https://medeasy.health/ .
2. Click on the Edit Profile button.
3. Checking the email field with invalid number.</t>
  </si>
  <si>
    <t>Checking by inputing valid email format</t>
  </si>
  <si>
    <t>deyrupa525@gmail.com</t>
  </si>
  <si>
    <t>1. Go to the URL https://medeasy.health/ .
2. Click on the Edit Profile button.
3. Checking the email field with valid number.</t>
  </si>
  <si>
    <t>Checking by inputting invalid mobile number .</t>
  </si>
  <si>
    <t>Found not as per expectation</t>
  </si>
  <si>
    <t xml:space="preserve">1. Go to the URL https://medeasy.health/ .
2. Click on the Edit Profile button.
3. Checking the phone number field which does not show the error message.
</t>
  </si>
  <si>
    <t>Checking gender and profile photo at a time.</t>
  </si>
  <si>
    <t>Should accept the meaning update.</t>
  </si>
  <si>
    <t xml:space="preserve">1. Go to the URL https://medeasy.health/ .
2. Click on the Edit Profile button.
3. Checking the gender and profile photo at a time.
</t>
  </si>
  <si>
    <t>Logout</t>
  </si>
  <si>
    <t xml:space="preserve">   Checking the different browser.</t>
  </si>
  <si>
    <t>Should allow  user to logout.</t>
  </si>
  <si>
    <t>1.  Go to the URL https://medeasy.health/ .
2. Click the Logout button.
3. Checking the multiple browsers.</t>
  </si>
  <si>
    <t xml:space="preserve">  Verifying the successful logout.</t>
  </si>
  <si>
    <t>Should allow  user to logout successfully.</t>
  </si>
  <si>
    <t>1.  Go to the URL https://medeasy.health/ .
2. Click the Logout button.
3. Verifying the logout successfully.</t>
  </si>
  <si>
    <t xml:space="preserve">    Checking  the visibility of logout button.</t>
  </si>
  <si>
    <t>Should allow user to logout.</t>
  </si>
  <si>
    <t>1.  Go to the URL https://medeasy.health/ .
2. Click the Logout button.
3. Verifying the logout button visualization.</t>
  </si>
  <si>
    <t xml:space="preserve"> Verify the logout section from multiple device.</t>
  </si>
  <si>
    <t>1.  Go to the URL https://medeasy.health/ .
2. Click the Logout button.
3. Verifying the logout section from multiple device.</t>
  </si>
  <si>
    <t>Image Carrousal</t>
  </si>
  <si>
    <t>Verifying the carousel section from multiple browsers.</t>
  </si>
  <si>
    <t>Should display for all browsers.</t>
  </si>
  <si>
    <t xml:space="preserve">1.  Go to the URL https://medeasy.health/ .
2. Verifying the image carousel section from multiple browsers.
</t>
  </si>
  <si>
    <t>Verifying the carousel button visibility.</t>
  </si>
  <si>
    <t>Should display the carousel button clearly.</t>
  </si>
  <si>
    <t>1.  Go to the URL https://medeasy.health/ .
2. Verifying the image carousel button visibility.</t>
  </si>
  <si>
    <t>Carousal_btn</t>
  </si>
  <si>
    <t>Search Functionality</t>
  </si>
  <si>
    <t xml:space="preserve"> Verifying the search section visibility and accessible.</t>
  </si>
  <si>
    <t>Search section should be visible and accessible.</t>
  </si>
  <si>
    <t>1.  Go to the URL https://medeasy.health/ .
2. Click the search button.
3. Verifying the blank input to search.</t>
  </si>
  <si>
    <t>Verifying the error message should display after entering the blank input.</t>
  </si>
  <si>
    <t xml:space="preserve"> Checking the grammartical mistake of product name.</t>
  </si>
  <si>
    <t>Should be correct the product name.</t>
  </si>
  <si>
    <t>Verifying the invalid input to check the functionality.</t>
  </si>
  <si>
    <t>Should show the not found message for invalid input.</t>
  </si>
  <si>
    <t>Verifying the search section without case-sensitive.</t>
  </si>
  <si>
    <t>Should be accepted by case-sensitive or case-insensitive.</t>
  </si>
  <si>
    <t>Transaction Methods</t>
  </si>
  <si>
    <t>ADD to Cart Functionality</t>
  </si>
  <si>
    <t>Verifying the add to cart icon visibility on the menu bar.</t>
  </si>
  <si>
    <t>Should Display the add to cart icon on the menubar.</t>
  </si>
  <si>
    <t>Found as per expectations</t>
  </si>
  <si>
    <t>Verifying the delivery address to proceed the checkout.</t>
  </si>
  <si>
    <t>Delivery address must be given to proceed the checkout.</t>
  </si>
  <si>
    <t>Verifying different browser to enter the blank input for putting the delivery address.</t>
  </si>
  <si>
    <t>Should display the same result for different browsers.</t>
  </si>
  <si>
    <t>Not found as per expectations.</t>
  </si>
  <si>
    <t>1.  Go to the URL https://medeasy.health/ .
2. Click the add to cart button.
3. Enter the blank input for delivery address.
4. Give the different result for different browsers.</t>
  </si>
  <si>
    <t>address_diff_browsers</t>
  </si>
  <si>
    <t>Verifying the delivery address for invalid location to proceed the checkout.</t>
  </si>
  <si>
    <t>Should not accept the invalid input and display error message.</t>
  </si>
  <si>
    <t>1.  Go to the URL https://medeasy.health/ .
2. Click the add to cart button.
3. Enter the invalid location for delivery address.</t>
  </si>
  <si>
    <t>invalid_address</t>
  </si>
  <si>
    <t>Verifying the out of stock product to proceed the order.</t>
  </si>
  <si>
    <t>Should not procced the checkout.</t>
  </si>
  <si>
    <t>Verifying different categories product for checkout.</t>
  </si>
  <si>
    <t>Should accept the valid input correctly.</t>
  </si>
  <si>
    <t>Verifying the confirmation message after proceeding the checkout.</t>
  </si>
  <si>
    <t>Confirmation message should be given.</t>
  </si>
  <si>
    <t>Checking the proceed checkout from multiple device.</t>
  </si>
  <si>
    <t>Should display the same result.</t>
  </si>
  <si>
    <t>Global Component</t>
  </si>
  <si>
    <t>Home Page</t>
  </si>
  <si>
    <t>Verifying the upload prescriptions.</t>
  </si>
  <si>
    <t>Should be uploaded prescription to order the prescribed drug.</t>
  </si>
  <si>
    <t>Verifying the booking appointment for doctor's appointment.</t>
  </si>
  <si>
    <t xml:space="preserve">Verifying the diagnostic test booking from booking appintment. </t>
  </si>
  <si>
    <t>Verifying the doctor's consulation with video calling.</t>
  </si>
  <si>
    <t>Should accept the video call for doctor's consultation.</t>
  </si>
  <si>
    <t>Found as per expectations.</t>
  </si>
  <si>
    <t>Verifying call to order to place the order.</t>
  </si>
  <si>
    <t>Order should be placed</t>
  </si>
  <si>
    <t>Verifying the product categories to place the order.</t>
  </si>
  <si>
    <t xml:space="preserve">Different types of product should be ordered if it is available.  </t>
  </si>
  <si>
    <t>Verifying the testimonials for validation.</t>
  </si>
  <si>
    <t>Should display the correct result.</t>
  </si>
  <si>
    <t>Verifying the health articles to check the correct information.</t>
  </si>
  <si>
    <t>Dowload APP</t>
  </si>
  <si>
    <t>Verifying the download app from multiple device.</t>
  </si>
  <si>
    <t>Should display the download app button.</t>
  </si>
  <si>
    <t>Verifying this app for installation correctly.</t>
  </si>
  <si>
    <t>Should install the app correctly.</t>
  </si>
  <si>
    <t>Verifying the app installation from different browsers.</t>
  </si>
  <si>
    <t>Menu Functionality</t>
  </si>
  <si>
    <t>Verifying the My Orders functionality to check the order details.</t>
  </si>
  <si>
    <t>Should display the order details.</t>
  </si>
  <si>
    <t>Verifying the address from the menu functionality.</t>
  </si>
  <si>
    <t>Should display the correct home address.</t>
  </si>
  <si>
    <t>address</t>
  </si>
  <si>
    <t>Verifying the doctor section to check the consultation.</t>
  </si>
  <si>
    <t>Should contact with doctor correctly</t>
  </si>
  <si>
    <t>Verifying the referal section to refer the app.</t>
  </si>
  <si>
    <t>should refer with anyone correctly.</t>
  </si>
  <si>
    <t>Verifying the Coupon option from menu section.</t>
  </si>
  <si>
    <t>Should display the coupon if it has.</t>
  </si>
  <si>
    <t>Verifying the help center option from the menu section.</t>
  </si>
  <si>
    <t>should be displayed correctly .</t>
  </si>
  <si>
    <t>Verifying the settings option to check the language.</t>
  </si>
  <si>
    <t>1.  Go to the URL https://medeasy.health/ .
2. Click the language button from settings option.
3. Checking the content after changing the language.</t>
  </si>
  <si>
    <t>language_problem</t>
  </si>
  <si>
    <t>Verifying terms and conditions from settings section.</t>
  </si>
  <si>
    <t>Back button will not change the language.</t>
  </si>
  <si>
    <t>Checking the privacy policy from settings section.</t>
  </si>
  <si>
    <t>Contact Us</t>
  </si>
  <si>
    <t>Verifying the user can contact with Facebook</t>
  </si>
  <si>
    <t>Should accept the required input.</t>
  </si>
  <si>
    <t>Verifying the user can contact with Whatsapp.</t>
  </si>
  <si>
    <t>Verifying the user can contact with Twitter.</t>
  </si>
  <si>
    <t>Verifying the user can contact with Youtube.</t>
  </si>
  <si>
    <t>Verifying the can send message to report .</t>
  </si>
  <si>
    <t>Contact_Us</t>
  </si>
  <si>
    <t>About US</t>
  </si>
  <si>
    <t>Verifying the About Us functionality</t>
  </si>
  <si>
    <t>Should display the correct information.</t>
  </si>
  <si>
    <t>Career</t>
  </si>
  <si>
    <t>Verifying the Job vacancy for specific post.</t>
  </si>
  <si>
    <t>Should display correct information.</t>
  </si>
  <si>
    <t>Verifying the menu section after go to career option.</t>
  </si>
  <si>
    <t>Should display the same menu as before.</t>
  </si>
  <si>
    <t>career_section</t>
  </si>
  <si>
    <t>Footer Section</t>
  </si>
  <si>
    <t>Verifying the Contact from multiple devices.</t>
  </si>
  <si>
    <t>Verifying the Email address from multiple browsers.</t>
  </si>
  <si>
    <t>Verifying the Payment channels from multiple devices.</t>
  </si>
  <si>
    <t>Verifying the website location from footer section.</t>
  </si>
  <si>
    <t>Should display the correct location.</t>
  </si>
  <si>
    <t>Verifying the mobile banking, card payment and wallet payment.</t>
  </si>
  <si>
    <t>Verifying the copyright section from multiple browsers.</t>
  </si>
  <si>
    <t>Test Case Report</t>
  </si>
  <si>
    <t>Result :</t>
  </si>
  <si>
    <t xml:space="preserve">   Project Name   </t>
  </si>
  <si>
    <t xml:space="preserve">Module Name   </t>
  </si>
  <si>
    <t xml:space="preserve">Total No. </t>
  </si>
  <si>
    <t>Status</t>
  </si>
  <si>
    <t>Feature Name</t>
  </si>
  <si>
    <t>Login, Logout, Edit profile, Search Action, Add to cart, Menu Option, Home Page, Footer Option</t>
  </si>
  <si>
    <t>Test Case Version</t>
  </si>
  <si>
    <t>Written By</t>
  </si>
  <si>
    <t>Executed By</t>
  </si>
  <si>
    <t>Not Executed</t>
  </si>
  <si>
    <t>Reviewed By</t>
  </si>
  <si>
    <t>Out of Scope</t>
  </si>
  <si>
    <t>TEST EXECUTION REPORT</t>
  </si>
  <si>
    <r>
      <rPr>
        <b/>
        <sz val="10"/>
        <color rgb="FF000000"/>
        <rFont val="Arial"/>
        <charset val="134"/>
      </rPr>
      <t>Testing Environment :</t>
    </r>
    <r>
      <rPr>
        <sz val="10"/>
        <color rgb="FF000000"/>
        <rFont val="Arial"/>
        <charset val="134"/>
      </rPr>
      <t xml:space="preserve">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</si>
  <si>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</si>
  <si>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</si>
  <si>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</si>
  <si>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</si>
  <si>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</si>
  <si>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</si>
  <si>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</si>
  <si>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</si>
  <si>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</si>
  <si>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</si>
  <si>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</si>
  <si>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</si>
  <si>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</si>
  <si>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</si>
  <si>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</si>
  <si>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</si>
  <si>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</si>
  <si>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</si>
  <si>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</si>
  <si>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</si>
  <si>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</si>
  <si>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</si>
  <si>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</si>
  <si>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</si>
  <si>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</si>
  <si>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</si>
  <si>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</si>
  <si>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</si>
  <si>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</si>
  <si>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</si>
  <si>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charset val="134"/>
      </rPr>
      <t xml:space="preserve">Issue: </t>
    </r>
    <r>
      <rPr>
        <sz val="12"/>
        <color rgb="FF000000"/>
        <rFont val="Calibri"/>
        <charset val="134"/>
      </rPr>
      <t>Pressable the Enter key to click the login button</t>
    </r>
  </si>
  <si>
    <t>Reproducing Steps:</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</si>
  <si>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</si>
  <si>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1"/>
        <color rgb="FF000000"/>
        <rFont val="Calibri"/>
        <charset val="134"/>
      </rPr>
      <t>Login</t>
    </r>
  </si>
  <si>
    <r>
      <rPr>
        <b/>
        <sz val="11"/>
        <color rgb="FF000000"/>
        <rFont val="Calibri"/>
        <charset val="134"/>
      </rPr>
      <t xml:space="preserve">Severity:  </t>
    </r>
    <r>
      <rPr>
        <sz val="11"/>
        <color rgb="FF000000"/>
        <rFont val="Calibri"/>
        <charset val="134"/>
      </rPr>
      <t>Major</t>
    </r>
  </si>
  <si>
    <r>
      <rPr>
        <b/>
        <sz val="11"/>
        <color rgb="FF000000"/>
        <rFont val="Calibri"/>
        <charset val="134"/>
      </rPr>
      <t xml:space="preserve">Priority: </t>
    </r>
    <r>
      <rPr>
        <sz val="11"/>
        <color rgb="FF000000"/>
        <rFont val="Calibri"/>
        <charset val="134"/>
      </rPr>
      <t>Medium</t>
    </r>
  </si>
  <si>
    <t>Screenshot: Enter_key</t>
  </si>
  <si>
    <r>
      <rPr>
        <b/>
        <sz val="11"/>
        <color rgb="FF000000"/>
        <rFont val="Calibri"/>
        <charset val="134"/>
      </rPr>
      <t xml:space="preserve">Expected result: </t>
    </r>
    <r>
      <rPr>
        <sz val="11"/>
        <color rgb="FF000000"/>
        <rFont val="Calibri"/>
        <charset val="134"/>
      </rPr>
      <t>Enter key should be pressable</t>
    </r>
  </si>
  <si>
    <r>
      <rPr>
        <b/>
        <sz val="11"/>
        <color rgb="FF000000"/>
        <rFont val="Calibri"/>
        <charset val="134"/>
      </rPr>
      <t xml:space="preserve">Responsible QA: </t>
    </r>
    <r>
      <rPr>
        <sz val="11"/>
        <color rgb="FF000000"/>
        <rFont val="Calibri"/>
        <charset val="134"/>
      </rPr>
      <t>Rupa Dey</t>
    </r>
  </si>
  <si>
    <t># SL 02</t>
  </si>
  <si>
    <r>
      <rPr>
        <b/>
        <sz val="12"/>
        <color rgb="FF000000"/>
        <rFont val="Calibri"/>
        <charset val="134"/>
      </rPr>
      <t>Issue:</t>
    </r>
    <r>
      <rPr>
        <sz val="12"/>
        <color rgb="FF000000"/>
        <rFont val="Calibri"/>
        <charset val="134"/>
      </rPr>
      <t xml:space="preserve"> Cannot login with facebook and google account</t>
    </r>
  </si>
  <si>
    <t>Screenshot: login_issue_with_Fb_google</t>
  </si>
  <si>
    <r>
      <rPr>
        <b/>
        <sz val="11"/>
        <color rgb="FF000000"/>
        <rFont val="Calibri"/>
        <charset val="134"/>
      </rPr>
      <t xml:space="preserve">Expected result:  </t>
    </r>
    <r>
      <rPr>
        <sz val="11"/>
        <color rgb="FF000000"/>
        <rFont val="Calibri"/>
        <charset val="134"/>
      </rPr>
      <t>Social media and Google account should be logged in</t>
    </r>
  </si>
  <si>
    <t># SL 03</t>
  </si>
  <si>
    <r>
      <rPr>
        <b/>
        <sz val="12"/>
        <color rgb="FF000000"/>
        <rFont val="Calibri"/>
        <charset val="134"/>
      </rPr>
      <t xml:space="preserve">Issue: </t>
    </r>
    <r>
      <rPr>
        <sz val="12"/>
        <color rgb="FF000000"/>
        <rFont val="Calibri"/>
        <charset val="134"/>
      </rPr>
      <t>Adress can take the input for special character.</t>
    </r>
  </si>
  <si>
    <r>
      <rPr>
        <b/>
        <sz val="11"/>
        <color rgb="FF000000"/>
        <rFont val="Calibri"/>
        <charset val="134"/>
      </rPr>
      <t xml:space="preserve">Module: </t>
    </r>
    <r>
      <rPr>
        <sz val="11"/>
        <color rgb="FF000000"/>
        <rFont val="Calibri"/>
        <charset val="134"/>
      </rPr>
      <t>Edit Profile</t>
    </r>
  </si>
  <si>
    <t>Screenshot: Address_Issue</t>
  </si>
  <si>
    <r>
      <rPr>
        <b/>
        <sz val="11"/>
        <color rgb="FF000000"/>
        <rFont val="Calibri"/>
        <charset val="134"/>
      </rPr>
      <t xml:space="preserve">Expected result: </t>
    </r>
    <r>
      <rPr>
        <sz val="11"/>
        <color rgb="FF000000"/>
        <rFont val="Calibri"/>
        <charset val="134"/>
      </rPr>
      <t>Address cannot be taken the special character.</t>
    </r>
  </si>
  <si>
    <t># SL 04</t>
  </si>
  <si>
    <r>
      <rPr>
        <b/>
        <sz val="12"/>
        <color rgb="FF000000"/>
        <rFont val="Calibri"/>
        <charset val="134"/>
      </rPr>
      <t xml:space="preserve">Issue: </t>
    </r>
    <r>
      <rPr>
        <sz val="12"/>
        <color rgb="FF000000"/>
        <rFont val="Calibri"/>
        <charset val="134"/>
      </rPr>
      <t>Entering the blank input cannot give the same result for different browsers.</t>
    </r>
  </si>
  <si>
    <r>
      <rPr>
        <b/>
        <sz val="11"/>
        <color rgb="FF000000"/>
        <rFont val="Calibri"/>
        <charset val="134"/>
      </rPr>
      <t xml:space="preserve">Module: </t>
    </r>
    <r>
      <rPr>
        <sz val="11"/>
        <color rgb="FF000000"/>
        <rFont val="Calibri"/>
        <charset val="134"/>
      </rPr>
      <t>Add to cart</t>
    </r>
  </si>
  <si>
    <r>
      <rPr>
        <b/>
        <sz val="11"/>
        <color rgb="FF000000"/>
        <rFont val="Calibri"/>
        <charset val="134"/>
      </rPr>
      <t xml:space="preserve">Priority: </t>
    </r>
    <r>
      <rPr>
        <sz val="11"/>
        <color rgb="FF000000"/>
        <rFont val="Calibri"/>
        <charset val="134"/>
      </rPr>
      <t>High</t>
    </r>
  </si>
  <si>
    <t>Screenshot: blank_input_for_delivery_address</t>
  </si>
  <si>
    <r>
      <rPr>
        <b/>
        <sz val="11"/>
        <color rgb="FF000000"/>
        <rFont val="Calibri"/>
        <charset val="134"/>
      </rPr>
      <t xml:space="preserve">Expected result: </t>
    </r>
    <r>
      <rPr>
        <sz val="11"/>
        <color rgb="FF000000"/>
        <rFont val="Calibri"/>
        <charset val="134"/>
      </rPr>
      <t>Delivery address should be the same for different browsers.</t>
    </r>
  </si>
  <si>
    <t># SL 05</t>
  </si>
  <si>
    <r>
      <rPr>
        <b/>
        <sz val="12"/>
        <color rgb="FF000000"/>
        <rFont val="Calibri"/>
        <charset val="134"/>
      </rPr>
      <t xml:space="preserve">Issue: </t>
    </r>
    <r>
      <rPr>
        <sz val="12"/>
        <color rgb="FF000000"/>
        <rFont val="Calibri"/>
        <charset val="134"/>
      </rPr>
      <t>Language settings can not set properly.</t>
    </r>
  </si>
  <si>
    <r>
      <rPr>
        <b/>
        <sz val="11"/>
        <color rgb="FF000000"/>
        <rFont val="Calibri"/>
        <charset val="134"/>
      </rPr>
      <t xml:space="preserve">Severity:  </t>
    </r>
    <r>
      <rPr>
        <sz val="11"/>
        <color rgb="FF000000"/>
        <rFont val="Calibri"/>
        <charset val="134"/>
      </rPr>
      <t>Minor</t>
    </r>
  </si>
  <si>
    <r>
      <rPr>
        <b/>
        <sz val="11"/>
        <color rgb="FF000000"/>
        <rFont val="Calibri"/>
        <charset val="134"/>
      </rPr>
      <t xml:space="preserve">Priority: </t>
    </r>
    <r>
      <rPr>
        <sz val="11"/>
        <color rgb="FF000000"/>
        <rFont val="Calibri"/>
        <charset val="134"/>
      </rPr>
      <t>Low</t>
    </r>
  </si>
  <si>
    <t>Screenshot: Language_issue</t>
  </si>
  <si>
    <r>
      <rPr>
        <b/>
        <sz val="11"/>
        <color rgb="FF000000"/>
        <rFont val="Calibri"/>
        <charset val="134"/>
      </rPr>
      <t xml:space="preserve">Expected result: </t>
    </r>
    <r>
      <rPr>
        <sz val="11"/>
        <color rgb="FF000000"/>
        <rFont val="Calibri"/>
        <charset val="134"/>
      </rPr>
      <t>Language settings should work properly.</t>
    </r>
  </si>
  <si>
    <t># SL 06</t>
  </si>
  <si>
    <r>
      <rPr>
        <b/>
        <sz val="12"/>
        <color rgb="FF000000"/>
        <rFont val="Calibri"/>
        <charset val="134"/>
      </rPr>
      <t xml:space="preserve">Issue: </t>
    </r>
    <r>
      <rPr>
        <sz val="12"/>
        <color rgb="FF000000"/>
        <rFont val="Calibri"/>
        <charset val="134"/>
      </rPr>
      <t>Different browsers shows different saaspaas icon in age field.</t>
    </r>
  </si>
  <si>
    <t>Screenshot: Age_fld</t>
  </si>
  <si>
    <r>
      <rPr>
        <b/>
        <sz val="11"/>
        <color rgb="FF000000"/>
        <rFont val="Calibri"/>
        <charset val="134"/>
      </rPr>
      <t xml:space="preserve">Expected result: </t>
    </r>
    <r>
      <rPr>
        <sz val="11"/>
        <color rgb="FF000000"/>
        <rFont val="Calibri"/>
        <charset val="134"/>
      </rPr>
      <t>Age field should be the same for different browsers.</t>
    </r>
  </si>
  <si>
    <t># SL 07</t>
  </si>
  <si>
    <r>
      <rPr>
        <b/>
        <sz val="12"/>
        <color rgb="FF000000"/>
        <rFont val="Calibri"/>
        <charset val="134"/>
      </rPr>
      <t xml:space="preserve">Issue: </t>
    </r>
    <r>
      <rPr>
        <sz val="12"/>
        <color rgb="FF000000"/>
        <rFont val="Calibri"/>
        <charset val="134"/>
      </rPr>
      <t>Invalid delivery address.</t>
    </r>
  </si>
  <si>
    <t>1. Go to the URL https://medeasy.health/ .
2. Click on the Edit Profile button.
3. Fixing the mandatory field using asteric sign.</t>
  </si>
  <si>
    <t>Screenshot: Invalid_Address</t>
  </si>
  <si>
    <t># SL 08</t>
  </si>
  <si>
    <r>
      <rPr>
        <b/>
        <sz val="12"/>
        <color rgb="FF000000"/>
        <rFont val="Calibri"/>
        <charset val="134"/>
      </rPr>
      <t xml:space="preserve">Issue: </t>
    </r>
    <r>
      <rPr>
        <sz val="12"/>
        <color rgb="FF000000"/>
        <rFont val="Calibri"/>
        <charset val="134"/>
      </rPr>
      <t>Cannot be registered by facebook and google account.</t>
    </r>
  </si>
  <si>
    <t>Env: Production.</t>
  </si>
  <si>
    <t>Screenshot: Login_issue</t>
  </si>
  <si>
    <r>
      <rPr>
        <b/>
        <sz val="11"/>
        <color rgb="FF000000"/>
        <rFont val="Calibri"/>
        <charset val="134"/>
      </rPr>
      <t xml:space="preserve">Expected result: </t>
    </r>
    <r>
      <rPr>
        <sz val="11"/>
        <color rgb="FF000000"/>
        <rFont val="Calibri"/>
        <charset val="134"/>
      </rPr>
      <t>Should accept the registration with social media or google account.</t>
    </r>
  </si>
  <si>
    <t>Test Metrics</t>
  </si>
  <si>
    <t>Metrics</t>
  </si>
  <si>
    <t>Result (%)</t>
  </si>
  <si>
    <t>Percentage of Test Cases Executed</t>
  </si>
  <si>
    <t>(No. of Test Cases Executed / Total no. of Test Cases Written) * 100</t>
  </si>
  <si>
    <t>(86/86)*100 = 100</t>
  </si>
  <si>
    <t>Percentage of Test Cases Not Executed</t>
  </si>
  <si>
    <t>(No. of Test Cases not Executed / Total no. of Test Cases Written) * 100</t>
  </si>
  <si>
    <t>(0/86)*100 = 0</t>
  </si>
  <si>
    <t>Percentage of Test Cases Passed</t>
  </si>
  <si>
    <t>(No. of Test Cases Passed / Total no. of Test Cases Executed) * 100</t>
  </si>
  <si>
    <t>(68/86)*100 = 79.06%</t>
  </si>
  <si>
    <t>Percentage of Test Cases Failed</t>
  </si>
  <si>
    <t>(No. of Test Cases Failed / Total no. of Test Cases Executed) * 100</t>
  </si>
  <si>
    <t>(18/86)*100 = 20.93%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</si>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</sst>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5">
    <font>
      <sz val="10"/>
      <color rgb="FF000000"/>
      <name val="Calibri"/>
      <charset val="134"/>
      <scheme val="minor"/>
    </font>
    <font>
      <sz val="10"/>
      <color rgb="FF000000"/>
      <name val="Calibri"/>
      <charset val="134"/>
    </font>
    <font>
      <b/>
      <sz val="20"/>
      <color theme="1"/>
      <name val="Calibri"/>
      <charset val="134"/>
    </font>
    <font>
      <sz val="10"/>
      <name val="Calibri"/>
      <charset val="134"/>
    </font>
    <font>
      <b/>
      <sz val="14"/>
      <color rgb="FF000000"/>
      <name val="Calibri"/>
      <charset val="134"/>
    </font>
    <font>
      <b/>
      <sz val="16"/>
      <color rgb="FF000000"/>
      <name val="Calibri"/>
      <charset val="134"/>
    </font>
    <font>
      <b/>
      <sz val="10"/>
      <color rgb="FF000000"/>
      <name val="Calibri"/>
      <charset val="134"/>
    </font>
    <font>
      <sz val="11"/>
      <color rgb="FF000000"/>
      <name val="Calibri"/>
      <charset val="134"/>
    </font>
    <font>
      <b/>
      <sz val="11"/>
      <color rgb="FF000000"/>
      <name val="Calibri"/>
      <charset val="134"/>
    </font>
    <font>
      <b/>
      <sz val="20"/>
      <color rgb="FF000000"/>
      <name val="Calibri"/>
      <charset val="134"/>
    </font>
    <font>
      <b/>
      <sz val="12"/>
      <color rgb="FF000000"/>
      <name val="Calibri"/>
      <charset val="134"/>
    </font>
    <font>
      <b/>
      <u/>
      <sz val="11"/>
      <color rgb="FF7030A0"/>
      <name val="Calibri"/>
      <charset val="134"/>
      <scheme val="minor"/>
    </font>
    <font>
      <u/>
      <sz val="10"/>
      <color rgb="FF800080"/>
      <name val="Calibri"/>
      <charset val="134"/>
      <scheme val="minor"/>
    </font>
    <font>
      <u/>
      <sz val="10"/>
      <color theme="10"/>
      <name val="Calibri"/>
      <charset val="134"/>
      <scheme val="minor"/>
    </font>
    <font>
      <b/>
      <sz val="24"/>
      <color theme="1"/>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sz val="12"/>
      <color theme="1"/>
      <name val="Calibri"/>
      <charset val="134"/>
    </font>
    <font>
      <sz val="12"/>
      <color rgb="FF000000"/>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4"/>
      <color rgb="FF000000"/>
      <name val="Calibri"/>
      <charset val="134"/>
    </font>
    <font>
      <sz val="11"/>
      <color rgb="FF000000"/>
      <name val="Verdana"/>
      <charset val="134"/>
    </font>
    <font>
      <b/>
      <sz val="11"/>
      <color rgb="FFFFFFFF"/>
      <name val="Times New Roman"/>
      <charset val="134"/>
    </font>
    <font>
      <b/>
      <sz val="11"/>
      <color rgb="FFFFFFFF"/>
      <name val="Calibri"/>
      <charset val="134"/>
    </font>
    <font>
      <b/>
      <sz val="10"/>
      <color rgb="FFFFFFFF"/>
      <name val="Calibri"/>
      <charset val="134"/>
    </font>
    <font>
      <sz val="11"/>
      <color rgb="FF000000"/>
      <name val="Arial"/>
      <charset val="134"/>
    </font>
    <font>
      <b/>
      <sz val="11"/>
      <color rgb="FF000000"/>
      <name val="Verdana"/>
      <charset val="134"/>
    </font>
    <font>
      <b/>
      <sz val="11"/>
      <color rgb="FF000000"/>
      <name val="Arial"/>
      <charset val="134"/>
    </font>
    <font>
      <sz val="11"/>
      <color theme="1"/>
      <name val="Arial"/>
      <charset val="134"/>
    </font>
    <font>
      <sz val="11"/>
      <color rgb="FF808080"/>
      <name val="Calibri"/>
      <charset val="134"/>
    </font>
    <font>
      <sz val="11"/>
      <color rgb="FF808080"/>
      <name val="Arial"/>
      <charset val="134"/>
    </font>
    <font>
      <sz val="10"/>
      <color rgb="FF808080"/>
      <name val="Arial"/>
      <charset val="134"/>
    </font>
    <font>
      <b/>
      <sz val="11"/>
      <color theme="1"/>
      <name val="Arial"/>
      <charset val="134"/>
    </font>
    <font>
      <sz val="12"/>
      <color rgb="FF000000"/>
      <name val="Arial"/>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2"/>
      <color rgb="FFFFFFFF"/>
      <name val="Times New Roman"/>
      <charset val="134"/>
    </font>
    <font>
      <b/>
      <sz val="12"/>
      <color theme="0"/>
      <name val="Calibri"/>
      <charset val="134"/>
    </font>
    <font>
      <sz val="12"/>
      <color rgb="FFFFFFFF"/>
      <name val="Times New Roman"/>
      <charset val="134"/>
    </font>
    <font>
      <b/>
      <sz val="10"/>
      <color rgb="FFFF0000"/>
      <name val="Arial"/>
      <charset val="134"/>
    </font>
    <font>
      <b/>
      <sz val="10"/>
      <color rgb="FFFFFFFF"/>
      <name val="Arial"/>
      <charset val="134"/>
    </font>
    <font>
      <sz val="10"/>
      <color rgb="FFFFFFFF"/>
      <name val="Verdana"/>
      <charset val="134"/>
    </font>
    <font>
      <sz val="11"/>
      <color rgb="FFFF0000"/>
      <name val="Arial"/>
      <charset val="134"/>
    </font>
    <font>
      <sz val="11"/>
      <color rgb="FFFFFFFF"/>
      <name val="Arial"/>
      <charset val="134"/>
    </font>
    <font>
      <sz val="11"/>
      <color rgb="FFFFFFFF"/>
      <name val="Calibri"/>
      <charset val="134"/>
    </font>
    <font>
      <u/>
      <sz val="10"/>
      <color rgb="FFFF0000"/>
      <name val="Arial"/>
      <charset val="134"/>
    </font>
    <font>
      <sz val="11"/>
      <color rgb="FF0000FF"/>
      <name val="Arial"/>
      <charset val="134"/>
    </font>
    <font>
      <u/>
      <sz val="11"/>
      <color rgb="FFFF0000"/>
      <name val="Arial"/>
      <charset val="134"/>
    </font>
    <font>
      <sz val="12"/>
      <color rgb="FF0000FF"/>
      <name val="Arial"/>
      <charset val="134"/>
    </font>
    <font>
      <sz val="11"/>
      <color rgb="FFFF0000"/>
      <name val="Calibri"/>
      <charset val="134"/>
    </font>
    <font>
      <sz val="11"/>
      <color rgb="FF0000FF"/>
      <name val="Calibri"/>
      <charset val="134"/>
    </font>
    <font>
      <sz val="11"/>
      <name val="Arial"/>
      <charset val="134"/>
    </font>
    <font>
      <sz val="11"/>
      <color rgb="FF000000"/>
      <name val="Calibri"/>
      <charset val="134"/>
      <scheme val="major"/>
    </font>
    <font>
      <sz val="11"/>
      <color theme="1"/>
      <name val="Verdana"/>
      <charset val="134"/>
    </font>
    <font>
      <sz val="10"/>
      <color theme="1"/>
      <name val="Calibri"/>
      <charset val="134"/>
    </font>
    <font>
      <sz val="11"/>
      <color rgb="FF333333"/>
      <name val="Verdana"/>
      <charset val="134"/>
    </font>
    <font>
      <sz val="11"/>
      <color rgb="FF0A0A0A"/>
      <name val="Calibri"/>
      <charset val="134"/>
    </font>
    <font>
      <sz val="10"/>
      <color rgb="FFFFFFFF"/>
      <name val="Arial"/>
      <charset val="134"/>
    </font>
    <font>
      <b/>
      <sz val="20"/>
      <color rgb="FF000000"/>
      <name val="Calibri"/>
      <charset val="134"/>
      <scheme val="minor"/>
    </font>
    <font>
      <sz val="10"/>
      <color theme="1"/>
      <name val="Calibri"/>
      <charset val="134"/>
      <scheme val="minor"/>
    </font>
    <font>
      <sz val="14"/>
      <color theme="1"/>
      <name val="Calibri"/>
      <charset val="134"/>
      <scheme val="minor"/>
    </font>
    <font>
      <sz val="12"/>
      <color theme="1"/>
      <name val="Calibri"/>
      <charset val="134"/>
      <scheme val="minor"/>
    </font>
    <font>
      <b/>
      <u/>
      <sz val="16"/>
      <color rgb="FFFF0000"/>
      <name val="Calibri"/>
      <charset val="134"/>
      <scheme val="minor"/>
    </font>
    <font>
      <u/>
      <sz val="10"/>
      <color rgb="FF0000FF"/>
      <name val="Calibri"/>
      <charset val="134"/>
    </font>
    <font>
      <sz val="14"/>
      <color theme="9"/>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83">
    <fill>
      <patternFill patternType="none"/>
    </fill>
    <fill>
      <patternFill patternType="gray125"/>
    </fill>
    <fill>
      <patternFill patternType="solid">
        <fgColor theme="9" tint="0.4"/>
        <bgColor indexed="64"/>
      </patternFill>
    </fill>
    <fill>
      <patternFill patternType="solid">
        <fgColor theme="7" tint="0.8"/>
        <bgColor rgb="FFF4B083"/>
      </patternFill>
    </fill>
    <fill>
      <patternFill patternType="solid">
        <fgColor theme="9" tint="0.6"/>
        <bgColor theme="5"/>
      </patternFill>
    </fill>
    <fill>
      <patternFill patternType="solid">
        <fgColor theme="9" tint="0.6"/>
        <bgColor indexed="64"/>
      </patternFill>
    </fill>
    <fill>
      <patternFill patternType="solid">
        <fgColor rgb="FFF2F2F2"/>
        <bgColor rgb="FFF2F2F2"/>
      </patternFill>
    </fill>
    <fill>
      <patternFill patternType="solid">
        <fgColor theme="9" tint="0.4"/>
        <bgColor rgb="FF0070C0"/>
      </patternFill>
    </fill>
    <fill>
      <patternFill patternType="solid">
        <fgColor theme="7" tint="0.8"/>
        <bgColor rgb="FFF2DBDB"/>
      </patternFill>
    </fill>
    <fill>
      <patternFill patternType="solid">
        <fgColor theme="4" tint="0.8"/>
        <bgColor rgb="FFB6DDE8"/>
      </patternFill>
    </fill>
    <fill>
      <patternFill patternType="solid">
        <fgColor theme="4" tint="0.8"/>
        <bgColor indexed="64"/>
      </patternFill>
    </fill>
    <fill>
      <patternFill patternType="solid">
        <fgColor theme="9" tint="0.4"/>
        <bgColor rgb="FFDCE6F2"/>
      </patternFill>
    </fill>
    <fill>
      <patternFill patternType="solid">
        <fgColor theme="4" tint="0.8"/>
        <bgColor rgb="FFA4C2F4"/>
      </patternFill>
    </fill>
    <fill>
      <patternFill patternType="solid">
        <fgColor rgb="FFF5F5F5"/>
        <bgColor rgb="FFD9EAD3"/>
      </patternFill>
    </fill>
    <fill>
      <patternFill patternType="solid">
        <fgColor rgb="FF00CC00"/>
        <bgColor rgb="FF99FF66"/>
      </patternFill>
    </fill>
    <fill>
      <patternFill patternType="solid">
        <fgColor rgb="FFFF0000"/>
        <bgColor rgb="FFFF6600"/>
      </patternFill>
    </fill>
    <fill>
      <patternFill patternType="solid">
        <fgColor theme="7" tint="0.8"/>
        <bgColor rgb="FFFFFF99"/>
      </patternFill>
    </fill>
    <fill>
      <patternFill patternType="solid">
        <fgColor rgb="FFC1D9DA"/>
        <bgColor rgb="FFCCC1DA"/>
      </patternFill>
    </fill>
    <fill>
      <patternFill patternType="solid">
        <fgColor rgb="FF92D050"/>
        <bgColor rgb="FFFAC090"/>
      </patternFill>
    </fill>
    <fill>
      <patternFill patternType="solid">
        <fgColor theme="7" tint="0.6"/>
        <bgColor rgb="FFE6B9B8"/>
      </patternFill>
    </fill>
    <fill>
      <patternFill patternType="solid">
        <fgColor theme="7" tint="0.8"/>
        <bgColor rgb="FFC3D69B"/>
      </patternFill>
    </fill>
    <fill>
      <patternFill patternType="solid">
        <fgColor theme="7" tint="0.8"/>
        <bgColor indexed="64"/>
      </patternFill>
    </fill>
    <fill>
      <patternFill patternType="solid">
        <fgColor rgb="FFEBF1DE"/>
        <bgColor rgb="FFEBF1DE"/>
      </patternFill>
    </fill>
    <fill>
      <patternFill patternType="solid">
        <fgColor theme="9" tint="0.6"/>
        <bgColor rgb="FFB3A2C7"/>
      </patternFill>
    </fill>
    <fill>
      <patternFill patternType="solid">
        <fgColor theme="7" tint="0.6"/>
        <bgColor rgb="FFFFC000"/>
      </patternFill>
    </fill>
    <fill>
      <patternFill patternType="solid">
        <fgColor theme="4" tint="0.599993896298105"/>
        <bgColor rgb="FFFFD965"/>
      </patternFill>
    </fill>
    <fill>
      <patternFill patternType="solid">
        <fgColor theme="4" tint="0.599993896298105"/>
        <bgColor indexed="64"/>
      </patternFill>
    </fill>
    <fill>
      <patternFill patternType="solid">
        <fgColor theme="4" tint="0.599993896298105"/>
        <bgColor rgb="FF7B7B7B"/>
      </patternFill>
    </fill>
    <fill>
      <patternFill patternType="solid">
        <fgColor theme="0" tint="-0.14996795556505"/>
        <bgColor rgb="FF7B7B7B"/>
      </patternFill>
    </fill>
    <fill>
      <patternFill patternType="solid">
        <fgColor theme="0" tint="-0.14996795556505"/>
        <bgColor indexed="64"/>
      </patternFill>
    </fill>
    <fill>
      <patternFill patternType="solid">
        <fgColor rgb="FF7B7B7B"/>
        <bgColor rgb="FF7B7B7B"/>
      </patternFill>
    </fill>
    <fill>
      <patternFill patternType="solid">
        <fgColor theme="9" tint="-0.249977111117893"/>
        <bgColor theme="5"/>
      </patternFill>
    </fill>
    <fill>
      <patternFill patternType="solid">
        <fgColor rgb="FFFFFFFF"/>
        <bgColor rgb="FFFFFFFF"/>
      </patternFill>
    </fill>
    <fill>
      <patternFill patternType="solid">
        <fgColor rgb="FFCCCCCC"/>
        <bgColor rgb="FFCCCCCC"/>
      </patternFill>
    </fill>
    <fill>
      <patternFill patternType="solid">
        <fgColor theme="2" tint="-0.349986266670736"/>
        <bgColor rgb="FFFFFFFF"/>
      </patternFill>
    </fill>
    <fill>
      <patternFill patternType="solid">
        <fgColor theme="2" tint="-0.349986266670736"/>
        <bgColor indexed="64"/>
      </patternFill>
    </fill>
    <fill>
      <patternFill patternType="solid">
        <fgColor theme="2" tint="-0.35"/>
        <bgColor rgb="FFFFFFFF"/>
      </patternFill>
    </fill>
    <fill>
      <patternFill patternType="solid">
        <fgColor rgb="FF999999"/>
        <bgColor rgb="FF999999"/>
      </patternFill>
    </fill>
    <fill>
      <patternFill patternType="solid">
        <fgColor rgb="FFC6D9F0"/>
        <bgColor rgb="FFC6D9F0"/>
      </patternFill>
    </fill>
    <fill>
      <patternFill patternType="solid">
        <fgColor rgb="FF00CC00"/>
        <bgColor rgb="FF00FF00"/>
      </patternFill>
    </fill>
    <fill>
      <patternFill patternType="solid">
        <fgColor rgb="FFD6E3BC"/>
        <bgColor rgb="FFD6E3BC"/>
      </patternFill>
    </fill>
    <fill>
      <patternFill patternType="solid">
        <fgColor rgb="FFCC0000"/>
        <bgColor rgb="FFFF0000"/>
      </patternFill>
    </fill>
    <fill>
      <patternFill patternType="solid">
        <fgColor rgb="FFFFCC00"/>
        <bgColor rgb="FFFFFF00"/>
      </patternFill>
    </fill>
    <fill>
      <patternFill patternType="solid">
        <fgColor rgb="FF00B0F0"/>
        <bgColor rgb="FF00B0F0"/>
      </patternFill>
    </fill>
    <fill>
      <patternFill patternType="solid">
        <fgColor rgb="FFB3290D"/>
        <bgColor indexed="64"/>
      </patternFill>
    </fill>
    <fill>
      <patternFill patternType="solid">
        <fgColor theme="2" tint="-0.35"/>
        <bgColor indexed="64"/>
      </patternFill>
    </fill>
    <fill>
      <patternFill patternType="solid">
        <fgColor rgb="FF93C47D"/>
        <bgColor rgb="FF93C47D"/>
      </patternFill>
    </fill>
    <fill>
      <patternFill patternType="solid">
        <fgColor rgb="FFFF0000"/>
        <bgColor rgb="FFFF0000"/>
      </patternFill>
    </fill>
    <fill>
      <patternFill patternType="solid">
        <fgColor theme="0"/>
        <bgColor theme="0"/>
      </patternFill>
    </fill>
    <fill>
      <patternFill patternType="solid">
        <fgColor theme="2" tint="-0.349986266670736"/>
        <bgColor rgb="FF93C47D"/>
      </patternFill>
    </fill>
    <fill>
      <patternFill patternType="solid">
        <fgColor theme="5"/>
        <bgColor theme="5"/>
      </patternFill>
    </fill>
    <fill>
      <patternFill patternType="solid">
        <fgColor rgb="FF2F5496"/>
        <bgColor rgb="FF2F5496"/>
      </patternFill>
    </fill>
    <fill>
      <patternFill patternType="solid">
        <fgColor theme="9" tint="0.6"/>
        <bgColor rgb="FF26262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rgb="FF000000"/>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diagonal/>
    </border>
    <border>
      <left/>
      <right style="medium">
        <color rgb="FF000000"/>
      </right>
      <top style="medium">
        <color theme="1"/>
      </top>
      <bottom/>
      <diagonal/>
    </border>
    <border>
      <left style="thin">
        <color rgb="FF000000"/>
      </left>
      <right style="thin">
        <color rgb="FF000000"/>
      </right>
      <top style="thin">
        <color rgb="FF000000"/>
      </top>
      <bottom style="thin">
        <color rgb="FF000000"/>
      </bottom>
      <diagonal/>
    </border>
    <border>
      <left style="medium">
        <color theme="1"/>
      </left>
      <right style="medium">
        <color rgb="FF000000"/>
      </right>
      <top/>
      <bottom style="medium">
        <color theme="1"/>
      </bottom>
      <diagonal/>
    </border>
    <border>
      <left style="medium">
        <color theme="1"/>
      </left>
      <right style="medium">
        <color rgb="FF000000"/>
      </right>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style="thin">
        <color rgb="FF000000"/>
      </left>
      <right style="thin">
        <color rgb="FF000000"/>
      </right>
      <top/>
      <bottom style="thin">
        <color rgb="FF000000"/>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6" fillId="0" borderId="0" applyFont="0" applyFill="0" applyBorder="0" applyAlignment="0" applyProtection="0">
      <alignment vertical="center"/>
    </xf>
    <xf numFmtId="44" fontId="76" fillId="0" borderId="0" applyFont="0" applyFill="0" applyBorder="0" applyAlignment="0" applyProtection="0">
      <alignment vertical="center"/>
    </xf>
    <xf numFmtId="9" fontId="76" fillId="0" borderId="0" applyFont="0" applyFill="0" applyBorder="0" applyAlignment="0" applyProtection="0">
      <alignment vertical="center"/>
    </xf>
    <xf numFmtId="177" fontId="76" fillId="0" borderId="0" applyFont="0" applyFill="0" applyBorder="0" applyAlignment="0" applyProtection="0">
      <alignment vertical="center"/>
    </xf>
    <xf numFmtId="42" fontId="76" fillId="0" borderId="0" applyFont="0" applyFill="0" applyBorder="0" applyAlignment="0" applyProtection="0">
      <alignment vertical="center"/>
    </xf>
    <xf numFmtId="0" fontId="13" fillId="0" borderId="0" applyNumberFormat="0" applyFill="0" applyBorder="0" applyAlignment="0" applyProtection="0"/>
    <xf numFmtId="0" fontId="77" fillId="0" borderId="0" applyNumberFormat="0" applyFill="0" applyBorder="0" applyAlignment="0" applyProtection="0">
      <alignment vertical="center"/>
    </xf>
    <xf numFmtId="0" fontId="76" fillId="53" borderId="49" applyNumberFormat="0" applyFont="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50" applyNumberFormat="0" applyFill="0" applyAlignment="0" applyProtection="0">
      <alignment vertical="center"/>
    </xf>
    <xf numFmtId="0" fontId="82" fillId="0" borderId="50" applyNumberFormat="0" applyFill="0" applyAlignment="0" applyProtection="0">
      <alignment vertical="center"/>
    </xf>
    <xf numFmtId="0" fontId="83" fillId="0" borderId="51" applyNumberFormat="0" applyFill="0" applyAlignment="0" applyProtection="0">
      <alignment vertical="center"/>
    </xf>
    <xf numFmtId="0" fontId="83" fillId="0" borderId="0" applyNumberFormat="0" applyFill="0" applyBorder="0" applyAlignment="0" applyProtection="0">
      <alignment vertical="center"/>
    </xf>
    <xf numFmtId="0" fontId="84" fillId="54" borderId="52" applyNumberFormat="0" applyAlignment="0" applyProtection="0">
      <alignment vertical="center"/>
    </xf>
    <xf numFmtId="0" fontId="85" fillId="55" borderId="53" applyNumberFormat="0" applyAlignment="0" applyProtection="0">
      <alignment vertical="center"/>
    </xf>
    <xf numFmtId="0" fontId="86" fillId="55" borderId="52" applyNumberFormat="0" applyAlignment="0" applyProtection="0">
      <alignment vertical="center"/>
    </xf>
    <xf numFmtId="0" fontId="87" fillId="56" borderId="54" applyNumberFormat="0" applyAlignment="0" applyProtection="0">
      <alignment vertical="center"/>
    </xf>
    <xf numFmtId="0" fontId="88" fillId="0" borderId="55" applyNumberFormat="0" applyFill="0" applyAlignment="0" applyProtection="0">
      <alignment vertical="center"/>
    </xf>
    <xf numFmtId="0" fontId="89" fillId="0" borderId="56" applyNumberFormat="0" applyFill="0" applyAlignment="0" applyProtection="0">
      <alignment vertical="center"/>
    </xf>
    <xf numFmtId="0" fontId="90" fillId="57" borderId="0" applyNumberFormat="0" applyBorder="0" applyAlignment="0" applyProtection="0">
      <alignment vertical="center"/>
    </xf>
    <xf numFmtId="0" fontId="91" fillId="58" borderId="0" applyNumberFormat="0" applyBorder="0" applyAlignment="0" applyProtection="0">
      <alignment vertical="center"/>
    </xf>
    <xf numFmtId="0" fontId="92" fillId="59" borderId="0" applyNumberFormat="0" applyBorder="0" applyAlignment="0" applyProtection="0">
      <alignment vertical="center"/>
    </xf>
    <xf numFmtId="0" fontId="93" fillId="60" borderId="0" applyNumberFormat="0" applyBorder="0" applyAlignment="0" applyProtection="0">
      <alignment vertical="center"/>
    </xf>
    <xf numFmtId="0" fontId="94" fillId="61" borderId="0" applyNumberFormat="0" applyBorder="0" applyAlignment="0" applyProtection="0">
      <alignment vertical="center"/>
    </xf>
    <xf numFmtId="0" fontId="94" fillId="26" borderId="0" applyNumberFormat="0" applyBorder="0" applyAlignment="0" applyProtection="0">
      <alignment vertical="center"/>
    </xf>
    <xf numFmtId="0" fontId="93" fillId="62" borderId="0" applyNumberFormat="0" applyBorder="0" applyAlignment="0" applyProtection="0">
      <alignment vertical="center"/>
    </xf>
    <xf numFmtId="0" fontId="93" fillId="63" borderId="0" applyNumberFormat="0" applyBorder="0" applyAlignment="0" applyProtection="0">
      <alignment vertical="center"/>
    </xf>
    <xf numFmtId="0" fontId="94" fillId="64" borderId="0" applyNumberFormat="0" applyBorder="0" applyAlignment="0" applyProtection="0">
      <alignment vertical="center"/>
    </xf>
    <xf numFmtId="0" fontId="94" fillId="65" borderId="0" applyNumberFormat="0" applyBorder="0" applyAlignment="0" applyProtection="0">
      <alignment vertical="center"/>
    </xf>
    <xf numFmtId="0" fontId="93" fillId="66" borderId="0" applyNumberFormat="0" applyBorder="0" applyAlignment="0" applyProtection="0">
      <alignment vertical="center"/>
    </xf>
    <xf numFmtId="0" fontId="93" fillId="67" borderId="0" applyNumberFormat="0" applyBorder="0" applyAlignment="0" applyProtection="0">
      <alignment vertical="center"/>
    </xf>
    <xf numFmtId="0" fontId="94" fillId="68" borderId="0" applyNumberFormat="0" applyBorder="0" applyAlignment="0" applyProtection="0">
      <alignment vertical="center"/>
    </xf>
    <xf numFmtId="0" fontId="94" fillId="69" borderId="0" applyNumberFormat="0" applyBorder="0" applyAlignment="0" applyProtection="0">
      <alignment vertical="center"/>
    </xf>
    <xf numFmtId="0" fontId="93" fillId="70" borderId="0" applyNumberFormat="0" applyBorder="0" applyAlignment="0" applyProtection="0">
      <alignment vertical="center"/>
    </xf>
    <xf numFmtId="0" fontId="93" fillId="71" borderId="0" applyNumberFormat="0" applyBorder="0" applyAlignment="0" applyProtection="0">
      <alignment vertical="center"/>
    </xf>
    <xf numFmtId="0" fontId="94" fillId="72" borderId="0" applyNumberFormat="0" applyBorder="0" applyAlignment="0" applyProtection="0">
      <alignment vertical="center"/>
    </xf>
    <xf numFmtId="0" fontId="94" fillId="73" borderId="0" applyNumberFormat="0" applyBorder="0" applyAlignment="0" applyProtection="0">
      <alignment vertical="center"/>
    </xf>
    <xf numFmtId="0" fontId="93" fillId="74" borderId="0" applyNumberFormat="0" applyBorder="0" applyAlignment="0" applyProtection="0">
      <alignment vertical="center"/>
    </xf>
    <xf numFmtId="0" fontId="93" fillId="75" borderId="0" applyNumberFormat="0" applyBorder="0" applyAlignment="0" applyProtection="0">
      <alignment vertical="center"/>
    </xf>
    <xf numFmtId="0" fontId="94" fillId="76" borderId="0" applyNumberFormat="0" applyBorder="0" applyAlignment="0" applyProtection="0">
      <alignment vertical="center"/>
    </xf>
    <xf numFmtId="0" fontId="94" fillId="77" borderId="0" applyNumberFormat="0" applyBorder="0" applyAlignment="0" applyProtection="0">
      <alignment vertical="center"/>
    </xf>
    <xf numFmtId="0" fontId="93" fillId="78" borderId="0" applyNumberFormat="0" applyBorder="0" applyAlignment="0" applyProtection="0">
      <alignment vertical="center"/>
    </xf>
    <xf numFmtId="0" fontId="93" fillId="79" borderId="0" applyNumberFormat="0" applyBorder="0" applyAlignment="0" applyProtection="0">
      <alignment vertical="center"/>
    </xf>
    <xf numFmtId="0" fontId="94" fillId="80" borderId="0" applyNumberFormat="0" applyBorder="0" applyAlignment="0" applyProtection="0">
      <alignment vertical="center"/>
    </xf>
    <xf numFmtId="0" fontId="94" fillId="81" borderId="0" applyNumberFormat="0" applyBorder="0" applyAlignment="0" applyProtection="0">
      <alignment vertical="center"/>
    </xf>
    <xf numFmtId="0" fontId="93" fillId="82" borderId="0" applyNumberFormat="0" applyBorder="0" applyAlignment="0" applyProtection="0">
      <alignment vertical="center"/>
    </xf>
  </cellStyleXfs>
  <cellXfs count="460">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xf>
    <xf numFmtId="0" fontId="3" fillId="2" borderId="2" xfId="0" applyFont="1" applyFill="1" applyBorder="1"/>
    <xf numFmtId="0" fontId="3" fillId="2" borderId="3" xfId="0" applyFont="1" applyFill="1" applyBorder="1"/>
    <xf numFmtId="0" fontId="4" fillId="0" borderId="0" xfId="0" applyFont="1" applyAlignment="1">
      <alignment horizontal="center" vertical="center"/>
    </xf>
    <xf numFmtId="0" fontId="3" fillId="2" borderId="4" xfId="0" applyFont="1" applyFill="1" applyBorder="1"/>
    <xf numFmtId="0" fontId="3" fillId="2" borderId="5" xfId="0" applyFont="1" applyFill="1" applyBorder="1"/>
    <xf numFmtId="0" fontId="3" fillId="2" borderId="6" xfId="0" applyFont="1" applyFill="1" applyBorder="1"/>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xf numFmtId="0" fontId="7" fillId="0" borderId="7" xfId="0" applyFont="1" applyBorder="1" applyAlignment="1">
      <alignment horizontal="center" vertical="center"/>
    </xf>
    <xf numFmtId="0" fontId="8" fillId="0" borderId="7" xfId="0" applyFont="1" applyBorder="1" applyAlignment="1">
      <alignment vertical="center"/>
    </xf>
    <xf numFmtId="0" fontId="7" fillId="0" borderId="7" xfId="0" applyFont="1" applyBorder="1" applyAlignment="1">
      <alignment vertical="center"/>
    </xf>
    <xf numFmtId="0" fontId="8" fillId="0" borderId="7" xfId="0" applyFont="1" applyBorder="1" applyAlignment="1">
      <alignment horizontal="left" vertical="center"/>
    </xf>
    <xf numFmtId="0" fontId="7" fillId="0" borderId="7" xfId="0" applyFont="1" applyBorder="1" applyAlignment="1">
      <alignment horizontal="left" vertical="center"/>
    </xf>
    <xf numFmtId="0" fontId="6" fillId="0" borderId="0" xfId="0" applyFont="1" applyAlignment="1">
      <alignment horizontal="center" vertical="center"/>
    </xf>
    <xf numFmtId="0" fontId="1" fillId="0" borderId="0" xfId="0" applyFont="1"/>
    <xf numFmtId="0" fontId="9" fillId="4" borderId="1" xfId="0" applyFont="1" applyFill="1" applyBorder="1" applyAlignment="1">
      <alignment horizontal="left" vertical="center"/>
    </xf>
    <xf numFmtId="0" fontId="3" fillId="5" borderId="3" xfId="0" applyFont="1" applyFill="1" applyBorder="1"/>
    <xf numFmtId="0" fontId="3" fillId="5" borderId="9" xfId="0" applyFont="1" applyFill="1" applyBorder="1"/>
    <xf numFmtId="0" fontId="3" fillId="5" borderId="10" xfId="0" applyFont="1" applyFill="1" applyBorder="1"/>
    <xf numFmtId="0" fontId="3" fillId="5" borderId="4" xfId="0" applyFont="1" applyFill="1" applyBorder="1"/>
    <xf numFmtId="0" fontId="3" fillId="5" borderId="6" xfId="0" applyFont="1" applyFill="1" applyBorder="1"/>
    <xf numFmtId="0" fontId="10" fillId="6" borderId="1" xfId="0" applyFont="1" applyFill="1" applyBorder="1" applyAlignment="1">
      <alignment horizontal="left" vertical="center"/>
    </xf>
    <xf numFmtId="0" fontId="3" fillId="0" borderId="3" xfId="0" applyFont="1" applyBorder="1"/>
    <xf numFmtId="0" fontId="3" fillId="0" borderId="9" xfId="0" applyFont="1" applyBorder="1"/>
    <xf numFmtId="0" fontId="3" fillId="0" borderId="10" xfId="0" applyFont="1" applyBorder="1"/>
    <xf numFmtId="0" fontId="10" fillId="6" borderId="9" xfId="0" applyFont="1" applyFill="1" applyBorder="1" applyAlignment="1">
      <alignment horizontal="left" vertical="center"/>
    </xf>
    <xf numFmtId="0" fontId="8" fillId="6" borderId="9" xfId="0" applyFont="1" applyFill="1" applyBorder="1" applyAlignment="1">
      <alignment horizontal="left" vertical="center"/>
    </xf>
    <xf numFmtId="0" fontId="7" fillId="6" borderId="9" xfId="0" applyFont="1" applyFill="1" applyBorder="1" applyAlignment="1">
      <alignment horizontal="left" vertical="top" wrapText="1"/>
    </xf>
    <xf numFmtId="0" fontId="1" fillId="6" borderId="10" xfId="0" applyFont="1" applyFill="1" applyBorder="1" applyAlignment="1">
      <alignment horizontal="left"/>
    </xf>
    <xf numFmtId="0" fontId="11" fillId="6" borderId="9" xfId="6" applyFont="1" applyFill="1" applyBorder="1" applyAlignment="1">
      <alignment horizontal="left" vertical="center"/>
    </xf>
    <xf numFmtId="0" fontId="8" fillId="6" borderId="11" xfId="0" applyFont="1" applyFill="1" applyBorder="1" applyAlignment="1">
      <alignment horizontal="left" vertical="center"/>
    </xf>
    <xf numFmtId="0" fontId="8" fillId="6" borderId="10" xfId="0" applyFont="1" applyFill="1" applyBorder="1" applyAlignment="1">
      <alignment horizontal="left" vertical="center"/>
    </xf>
    <xf numFmtId="0" fontId="12" fillId="6" borderId="9" xfId="6" applyFont="1" applyFill="1" applyBorder="1" applyAlignment="1">
      <alignment horizontal="left" vertical="center"/>
    </xf>
    <xf numFmtId="0" fontId="13" fillId="6" borderId="9" xfId="6" applyFill="1" applyBorder="1" applyAlignment="1">
      <alignment horizontal="left" vertical="center"/>
    </xf>
    <xf numFmtId="0" fontId="14" fillId="7" borderId="12" xfId="0" applyFont="1" applyFill="1" applyBorder="1" applyAlignment="1">
      <alignment horizontal="center"/>
    </xf>
    <xf numFmtId="0" fontId="3" fillId="2" borderId="13" xfId="0" applyFont="1" applyFill="1" applyBorder="1"/>
    <xf numFmtId="0" fontId="3" fillId="2" borderId="14" xfId="0" applyFont="1" applyFill="1" applyBorder="1"/>
    <xf numFmtId="0" fontId="15" fillId="8" borderId="15" xfId="0" applyFont="1" applyFill="1" applyBorder="1" applyAlignment="1">
      <alignment horizontal="right"/>
    </xf>
    <xf numFmtId="0" fontId="15" fillId="9" borderId="0" xfId="0" applyFont="1" applyFill="1" applyBorder="1" applyAlignment="1">
      <alignment horizontal="left" vertical="center" wrapText="1"/>
    </xf>
    <xf numFmtId="0" fontId="3" fillId="10" borderId="0" xfId="0" applyFont="1" applyFill="1" applyBorder="1"/>
    <xf numFmtId="0" fontId="3" fillId="10" borderId="10" xfId="0" applyFont="1" applyFill="1" applyBorder="1"/>
    <xf numFmtId="0" fontId="15" fillId="8" borderId="16" xfId="0" applyFont="1" applyFill="1" applyBorder="1" applyAlignment="1">
      <alignment horizontal="right"/>
    </xf>
    <xf numFmtId="0" fontId="15" fillId="9" borderId="17" xfId="0" applyFont="1" applyFill="1" applyBorder="1" applyAlignment="1">
      <alignment horizontal="left" vertical="center" wrapText="1"/>
    </xf>
    <xf numFmtId="0" fontId="3" fillId="10" borderId="18" xfId="0" applyFont="1" applyFill="1" applyBorder="1"/>
    <xf numFmtId="0" fontId="3" fillId="10" borderId="19" xfId="0" applyFont="1" applyFill="1" applyBorder="1"/>
    <xf numFmtId="0" fontId="15" fillId="8" borderId="20" xfId="0" applyFont="1" applyFill="1" applyBorder="1" applyAlignment="1">
      <alignment horizontal="right"/>
    </xf>
    <xf numFmtId="0" fontId="15" fillId="9" borderId="21" xfId="0" applyFont="1" applyFill="1" applyBorder="1" applyAlignment="1">
      <alignment horizontal="left" vertical="center" wrapText="1"/>
    </xf>
    <xf numFmtId="0" fontId="15" fillId="9" borderId="22" xfId="0" applyFont="1" applyFill="1" applyBorder="1" applyAlignment="1">
      <alignment horizontal="left" vertical="center" wrapText="1"/>
    </xf>
    <xf numFmtId="0" fontId="15" fillId="9" borderId="5" xfId="0" applyFont="1" applyFill="1" applyBorder="1" applyAlignment="1">
      <alignment horizontal="left" vertical="center" wrapText="1"/>
    </xf>
    <xf numFmtId="0" fontId="3" fillId="10" borderId="5" xfId="0" applyFont="1" applyFill="1" applyBorder="1"/>
    <xf numFmtId="0" fontId="3" fillId="10" borderId="6" xfId="0" applyFont="1" applyFill="1" applyBorder="1"/>
    <xf numFmtId="0" fontId="16" fillId="11" borderId="9" xfId="0" applyFont="1" applyFill="1" applyBorder="1" applyAlignment="1">
      <alignment horizontal="center" vertical="center" wrapText="1"/>
    </xf>
    <xf numFmtId="0" fontId="3" fillId="2" borderId="0" xfId="0" applyFont="1" applyFill="1"/>
    <xf numFmtId="0" fontId="3" fillId="2" borderId="10" xfId="0" applyFont="1" applyFill="1" applyBorder="1"/>
    <xf numFmtId="0" fontId="17" fillId="12" borderId="15" xfId="0" applyFont="1" applyFill="1" applyBorder="1" applyAlignment="1">
      <alignment horizontal="center" vertical="top" wrapText="1"/>
    </xf>
    <xf numFmtId="0" fontId="17" fillId="12" borderId="23" xfId="0" applyFont="1" applyFill="1" applyBorder="1" applyAlignment="1">
      <alignment horizontal="center" vertical="top" wrapText="1"/>
    </xf>
    <xf numFmtId="0" fontId="17" fillId="12" borderId="24" xfId="0" applyFont="1" applyFill="1" applyBorder="1" applyAlignment="1">
      <alignment horizontal="center" vertical="top" wrapText="1"/>
    </xf>
    <xf numFmtId="0" fontId="18" fillId="0" borderId="0" xfId="0" applyFont="1" applyAlignment="1">
      <alignment vertical="center"/>
    </xf>
    <xf numFmtId="0" fontId="19" fillId="13" borderId="15" xfId="0" applyFont="1" applyFill="1" applyBorder="1" applyAlignment="1">
      <alignment vertical="center"/>
    </xf>
    <xf numFmtId="0" fontId="20" fillId="14" borderId="23" xfId="0" applyFont="1" applyFill="1" applyBorder="1" applyAlignment="1">
      <alignment horizontal="center" vertical="center"/>
    </xf>
    <xf numFmtId="0" fontId="20" fillId="15" borderId="23" xfId="0" applyFont="1" applyFill="1" applyBorder="1" applyAlignment="1">
      <alignment horizontal="center" vertical="center"/>
    </xf>
    <xf numFmtId="0" fontId="20" fillId="16" borderId="23" xfId="0" applyFont="1" applyFill="1" applyBorder="1" applyAlignment="1">
      <alignment horizontal="center" vertical="center"/>
    </xf>
    <xf numFmtId="0" fontId="20" fillId="17" borderId="23" xfId="0" applyFont="1" applyFill="1" applyBorder="1" applyAlignment="1">
      <alignment horizontal="center" vertical="center"/>
    </xf>
    <xf numFmtId="0" fontId="21" fillId="18" borderId="24" xfId="0" applyFont="1" applyFill="1" applyBorder="1" applyAlignment="1">
      <alignment horizontal="center" vertical="center"/>
    </xf>
    <xf numFmtId="0" fontId="22" fillId="19" borderId="25" xfId="0" applyFont="1" applyFill="1" applyBorder="1" applyAlignment="1">
      <alignment horizontal="center"/>
    </xf>
    <xf numFmtId="0" fontId="22" fillId="19" borderId="26" xfId="0" applyFont="1" applyFill="1" applyBorder="1" applyAlignment="1">
      <alignment horizontal="center"/>
    </xf>
    <xf numFmtId="0" fontId="22" fillId="19" borderId="26" xfId="0" applyFont="1" applyFill="1" applyBorder="1" applyAlignment="1">
      <alignment horizontal="center" wrapText="1"/>
    </xf>
    <xf numFmtId="0" fontId="22" fillId="19" borderId="6" xfId="0" applyFont="1" applyFill="1" applyBorder="1" applyAlignment="1">
      <alignment horizontal="center"/>
    </xf>
    <xf numFmtId="0" fontId="23" fillId="0" borderId="0" xfId="0" applyFont="1" applyAlignment="1">
      <alignment vertical="top"/>
    </xf>
    <xf numFmtId="0" fontId="15" fillId="20" borderId="12" xfId="0" applyFont="1" applyFill="1" applyBorder="1" applyAlignment="1">
      <alignment horizontal="center" wrapText="1"/>
    </xf>
    <xf numFmtId="0" fontId="3" fillId="21" borderId="13" xfId="0" applyFont="1" applyFill="1" applyBorder="1"/>
    <xf numFmtId="0" fontId="3" fillId="21" borderId="14" xfId="0" applyFont="1" applyFill="1" applyBorder="1"/>
    <xf numFmtId="0" fontId="15" fillId="20" borderId="12" xfId="0" applyFont="1" applyFill="1" applyBorder="1" applyAlignment="1">
      <alignment horizontal="center" vertical="top" wrapText="1"/>
    </xf>
    <xf numFmtId="0" fontId="15" fillId="20" borderId="7" xfId="0" applyFont="1" applyFill="1" applyBorder="1" applyAlignment="1">
      <alignment horizontal="center" vertical="top" wrapText="1"/>
    </xf>
    <xf numFmtId="0" fontId="19" fillId="22" borderId="12" xfId="0" applyFont="1" applyFill="1" applyBorder="1"/>
    <xf numFmtId="0" fontId="3" fillId="0" borderId="13" xfId="0" applyFont="1" applyBorder="1"/>
    <xf numFmtId="0" fontId="3" fillId="0" borderId="14" xfId="0" applyFont="1" applyBorder="1"/>
    <xf numFmtId="0" fontId="19" fillId="22" borderId="7" xfId="0" applyFont="1" applyFill="1" applyBorder="1" applyAlignment="1">
      <alignment horizontal="center" vertical="top"/>
    </xf>
    <xf numFmtId="0" fontId="24" fillId="23" borderId="27" xfId="0" applyFont="1" applyFill="1" applyBorder="1" applyAlignment="1">
      <alignment horizontal="center"/>
    </xf>
    <xf numFmtId="0" fontId="24" fillId="23" borderId="27" xfId="0" applyFont="1" applyFill="1" applyBorder="1" applyAlignment="1">
      <alignment horizontal="center" vertical="center" wrapText="1"/>
    </xf>
    <xf numFmtId="0" fontId="24" fillId="23" borderId="1" xfId="0" applyFont="1" applyFill="1" applyBorder="1" applyAlignment="1">
      <alignment horizontal="center" vertical="center"/>
    </xf>
    <xf numFmtId="0" fontId="3" fillId="5" borderId="2" xfId="0" applyFont="1" applyFill="1" applyBorder="1"/>
    <xf numFmtId="0" fontId="3" fillId="5" borderId="28" xfId="0" applyFont="1" applyFill="1" applyBorder="1"/>
    <xf numFmtId="0" fontId="0" fillId="5" borderId="0" xfId="0" applyFill="1"/>
    <xf numFmtId="0" fontId="3" fillId="5" borderId="8" xfId="0" applyFont="1" applyFill="1" applyBorder="1"/>
    <xf numFmtId="0" fontId="3" fillId="5" borderId="5" xfId="0" applyFont="1" applyFill="1" applyBorder="1"/>
    <xf numFmtId="0" fontId="24" fillId="0" borderId="27" xfId="0" applyFont="1" applyBorder="1" applyAlignment="1">
      <alignment horizontal="center" vertical="top" wrapText="1"/>
    </xf>
    <xf numFmtId="0" fontId="24" fillId="0" borderId="27" xfId="0" applyFont="1" applyBorder="1" applyAlignment="1">
      <alignment horizontal="center" vertical="center"/>
    </xf>
    <xf numFmtId="0" fontId="18" fillId="0" borderId="1" xfId="0" applyFont="1" applyBorder="1" applyAlignment="1">
      <alignment horizontal="center" vertical="center" wrapText="1"/>
    </xf>
    <xf numFmtId="0" fontId="3" fillId="0" borderId="2" xfId="0" applyFont="1" applyBorder="1"/>
    <xf numFmtId="0" fontId="3" fillId="0" borderId="28" xfId="0" applyFont="1" applyBorder="1"/>
    <xf numFmtId="0" fontId="3" fillId="0" borderId="8" xfId="0" applyFont="1" applyBorder="1"/>
    <xf numFmtId="0" fontId="3" fillId="0" borderId="4" xfId="0" applyFont="1" applyBorder="1"/>
    <xf numFmtId="0" fontId="3" fillId="0" borderId="5" xfId="0" applyFont="1" applyBorder="1"/>
    <xf numFmtId="0" fontId="3" fillId="0" borderId="6" xfId="0" applyFont="1" applyBorder="1"/>
    <xf numFmtId="0" fontId="24" fillId="0" borderId="27" xfId="0" applyFont="1" applyBorder="1" applyAlignment="1">
      <alignment horizontal="center" vertical="center" wrapText="1"/>
    </xf>
    <xf numFmtId="0" fontId="25" fillId="0" borderId="0" xfId="0" applyFont="1" applyAlignment="1">
      <alignment horizontal="center" vertical="center"/>
    </xf>
    <xf numFmtId="0" fontId="23" fillId="0" borderId="0" xfId="0" applyFont="1"/>
    <xf numFmtId="0" fontId="26" fillId="24" borderId="7" xfId="0" applyFont="1" applyFill="1" applyBorder="1" applyAlignment="1">
      <alignment horizontal="center"/>
    </xf>
    <xf numFmtId="0" fontId="23" fillId="0" borderId="7" xfId="0" applyFont="1" applyBorder="1" applyAlignment="1">
      <alignment horizontal="center"/>
    </xf>
    <xf numFmtId="0" fontId="18" fillId="0" borderId="0" xfId="0" applyFont="1"/>
    <xf numFmtId="0" fontId="25" fillId="0" borderId="0" xfId="0" applyFont="1" applyAlignment="1">
      <alignment vertical="center"/>
    </xf>
    <xf numFmtId="0" fontId="23" fillId="0" borderId="0" xfId="0" applyFont="1" applyAlignment="1">
      <alignment horizontal="right"/>
    </xf>
    <xf numFmtId="0" fontId="24" fillId="0" borderId="20" xfId="0" applyFont="1" applyBorder="1"/>
    <xf numFmtId="0" fontId="18" fillId="0" borderId="21" xfId="0" applyFont="1" applyBorder="1" applyAlignment="1">
      <alignment vertical="center"/>
    </xf>
    <xf numFmtId="0" fontId="18" fillId="0" borderId="22" xfId="0" applyFont="1" applyBorder="1" applyAlignment="1">
      <alignment vertical="center"/>
    </xf>
    <xf numFmtId="0" fontId="8" fillId="25" borderId="12" xfId="0" applyFont="1" applyFill="1" applyBorder="1" applyAlignment="1">
      <alignment horizontal="center" vertical="center" wrapText="1"/>
    </xf>
    <xf numFmtId="0" fontId="3" fillId="26" borderId="14" xfId="0" applyFont="1" applyFill="1" applyBorder="1"/>
    <xf numFmtId="0" fontId="13" fillId="0" borderId="14" xfId="6" applyBorder="1" applyAlignment="1">
      <alignment horizontal="center" vertical="center" wrapText="1"/>
    </xf>
    <xf numFmtId="0" fontId="8" fillId="25" borderId="14" xfId="0" applyFont="1" applyFill="1" applyBorder="1" applyAlignment="1">
      <alignment horizontal="center" vertical="center" wrapText="1"/>
    </xf>
    <xf numFmtId="0" fontId="7" fillId="0" borderId="14" xfId="0" applyFont="1" applyBorder="1" applyAlignment="1">
      <alignment horizontal="center" vertical="center" wrapText="1"/>
    </xf>
    <xf numFmtId="0" fontId="1" fillId="0" borderId="0" xfId="0" applyFont="1" applyAlignment="1">
      <alignment horizontal="center" vertical="top"/>
    </xf>
    <xf numFmtId="0" fontId="27" fillId="0" borderId="6" xfId="0" applyFont="1" applyBorder="1" applyAlignment="1">
      <alignment horizontal="center" vertical="center" wrapText="1"/>
    </xf>
    <xf numFmtId="0" fontId="8" fillId="25" borderId="6" xfId="0" applyFont="1" applyFill="1" applyBorder="1" applyAlignment="1">
      <alignment horizontal="center" vertical="center" wrapText="1"/>
    </xf>
    <xf numFmtId="58" fontId="7" fillId="0" borderId="6" xfId="0" applyNumberFormat="1" applyFont="1" applyBorder="1" applyAlignment="1">
      <alignment horizontal="center" vertical="center" wrapText="1"/>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8" fillId="27" borderId="12" xfId="0" applyFont="1" applyFill="1" applyBorder="1" applyAlignment="1">
      <alignment horizontal="center" vertical="center" wrapText="1"/>
    </xf>
    <xf numFmtId="0" fontId="18" fillId="28" borderId="12" xfId="0" applyFont="1" applyFill="1" applyBorder="1" applyAlignment="1">
      <alignment vertical="center" wrapText="1"/>
    </xf>
    <xf numFmtId="0" fontId="3" fillId="29" borderId="13" xfId="0" applyFont="1" applyFill="1" applyBorder="1"/>
    <xf numFmtId="0" fontId="3" fillId="29" borderId="14" xfId="0" applyFont="1" applyFill="1" applyBorder="1"/>
    <xf numFmtId="0" fontId="1" fillId="30" borderId="0" xfId="0" applyFont="1" applyFill="1" applyAlignment="1">
      <alignment horizontal="center" vertical="top"/>
    </xf>
    <xf numFmtId="0" fontId="28" fillId="0" borderId="0" xfId="0" applyFont="1" applyAlignment="1">
      <alignment horizontal="left"/>
    </xf>
    <xf numFmtId="0" fontId="7"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9" fillId="31" borderId="29" xfId="0" applyFont="1" applyFill="1" applyBorder="1" applyAlignment="1">
      <alignment horizontal="center" vertical="center"/>
    </xf>
    <xf numFmtId="0" fontId="30" fillId="31" borderId="29" xfId="0" applyFont="1" applyFill="1" applyBorder="1" applyAlignment="1">
      <alignment horizontal="center" vertical="center"/>
    </xf>
    <xf numFmtId="0" fontId="29" fillId="31" borderId="29" xfId="0" applyFont="1" applyFill="1" applyBorder="1" applyAlignment="1">
      <alignment horizontal="center" vertical="center" wrapText="1"/>
    </xf>
    <xf numFmtId="0" fontId="29" fillId="31" borderId="29" xfId="0" applyFont="1" applyFill="1" applyBorder="1" applyAlignment="1">
      <alignment horizontal="left" vertical="center" wrapText="1"/>
    </xf>
    <xf numFmtId="0" fontId="31" fillId="31" borderId="29" xfId="0" applyFont="1" applyFill="1" applyBorder="1" applyAlignment="1">
      <alignment horizontal="center" vertical="center" wrapText="1"/>
    </xf>
    <xf numFmtId="0" fontId="7" fillId="32" borderId="7" xfId="0" applyFont="1" applyFill="1" applyBorder="1" applyAlignment="1">
      <alignment horizontal="center" vertical="center" wrapText="1"/>
    </xf>
    <xf numFmtId="0" fontId="8" fillId="32" borderId="7" xfId="0" applyFont="1" applyFill="1" applyBorder="1" applyAlignment="1">
      <alignment horizontal="center" vertical="center" wrapText="1"/>
    </xf>
    <xf numFmtId="0" fontId="32" fillId="32" borderId="7" xfId="0" applyFont="1" applyFill="1" applyBorder="1" applyAlignment="1">
      <alignment horizontal="left" vertical="center" wrapText="1"/>
    </xf>
    <xf numFmtId="0" fontId="32" fillId="32" borderId="7" xfId="0" applyFont="1" applyFill="1" applyBorder="1" applyAlignment="1">
      <alignment horizontal="center" vertical="center" wrapText="1"/>
    </xf>
    <xf numFmtId="0" fontId="18" fillId="32" borderId="7" xfId="0" applyFont="1" applyFill="1" applyBorder="1" applyAlignment="1">
      <alignment horizontal="center" vertical="center" wrapText="1"/>
    </xf>
    <xf numFmtId="0" fontId="7" fillId="33" borderId="27" xfId="0" applyFont="1" applyFill="1" applyBorder="1" applyAlignment="1">
      <alignment horizontal="left" vertical="center"/>
    </xf>
    <xf numFmtId="0" fontId="7" fillId="33" borderId="27" xfId="0" applyFont="1" applyFill="1" applyBorder="1" applyAlignment="1">
      <alignment horizontal="center" vertical="center" wrapText="1"/>
    </xf>
    <xf numFmtId="0" fontId="33" fillId="33" borderId="7" xfId="0" applyFont="1" applyFill="1" applyBorder="1" applyAlignment="1">
      <alignment horizontal="center" vertical="center"/>
    </xf>
    <xf numFmtId="0" fontId="8" fillId="33" borderId="7" xfId="0" applyFont="1" applyFill="1" applyBorder="1" applyAlignment="1">
      <alignment horizontal="left" vertical="center" wrapText="1"/>
    </xf>
    <xf numFmtId="0" fontId="34" fillId="33" borderId="7" xfId="0" applyFont="1" applyFill="1" applyBorder="1" applyAlignment="1">
      <alignment horizontal="center" vertical="center" wrapText="1"/>
    </xf>
    <xf numFmtId="0" fontId="24" fillId="33" borderId="7" xfId="0" applyFont="1" applyFill="1" applyBorder="1" applyAlignment="1">
      <alignment horizontal="center" vertical="center" wrapText="1"/>
    </xf>
    <xf numFmtId="0" fontId="7" fillId="32" borderId="27" xfId="0" applyFont="1" applyFill="1" applyBorder="1" applyAlignment="1">
      <alignment horizontal="left" vertical="center"/>
    </xf>
    <xf numFmtId="0" fontId="7" fillId="32" borderId="27" xfId="0" applyFont="1" applyFill="1" applyBorder="1" applyAlignment="1">
      <alignment horizontal="center" vertical="center" wrapText="1"/>
    </xf>
    <xf numFmtId="0" fontId="17" fillId="0" borderId="10" xfId="0" applyFont="1" applyBorder="1" applyAlignment="1">
      <alignment horizontal="center" vertical="center"/>
    </xf>
    <xf numFmtId="0" fontId="15" fillId="0" borderId="30" xfId="0" applyFont="1" applyBorder="1" applyAlignment="1">
      <alignment horizontal="center" vertical="top"/>
    </xf>
    <xf numFmtId="0" fontId="15" fillId="0" borderId="27" xfId="0" applyFont="1" applyBorder="1" applyAlignment="1">
      <alignment horizontal="center" vertical="center" wrapText="1"/>
    </xf>
    <xf numFmtId="0" fontId="35" fillId="0" borderId="0" xfId="0" applyFont="1" applyAlignment="1">
      <alignment horizontal="left" vertical="center" wrapText="1"/>
    </xf>
    <xf numFmtId="0" fontId="7" fillId="32" borderId="1" xfId="0" applyFont="1" applyFill="1" applyBorder="1" applyAlignment="1">
      <alignment horizontal="center" vertical="center" wrapText="1"/>
    </xf>
    <xf numFmtId="0" fontId="15" fillId="0" borderId="31" xfId="0" applyFont="1" applyBorder="1" applyAlignment="1">
      <alignment horizontal="center" vertical="center" wrapText="1"/>
    </xf>
    <xf numFmtId="0" fontId="32" fillId="32" borderId="14" xfId="0" applyFont="1" applyFill="1" applyBorder="1" applyAlignment="1">
      <alignment horizontal="left" vertical="center" wrapText="1"/>
    </xf>
    <xf numFmtId="0" fontId="15" fillId="0" borderId="31" xfId="0" applyFont="1" applyBorder="1" applyAlignment="1">
      <alignment horizontal="center" vertical="top"/>
    </xf>
    <xf numFmtId="0" fontId="1" fillId="0" borderId="8"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10" xfId="0" applyFont="1" applyBorder="1" applyAlignment="1">
      <alignment horizontal="center"/>
    </xf>
    <xf numFmtId="0" fontId="18" fillId="32" borderId="7" xfId="0" applyFont="1" applyFill="1" applyBorder="1" applyAlignment="1">
      <alignment horizontal="left" vertical="center" wrapText="1"/>
    </xf>
    <xf numFmtId="0" fontId="7" fillId="34" borderId="27" xfId="0" applyFont="1" applyFill="1" applyBorder="1" applyAlignment="1">
      <alignment horizontal="left" vertical="center"/>
    </xf>
    <xf numFmtId="0" fontId="7" fillId="34" borderId="27" xfId="0" applyFont="1" applyFill="1" applyBorder="1" applyAlignment="1">
      <alignment horizontal="center" vertical="center" wrapText="1"/>
    </xf>
    <xf numFmtId="0" fontId="3" fillId="35" borderId="10" xfId="0" applyFont="1" applyFill="1" applyBorder="1"/>
    <xf numFmtId="0" fontId="32" fillId="34" borderId="7" xfId="0" applyFont="1" applyFill="1" applyBorder="1" applyAlignment="1">
      <alignment horizontal="left" vertical="center" wrapText="1"/>
    </xf>
    <xf numFmtId="0" fontId="32" fillId="34" borderId="7" xfId="0" applyFont="1" applyFill="1" applyBorder="1" applyAlignment="1">
      <alignment horizontal="center" vertical="center" wrapText="1"/>
    </xf>
    <xf numFmtId="0" fontId="18" fillId="36" borderId="7" xfId="0" applyFont="1" applyFill="1" applyBorder="1" applyAlignment="1">
      <alignment horizontal="center" vertical="center" wrapText="1"/>
    </xf>
    <xf numFmtId="0" fontId="15" fillId="32" borderId="27" xfId="0" applyFont="1" applyFill="1" applyBorder="1" applyAlignment="1">
      <alignment horizontal="center" vertical="top" wrapText="1"/>
    </xf>
    <xf numFmtId="0" fontId="32" fillId="0" borderId="7" xfId="0" applyFont="1" applyBorder="1" applyAlignment="1">
      <alignment horizontal="left" vertical="center" wrapText="1"/>
    </xf>
    <xf numFmtId="0" fontId="3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5" fillId="32" borderId="28" xfId="0" applyFont="1" applyFill="1" applyBorder="1" applyAlignment="1">
      <alignment horizontal="center" vertical="top" wrapText="1"/>
    </xf>
    <xf numFmtId="0" fontId="32" fillId="0" borderId="27" xfId="0" applyFont="1" applyBorder="1" applyAlignment="1">
      <alignment horizontal="left" vertical="center" wrapText="1"/>
    </xf>
    <xf numFmtId="0" fontId="32" fillId="32" borderId="27" xfId="0" applyFont="1" applyFill="1" applyBorder="1" applyAlignment="1">
      <alignment horizontal="center" vertical="center" wrapText="1"/>
    </xf>
    <xf numFmtId="0" fontId="32" fillId="0" borderId="27" xfId="0" applyFont="1" applyBorder="1" applyAlignment="1">
      <alignment horizontal="center" vertical="center" wrapText="1"/>
    </xf>
    <xf numFmtId="0" fontId="18" fillId="0" borderId="27" xfId="0" applyFont="1" applyBorder="1" applyAlignment="1">
      <alignment horizontal="center" vertical="center" wrapText="1"/>
    </xf>
    <xf numFmtId="0" fontId="7" fillId="32" borderId="7" xfId="0" applyFont="1" applyFill="1" applyBorder="1" applyAlignment="1">
      <alignment horizontal="left" vertical="center"/>
    </xf>
    <xf numFmtId="0" fontId="35" fillId="0" borderId="7" xfId="0" applyFont="1" applyBorder="1" applyAlignment="1">
      <alignment horizontal="left" vertical="center" wrapText="1"/>
    </xf>
    <xf numFmtId="0" fontId="7" fillId="32" borderId="28" xfId="0" applyFont="1" applyFill="1" applyBorder="1" applyAlignment="1">
      <alignment horizontal="left" vertical="center"/>
    </xf>
    <xf numFmtId="0" fontId="7" fillId="32" borderId="28" xfId="0" applyFont="1" applyFill="1" applyBorder="1" applyAlignment="1">
      <alignment horizontal="center" vertical="center" wrapText="1"/>
    </xf>
    <xf numFmtId="0" fontId="32" fillId="0" borderId="8" xfId="0" applyFont="1" applyBorder="1" applyAlignment="1">
      <alignment horizontal="left" vertical="center" wrapText="1"/>
    </xf>
    <xf numFmtId="0" fontId="32" fillId="32" borderId="8" xfId="0" applyFont="1" applyFill="1" applyBorder="1" applyAlignment="1">
      <alignment horizontal="center" vertical="center" wrapText="1"/>
    </xf>
    <xf numFmtId="0" fontId="32" fillId="0" borderId="8"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Alignment="1">
      <alignment horizontal="center" vertical="center" wrapText="1"/>
    </xf>
    <xf numFmtId="0" fontId="13" fillId="0" borderId="0" xfId="6" applyAlignment="1">
      <alignment horizontal="center" vertical="center" wrapText="1"/>
    </xf>
    <xf numFmtId="0" fontId="12" fillId="0" borderId="0" xfId="6" applyFont="1" applyAlignment="1">
      <alignment horizontal="center" vertical="center" wrapText="1"/>
    </xf>
    <xf numFmtId="0" fontId="15" fillId="32" borderId="8" xfId="0" applyFont="1" applyFill="1" applyBorder="1" applyAlignment="1">
      <alignment horizontal="center" vertical="top" wrapText="1"/>
    </xf>
    <xf numFmtId="0" fontId="35" fillId="32" borderId="7" xfId="0" applyFont="1" applyFill="1" applyBorder="1" applyAlignment="1">
      <alignment horizontal="left" vertical="center" wrapText="1"/>
    </xf>
    <xf numFmtId="0" fontId="15" fillId="35" borderId="7" xfId="0" applyFont="1" applyFill="1" applyBorder="1" applyAlignment="1">
      <alignment horizontal="center" vertical="center"/>
    </xf>
    <xf numFmtId="0" fontId="35" fillId="34" borderId="7" xfId="0" applyFont="1" applyFill="1" applyBorder="1" applyAlignment="1">
      <alignment horizontal="left" vertical="center" wrapText="1"/>
    </xf>
    <xf numFmtId="0" fontId="32" fillId="35" borderId="7" xfId="0" applyFont="1" applyFill="1" applyBorder="1" applyAlignment="1">
      <alignment horizontal="center" vertical="center" wrapText="1"/>
    </xf>
    <xf numFmtId="0" fontId="18" fillId="35" borderId="7" xfId="0" applyFont="1" applyFill="1" applyBorder="1" applyAlignment="1">
      <alignment horizontal="center" vertical="center" wrapText="1"/>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7" fillId="37" borderId="27" xfId="0" applyFont="1" applyFill="1" applyBorder="1" applyAlignment="1">
      <alignment horizontal="left" vertical="center"/>
    </xf>
    <xf numFmtId="0" fontId="7" fillId="37" borderId="27" xfId="0" applyFont="1" applyFill="1" applyBorder="1" applyAlignment="1">
      <alignment horizontal="center" vertical="center" wrapText="1"/>
    </xf>
    <xf numFmtId="0" fontId="19" fillId="37" borderId="7" xfId="0" applyFont="1" applyFill="1" applyBorder="1" applyAlignment="1">
      <alignment horizontal="center" vertical="center" wrapText="1"/>
    </xf>
    <xf numFmtId="0" fontId="32" fillId="37" borderId="7" xfId="0" applyFont="1" applyFill="1" applyBorder="1" applyAlignment="1">
      <alignment horizontal="left" vertical="center" wrapText="1"/>
    </xf>
    <xf numFmtId="0" fontId="32" fillId="37" borderId="7" xfId="0" applyFont="1" applyFill="1" applyBorder="1" applyAlignment="1">
      <alignment horizontal="center" vertical="center" wrapText="1"/>
    </xf>
    <xf numFmtId="0" fontId="18" fillId="37" borderId="7" xfId="0" applyFont="1" applyFill="1" applyBorder="1" applyAlignment="1">
      <alignment horizontal="center" vertical="center" wrapText="1"/>
    </xf>
    <xf numFmtId="0" fontId="15" fillId="0" borderId="27" xfId="0" applyFont="1" applyBorder="1" applyAlignment="1">
      <alignment horizontal="center" vertical="top" wrapText="1"/>
    </xf>
    <xf numFmtId="0" fontId="15" fillId="0" borderId="28" xfId="0" applyFont="1" applyBorder="1" applyAlignment="1">
      <alignment horizontal="center" vertical="top" wrapText="1"/>
    </xf>
    <xf numFmtId="0" fontId="36" fillId="33" borderId="7" xfId="0" applyFont="1" applyFill="1" applyBorder="1" applyAlignment="1">
      <alignment horizontal="center" vertical="center" wrapText="1"/>
    </xf>
    <xf numFmtId="0" fontId="37" fillId="33" borderId="7" xfId="0" applyFont="1" applyFill="1" applyBorder="1" applyAlignment="1">
      <alignment horizontal="left" vertical="center" wrapText="1"/>
    </xf>
    <xf numFmtId="0" fontId="38" fillId="33" borderId="7" xfId="0" applyFont="1" applyFill="1" applyBorder="1" applyAlignment="1">
      <alignment horizontal="center" vertical="top" wrapText="1"/>
    </xf>
    <xf numFmtId="0" fontId="39" fillId="0" borderId="27" xfId="0" applyFont="1" applyBorder="1" applyAlignment="1">
      <alignment horizontal="center" vertical="center" wrapText="1"/>
    </xf>
    <xf numFmtId="0" fontId="1" fillId="0" borderId="7" xfId="0" applyFont="1" applyBorder="1" applyAlignment="1">
      <alignment horizontal="center" vertical="top" wrapText="1"/>
    </xf>
    <xf numFmtId="0" fontId="39" fillId="0" borderId="28" xfId="0" applyFont="1" applyBorder="1" applyAlignment="1">
      <alignment horizontal="center" vertical="center" wrapText="1"/>
    </xf>
    <xf numFmtId="0" fontId="40" fillId="32" borderId="27" xfId="0" applyFont="1" applyFill="1" applyBorder="1" applyAlignment="1">
      <alignment horizontal="center" vertical="center" wrapText="1"/>
    </xf>
    <xf numFmtId="0" fontId="39" fillId="0" borderId="8" xfId="0" applyFont="1" applyBorder="1" applyAlignment="1">
      <alignment horizontal="center" vertical="center" wrapText="1"/>
    </xf>
    <xf numFmtId="0" fontId="7" fillId="0" borderId="7" xfId="0" applyFont="1" applyBorder="1" applyAlignment="1">
      <alignment horizontal="center" vertical="top" wrapText="1"/>
    </xf>
    <xf numFmtId="0" fontId="40" fillId="33" borderId="27" xfId="0" applyFont="1" applyFill="1" applyBorder="1" applyAlignment="1">
      <alignment horizontal="center" vertical="center" wrapText="1"/>
    </xf>
    <xf numFmtId="0" fontId="32" fillId="33" borderId="27" xfId="0" applyFont="1" applyFill="1" applyBorder="1" applyAlignment="1">
      <alignment horizontal="center" vertical="center" wrapText="1"/>
    </xf>
    <xf numFmtId="0" fontId="39" fillId="33" borderId="7" xfId="0" applyFont="1" applyFill="1" applyBorder="1" applyAlignment="1">
      <alignment horizontal="center" vertical="top" wrapText="1"/>
    </xf>
    <xf numFmtId="0" fontId="32" fillId="33" borderId="7" xfId="0" applyFont="1" applyFill="1" applyBorder="1" applyAlignment="1">
      <alignment horizontal="left" vertical="center" wrapText="1"/>
    </xf>
    <xf numFmtId="0" fontId="32" fillId="33" borderId="7" xfId="0" applyFont="1" applyFill="1" applyBorder="1" applyAlignment="1">
      <alignment horizontal="left" vertical="top" wrapText="1"/>
    </xf>
    <xf numFmtId="0" fontId="7" fillId="33" borderId="7" xfId="0" applyFont="1" applyFill="1" applyBorder="1" applyAlignment="1">
      <alignment horizontal="center" vertical="top" wrapText="1"/>
    </xf>
    <xf numFmtId="0" fontId="39" fillId="0" borderId="3" xfId="0" applyFont="1" applyBorder="1" applyAlignment="1">
      <alignment horizontal="center" vertical="top" wrapText="1"/>
    </xf>
    <xf numFmtId="0" fontId="32" fillId="0" borderId="7" xfId="0" applyFont="1" applyBorder="1" applyAlignment="1">
      <alignment horizontal="left" vertical="top" wrapText="1"/>
    </xf>
    <xf numFmtId="0" fontId="39" fillId="0" borderId="10" xfId="0" applyFont="1" applyBorder="1" applyAlignment="1">
      <alignment horizontal="center" vertical="top" wrapText="1"/>
    </xf>
    <xf numFmtId="0" fontId="32" fillId="0" borderId="0" xfId="0" applyFont="1"/>
    <xf numFmtId="0" fontId="41" fillId="0" borderId="0" xfId="0" applyFont="1" applyAlignment="1">
      <alignment horizontal="left"/>
    </xf>
    <xf numFmtId="0" fontId="42" fillId="0" borderId="0" xfId="0" applyFont="1" applyAlignment="1">
      <alignment horizontal="center" vertical="center" wrapText="1"/>
    </xf>
    <xf numFmtId="0" fontId="41" fillId="0" borderId="0" xfId="0" applyFont="1" applyAlignment="1">
      <alignment wrapText="1"/>
    </xf>
    <xf numFmtId="0" fontId="43" fillId="38" borderId="34" xfId="0" applyFont="1" applyFill="1" applyBorder="1" applyAlignment="1">
      <alignment horizontal="center" wrapText="1"/>
    </xf>
    <xf numFmtId="0" fontId="3" fillId="0" borderId="35" xfId="0" applyFont="1" applyBorder="1"/>
    <xf numFmtId="0" fontId="41" fillId="0" borderId="0" xfId="0" applyFont="1"/>
    <xf numFmtId="0" fontId="44" fillId="39" borderId="36" xfId="0" applyFont="1" applyFill="1" applyBorder="1" applyAlignment="1">
      <alignment horizontal="center" vertical="center" wrapText="1"/>
    </xf>
    <xf numFmtId="0" fontId="45" fillId="40" borderId="37" xfId="0" applyFont="1" applyFill="1" applyBorder="1" applyAlignment="1">
      <alignment horizontal="center" vertical="center" wrapText="1"/>
    </xf>
    <xf numFmtId="0" fontId="46" fillId="41" borderId="36" xfId="0" applyFont="1" applyFill="1" applyBorder="1" applyAlignment="1">
      <alignment horizontal="center" vertical="center" wrapText="1"/>
    </xf>
    <xf numFmtId="0" fontId="43" fillId="42" borderId="36" xfId="0" applyFont="1" applyFill="1" applyBorder="1" applyAlignment="1">
      <alignment horizontal="center" vertical="center" wrapText="1"/>
    </xf>
    <xf numFmtId="0" fontId="41" fillId="30" borderId="0" xfId="0" applyFont="1" applyFill="1" applyAlignment="1">
      <alignment horizontal="left"/>
    </xf>
    <xf numFmtId="0" fontId="42" fillId="30" borderId="0" xfId="0" applyFont="1" applyFill="1" applyAlignment="1">
      <alignment horizontal="center" vertical="center" wrapText="1"/>
    </xf>
    <xf numFmtId="0" fontId="41" fillId="30" borderId="0" xfId="0" applyFont="1" applyFill="1" applyAlignment="1">
      <alignment wrapText="1"/>
    </xf>
    <xf numFmtId="0" fontId="43" fillId="43" borderId="36" xfId="0" applyFont="1" applyFill="1" applyBorder="1" applyAlignment="1">
      <alignment horizontal="center" vertical="center" wrapText="1"/>
    </xf>
    <xf numFmtId="0" fontId="45" fillId="30" borderId="37" xfId="0" applyFont="1" applyFill="1" applyBorder="1" applyAlignment="1">
      <alignment horizontal="center" vertical="center" wrapText="1"/>
    </xf>
    <xf numFmtId="0" fontId="41" fillId="30" borderId="0" xfId="0" applyFont="1" applyFill="1"/>
    <xf numFmtId="0" fontId="43" fillId="38" borderId="38" xfId="0" applyFont="1" applyFill="1" applyBorder="1" applyAlignment="1">
      <alignment horizontal="center" vertical="center" wrapText="1"/>
    </xf>
    <xf numFmtId="0" fontId="43" fillId="40" borderId="39" xfId="0" applyFont="1" applyFill="1" applyBorder="1" applyAlignment="1">
      <alignment horizontal="center" vertical="center" wrapText="1"/>
    </xf>
    <xf numFmtId="0" fontId="47" fillId="31" borderId="29" xfId="0" applyFont="1" applyFill="1" applyBorder="1" applyAlignment="1">
      <alignment horizontal="center" vertical="center" wrapText="1"/>
    </xf>
    <xf numFmtId="0" fontId="48" fillId="31" borderId="29" xfId="0" applyFont="1" applyFill="1" applyBorder="1" applyAlignment="1">
      <alignment horizontal="center" vertical="center" wrapText="1"/>
    </xf>
    <xf numFmtId="0" fontId="47" fillId="31" borderId="29" xfId="0" applyFont="1" applyFill="1" applyBorder="1" applyAlignment="1">
      <alignment horizontal="center" vertical="center"/>
    </xf>
    <xf numFmtId="0" fontId="49" fillId="31" borderId="29" xfId="0" applyFont="1" applyFill="1" applyBorder="1" applyAlignment="1">
      <alignment horizontal="center" vertical="center"/>
    </xf>
    <xf numFmtId="0" fontId="32" fillId="32" borderId="7" xfId="0" applyFont="1" applyFill="1" applyBorder="1" applyAlignment="1">
      <alignment horizontal="center" vertical="top" wrapText="1"/>
    </xf>
    <xf numFmtId="0" fontId="50" fillId="32" borderId="7" xfId="0" applyFont="1" applyFill="1" applyBorder="1" applyAlignment="1">
      <alignment horizontal="center" vertical="center" wrapText="1"/>
    </xf>
    <xf numFmtId="0" fontId="24" fillId="32" borderId="7" xfId="0" applyFont="1" applyFill="1" applyBorder="1" applyAlignment="1">
      <alignment horizontal="center" vertical="top" wrapText="1"/>
    </xf>
    <xf numFmtId="0" fontId="44" fillId="32" borderId="7" xfId="0" applyFont="1" applyFill="1" applyBorder="1" applyAlignment="1">
      <alignment horizontal="center" vertical="center" wrapText="1"/>
    </xf>
    <xf numFmtId="0" fontId="41" fillId="32" borderId="7" xfId="0" applyFont="1" applyFill="1" applyBorder="1" applyAlignment="1">
      <alignment wrapText="1"/>
    </xf>
    <xf numFmtId="0" fontId="24" fillId="33" borderId="7" xfId="0" applyFont="1" applyFill="1" applyBorder="1" applyAlignment="1">
      <alignment horizontal="center" vertical="top" wrapText="1"/>
    </xf>
    <xf numFmtId="0" fontId="50" fillId="33" borderId="7" xfId="0" applyFont="1" applyFill="1" applyBorder="1" applyAlignment="1">
      <alignment horizontal="center" vertical="center" wrapText="1"/>
    </xf>
    <xf numFmtId="0" fontId="24" fillId="33" borderId="7" xfId="0" applyFont="1" applyFill="1" applyBorder="1" applyAlignment="1">
      <alignment horizontal="center" vertical="center"/>
    </xf>
    <xf numFmtId="0" fontId="44" fillId="33" borderId="7" xfId="0" applyFont="1" applyFill="1" applyBorder="1" applyAlignment="1">
      <alignment horizontal="center" vertical="center"/>
    </xf>
    <xf numFmtId="0" fontId="41" fillId="33" borderId="7" xfId="0" applyFont="1" applyFill="1" applyBorder="1"/>
    <xf numFmtId="0" fontId="51" fillId="32" borderId="7" xfId="0" applyFont="1" applyFill="1" applyBorder="1" applyAlignment="1">
      <alignment horizontal="center" vertical="top" wrapText="1"/>
    </xf>
    <xf numFmtId="0" fontId="35" fillId="0" borderId="7" xfId="0" applyFont="1" applyBorder="1" applyAlignment="1">
      <alignment vertical="center"/>
    </xf>
    <xf numFmtId="0" fontId="46" fillId="32" borderId="7" xfId="0" applyFont="1" applyFill="1" applyBorder="1" applyAlignment="1">
      <alignment horizontal="center" vertical="center"/>
    </xf>
    <xf numFmtId="0" fontId="52" fillId="32" borderId="7" xfId="0" applyFont="1" applyFill="1" applyBorder="1"/>
    <xf numFmtId="0" fontId="53" fillId="32" borderId="7" xfId="0" applyFont="1" applyFill="1" applyBorder="1" applyAlignment="1">
      <alignment horizontal="center" vertical="center" wrapText="1"/>
    </xf>
    <xf numFmtId="0" fontId="54" fillId="32" borderId="7" xfId="0" applyFont="1" applyFill="1" applyBorder="1" applyAlignment="1">
      <alignment horizontal="left" vertical="center" wrapText="1"/>
    </xf>
    <xf numFmtId="0" fontId="55" fillId="32" borderId="7" xfId="0" applyFont="1" applyFill="1" applyBorder="1" applyAlignment="1">
      <alignment horizontal="left" vertical="center"/>
    </xf>
    <xf numFmtId="0" fontId="12" fillId="32" borderId="7" xfId="6" applyFont="1" applyFill="1" applyBorder="1" applyAlignment="1">
      <alignment horizontal="center" vertical="center" wrapText="1"/>
    </xf>
    <xf numFmtId="0" fontId="35" fillId="44" borderId="7" xfId="0" applyFont="1" applyFill="1" applyBorder="1" applyAlignment="1">
      <alignment vertical="center"/>
    </xf>
    <xf numFmtId="0" fontId="13" fillId="32" borderId="7" xfId="6" applyFill="1" applyBorder="1" applyAlignment="1">
      <alignment horizontal="center" vertical="center" wrapText="1"/>
    </xf>
    <xf numFmtId="0" fontId="56" fillId="32" borderId="7" xfId="0" applyFont="1" applyFill="1" applyBorder="1" applyAlignment="1">
      <alignment horizontal="center" vertical="center" wrapText="1"/>
    </xf>
    <xf numFmtId="0" fontId="35" fillId="0" borderId="7" xfId="0" applyFont="1" applyBorder="1" applyAlignment="1">
      <alignment horizontal="left" vertical="center"/>
    </xf>
    <xf numFmtId="0" fontId="32" fillId="36" borderId="7" xfId="0" applyFont="1" applyFill="1" applyBorder="1" applyAlignment="1">
      <alignment horizontal="center" vertical="top" wrapText="1"/>
    </xf>
    <xf numFmtId="0" fontId="13" fillId="36" borderId="7" xfId="6" applyFill="1" applyBorder="1" applyAlignment="1">
      <alignment horizontal="center" vertical="center" wrapText="1"/>
    </xf>
    <xf numFmtId="0" fontId="54" fillId="36" borderId="7" xfId="0" applyFont="1" applyFill="1" applyBorder="1" applyAlignment="1">
      <alignment horizontal="left" vertical="center" wrapText="1"/>
    </xf>
    <xf numFmtId="0" fontId="35" fillId="45" borderId="7" xfId="0" applyFont="1" applyFill="1" applyBorder="1" applyAlignment="1">
      <alignment horizontal="left" vertical="center"/>
    </xf>
    <xf numFmtId="0" fontId="55" fillId="36" borderId="7" xfId="0" applyFont="1" applyFill="1" applyBorder="1" applyAlignment="1">
      <alignment horizontal="left" vertical="center"/>
    </xf>
    <xf numFmtId="0" fontId="32" fillId="0" borderId="7" xfId="0" applyFont="1" applyBorder="1" applyAlignment="1">
      <alignment horizontal="center" vertical="top" wrapText="1"/>
    </xf>
    <xf numFmtId="0" fontId="53" fillId="0" borderId="7" xfId="0" applyFont="1" applyBorder="1" applyAlignment="1">
      <alignment horizontal="center" vertical="center" wrapText="1"/>
    </xf>
    <xf numFmtId="0" fontId="57" fillId="0" borderId="7" xfId="0" applyFont="1" applyBorder="1" applyAlignment="1">
      <alignment horizontal="left" vertical="center" wrapText="1"/>
    </xf>
    <xf numFmtId="0" fontId="35" fillId="46" borderId="7" xfId="0" applyFont="1" applyFill="1" applyBorder="1" applyAlignment="1">
      <alignment horizontal="left" vertical="center"/>
    </xf>
    <xf numFmtId="0" fontId="7" fillId="0" borderId="7" xfId="0" applyFont="1" applyBorder="1" applyAlignment="1">
      <alignment horizontal="left" vertical="center" wrapText="1"/>
    </xf>
    <xf numFmtId="0" fontId="19" fillId="0" borderId="7" xfId="0" applyFont="1" applyBorder="1" applyAlignment="1">
      <alignment horizontal="left" vertical="center" wrapText="1"/>
    </xf>
    <xf numFmtId="0" fontId="58" fillId="0" borderId="7" xfId="0" applyFont="1" applyBorder="1" applyAlignment="1">
      <alignment horizontal="center" vertical="center" wrapText="1"/>
    </xf>
    <xf numFmtId="0" fontId="32" fillId="0" borderId="27" xfId="0" applyFont="1" applyBorder="1" applyAlignment="1">
      <alignment horizontal="center" vertical="top" wrapText="1"/>
    </xf>
    <xf numFmtId="0" fontId="12" fillId="0" borderId="27" xfId="6" applyFont="1" applyBorder="1" applyAlignment="1">
      <alignment horizontal="center" vertical="center" wrapText="1"/>
    </xf>
    <xf numFmtId="0" fontId="59" fillId="0" borderId="27" xfId="0" applyFont="1" applyBorder="1" applyAlignment="1">
      <alignment horizontal="left" vertical="center" wrapText="1"/>
    </xf>
    <xf numFmtId="0" fontId="35" fillId="47" borderId="27" xfId="0" applyFont="1" applyFill="1" applyBorder="1" applyAlignment="1">
      <alignment horizontal="left" vertical="center"/>
    </xf>
    <xf numFmtId="0" fontId="19" fillId="0" borderId="27" xfId="0" applyFont="1" applyBorder="1" applyAlignment="1">
      <alignment horizontal="left" vertical="center" wrapText="1"/>
    </xf>
    <xf numFmtId="0" fontId="7" fillId="0" borderId="27" xfId="0" applyFont="1" applyBorder="1" applyAlignment="1">
      <alignment horizontal="left" vertical="center"/>
    </xf>
    <xf numFmtId="0" fontId="58" fillId="48" borderId="7" xfId="0" applyFont="1" applyFill="1" applyBorder="1" applyAlignment="1">
      <alignment horizontal="center" vertical="center" wrapText="1"/>
    </xf>
    <xf numFmtId="0" fontId="35" fillId="47" borderId="7" xfId="0" applyFont="1" applyFill="1" applyBorder="1" applyAlignment="1">
      <alignment horizontal="left" vertical="center"/>
    </xf>
    <xf numFmtId="0" fontId="32" fillId="0" borderId="8" xfId="0" applyFont="1" applyBorder="1" applyAlignment="1">
      <alignment horizontal="center" vertical="top" wrapText="1"/>
    </xf>
    <xf numFmtId="0" fontId="58" fillId="0" borderId="8" xfId="0" applyFont="1" applyBorder="1" applyAlignment="1">
      <alignment horizontal="center" vertical="center" wrapText="1"/>
    </xf>
    <xf numFmtId="0" fontId="57" fillId="0" borderId="8" xfId="0" applyFont="1" applyBorder="1" applyAlignment="1">
      <alignment horizontal="left" vertical="center" wrapText="1"/>
    </xf>
    <xf numFmtId="0" fontId="35" fillId="46" borderId="8" xfId="0" applyFont="1" applyFill="1" applyBorder="1" applyAlignment="1">
      <alignment horizontal="left" vertical="center"/>
    </xf>
    <xf numFmtId="0" fontId="19" fillId="0" borderId="8" xfId="0" applyFont="1" applyBorder="1" applyAlignment="1">
      <alignment horizontal="left" vertical="center" wrapText="1"/>
    </xf>
    <xf numFmtId="0" fontId="7" fillId="0" borderId="8" xfId="0" applyFont="1" applyBorder="1" applyAlignment="1">
      <alignment horizontal="left" vertical="center"/>
    </xf>
    <xf numFmtId="0" fontId="58" fillId="0" borderId="7" xfId="0" applyFont="1" applyBorder="1" applyAlignment="1">
      <alignment horizontal="center" vertical="center"/>
    </xf>
    <xf numFmtId="0" fontId="13" fillId="0" borderId="7" xfId="6" applyBorder="1" applyAlignment="1">
      <alignment horizontal="center" vertical="center" wrapText="1"/>
    </xf>
    <xf numFmtId="0" fontId="19" fillId="0" borderId="7" xfId="0" applyFont="1" applyBorder="1" applyAlignment="1">
      <alignment horizontal="left" vertical="center"/>
    </xf>
    <xf numFmtId="0" fontId="32" fillId="35" borderId="7" xfId="0" applyFont="1" applyFill="1" applyBorder="1" applyAlignment="1">
      <alignment horizontal="center" vertical="top" wrapText="1"/>
    </xf>
    <xf numFmtId="0" fontId="53" fillId="35" borderId="7" xfId="0" applyFont="1" applyFill="1" applyBorder="1" applyAlignment="1">
      <alignment horizontal="center" vertical="center" wrapText="1"/>
    </xf>
    <xf numFmtId="0" fontId="32" fillId="35" borderId="7" xfId="0" applyFont="1" applyFill="1" applyBorder="1" applyAlignment="1">
      <alignment horizontal="left" vertical="center" wrapText="1"/>
    </xf>
    <xf numFmtId="0" fontId="35" fillId="49" borderId="7" xfId="0" applyFont="1" applyFill="1" applyBorder="1" applyAlignment="1">
      <alignment horizontal="left" vertical="center"/>
    </xf>
    <xf numFmtId="0" fontId="19" fillId="35" borderId="7" xfId="0" applyFont="1" applyFill="1" applyBorder="1" applyAlignment="1">
      <alignment horizontal="left" vertical="center"/>
    </xf>
    <xf numFmtId="0" fontId="7" fillId="35" borderId="7" xfId="0" applyFont="1" applyFill="1" applyBorder="1" applyAlignment="1">
      <alignment horizontal="left" vertical="center"/>
    </xf>
    <xf numFmtId="0" fontId="32" fillId="37" borderId="7" xfId="0" applyFont="1" applyFill="1" applyBorder="1" applyAlignment="1">
      <alignment horizontal="center" vertical="top" wrapText="1"/>
    </xf>
    <xf numFmtId="0" fontId="53" fillId="37" borderId="7" xfId="0" applyFont="1" applyFill="1" applyBorder="1" applyAlignment="1">
      <alignment horizontal="center" vertical="center" wrapText="1"/>
    </xf>
    <xf numFmtId="0" fontId="35" fillId="37" borderId="7" xfId="0" applyFont="1" applyFill="1" applyBorder="1" applyAlignment="1">
      <alignment horizontal="left" vertical="center"/>
    </xf>
    <xf numFmtId="0" fontId="19" fillId="37" borderId="7" xfId="0" applyFont="1" applyFill="1" applyBorder="1" applyAlignment="1">
      <alignment horizontal="left" vertical="center"/>
    </xf>
    <xf numFmtId="0" fontId="7" fillId="37" borderId="7" xfId="0" applyFont="1" applyFill="1" applyBorder="1" applyAlignment="1">
      <alignment horizontal="left" vertical="center"/>
    </xf>
    <xf numFmtId="0" fontId="12" fillId="0" borderId="7" xfId="6" applyFont="1" applyBorder="1" applyAlignment="1">
      <alignment horizontal="center" vertical="center" wrapText="1"/>
    </xf>
    <xf numFmtId="0" fontId="37" fillId="33" borderId="7" xfId="0" applyFont="1" applyFill="1" applyBorder="1" applyAlignment="1">
      <alignment horizontal="left" vertical="top" wrapText="1"/>
    </xf>
    <xf numFmtId="0" fontId="53" fillId="33" borderId="7" xfId="0" applyFont="1" applyFill="1" applyBorder="1" applyAlignment="1">
      <alignment horizontal="center" vertical="center" wrapText="1"/>
    </xf>
    <xf numFmtId="0" fontId="36" fillId="33" borderId="7" xfId="0" applyFont="1" applyFill="1" applyBorder="1" applyAlignment="1">
      <alignment horizontal="left" vertical="center"/>
    </xf>
    <xf numFmtId="0" fontId="7" fillId="33" borderId="7" xfId="0" applyFont="1" applyFill="1" applyBorder="1" applyAlignment="1">
      <alignment horizontal="left" vertical="center"/>
    </xf>
    <xf numFmtId="0" fontId="7" fillId="0" borderId="7" xfId="0" applyFont="1" applyBorder="1" applyAlignment="1">
      <alignment horizontal="left" vertical="top" wrapText="1"/>
    </xf>
    <xf numFmtId="0" fontId="60" fillId="0" borderId="7" xfId="0" applyFont="1" applyBorder="1" applyAlignment="1">
      <alignment horizontal="center" vertical="center" wrapText="1"/>
    </xf>
    <xf numFmtId="0" fontId="61" fillId="0" borderId="7" xfId="0" applyFont="1" applyBorder="1" applyAlignment="1">
      <alignment horizontal="left" vertical="center" wrapText="1"/>
    </xf>
    <xf numFmtId="0" fontId="7" fillId="33" borderId="7" xfId="0" applyFont="1" applyFill="1" applyBorder="1" applyAlignment="1">
      <alignment horizontal="left" vertical="top" wrapText="1"/>
    </xf>
    <xf numFmtId="0" fontId="60" fillId="33" borderId="7" xfId="0" applyFont="1" applyFill="1" applyBorder="1" applyAlignment="1">
      <alignment horizontal="center" vertical="top" wrapText="1"/>
    </xf>
    <xf numFmtId="0" fontId="19" fillId="33" borderId="7" xfId="0" applyFont="1" applyFill="1" applyBorder="1" applyAlignment="1">
      <alignment horizontal="left" vertical="top" wrapText="1"/>
    </xf>
    <xf numFmtId="0" fontId="7" fillId="0" borderId="7" xfId="0" applyFont="1" applyBorder="1" applyAlignment="1">
      <alignment horizontal="center" vertical="center" wrapText="1"/>
    </xf>
    <xf numFmtId="0" fontId="19" fillId="0" borderId="7" xfId="0" applyFont="1" applyBorder="1" applyAlignment="1">
      <alignment horizontal="center" vertical="center" wrapText="1"/>
    </xf>
    <xf numFmtId="0" fontId="49" fillId="50" borderId="29" xfId="0" applyFont="1" applyFill="1" applyBorder="1" applyAlignment="1">
      <alignment horizontal="center" vertical="center"/>
    </xf>
    <xf numFmtId="0" fontId="41" fillId="0" borderId="7" xfId="0" applyFont="1" applyBorder="1"/>
    <xf numFmtId="0" fontId="41" fillId="0" borderId="27" xfId="0" applyFont="1" applyBorder="1"/>
    <xf numFmtId="0" fontId="41" fillId="0" borderId="8" xfId="0" applyFont="1" applyBorder="1"/>
    <xf numFmtId="0" fontId="41" fillId="37" borderId="7" xfId="0" applyFont="1" applyFill="1" applyBorder="1"/>
    <xf numFmtId="0" fontId="41" fillId="0" borderId="7" xfId="0" applyFont="1" applyBorder="1" applyAlignment="1">
      <alignment wrapText="1"/>
    </xf>
    <xf numFmtId="0" fontId="7" fillId="0" borderId="7" xfId="0" applyFont="1" applyBorder="1" applyAlignment="1">
      <alignment wrapText="1"/>
    </xf>
    <xf numFmtId="0" fontId="41" fillId="33" borderId="7" xfId="0" applyFont="1" applyFill="1" applyBorder="1" applyAlignment="1">
      <alignment vertical="top" wrapText="1"/>
    </xf>
    <xf numFmtId="0" fontId="62" fillId="0" borderId="6" xfId="0" applyFont="1" applyBorder="1"/>
    <xf numFmtId="0" fontId="7" fillId="35" borderId="27" xfId="0" applyFont="1" applyFill="1" applyBorder="1" applyAlignment="1">
      <alignment horizontal="left" vertical="center"/>
    </xf>
    <xf numFmtId="0" fontId="40" fillId="34" borderId="27" xfId="0" applyFont="1" applyFill="1" applyBorder="1" applyAlignment="1">
      <alignment horizontal="center" vertical="center" wrapText="1"/>
    </xf>
    <xf numFmtId="0" fontId="32" fillId="34" borderId="27" xfId="0" applyFont="1" applyFill="1" applyBorder="1" applyAlignment="1">
      <alignment horizontal="center" vertical="center" wrapText="1"/>
    </xf>
    <xf numFmtId="0" fontId="62" fillId="35" borderId="6" xfId="0" applyFont="1" applyFill="1" applyBorder="1"/>
    <xf numFmtId="0" fontId="7" fillId="35" borderId="7" xfId="0" applyFont="1" applyFill="1" applyBorder="1" applyAlignment="1">
      <alignment horizontal="center" vertical="top" wrapText="1"/>
    </xf>
    <xf numFmtId="0" fontId="63" fillId="0" borderId="7" xfId="0" applyFont="1" applyBorder="1"/>
    <xf numFmtId="0" fontId="28" fillId="0" borderId="7" xfId="0" applyFont="1" applyBorder="1"/>
    <xf numFmtId="0" fontId="15" fillId="0" borderId="8" xfId="0" applyFont="1" applyBorder="1" applyAlignment="1">
      <alignment horizontal="center" vertical="top" wrapText="1"/>
    </xf>
    <xf numFmtId="0" fontId="7" fillId="0" borderId="7" xfId="0" applyFont="1" applyBorder="1"/>
    <xf numFmtId="0" fontId="7" fillId="45" borderId="7" xfId="0" applyFont="1" applyFill="1" applyBorder="1" applyAlignment="1">
      <alignment horizontal="left" vertical="center"/>
    </xf>
    <xf numFmtId="0" fontId="7" fillId="45" borderId="8" xfId="0" applyFont="1" applyFill="1" applyBorder="1" applyAlignment="1">
      <alignment horizontal="center" vertical="center"/>
    </xf>
    <xf numFmtId="0" fontId="7" fillId="45" borderId="7" xfId="0" applyFont="1" applyFill="1" applyBorder="1" applyAlignment="1">
      <alignment horizontal="left" vertical="center" wrapText="1"/>
    </xf>
    <xf numFmtId="0" fontId="41" fillId="45" borderId="7" xfId="0" applyFont="1" applyFill="1" applyBorder="1"/>
    <xf numFmtId="0" fontId="8" fillId="0" borderId="27" xfId="0" applyFont="1" applyBorder="1" applyAlignment="1">
      <alignment horizontal="center" vertical="center"/>
    </xf>
    <xf numFmtId="0" fontId="7" fillId="0" borderId="28" xfId="0" applyFont="1" applyBorder="1" applyAlignment="1">
      <alignment horizontal="center" vertical="center"/>
    </xf>
    <xf numFmtId="0" fontId="7" fillId="0" borderId="8" xfId="0" applyFont="1" applyBorder="1" applyAlignment="1">
      <alignment horizontal="center" vertical="center"/>
    </xf>
    <xf numFmtId="0" fontId="7" fillId="45" borderId="7" xfId="0" applyFont="1" applyFill="1" applyBorder="1" applyAlignment="1">
      <alignment horizontal="center" vertical="center"/>
    </xf>
    <xf numFmtId="0" fontId="64" fillId="0" borderId="40" xfId="0" applyFont="1" applyBorder="1" applyAlignment="1">
      <alignment horizontal="left"/>
    </xf>
    <xf numFmtId="0" fontId="15" fillId="0" borderId="40" xfId="0" applyFont="1" applyBorder="1" applyAlignment="1">
      <alignment vertical="top" wrapText="1"/>
    </xf>
    <xf numFmtId="0" fontId="19" fillId="0" borderId="40" xfId="0" applyFont="1" applyBorder="1" applyAlignment="1">
      <alignment horizontal="center" vertical="center" wrapText="1"/>
    </xf>
    <xf numFmtId="0" fontId="39" fillId="0" borderId="3" xfId="0" applyFont="1" applyBorder="1" applyAlignment="1">
      <alignment horizontal="center" vertical="center"/>
    </xf>
    <xf numFmtId="0" fontId="28" fillId="0" borderId="7" xfId="0" applyFont="1" applyBorder="1" applyAlignment="1">
      <alignment horizontal="left" vertical="center" wrapText="1"/>
    </xf>
    <xf numFmtId="0" fontId="28" fillId="32" borderId="7" xfId="0" applyFont="1" applyFill="1" applyBorder="1" applyAlignment="1">
      <alignment horizontal="left" vertical="center" wrapText="1"/>
    </xf>
    <xf numFmtId="0" fontId="7" fillId="32" borderId="7" xfId="0" applyFont="1" applyFill="1" applyBorder="1" applyAlignment="1">
      <alignment horizontal="left" vertical="center" wrapText="1"/>
    </xf>
    <xf numFmtId="0" fontId="15" fillId="45" borderId="40" xfId="0" applyFont="1" applyFill="1" applyBorder="1" applyAlignment="1">
      <alignment vertical="top" wrapText="1"/>
    </xf>
    <xf numFmtId="0" fontId="19" fillId="45" borderId="40" xfId="0" applyFont="1" applyFill="1" applyBorder="1" applyAlignment="1">
      <alignment horizontal="center" vertical="center" wrapText="1"/>
    </xf>
    <xf numFmtId="0" fontId="35" fillId="45" borderId="14" xfId="0" applyFont="1" applyFill="1" applyBorder="1" applyAlignment="1">
      <alignment horizontal="center"/>
    </xf>
    <xf numFmtId="0" fontId="28" fillId="45" borderId="7" xfId="0" applyFont="1" applyFill="1" applyBorder="1" applyAlignment="1">
      <alignment horizontal="left" vertical="center" wrapText="1"/>
    </xf>
    <xf numFmtId="0" fontId="1" fillId="45" borderId="7" xfId="0" applyFont="1" applyFill="1" applyBorder="1" applyAlignment="1">
      <alignment horizontal="center" vertical="top" wrapText="1"/>
    </xf>
    <xf numFmtId="0" fontId="39" fillId="0" borderId="0" xfId="0" applyFont="1" applyAlignment="1">
      <alignment horizontal="center" vertical="center" wrapText="1"/>
    </xf>
    <xf numFmtId="0" fontId="32" fillId="45" borderId="41" xfId="0" applyFont="1" applyFill="1" applyBorder="1" applyAlignment="1">
      <alignment horizontal="center"/>
    </xf>
    <xf numFmtId="0" fontId="28" fillId="45" borderId="41" xfId="0" applyFont="1" applyFill="1" applyBorder="1" applyAlignment="1">
      <alignment horizontal="left" vertical="center" wrapText="1"/>
    </xf>
    <xf numFmtId="0" fontId="7" fillId="45" borderId="0" xfId="0" applyFont="1" applyFill="1" applyAlignment="1">
      <alignment horizontal="left" vertical="center"/>
    </xf>
    <xf numFmtId="0" fontId="7" fillId="45" borderId="0" xfId="0" applyFont="1" applyFill="1" applyAlignment="1">
      <alignment horizontal="left" vertical="center" wrapText="1"/>
    </xf>
    <xf numFmtId="0" fontId="1" fillId="45" borderId="0" xfId="0" applyFont="1" applyFill="1" applyAlignment="1">
      <alignment horizontal="center" vertical="top" wrapText="1"/>
    </xf>
    <xf numFmtId="0" fontId="33" fillId="0" borderId="42" xfId="0" applyFont="1" applyBorder="1" applyAlignment="1">
      <alignment horizontal="center" vertical="center" wrapText="1"/>
    </xf>
    <xf numFmtId="0" fontId="28" fillId="0" borderId="31" xfId="0" applyFont="1" applyBorder="1" applyAlignment="1">
      <alignment horizontal="left" vertical="center" wrapText="1"/>
    </xf>
    <xf numFmtId="0" fontId="7" fillId="0" borderId="31" xfId="0" applyFont="1" applyBorder="1" applyAlignment="1">
      <alignment horizontal="left" vertical="center" wrapText="1"/>
    </xf>
    <xf numFmtId="0" fontId="1" fillId="0" borderId="31" xfId="0" applyFont="1" applyBorder="1" applyAlignment="1">
      <alignment horizontal="center" vertical="top" wrapText="1"/>
    </xf>
    <xf numFmtId="0" fontId="3" fillId="0" borderId="43" xfId="0" applyFont="1" applyBorder="1"/>
    <xf numFmtId="0" fontId="28" fillId="32" borderId="0" xfId="0" applyFont="1" applyFill="1" applyAlignment="1">
      <alignment horizontal="left" vertical="center" wrapText="1"/>
    </xf>
    <xf numFmtId="0" fontId="28" fillId="45" borderId="42" xfId="0" applyFont="1" applyFill="1" applyBorder="1" applyAlignment="1">
      <alignment horizontal="center" vertical="center" wrapText="1"/>
    </xf>
    <xf numFmtId="0" fontId="28" fillId="45" borderId="31" xfId="0" applyFont="1" applyFill="1" applyBorder="1" applyAlignment="1">
      <alignment horizontal="left" vertical="center" wrapText="1"/>
    </xf>
    <xf numFmtId="0" fontId="33" fillId="0" borderId="43" xfId="0" applyFont="1" applyBorder="1" applyAlignment="1">
      <alignment horizontal="center" vertical="center" wrapText="1"/>
    </xf>
    <xf numFmtId="0" fontId="64" fillId="0" borderId="40" xfId="0" applyFont="1" applyBorder="1" applyAlignment="1">
      <alignment horizontal="center" vertical="center" wrapText="1"/>
    </xf>
    <xf numFmtId="0" fontId="33" fillId="0" borderId="43" xfId="0" applyFont="1" applyFill="1" applyBorder="1" applyAlignment="1">
      <alignment horizontal="center" vertical="center" wrapText="1"/>
    </xf>
    <xf numFmtId="0" fontId="64" fillId="0" borderId="31" xfId="0" applyFont="1" applyBorder="1" applyAlignment="1">
      <alignment horizontal="left" vertical="center" wrapText="1"/>
    </xf>
    <xf numFmtId="0" fontId="19" fillId="0" borderId="31" xfId="0" applyFont="1" applyBorder="1" applyAlignment="1">
      <alignment horizontal="left" vertical="center" wrapText="1"/>
    </xf>
    <xf numFmtId="0" fontId="65" fillId="0" borderId="31" xfId="0" applyFont="1" applyBorder="1" applyAlignment="1">
      <alignment horizontal="center" vertical="top" wrapText="1"/>
    </xf>
    <xf numFmtId="0" fontId="64" fillId="0" borderId="41" xfId="0" applyFont="1" applyBorder="1" applyAlignment="1">
      <alignment horizontal="left" vertical="center" wrapText="1"/>
    </xf>
    <xf numFmtId="0" fontId="33" fillId="0" borderId="23" xfId="0" applyFont="1" applyBorder="1" applyAlignment="1">
      <alignment horizontal="center" vertical="center" wrapText="1"/>
    </xf>
    <xf numFmtId="0" fontId="64" fillId="45" borderId="40" xfId="0" applyFont="1" applyFill="1" applyBorder="1" applyAlignment="1">
      <alignment horizontal="left"/>
    </xf>
    <xf numFmtId="0" fontId="64" fillId="45" borderId="40" xfId="0" applyFont="1" applyFill="1" applyBorder="1" applyAlignment="1">
      <alignment horizontal="center" vertical="center" wrapText="1"/>
    </xf>
    <xf numFmtId="0" fontId="66" fillId="45" borderId="41" xfId="0" applyFont="1" applyFill="1" applyBorder="1" applyAlignment="1">
      <alignment horizontal="center" vertical="center"/>
    </xf>
    <xf numFmtId="0" fontId="64" fillId="45" borderId="31" xfId="0" applyFont="1" applyFill="1" applyBorder="1" applyAlignment="1">
      <alignment horizontal="left" vertical="center" wrapText="1"/>
    </xf>
    <xf numFmtId="0" fontId="19" fillId="45" borderId="31" xfId="0" applyFont="1" applyFill="1" applyBorder="1" applyAlignment="1">
      <alignment horizontal="left" vertical="center" wrapText="1"/>
    </xf>
    <xf numFmtId="0" fontId="65" fillId="45" borderId="31" xfId="0" applyFont="1" applyFill="1" applyBorder="1" applyAlignment="1">
      <alignment horizontal="center" vertical="top" wrapText="1"/>
    </xf>
    <xf numFmtId="0" fontId="66" fillId="32" borderId="41" xfId="0" applyFont="1" applyFill="1" applyBorder="1" applyAlignment="1">
      <alignment horizontal="center" vertical="center"/>
    </xf>
    <xf numFmtId="0" fontId="64" fillId="0" borderId="0" xfId="0" applyFont="1" applyAlignment="1">
      <alignment horizontal="left"/>
    </xf>
    <xf numFmtId="0" fontId="19" fillId="0" borderId="0" xfId="0" applyFont="1" applyAlignment="1">
      <alignment vertical="center"/>
    </xf>
    <xf numFmtId="0" fontId="64" fillId="0" borderId="0" xfId="0" applyFont="1" applyAlignment="1">
      <alignment horizontal="center" vertical="center" wrapText="1"/>
    </xf>
    <xf numFmtId="0" fontId="64" fillId="0" borderId="0" xfId="0" applyFont="1" applyAlignment="1">
      <alignment horizontal="center" vertical="center"/>
    </xf>
    <xf numFmtId="0" fontId="64" fillId="0" borderId="0" xfId="0" applyFont="1" applyAlignment="1">
      <alignment horizontal="left" vertical="center" wrapText="1"/>
    </xf>
    <xf numFmtId="0" fontId="19" fillId="0" borderId="0" xfId="0" applyFont="1" applyAlignment="1">
      <alignment horizontal="left" vertical="center"/>
    </xf>
    <xf numFmtId="0" fontId="65" fillId="0" borderId="0" xfId="0" applyFont="1" applyAlignment="1">
      <alignment horizontal="center" vertical="top"/>
    </xf>
    <xf numFmtId="0" fontId="64" fillId="0" borderId="0" xfId="0" applyFont="1"/>
    <xf numFmtId="0" fontId="19" fillId="0" borderId="0" xfId="0" applyFont="1"/>
    <xf numFmtId="0" fontId="64" fillId="0" borderId="0" xfId="0" applyFont="1" applyAlignment="1">
      <alignment horizontal="center"/>
    </xf>
    <xf numFmtId="0" fontId="7" fillId="35" borderId="7" xfId="0" applyFont="1" applyFill="1" applyBorder="1" applyAlignment="1">
      <alignment horizontal="left" vertical="top" wrapText="1"/>
    </xf>
    <xf numFmtId="0" fontId="60" fillId="35" borderId="7" xfId="0" applyFont="1" applyFill="1" applyBorder="1" applyAlignment="1">
      <alignment horizontal="center" vertical="center" wrapText="1"/>
    </xf>
    <xf numFmtId="0" fontId="7" fillId="35" borderId="7" xfId="0" applyFont="1" applyFill="1" applyBorder="1" applyAlignment="1">
      <alignment horizontal="left" vertical="center" wrapText="1"/>
    </xf>
    <xf numFmtId="0" fontId="19" fillId="35" borderId="7" xfId="0" applyFont="1" applyFill="1" applyBorder="1" applyAlignment="1">
      <alignment horizontal="left" vertical="center" wrapText="1"/>
    </xf>
    <xf numFmtId="0" fontId="1" fillId="0" borderId="7" xfId="0" applyFont="1" applyBorder="1"/>
    <xf numFmtId="0" fontId="12" fillId="0" borderId="7" xfId="6" applyFont="1" applyBorder="1"/>
    <xf numFmtId="0" fontId="60" fillId="45" borderId="7" xfId="0" applyFont="1" applyFill="1" applyBorder="1" applyAlignment="1">
      <alignment horizontal="center" vertical="center" wrapText="1"/>
    </xf>
    <xf numFmtId="0" fontId="19" fillId="45" borderId="7" xfId="0" applyFont="1" applyFill="1" applyBorder="1" applyAlignment="1">
      <alignment horizontal="left" vertical="center"/>
    </xf>
    <xf numFmtId="0" fontId="60" fillId="45" borderId="31" xfId="0" applyFont="1" applyFill="1" applyBorder="1" applyAlignment="1">
      <alignment horizontal="center" vertical="center" wrapText="1"/>
    </xf>
    <xf numFmtId="0" fontId="7" fillId="45" borderId="41" xfId="0" applyFont="1" applyFill="1" applyBorder="1" applyAlignment="1">
      <alignment horizontal="left" vertical="center" wrapText="1"/>
    </xf>
    <xf numFmtId="0" fontId="60" fillId="0" borderId="31" xfId="0" applyFont="1" applyBorder="1" applyAlignment="1">
      <alignment horizontal="center" vertical="center" wrapText="1"/>
    </xf>
    <xf numFmtId="0" fontId="7" fillId="0" borderId="41" xfId="0" applyFont="1" applyBorder="1" applyAlignment="1">
      <alignment horizontal="left" vertical="center" wrapText="1"/>
    </xf>
    <xf numFmtId="0" fontId="19" fillId="0" borderId="31" xfId="0" applyFont="1" applyBorder="1" applyAlignment="1">
      <alignment horizontal="left" vertical="center"/>
    </xf>
    <xf numFmtId="0" fontId="12" fillId="0" borderId="31" xfId="6" applyFont="1" applyBorder="1" applyAlignment="1">
      <alignment horizontal="center" vertical="center" wrapText="1"/>
    </xf>
    <xf numFmtId="0" fontId="19" fillId="45" borderId="31" xfId="0" applyFont="1" applyFill="1" applyBorder="1" applyAlignment="1">
      <alignment horizontal="left" vertical="center"/>
    </xf>
    <xf numFmtId="0" fontId="67" fillId="32" borderId="0" xfId="0" applyFont="1" applyFill="1" applyAlignment="1">
      <alignment horizontal="left" vertical="center"/>
    </xf>
    <xf numFmtId="0" fontId="60" fillId="0" borderId="0" xfId="0" applyFont="1" applyAlignment="1">
      <alignment horizontal="center" vertical="center" wrapText="1"/>
    </xf>
    <xf numFmtId="0" fontId="19" fillId="0" borderId="0" xfId="0" applyFont="1" applyAlignment="1">
      <alignment horizontal="left" vertical="center" wrapText="1"/>
    </xf>
    <xf numFmtId="0" fontId="45"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left"/>
    </xf>
    <xf numFmtId="0" fontId="45" fillId="0" borderId="0" xfId="0" applyFont="1" applyAlignment="1">
      <alignment vertical="center"/>
    </xf>
    <xf numFmtId="0" fontId="1" fillId="0" borderId="0" xfId="0" applyFont="1" applyAlignment="1">
      <alignment vertical="center"/>
    </xf>
    <xf numFmtId="0" fontId="23"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left" vertical="center" wrapText="1"/>
    </xf>
    <xf numFmtId="0" fontId="35" fillId="0" borderId="44" xfId="0" applyFont="1" applyBorder="1" applyAlignment="1">
      <alignment horizontal="center" vertical="center"/>
    </xf>
    <xf numFmtId="0" fontId="35" fillId="0" borderId="45" xfId="0" applyFont="1" applyBorder="1" applyAlignment="1">
      <alignment vertical="top"/>
    </xf>
    <xf numFmtId="0" fontId="35" fillId="0" borderId="45" xfId="0" applyFont="1" applyBorder="1" applyAlignment="1">
      <alignment horizontal="left" vertical="center"/>
    </xf>
    <xf numFmtId="0" fontId="35" fillId="0" borderId="0" xfId="0" applyFont="1" applyAlignment="1">
      <alignment horizontal="center" vertical="center"/>
    </xf>
    <xf numFmtId="0" fontId="68" fillId="51" borderId="46" xfId="0" applyFont="1" applyFill="1" applyBorder="1" applyAlignment="1">
      <alignment horizontal="center" vertical="center"/>
    </xf>
    <xf numFmtId="0" fontId="13" fillId="0" borderId="45" xfId="6" applyBorder="1" applyAlignment="1">
      <alignment horizontal="center" vertical="top"/>
    </xf>
    <xf numFmtId="0" fontId="13" fillId="0" borderId="23" xfId="6" applyBorder="1"/>
    <xf numFmtId="0" fontId="23" fillId="0" borderId="45" xfId="0" applyFont="1" applyBorder="1" applyAlignment="1">
      <alignment horizontal="center" vertical="top"/>
    </xf>
    <xf numFmtId="0" fontId="3" fillId="0" borderId="23" xfId="0" applyFont="1" applyBorder="1"/>
    <xf numFmtId="0" fontId="35" fillId="0" borderId="0" xfId="0" applyFont="1" applyAlignment="1">
      <alignment vertical="top"/>
    </xf>
    <xf numFmtId="0" fontId="35" fillId="0" borderId="0" xfId="0" applyFont="1" applyAlignment="1">
      <alignment horizontal="left" vertical="center"/>
    </xf>
    <xf numFmtId="0" fontId="35" fillId="0" borderId="45" xfId="0" applyFont="1" applyBorder="1" applyAlignment="1">
      <alignment horizontal="center" vertical="center"/>
    </xf>
    <xf numFmtId="0" fontId="51" fillId="51" borderId="45" xfId="0" applyFont="1" applyFill="1" applyBorder="1" applyAlignment="1">
      <alignment horizontal="center" vertical="center"/>
    </xf>
    <xf numFmtId="0" fontId="51" fillId="51" borderId="45" xfId="0" applyFont="1" applyFill="1" applyBorder="1" applyAlignment="1">
      <alignment horizontal="center" vertical="top"/>
    </xf>
    <xf numFmtId="0" fontId="51" fillId="51" borderId="45" xfId="0" applyFont="1" applyFill="1" applyBorder="1" applyAlignment="1">
      <alignment horizontal="left" vertical="center"/>
    </xf>
    <xf numFmtId="0" fontId="51" fillId="51" borderId="0" xfId="0" applyFont="1" applyFill="1" applyAlignment="1">
      <alignment horizontal="center" vertical="center"/>
    </xf>
    <xf numFmtId="0" fontId="51" fillId="51" borderId="47" xfId="0" applyFont="1" applyFill="1" applyBorder="1" applyAlignment="1">
      <alignment horizontal="center" vertical="center"/>
    </xf>
    <xf numFmtId="0" fontId="51" fillId="51" borderId="23" xfId="0" applyFont="1" applyFill="1" applyBorder="1" applyAlignment="1">
      <alignment horizontal="center" vertical="center"/>
    </xf>
    <xf numFmtId="0" fontId="51" fillId="51" borderId="23" xfId="0" applyFont="1" applyFill="1" applyBorder="1" applyAlignment="1">
      <alignment horizontal="left" vertical="center"/>
    </xf>
    <xf numFmtId="0" fontId="23" fillId="0" borderId="0" xfId="0" applyFont="1" applyAlignment="1">
      <alignment vertical="center"/>
    </xf>
    <xf numFmtId="0" fontId="23" fillId="0" borderId="31" xfId="0" applyFont="1" applyBorder="1" applyAlignment="1">
      <alignment horizontal="center" vertical="center"/>
    </xf>
    <xf numFmtId="0" fontId="18" fillId="0" borderId="31" xfId="0" applyFont="1" applyBorder="1" applyAlignment="1">
      <alignment horizontal="center" vertical="center"/>
    </xf>
    <xf numFmtId="0" fontId="32" fillId="0" borderId="31" xfId="0" applyFont="1" applyBorder="1" applyAlignment="1">
      <alignment horizontal="left" vertical="center" wrapText="1"/>
    </xf>
    <xf numFmtId="49" fontId="23" fillId="0" borderId="31" xfId="0" applyNumberFormat="1" applyFont="1" applyBorder="1" applyAlignment="1">
      <alignment horizontal="center" vertical="center"/>
    </xf>
    <xf numFmtId="0" fontId="32" fillId="0" borderId="31" xfId="0" applyFont="1" applyBorder="1" applyAlignment="1">
      <alignment horizontal="center" vertical="center"/>
    </xf>
    <xf numFmtId="0" fontId="69" fillId="5" borderId="0" xfId="0" applyFont="1" applyFill="1"/>
    <xf numFmtId="49" fontId="70" fillId="0" borderId="0" xfId="0" applyNumberFormat="1" applyFont="1"/>
    <xf numFmtId="0" fontId="71" fillId="0" borderId="0" xfId="0" applyFont="1"/>
    <xf numFmtId="0" fontId="72" fillId="0" borderId="0" xfId="0" applyFont="1"/>
    <xf numFmtId="0" fontId="73" fillId="52" borderId="0" xfId="6" applyFont="1" applyFill="1" applyBorder="1"/>
    <xf numFmtId="0" fontId="74" fillId="0" borderId="0" xfId="0" applyFont="1"/>
    <xf numFmtId="0" fontId="13" fillId="52" borderId="0" xfId="6" applyFill="1" applyBorder="1"/>
    <xf numFmtId="0" fontId="75" fillId="0" borderId="0" xfId="0" applyFont="1"/>
    <xf numFmtId="0" fontId="0" fillId="0" borderId="48" xfId="0" applyBorder="1"/>
    <xf numFmtId="0" fontId="23" fillId="0" borderId="31" xfId="0" applyFont="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00FFCC00"/>
      <color rgb="0000CC00"/>
      <color rgb="00CC0000"/>
      <color rgb="00F5F5F5"/>
      <color rgb="00B3290D"/>
      <color rgb="00C1D9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spPr>
            <a:ln>
              <a:solidFill>
                <a:sysClr val="windowText" lastClr="000000"/>
              </a:solidFill>
            </a:ln>
          </c:spPr>
          <c:explosion val="0"/>
          <c:dPt>
            <c:idx val="0"/>
            <c:bubble3D val="0"/>
            <c:spPr>
              <a:solidFill>
                <a:srgbClr val="00CC00"/>
              </a:solidFill>
              <a:ln>
                <a:solidFill>
                  <a:sysClr val="windowText" lastClr="000000"/>
                </a:solidFill>
              </a:ln>
            </c:spPr>
          </c:dPt>
          <c:dPt>
            <c:idx val="1"/>
            <c:bubble3D val="0"/>
            <c:spPr>
              <a:solidFill>
                <a:srgbClr val="FF0000"/>
              </a:solidFill>
              <a:ln>
                <a:solidFill>
                  <a:sysClr val="windowText" lastClr="000000"/>
                </a:solidFill>
              </a:ln>
            </c:spPr>
          </c:dPt>
          <c:dPt>
            <c:idx val="2"/>
            <c:bubble3D val="0"/>
            <c:spPr>
              <a:solidFill>
                <a:srgbClr val="9BBB59"/>
              </a:solidFill>
              <a:ln>
                <a:solidFill>
                  <a:sysClr val="windowText" lastClr="000000"/>
                </a:solidFill>
              </a:ln>
            </c:spPr>
          </c:dPt>
          <c:dPt>
            <c:idx val="3"/>
            <c:bubble3D val="0"/>
            <c:spPr>
              <a:solidFill>
                <a:srgbClr val="8064A2"/>
              </a:solidFill>
              <a:ln>
                <a:solidFill>
                  <a:sysClr val="windowText" lastClr="000000"/>
                </a:solidFill>
              </a:ln>
            </c:spPr>
          </c:dPt>
          <c:dLbls>
            <c:dLbl>
              <c:idx val="0"/>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b" anchorCtr="1"/>
              <a:lstStyle/>
              <a:p>
                <a:pPr>
                  <a:defRPr lang="en-US" sz="16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68</c:v>
                </c:pt>
                <c:pt idx="1">
                  <c:v>18</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zero"/>
    <c:showDLblsOverMax val="1"/>
    <c:extLst>
      <c:ext uri="{0b15fc19-7d7d-44ad-8c2d-2c3a37ce22c3}">
        <chartProps xmlns="https://web.wps.cn/et/2018/main" chartId="{92ea7448-c69a-4cdb-848a-e755d9b01c44}"/>
      </c:ext>
    </c:extLst>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123825</xdr:colOff>
      <xdr:row>0</xdr:row>
      <xdr:rowOff>104775</xdr:rowOff>
    </xdr:from>
    <xdr:to>
      <xdr:col>5</xdr:col>
      <xdr:colOff>591820</xdr:colOff>
      <xdr:row>39</xdr:row>
      <xdr:rowOff>38100</xdr:rowOff>
    </xdr:to>
    <xdr:pic>
      <xdr:nvPicPr>
        <xdr:cNvPr id="3" name="Picture 2" descr="G:\SQA_Courses\SQA\Manual Testing\ManualTesting_Project\wrong_tc_image_folder\testplan_medeasy.pngtestplan_medeasy"/>
        <xdr:cNvPicPr>
          <a:picLocks noChangeAspect="1"/>
        </xdr:cNvPicPr>
      </xdr:nvPicPr>
      <xdr:blipFill>
        <a:blip r:embed="rId1"/>
        <a:srcRect l="8491" t="-5" r="8491" b="5"/>
        <a:stretch>
          <a:fillRect/>
        </a:stretch>
      </xdr:blipFill>
      <xdr:spPr>
        <a:xfrm>
          <a:off x="123825" y="104775"/>
          <a:ext cx="6411595" cy="62484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285750</xdr:colOff>
      <xdr:row>4</xdr:row>
      <xdr:rowOff>162560</xdr:rowOff>
    </xdr:from>
    <xdr:ext cx="13573125" cy="11849100"/>
    <xdr:pic>
      <xdr:nvPicPr>
        <xdr:cNvPr id="2" name="image2.png" descr="G:\SQA_Courses\SQA\Manual Testing\ManualTesting_Project\MedEasy.pngMedEasy" title="Image"/>
        <xdr:cNvPicPr preferRelativeResize="0"/>
      </xdr:nvPicPr>
      <xdr:blipFill>
        <a:blip r:embed="rId1"/>
        <a:srcRect l="2977" t="-3" r="2977" b="3"/>
        <a:stretch>
          <a:fillRect/>
        </a:stretch>
      </xdr:blipFill>
      <xdr:spPr>
        <a:xfrm>
          <a:off x="857250" y="809625"/>
          <a:ext cx="13573125" cy="11849100"/>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8</xdr:col>
      <xdr:colOff>209550</xdr:colOff>
      <xdr:row>14</xdr:row>
      <xdr:rowOff>57150</xdr:rowOff>
    </xdr:from>
    <xdr:ext cx="4657725" cy="2933700"/>
    <xdr:graphicFrame>
      <xdr:nvGraphicFramePr>
        <xdr:cNvPr id="1054319433" name="Chart 1"/>
        <xdr:cNvGraphicFramePr/>
      </xdr:nvGraphicFramePr>
      <xdr:xfrm>
        <a:off x="10525125" y="288607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SHTiWEJDizDeostf-fxh4EN2VBX9HkqP/view?usp=drive_link" TargetMode="External"/><Relationship Id="rId2" Type="http://schemas.openxmlformats.org/officeDocument/2006/relationships/hyperlink" Target="https://drive.google.com/file/d/1QcuDf2tRYOBJ4ULx90eLXpJRhL-T-th5/view?usp=drive_lin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easy.health/"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drive.google.com/file/d/1obGhUYuItT3PQeEhStxa2ppWmXY9MRxB/view?usp=drive_link" TargetMode="External"/><Relationship Id="rId8" Type="http://schemas.openxmlformats.org/officeDocument/2006/relationships/hyperlink" Target="https://drive.google.com/file/d/1oQcZEl-Eb4ZWYl1LnIVCoIHjuNuwfqlf/view?usp=drive_link" TargetMode="External"/><Relationship Id="rId7" Type="http://schemas.openxmlformats.org/officeDocument/2006/relationships/hyperlink" Target="https://drive.google.com/file/d/1jXGtWl8cC3cuDoyS00fzdbSJT-mrJ9Ux/view?usp=drive_link" TargetMode="External"/><Relationship Id="rId6" Type="http://schemas.openxmlformats.org/officeDocument/2006/relationships/hyperlink" Target="mailto:deyrupa1@#gmai.com" TargetMode="External"/><Relationship Id="rId5" Type="http://schemas.openxmlformats.org/officeDocument/2006/relationships/hyperlink" Target="mailto:deyrupa525@gmail.com" TargetMode="External"/><Relationship Id="rId4" Type="http://schemas.openxmlformats.org/officeDocument/2006/relationships/hyperlink" Target="https://drive.google.com/file/d/1osJPFXg9MhICk_qmHCEiRvTfQ3csCZAI/view?usp=drive_link" TargetMode="External"/><Relationship Id="rId3" Type="http://schemas.openxmlformats.org/officeDocument/2006/relationships/hyperlink" Target="https://drive.google.com/drive/folders/12RzZcvJ7bEa9hgzx-DxqlLiK-WRZ94fE" TargetMode="External"/><Relationship Id="rId2" Type="http://schemas.openxmlformats.org/officeDocument/2006/relationships/hyperlink" Target="https://drive.google.com/file/d/1qIibdAL4PUkAREYM_IK488Hbjd7KAriz/view?usp=drive_link" TargetMode="External"/><Relationship Id="rId17" Type="http://schemas.openxmlformats.org/officeDocument/2006/relationships/hyperlink" Target="https://drive.google.com/file/d/1oI-CFYOjNL7stYSgi5izPGNRPng2TRDK/view?usp=drive_link" TargetMode="External"/><Relationship Id="rId16" Type="http://schemas.openxmlformats.org/officeDocument/2006/relationships/hyperlink" Target="https://drive.google.com/file/d/1b7Ex_q-lv1M22SiXES_IdFSWx14cZHpE/view?usp=drive_link" TargetMode="External"/><Relationship Id="rId15" Type="http://schemas.openxmlformats.org/officeDocument/2006/relationships/hyperlink" Target="https://drive.google.com/file/d/1bAGWq9XAZf1izisMs6irND8HPvJJsCML/view?usp=drive_link" TargetMode="External"/><Relationship Id="rId14" Type="http://schemas.openxmlformats.org/officeDocument/2006/relationships/hyperlink" Target="https://drive.google.com/file/d/1Ql0iyIWKpXvF2gyIhE_zVMlUiKi4zxgF/view?usp=drive_link" TargetMode="External"/><Relationship Id="rId13" Type="http://schemas.openxmlformats.org/officeDocument/2006/relationships/hyperlink" Target="https://drive.google.com/file/d/1kCpYCNC8loBUadZbVCqT2UjwJZMUZ3DT/view?usp=drive_link" TargetMode="External"/><Relationship Id="rId12" Type="http://schemas.openxmlformats.org/officeDocument/2006/relationships/hyperlink" Target="https://drive.google.com/file/d/1zHD0sqmFa2679tQCzZIF0D9ekC5wlju7/view?usp=drive_link" TargetMode="External"/><Relationship Id="rId11" Type="http://schemas.openxmlformats.org/officeDocument/2006/relationships/hyperlink" Target="https://drive.google.com/file/d/1j-xLBiyppWbt6lGk6ovEJXYDOSzP9lpH/view?usp=drive_link" TargetMode="External"/><Relationship Id="rId10" Type="http://schemas.openxmlformats.org/officeDocument/2006/relationships/hyperlink" Target="https://drive.google.com/file/d/1Apjh2f45dNRN3Sx8nE84Vgb-7ejMYcWI/view?usp=drive_link" TargetMode="External"/><Relationship Id="rId1" Type="http://schemas.openxmlformats.org/officeDocument/2006/relationships/hyperlink" Target="https://medeasy.health/"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7" Type="http://schemas.openxmlformats.org/officeDocument/2006/relationships/hyperlink" Target="https://drive.google.com/file/d/1L6eKczrN0vlVxBedKoILm5qFeZIWi4DD/view?usp=drive_link" TargetMode="External"/><Relationship Id="rId6" Type="http://schemas.openxmlformats.org/officeDocument/2006/relationships/hyperlink" Target="https://drive.google.com/file/d/1oI-CFYOjNL7stYSgi5izPGNRPng2TRDK/view?usp=drive_link" TargetMode="External"/><Relationship Id="rId5" Type="http://schemas.openxmlformats.org/officeDocument/2006/relationships/hyperlink" Target="https://drive.google.com/file/d/1jXGtWl8cC3cuDoyS00fzdbSJT-mrJ9Ux/view?usp=drive_link" TargetMode="External"/><Relationship Id="rId4" Type="http://schemas.openxmlformats.org/officeDocument/2006/relationships/hyperlink" Target="https://drive.google.com/file/d/1j-xLBiyppWbt6lGk6ovEJXYDOSzP9lpH/view?usp=drive_link" TargetMode="External"/><Relationship Id="rId3" Type="http://schemas.openxmlformats.org/officeDocument/2006/relationships/hyperlink" Target="https://drive.google.com/file/d/1xpPqALa0w36wD2oBb1WdgblNqTj9XkQy/view?usp=drive_link" TargetMode="External"/><Relationship Id="rId2" Type="http://schemas.openxmlformats.org/officeDocument/2006/relationships/hyperlink" Target="https://drive.google.com/file/d/1b7Ex_q-lv1M22SiXES_IdFSWx14cZHpE/view?usp=drive_link" TargetMode="External"/><Relationship Id="rId1" Type="http://schemas.openxmlformats.org/officeDocument/2006/relationships/hyperlink" Target="https://drive.google.com/file/d/1osJPFXg9MhICk_qmHCEiRvTfQ3csCZAI/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1000"/>
  <sheetViews>
    <sheetView workbookViewId="0">
      <selection activeCell="G4" sqref="G4:G5"/>
    </sheetView>
  </sheetViews>
  <sheetFormatPr defaultColWidth="14.4285714285714" defaultRowHeight="15" customHeight="1"/>
  <cols>
    <col min="1" max="4" width="12.7142857142857" customWidth="1"/>
    <col min="5" max="5" width="38.2857142857143" customWidth="1"/>
    <col min="6" max="6" width="12.7142857142857" customWidth="1"/>
    <col min="7" max="7" width="41.8571428571429" customWidth="1"/>
    <col min="8" max="8" width="38.2857142857143" customWidth="1"/>
    <col min="9" max="26" width="12.7142857142857" customWidth="1"/>
  </cols>
  <sheetData>
    <row r="1" ht="12.75" customHeight="1"/>
    <row r="2" ht="12.75" customHeight="1"/>
    <row r="3" ht="12.75" customHeight="1"/>
    <row r="4" ht="12.75" customHeight="1" spans="7:7">
      <c r="G4" s="455" t="s">
        <v>0</v>
      </c>
    </row>
    <row r="5" ht="12.75" customHeight="1" spans="5:9">
      <c r="E5" s="456"/>
      <c r="F5" s="456"/>
      <c r="G5" s="457"/>
      <c r="H5" s="456"/>
      <c r="I5" s="456"/>
    </row>
    <row r="6" ht="12.75" customHeight="1" spans="5:7">
      <c r="E6" s="456"/>
      <c r="G6" s="458"/>
    </row>
    <row r="7" ht="12.75" customHeight="1" spans="5:5">
      <c r="E7" s="456"/>
    </row>
    <row r="8" ht="12.75" customHeight="1" spans="5:5">
      <c r="E8" s="456"/>
    </row>
    <row r="9" ht="12.75" customHeight="1" spans="5:5">
      <c r="E9" s="456"/>
    </row>
    <row r="10" ht="12.75" customHeight="1" spans="5:8">
      <c r="E10" s="456"/>
      <c r="H10" s="11"/>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pans="7:7">
      <c r="G20" s="459"/>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4:G5"/>
  </mergeCells>
  <hyperlinks>
    <hyperlink ref="G4" r:id="rId2" display="GO_TO_THE_TESTPLAN_PDF"/>
    <hyperlink ref="G4:G5" r:id="rId3" display="GO_TO_THE_TESTPLAN_PDF"/>
  </hyperlinks>
  <pageMargins left="0.7875" right="0.7875" top="1.05277777777778" bottom="1.05277777777778" header="0" footer="0"/>
  <pageSetup paperSize="1"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J1:X999"/>
  <sheetViews>
    <sheetView tabSelected="1" topLeftCell="D58" workbookViewId="0">
      <selection activeCell="R4" sqref="R4"/>
    </sheetView>
  </sheetViews>
  <sheetFormatPr defaultColWidth="14.4285714285714" defaultRowHeight="15" customHeight="1"/>
  <cols>
    <col min="1" max="30" width="8.57142857142857" customWidth="1"/>
  </cols>
  <sheetData>
    <row r="1" ht="12.75" customHeight="1"/>
    <row r="2" ht="12.75" customHeight="1" spans="10:16">
      <c r="J2" s="451" t="s">
        <v>1</v>
      </c>
      <c r="K2" s="87"/>
      <c r="L2" s="87"/>
      <c r="M2" s="87"/>
      <c r="N2" s="87"/>
      <c r="O2" s="87"/>
      <c r="P2" s="87"/>
    </row>
    <row r="3" ht="12.75" customHeight="1" spans="10:16">
      <c r="J3" s="87"/>
      <c r="K3" s="87"/>
      <c r="L3" s="87"/>
      <c r="M3" s="87"/>
      <c r="N3" s="87"/>
      <c r="O3" s="87"/>
      <c r="P3" s="87"/>
    </row>
    <row r="4" ht="12.75" customHeight="1" spans="10:16">
      <c r="J4" s="87"/>
      <c r="K4" s="87"/>
      <c r="L4" s="87"/>
      <c r="M4" s="87"/>
      <c r="N4" s="87"/>
      <c r="O4" s="87"/>
      <c r="P4" s="87"/>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101"/>
    </row>
    <row r="31" ht="12.75" customHeight="1"/>
    <row r="32" ht="12.75" customHeight="1"/>
    <row r="33" ht="12.75" customHeight="1"/>
    <row r="34" ht="12.75" customHeight="1" spans="24:24">
      <c r="X34" s="452"/>
    </row>
    <row r="35" ht="12.75" customHeight="1"/>
    <row r="36" ht="12.75" customHeight="1" spans="21:21">
      <c r="U36" s="453"/>
    </row>
    <row r="37" ht="12.75" customHeight="1"/>
    <row r="38" ht="12.75" customHeight="1" spans="21:21">
      <c r="U38" s="454"/>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J2:P4"/>
  </mergeCells>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7"/>
  <sheetViews>
    <sheetView topLeftCell="A13" workbookViewId="0">
      <selection activeCell="G30" sqref="G30"/>
    </sheetView>
  </sheetViews>
  <sheetFormatPr defaultColWidth="14.4285714285714" defaultRowHeight="15" customHeight="1"/>
  <cols>
    <col min="1" max="1" width="21" customWidth="1"/>
    <col min="2" max="2" width="19.8571428571429" customWidth="1"/>
    <col min="3" max="3" width="54.7142857142857" customWidth="1"/>
    <col min="4" max="4" width="9.14285714285714" customWidth="1"/>
    <col min="5" max="5" width="24.4285714285714" customWidth="1"/>
    <col min="6" max="26" width="8.71428571428571" customWidth="1"/>
  </cols>
  <sheetData>
    <row r="1" ht="12.75" customHeight="1" spans="1:26">
      <c r="A1" s="423"/>
      <c r="B1" s="424"/>
      <c r="C1" s="425"/>
      <c r="D1" s="423"/>
      <c r="E1" s="423"/>
      <c r="F1" s="101"/>
      <c r="G1" s="101"/>
      <c r="H1" s="101"/>
      <c r="I1" s="101"/>
      <c r="J1" s="101"/>
      <c r="K1" s="101"/>
      <c r="L1" s="101"/>
      <c r="M1" s="101"/>
      <c r="N1" s="101"/>
      <c r="O1" s="101"/>
      <c r="P1" s="101"/>
      <c r="Q1" s="101"/>
      <c r="R1" s="101"/>
      <c r="S1" s="101"/>
      <c r="T1" s="101"/>
      <c r="U1" s="101"/>
      <c r="V1" s="101"/>
      <c r="W1" s="101"/>
      <c r="X1" s="101"/>
      <c r="Y1" s="101"/>
      <c r="Z1" s="101"/>
    </row>
    <row r="2" ht="12.75" customHeight="1" spans="1:26">
      <c r="A2" s="423"/>
      <c r="B2" s="424"/>
      <c r="C2" s="425"/>
      <c r="D2" s="423"/>
      <c r="E2" s="423"/>
      <c r="F2" s="101"/>
      <c r="G2" s="101"/>
      <c r="H2" s="101"/>
      <c r="I2" s="101"/>
      <c r="J2" s="101"/>
      <c r="K2" s="101"/>
      <c r="L2" s="101"/>
      <c r="M2" s="101"/>
      <c r="N2" s="101"/>
      <c r="O2" s="101"/>
      <c r="P2" s="101"/>
      <c r="Q2" s="101"/>
      <c r="R2" s="101"/>
      <c r="S2" s="101"/>
      <c r="T2" s="101"/>
      <c r="U2" s="101"/>
      <c r="V2" s="101"/>
      <c r="W2" s="101"/>
      <c r="X2" s="101"/>
      <c r="Y2" s="101"/>
      <c r="Z2" s="101"/>
    </row>
    <row r="3" ht="12.75" customHeight="1" spans="1:26">
      <c r="A3" s="426"/>
      <c r="B3" s="427"/>
      <c r="C3" s="428"/>
      <c r="D3" s="429"/>
      <c r="E3" s="429"/>
      <c r="F3" s="101"/>
      <c r="G3" s="101"/>
      <c r="H3" s="101"/>
      <c r="I3" s="101"/>
      <c r="J3" s="101"/>
      <c r="K3" s="101"/>
      <c r="L3" s="101"/>
      <c r="M3" s="101"/>
      <c r="N3" s="101"/>
      <c r="O3" s="101"/>
      <c r="P3" s="101"/>
      <c r="Q3" s="101"/>
      <c r="R3" s="101"/>
      <c r="S3" s="101"/>
      <c r="T3" s="101"/>
      <c r="U3" s="101"/>
      <c r="V3" s="101"/>
      <c r="W3" s="101"/>
      <c r="X3" s="101"/>
      <c r="Y3" s="101"/>
      <c r="Z3" s="101"/>
    </row>
    <row r="4" ht="12.75" customHeight="1" spans="1:26">
      <c r="A4" s="430" t="s">
        <v>2</v>
      </c>
      <c r="B4" s="431" t="s">
        <v>3</v>
      </c>
      <c r="C4" s="432"/>
      <c r="D4" s="429"/>
      <c r="E4" s="429"/>
      <c r="F4" s="101"/>
      <c r="G4" s="101"/>
      <c r="H4" s="101"/>
      <c r="I4" s="101"/>
      <c r="J4" s="101"/>
      <c r="K4" s="101"/>
      <c r="L4" s="101"/>
      <c r="M4" s="101"/>
      <c r="N4" s="101"/>
      <c r="O4" s="101"/>
      <c r="P4" s="101"/>
      <c r="Q4" s="101"/>
      <c r="R4" s="101"/>
      <c r="S4" s="101"/>
      <c r="T4" s="101"/>
      <c r="U4" s="101"/>
      <c r="V4" s="101"/>
      <c r="W4" s="101"/>
      <c r="X4" s="101"/>
      <c r="Y4" s="101"/>
      <c r="Z4" s="101"/>
    </row>
    <row r="5" ht="12.75" customHeight="1" spans="1:26">
      <c r="A5" s="430" t="s">
        <v>4</v>
      </c>
      <c r="B5" s="433" t="s">
        <v>5</v>
      </c>
      <c r="C5" s="434"/>
      <c r="D5" s="429"/>
      <c r="E5" s="429"/>
      <c r="F5" s="101"/>
      <c r="G5" s="101"/>
      <c r="H5" s="101"/>
      <c r="I5" s="101"/>
      <c r="J5" s="101"/>
      <c r="K5" s="101"/>
      <c r="L5" s="101"/>
      <c r="M5" s="101"/>
      <c r="N5" s="101"/>
      <c r="O5" s="101"/>
      <c r="P5" s="101"/>
      <c r="Q5" s="101"/>
      <c r="R5" s="101"/>
      <c r="S5" s="101"/>
      <c r="T5" s="101"/>
      <c r="U5" s="101"/>
      <c r="V5" s="101"/>
      <c r="W5" s="101"/>
      <c r="X5" s="101"/>
      <c r="Y5" s="101"/>
      <c r="Z5" s="101"/>
    </row>
    <row r="6" ht="12.75" customHeight="1" spans="1:26">
      <c r="A6" s="430" t="s">
        <v>6</v>
      </c>
      <c r="B6" s="433" t="s">
        <v>7</v>
      </c>
      <c r="C6" s="434"/>
      <c r="D6" s="429"/>
      <c r="E6" s="429"/>
      <c r="F6" s="101"/>
      <c r="G6" s="101"/>
      <c r="H6" s="101"/>
      <c r="I6" s="101"/>
      <c r="J6" s="101"/>
      <c r="K6" s="101"/>
      <c r="L6" s="101"/>
      <c r="M6" s="101"/>
      <c r="N6" s="101"/>
      <c r="O6" s="101"/>
      <c r="P6" s="101"/>
      <c r="Q6" s="101"/>
      <c r="R6" s="101"/>
      <c r="S6" s="101"/>
      <c r="T6" s="101"/>
      <c r="U6" s="101"/>
      <c r="V6" s="101"/>
      <c r="W6" s="101"/>
      <c r="X6" s="101"/>
      <c r="Y6" s="101"/>
      <c r="Z6" s="101"/>
    </row>
    <row r="7" ht="12.75" customHeight="1" spans="1:26">
      <c r="A7" s="430" t="s">
        <v>8</v>
      </c>
      <c r="B7" s="433" t="s">
        <v>9</v>
      </c>
      <c r="C7" s="434"/>
      <c r="D7" s="429"/>
      <c r="E7" s="429"/>
      <c r="F7" s="101"/>
      <c r="G7" s="101"/>
      <c r="H7" s="101"/>
      <c r="I7" s="101"/>
      <c r="J7" s="101"/>
      <c r="K7" s="101"/>
      <c r="L7" s="101"/>
      <c r="M7" s="101"/>
      <c r="N7" s="101"/>
      <c r="O7" s="101"/>
      <c r="P7" s="101"/>
      <c r="Q7" s="101"/>
      <c r="R7" s="101"/>
      <c r="S7" s="101"/>
      <c r="T7" s="101"/>
      <c r="U7" s="101"/>
      <c r="V7" s="101"/>
      <c r="W7" s="101"/>
      <c r="X7" s="101"/>
      <c r="Y7" s="101"/>
      <c r="Z7" s="101"/>
    </row>
    <row r="8" ht="12.75" customHeight="1" spans="1:26">
      <c r="A8" s="430" t="s">
        <v>10</v>
      </c>
      <c r="B8" s="433"/>
      <c r="C8" s="434"/>
      <c r="D8" s="429"/>
      <c r="E8" s="429"/>
      <c r="F8" s="101"/>
      <c r="G8" s="101"/>
      <c r="H8" s="101"/>
      <c r="I8" s="101"/>
      <c r="J8" s="101"/>
      <c r="K8" s="101"/>
      <c r="L8" s="101"/>
      <c r="M8" s="101"/>
      <c r="N8" s="101"/>
      <c r="O8" s="101"/>
      <c r="P8" s="101"/>
      <c r="Q8" s="101"/>
      <c r="R8" s="101"/>
      <c r="S8" s="101"/>
      <c r="T8" s="101"/>
      <c r="U8" s="101"/>
      <c r="V8" s="101"/>
      <c r="W8" s="101"/>
      <c r="X8" s="101"/>
      <c r="Y8" s="101"/>
      <c r="Z8" s="101"/>
    </row>
    <row r="9" ht="12.75" customHeight="1" spans="1:26">
      <c r="A9" s="429"/>
      <c r="B9" s="435"/>
      <c r="C9" s="436"/>
      <c r="D9" s="429"/>
      <c r="E9" s="429"/>
      <c r="F9" s="101"/>
      <c r="G9" s="101"/>
      <c r="H9" s="101"/>
      <c r="I9" s="101"/>
      <c r="J9" s="101"/>
      <c r="K9" s="101"/>
      <c r="L9" s="101"/>
      <c r="M9" s="101"/>
      <c r="N9" s="101"/>
      <c r="O9" s="101"/>
      <c r="P9" s="101"/>
      <c r="Q9" s="101"/>
      <c r="R9" s="101"/>
      <c r="S9" s="101"/>
      <c r="T9" s="101"/>
      <c r="U9" s="101"/>
      <c r="V9" s="101"/>
      <c r="W9" s="101"/>
      <c r="X9" s="101"/>
      <c r="Y9" s="101"/>
      <c r="Z9" s="101"/>
    </row>
    <row r="10" ht="12.75" customHeight="1" spans="1:26">
      <c r="A10" s="429"/>
      <c r="B10" s="435"/>
      <c r="C10" s="436"/>
      <c r="D10" s="429"/>
      <c r="E10" s="429"/>
      <c r="F10" s="101"/>
      <c r="G10" s="101"/>
      <c r="H10" s="101"/>
      <c r="I10" s="101"/>
      <c r="J10" s="101"/>
      <c r="K10" s="101"/>
      <c r="L10" s="101"/>
      <c r="M10" s="101"/>
      <c r="N10" s="101"/>
      <c r="O10" s="101"/>
      <c r="P10" s="101"/>
      <c r="Q10" s="101"/>
      <c r="R10" s="101"/>
      <c r="S10" s="101"/>
      <c r="T10" s="101"/>
      <c r="U10" s="101"/>
      <c r="V10" s="101"/>
      <c r="W10" s="101"/>
      <c r="X10" s="101"/>
      <c r="Y10" s="101"/>
      <c r="Z10" s="101"/>
    </row>
    <row r="11" ht="12.75" customHeight="1" spans="1:26">
      <c r="A11" s="437"/>
      <c r="B11" s="427"/>
      <c r="C11" s="428"/>
      <c r="D11" s="429"/>
      <c r="E11" s="429"/>
      <c r="F11" s="101"/>
      <c r="G11" s="101"/>
      <c r="H11" s="101"/>
      <c r="I11" s="101"/>
      <c r="J11" s="101"/>
      <c r="K11" s="101"/>
      <c r="L11" s="101"/>
      <c r="M11" s="101"/>
      <c r="N11" s="101"/>
      <c r="O11" s="101"/>
      <c r="P11" s="101"/>
      <c r="Q11" s="101"/>
      <c r="R11" s="101"/>
      <c r="S11" s="101"/>
      <c r="T11" s="101"/>
      <c r="U11" s="101"/>
      <c r="V11" s="101"/>
      <c r="W11" s="101"/>
      <c r="X11" s="101"/>
      <c r="Y11" s="101"/>
      <c r="Z11" s="101"/>
    </row>
    <row r="12" ht="12.75" customHeight="1" spans="1:26">
      <c r="A12" s="438"/>
      <c r="B12" s="439"/>
      <c r="C12" s="440"/>
      <c r="D12" s="441"/>
      <c r="E12" s="441"/>
      <c r="F12" s="101"/>
      <c r="G12" s="101"/>
      <c r="H12" s="101"/>
      <c r="I12" s="101"/>
      <c r="J12" s="101"/>
      <c r="K12" s="101"/>
      <c r="L12" s="101"/>
      <c r="M12" s="101"/>
      <c r="N12" s="101"/>
      <c r="O12" s="101"/>
      <c r="P12" s="101"/>
      <c r="Q12" s="101"/>
      <c r="R12" s="101"/>
      <c r="S12" s="101"/>
      <c r="T12" s="101"/>
      <c r="U12" s="101"/>
      <c r="V12" s="101"/>
      <c r="W12" s="101"/>
      <c r="X12" s="101"/>
      <c r="Y12" s="101"/>
      <c r="Z12" s="101"/>
    </row>
    <row r="13" ht="12.75" customHeight="1" spans="1:26">
      <c r="A13" s="442" t="s">
        <v>11</v>
      </c>
      <c r="B13" s="443" t="s">
        <v>12</v>
      </c>
      <c r="C13" s="444" t="s">
        <v>13</v>
      </c>
      <c r="D13" s="443" t="s">
        <v>14</v>
      </c>
      <c r="E13" s="443" t="s">
        <v>15</v>
      </c>
      <c r="F13" s="445"/>
      <c r="G13" s="445"/>
      <c r="H13" s="445"/>
      <c r="I13" s="445"/>
      <c r="J13" s="445"/>
      <c r="K13" s="445"/>
      <c r="L13" s="445"/>
      <c r="M13" s="445"/>
      <c r="N13" s="445"/>
      <c r="O13" s="445"/>
      <c r="P13" s="445"/>
      <c r="Q13" s="445"/>
      <c r="R13" s="445"/>
      <c r="S13" s="445"/>
      <c r="T13" s="445"/>
      <c r="U13" s="445"/>
      <c r="V13" s="445"/>
      <c r="W13" s="445"/>
      <c r="X13" s="445"/>
      <c r="Y13" s="445"/>
      <c r="Z13" s="445"/>
    </row>
    <row r="14" ht="12.75" customHeight="1" spans="1:26">
      <c r="A14" s="446" t="s">
        <v>16</v>
      </c>
      <c r="B14" s="447"/>
      <c r="C14" s="448" t="s">
        <v>17</v>
      </c>
      <c r="D14" s="446" t="s">
        <v>18</v>
      </c>
      <c r="E14" s="446">
        <v>17</v>
      </c>
      <c r="F14" s="101"/>
      <c r="G14" s="101"/>
      <c r="H14" s="101"/>
      <c r="I14" s="101"/>
      <c r="J14" s="101"/>
      <c r="K14" s="101"/>
      <c r="L14" s="101"/>
      <c r="M14" s="101"/>
      <c r="N14" s="101"/>
      <c r="O14" s="101"/>
      <c r="P14" s="101"/>
      <c r="Q14" s="101"/>
      <c r="R14" s="101"/>
      <c r="S14" s="101"/>
      <c r="T14" s="101"/>
      <c r="U14" s="101"/>
      <c r="V14" s="101"/>
      <c r="W14" s="101"/>
      <c r="X14" s="101"/>
      <c r="Y14" s="101"/>
      <c r="Z14" s="101"/>
    </row>
    <row r="15" ht="12.75" customHeight="1" spans="1:26">
      <c r="A15" s="449" t="s">
        <v>19</v>
      </c>
      <c r="B15" s="447"/>
      <c r="C15" s="448"/>
      <c r="D15" s="446"/>
      <c r="E15" s="446"/>
      <c r="F15" s="101"/>
      <c r="G15" s="101"/>
      <c r="H15" s="101"/>
      <c r="I15" s="101"/>
      <c r="J15" s="101"/>
      <c r="K15" s="101"/>
      <c r="L15" s="101"/>
      <c r="M15" s="101"/>
      <c r="N15" s="101"/>
      <c r="O15" s="101"/>
      <c r="P15" s="101"/>
      <c r="Q15" s="101"/>
      <c r="R15" s="101"/>
      <c r="S15" s="101"/>
      <c r="T15" s="101"/>
      <c r="U15" s="101"/>
      <c r="V15" s="101"/>
      <c r="W15" s="101"/>
      <c r="X15" s="101"/>
      <c r="Y15" s="101"/>
      <c r="Z15" s="101"/>
    </row>
    <row r="16" ht="12.75" customHeight="1" spans="1:26">
      <c r="A16" s="449" t="s">
        <v>20</v>
      </c>
      <c r="B16" s="447"/>
      <c r="C16" s="448" t="s">
        <v>21</v>
      </c>
      <c r="D16" s="446" t="s">
        <v>22</v>
      </c>
      <c r="E16" s="446">
        <v>15</v>
      </c>
      <c r="F16" s="101"/>
      <c r="G16" s="101"/>
      <c r="H16" s="101"/>
      <c r="I16" s="101"/>
      <c r="J16" s="101"/>
      <c r="K16" s="101"/>
      <c r="L16" s="101"/>
      <c r="M16" s="101"/>
      <c r="N16" s="101"/>
      <c r="O16" s="101"/>
      <c r="P16" s="101"/>
      <c r="Q16" s="101"/>
      <c r="R16" s="101"/>
      <c r="S16" s="101"/>
      <c r="T16" s="101"/>
      <c r="U16" s="101"/>
      <c r="V16" s="101"/>
      <c r="W16" s="101"/>
      <c r="X16" s="101"/>
      <c r="Y16" s="101"/>
      <c r="Z16" s="101"/>
    </row>
    <row r="17" ht="12.75" customHeight="1" spans="1:26">
      <c r="A17" s="446" t="s">
        <v>23</v>
      </c>
      <c r="B17" s="447"/>
      <c r="C17" s="448" t="s">
        <v>24</v>
      </c>
      <c r="D17" s="450" t="s">
        <v>18</v>
      </c>
      <c r="E17" s="460" t="s">
        <v>25</v>
      </c>
      <c r="F17" s="101"/>
      <c r="G17" s="101"/>
      <c r="H17" s="101"/>
      <c r="I17" s="101"/>
      <c r="J17" s="101"/>
      <c r="K17" s="101"/>
      <c r="L17" s="101"/>
      <c r="M17" s="101"/>
      <c r="N17" s="101"/>
      <c r="O17" s="101"/>
      <c r="P17" s="101"/>
      <c r="Q17" s="101"/>
      <c r="R17" s="101"/>
      <c r="S17" s="101"/>
      <c r="T17" s="101"/>
      <c r="U17" s="101"/>
      <c r="V17" s="101"/>
      <c r="W17" s="101"/>
      <c r="X17" s="101"/>
      <c r="Y17" s="101"/>
      <c r="Z17" s="101"/>
    </row>
    <row r="18" ht="12.75" customHeight="1" spans="1:26">
      <c r="A18" s="446" t="s">
        <v>26</v>
      </c>
      <c r="B18" s="447"/>
      <c r="C18" s="448"/>
      <c r="D18" s="450"/>
      <c r="E18" s="446"/>
      <c r="F18" s="101"/>
      <c r="G18" s="101"/>
      <c r="H18" s="101"/>
      <c r="I18" s="101"/>
      <c r="J18" s="101"/>
      <c r="K18" s="101"/>
      <c r="L18" s="101"/>
      <c r="M18" s="101"/>
      <c r="N18" s="101"/>
      <c r="O18" s="101"/>
      <c r="P18" s="101"/>
      <c r="Q18" s="101"/>
      <c r="R18" s="101"/>
      <c r="S18" s="101"/>
      <c r="T18" s="101"/>
      <c r="U18" s="101"/>
      <c r="V18" s="101"/>
      <c r="W18" s="101"/>
      <c r="X18" s="101"/>
      <c r="Y18" s="101"/>
      <c r="Z18" s="101"/>
    </row>
    <row r="19" ht="12.75" customHeight="1" spans="1:26">
      <c r="A19" s="446"/>
      <c r="B19" s="447"/>
      <c r="C19" s="448"/>
      <c r="D19" s="450"/>
      <c r="E19" s="446"/>
      <c r="F19" s="101"/>
      <c r="G19" s="101"/>
      <c r="H19" s="101"/>
      <c r="I19" s="101"/>
      <c r="J19" s="101"/>
      <c r="K19" s="101"/>
      <c r="L19" s="101"/>
      <c r="M19" s="101"/>
      <c r="N19" s="101"/>
      <c r="O19" s="101"/>
      <c r="P19" s="101"/>
      <c r="Q19" s="101"/>
      <c r="R19" s="101"/>
      <c r="S19" s="101"/>
      <c r="T19" s="101"/>
      <c r="U19" s="101"/>
      <c r="V19" s="101"/>
      <c r="W19" s="101"/>
      <c r="X19" s="101"/>
      <c r="Y19" s="101"/>
      <c r="Z19" s="101"/>
    </row>
    <row r="20" ht="12.75" customHeight="1" spans="1:26">
      <c r="A20" s="446" t="s">
        <v>27</v>
      </c>
      <c r="B20" s="447"/>
      <c r="C20" s="448" t="s">
        <v>28</v>
      </c>
      <c r="D20" s="450" t="s">
        <v>22</v>
      </c>
      <c r="E20" s="460" t="s">
        <v>29</v>
      </c>
      <c r="F20" s="101"/>
      <c r="G20" s="101"/>
      <c r="H20" s="101"/>
      <c r="I20" s="101"/>
      <c r="J20" s="101"/>
      <c r="K20" s="101"/>
      <c r="L20" s="101"/>
      <c r="M20" s="101"/>
      <c r="N20" s="101"/>
      <c r="O20" s="101"/>
      <c r="P20" s="101"/>
      <c r="Q20" s="101"/>
      <c r="R20" s="101"/>
      <c r="S20" s="101"/>
      <c r="T20" s="101"/>
      <c r="U20" s="101"/>
      <c r="V20" s="101"/>
      <c r="W20" s="101"/>
      <c r="X20" s="101"/>
      <c r="Y20" s="101"/>
      <c r="Z20" s="101"/>
    </row>
    <row r="21" ht="12.75" customHeight="1" spans="1:26">
      <c r="A21" s="446"/>
      <c r="B21" s="447"/>
      <c r="C21" s="448"/>
      <c r="D21" s="450"/>
      <c r="E21" s="446"/>
      <c r="F21" s="101"/>
      <c r="G21" s="101"/>
      <c r="H21" s="101"/>
      <c r="I21" s="101"/>
      <c r="J21" s="101"/>
      <c r="K21" s="101"/>
      <c r="L21" s="101"/>
      <c r="M21" s="101"/>
      <c r="N21" s="101"/>
      <c r="O21" s="101"/>
      <c r="P21" s="101"/>
      <c r="Q21" s="101"/>
      <c r="R21" s="101"/>
      <c r="S21" s="101"/>
      <c r="T21" s="101"/>
      <c r="U21" s="101"/>
      <c r="V21" s="101"/>
      <c r="W21" s="101"/>
      <c r="X21" s="101"/>
      <c r="Y21" s="101"/>
      <c r="Z21" s="101"/>
    </row>
    <row r="22" ht="12.75" customHeight="1" spans="1:26">
      <c r="A22" s="446" t="s">
        <v>30</v>
      </c>
      <c r="B22" s="447"/>
      <c r="C22" s="448" t="s">
        <v>31</v>
      </c>
      <c r="D22" s="450" t="s">
        <v>18</v>
      </c>
      <c r="E22" s="460" t="s">
        <v>32</v>
      </c>
      <c r="F22" s="101"/>
      <c r="G22" s="101"/>
      <c r="H22" s="101"/>
      <c r="I22" s="101"/>
      <c r="J22" s="101"/>
      <c r="K22" s="101"/>
      <c r="L22" s="101"/>
      <c r="M22" s="101"/>
      <c r="N22" s="101"/>
      <c r="O22" s="101"/>
      <c r="P22" s="101"/>
      <c r="Q22" s="101"/>
      <c r="R22" s="101"/>
      <c r="S22" s="101"/>
      <c r="T22" s="101"/>
      <c r="U22" s="101"/>
      <c r="V22" s="101"/>
      <c r="W22" s="101"/>
      <c r="X22" s="101"/>
      <c r="Y22" s="101"/>
      <c r="Z22" s="101"/>
    </row>
    <row r="23" ht="12.75" customHeight="1" spans="1:26">
      <c r="A23" s="446" t="s">
        <v>33</v>
      </c>
      <c r="B23" s="447"/>
      <c r="C23" s="448" t="s">
        <v>34</v>
      </c>
      <c r="D23" s="450" t="s">
        <v>35</v>
      </c>
      <c r="E23" s="460" t="s">
        <v>36</v>
      </c>
      <c r="F23" s="101"/>
      <c r="G23" s="101"/>
      <c r="H23" s="101"/>
      <c r="I23" s="101"/>
      <c r="J23" s="101"/>
      <c r="K23" s="101"/>
      <c r="L23" s="101"/>
      <c r="M23" s="101"/>
      <c r="N23" s="101"/>
      <c r="O23" s="101"/>
      <c r="P23" s="101"/>
      <c r="Q23" s="101"/>
      <c r="R23" s="101"/>
      <c r="S23" s="101"/>
      <c r="T23" s="101"/>
      <c r="U23" s="101"/>
      <c r="V23" s="101"/>
      <c r="W23" s="101"/>
      <c r="X23" s="101"/>
      <c r="Y23" s="101"/>
      <c r="Z23" s="101"/>
    </row>
    <row r="24" ht="12.75" customHeight="1" spans="1:26">
      <c r="A24" s="446" t="s">
        <v>37</v>
      </c>
      <c r="B24" s="447"/>
      <c r="C24" s="448" t="s">
        <v>38</v>
      </c>
      <c r="D24" s="450" t="s">
        <v>39</v>
      </c>
      <c r="E24" s="460" t="s">
        <v>36</v>
      </c>
      <c r="F24" s="101"/>
      <c r="G24" s="101"/>
      <c r="H24" s="101"/>
      <c r="I24" s="101"/>
      <c r="J24" s="101"/>
      <c r="K24" s="101"/>
      <c r="L24" s="101"/>
      <c r="M24" s="101"/>
      <c r="N24" s="101"/>
      <c r="O24" s="101"/>
      <c r="P24" s="101"/>
      <c r="Q24" s="101"/>
      <c r="R24" s="101"/>
      <c r="S24" s="101"/>
      <c r="T24" s="101"/>
      <c r="U24" s="101"/>
      <c r="V24" s="101"/>
      <c r="W24" s="101"/>
      <c r="X24" s="101"/>
      <c r="Y24" s="101"/>
      <c r="Z24" s="101"/>
    </row>
    <row r="25" ht="12.75" customHeight="1" spans="1:26">
      <c r="A25" s="446" t="s">
        <v>40</v>
      </c>
      <c r="B25" s="447"/>
      <c r="C25" s="448" t="s">
        <v>41</v>
      </c>
      <c r="D25" s="450" t="s">
        <v>18</v>
      </c>
      <c r="E25" s="460" t="s">
        <v>42</v>
      </c>
      <c r="F25" s="101"/>
      <c r="G25" s="101"/>
      <c r="H25" s="101"/>
      <c r="I25" s="101"/>
      <c r="J25" s="101"/>
      <c r="K25" s="101"/>
      <c r="L25" s="101"/>
      <c r="M25" s="101"/>
      <c r="N25" s="101"/>
      <c r="O25" s="101"/>
      <c r="P25" s="101"/>
      <c r="Q25" s="101"/>
      <c r="R25" s="101"/>
      <c r="S25" s="101"/>
      <c r="T25" s="101"/>
      <c r="U25" s="101"/>
      <c r="V25" s="101"/>
      <c r="W25" s="101"/>
      <c r="X25" s="101"/>
      <c r="Y25" s="101"/>
      <c r="Z25" s="101"/>
    </row>
    <row r="26" ht="12.75" customHeight="1" spans="1:26">
      <c r="A26" s="446" t="s">
        <v>43</v>
      </c>
      <c r="B26" s="447"/>
      <c r="C26" s="448"/>
      <c r="D26" s="450"/>
      <c r="E26" s="446"/>
      <c r="F26" s="101"/>
      <c r="G26" s="101"/>
      <c r="H26" s="101"/>
      <c r="I26" s="101"/>
      <c r="J26" s="101"/>
      <c r="K26" s="101"/>
      <c r="L26" s="101"/>
      <c r="M26" s="101"/>
      <c r="N26" s="101"/>
      <c r="O26" s="101"/>
      <c r="P26" s="101"/>
      <c r="Q26" s="101"/>
      <c r="R26" s="101"/>
      <c r="S26" s="101"/>
      <c r="T26" s="101"/>
      <c r="U26" s="101"/>
      <c r="V26" s="101"/>
      <c r="W26" s="101"/>
      <c r="X26" s="101"/>
      <c r="Y26" s="101"/>
      <c r="Z26" s="101"/>
    </row>
    <row r="27" ht="12.75" customHeight="1" spans="1:26">
      <c r="A27" s="446" t="s">
        <v>44</v>
      </c>
      <c r="B27" s="447"/>
      <c r="C27" s="448" t="s">
        <v>45</v>
      </c>
      <c r="D27" s="450" t="s">
        <v>18</v>
      </c>
      <c r="E27" s="460" t="s">
        <v>46</v>
      </c>
      <c r="F27" s="101"/>
      <c r="G27" s="101"/>
      <c r="H27" s="101"/>
      <c r="I27" s="101"/>
      <c r="J27" s="101"/>
      <c r="K27" s="101"/>
      <c r="L27" s="101"/>
      <c r="M27" s="101"/>
      <c r="N27" s="101"/>
      <c r="O27" s="101"/>
      <c r="P27" s="101"/>
      <c r="Q27" s="101"/>
      <c r="R27" s="101"/>
      <c r="S27" s="101"/>
      <c r="T27" s="101"/>
      <c r="U27" s="101"/>
      <c r="V27" s="101"/>
      <c r="W27" s="101"/>
      <c r="X27" s="101"/>
      <c r="Y27" s="101"/>
      <c r="Z27" s="101"/>
    </row>
    <row r="28" ht="12.75" customHeight="1" spans="1:26">
      <c r="A28" s="446"/>
      <c r="B28" s="447"/>
      <c r="C28" s="448"/>
      <c r="D28" s="450"/>
      <c r="E28" s="446"/>
      <c r="F28" s="101"/>
      <c r="G28" s="101"/>
      <c r="H28" s="101"/>
      <c r="I28" s="101"/>
      <c r="J28" s="101"/>
      <c r="K28" s="101"/>
      <c r="L28" s="101"/>
      <c r="M28" s="101"/>
      <c r="N28" s="101"/>
      <c r="O28" s="101"/>
      <c r="P28" s="101"/>
      <c r="Q28" s="101"/>
      <c r="R28" s="101"/>
      <c r="S28" s="101"/>
      <c r="T28" s="101"/>
      <c r="U28" s="101"/>
      <c r="V28" s="101"/>
      <c r="W28" s="101"/>
      <c r="X28" s="101"/>
      <c r="Y28" s="101"/>
      <c r="Z28" s="101"/>
    </row>
    <row r="29" ht="12.75" customHeight="1" spans="1:26">
      <c r="A29" s="446" t="s">
        <v>47</v>
      </c>
      <c r="B29" s="447"/>
      <c r="C29" s="448" t="s">
        <v>48</v>
      </c>
      <c r="D29" s="450" t="s">
        <v>18</v>
      </c>
      <c r="E29" s="460" t="s">
        <v>32</v>
      </c>
      <c r="F29" s="101"/>
      <c r="G29" s="101"/>
      <c r="H29" s="101"/>
      <c r="I29" s="101"/>
      <c r="J29" s="101"/>
      <c r="K29" s="101"/>
      <c r="L29" s="101"/>
      <c r="M29" s="101"/>
      <c r="N29" s="101"/>
      <c r="O29" s="101"/>
      <c r="P29" s="101"/>
      <c r="Q29" s="101"/>
      <c r="R29" s="101"/>
      <c r="S29" s="101"/>
      <c r="T29" s="101"/>
      <c r="U29" s="101"/>
      <c r="V29" s="101"/>
      <c r="W29" s="101"/>
      <c r="X29" s="101"/>
      <c r="Y29" s="101"/>
      <c r="Z29" s="101"/>
    </row>
    <row r="30" ht="12.75" customHeight="1" spans="1:26">
      <c r="A30" s="446"/>
      <c r="B30" s="447"/>
      <c r="C30" s="448"/>
      <c r="D30" s="450"/>
      <c r="E30" s="446"/>
      <c r="F30" s="101"/>
      <c r="G30" s="101"/>
      <c r="H30" s="101"/>
      <c r="I30" s="101"/>
      <c r="J30" s="101"/>
      <c r="K30" s="101"/>
      <c r="L30" s="101"/>
      <c r="M30" s="101"/>
      <c r="N30" s="101"/>
      <c r="O30" s="101"/>
      <c r="P30" s="101"/>
      <c r="Q30" s="101"/>
      <c r="R30" s="101"/>
      <c r="S30" s="101"/>
      <c r="T30" s="101"/>
      <c r="U30" s="101"/>
      <c r="V30" s="101"/>
      <c r="W30" s="101"/>
      <c r="X30" s="101"/>
      <c r="Y30" s="101"/>
      <c r="Z30" s="101"/>
    </row>
    <row r="31" ht="12.75" customHeight="1" spans="1:26">
      <c r="A31" s="446" t="s">
        <v>49</v>
      </c>
      <c r="B31" s="447"/>
      <c r="C31" s="448" t="s">
        <v>50</v>
      </c>
      <c r="D31" s="450" t="s">
        <v>18</v>
      </c>
      <c r="E31" s="460" t="s">
        <v>51</v>
      </c>
      <c r="F31" s="101"/>
      <c r="G31" s="101"/>
      <c r="H31" s="101"/>
      <c r="I31" s="101"/>
      <c r="J31" s="101"/>
      <c r="K31" s="101"/>
      <c r="L31" s="101"/>
      <c r="M31" s="101"/>
      <c r="N31" s="101"/>
      <c r="O31" s="101"/>
      <c r="P31" s="101"/>
      <c r="Q31" s="101"/>
      <c r="R31" s="101"/>
      <c r="S31" s="101"/>
      <c r="T31" s="101"/>
      <c r="U31" s="101"/>
      <c r="V31" s="101"/>
      <c r="W31" s="101"/>
      <c r="X31" s="101"/>
      <c r="Y31" s="101"/>
      <c r="Z31" s="101"/>
    </row>
    <row r="32" ht="12.75" customHeight="1" spans="1:26">
      <c r="A32" s="446" t="s">
        <v>52</v>
      </c>
      <c r="B32" s="447"/>
      <c r="C32" s="448"/>
      <c r="D32" s="450"/>
      <c r="E32" s="446"/>
      <c r="F32" s="101"/>
      <c r="G32" s="101"/>
      <c r="H32" s="101"/>
      <c r="I32" s="101"/>
      <c r="J32" s="101"/>
      <c r="K32" s="101"/>
      <c r="L32" s="101"/>
      <c r="M32" s="101"/>
      <c r="N32" s="101"/>
      <c r="O32" s="101"/>
      <c r="P32" s="101"/>
      <c r="Q32" s="101"/>
      <c r="R32" s="101"/>
      <c r="S32" s="101"/>
      <c r="T32" s="101"/>
      <c r="U32" s="101"/>
      <c r="V32" s="101"/>
      <c r="W32" s="101"/>
      <c r="X32" s="101"/>
      <c r="Y32" s="101"/>
      <c r="Z32" s="101"/>
    </row>
    <row r="33" ht="12.75" customHeight="1" spans="1:26">
      <c r="A33" s="446"/>
      <c r="B33" s="447"/>
      <c r="C33" s="448" t="s">
        <v>53</v>
      </c>
      <c r="D33" s="450" t="s">
        <v>54</v>
      </c>
      <c r="E33" s="460" t="s">
        <v>29</v>
      </c>
      <c r="F33" s="101"/>
      <c r="G33" s="101"/>
      <c r="H33" s="101"/>
      <c r="I33" s="101"/>
      <c r="J33" s="101"/>
      <c r="K33" s="101"/>
      <c r="L33" s="101"/>
      <c r="M33" s="101"/>
      <c r="N33" s="101"/>
      <c r="O33" s="101"/>
      <c r="P33" s="101"/>
      <c r="Q33" s="101"/>
      <c r="R33" s="101"/>
      <c r="S33" s="101"/>
      <c r="T33" s="101"/>
      <c r="U33" s="101"/>
      <c r="V33" s="101"/>
      <c r="W33" s="101"/>
      <c r="X33" s="101"/>
      <c r="Y33" s="101"/>
      <c r="Z33" s="101"/>
    </row>
    <row r="34" ht="12.75" customHeight="1" spans="1:26">
      <c r="A34" s="446"/>
      <c r="B34" s="447"/>
      <c r="C34" s="448"/>
      <c r="D34" s="450"/>
      <c r="E34" s="446"/>
      <c r="F34" s="101"/>
      <c r="G34" s="101"/>
      <c r="H34" s="101"/>
      <c r="I34" s="101"/>
      <c r="J34" s="101"/>
      <c r="K34" s="101"/>
      <c r="L34" s="101"/>
      <c r="M34" s="101"/>
      <c r="N34" s="101"/>
      <c r="O34" s="101"/>
      <c r="P34" s="101"/>
      <c r="Q34" s="101"/>
      <c r="R34" s="101"/>
      <c r="S34" s="101"/>
      <c r="T34" s="101"/>
      <c r="U34" s="101"/>
      <c r="V34" s="101"/>
      <c r="W34" s="101"/>
      <c r="X34" s="101"/>
      <c r="Y34" s="101"/>
      <c r="Z34" s="101"/>
    </row>
    <row r="35" ht="12.75" customHeight="1" spans="1:26">
      <c r="A35" s="446" t="s">
        <v>55</v>
      </c>
      <c r="B35" s="447"/>
      <c r="C35" s="448" t="s">
        <v>56</v>
      </c>
      <c r="D35" s="450" t="s">
        <v>18</v>
      </c>
      <c r="E35" s="460" t="s">
        <v>51</v>
      </c>
      <c r="F35" s="101"/>
      <c r="G35" s="101"/>
      <c r="H35" s="101"/>
      <c r="I35" s="101"/>
      <c r="J35" s="101"/>
      <c r="K35" s="101"/>
      <c r="L35" s="101"/>
      <c r="M35" s="101"/>
      <c r="N35" s="101"/>
      <c r="O35" s="101"/>
      <c r="P35" s="101"/>
      <c r="Q35" s="101"/>
      <c r="R35" s="101"/>
      <c r="S35" s="101"/>
      <c r="T35" s="101"/>
      <c r="U35" s="101"/>
      <c r="V35" s="101"/>
      <c r="W35" s="101"/>
      <c r="X35" s="101"/>
      <c r="Y35" s="101"/>
      <c r="Z35" s="101"/>
    </row>
    <row r="36" ht="12.75" customHeight="1" spans="1:26">
      <c r="A36" s="446" t="s">
        <v>57</v>
      </c>
      <c r="B36" s="447"/>
      <c r="C36" s="448" t="s">
        <v>58</v>
      </c>
      <c r="D36" s="450" t="s">
        <v>18</v>
      </c>
      <c r="E36" s="460" t="s">
        <v>59</v>
      </c>
      <c r="F36" s="101"/>
      <c r="G36" s="101"/>
      <c r="H36" s="101"/>
      <c r="I36" s="101"/>
      <c r="J36" s="101"/>
      <c r="K36" s="101"/>
      <c r="L36" s="101"/>
      <c r="M36" s="101"/>
      <c r="N36" s="101"/>
      <c r="O36" s="101"/>
      <c r="P36" s="101"/>
      <c r="Q36" s="101"/>
      <c r="R36" s="101"/>
      <c r="S36" s="101"/>
      <c r="T36" s="101"/>
      <c r="U36" s="101"/>
      <c r="V36" s="101"/>
      <c r="W36" s="101"/>
      <c r="X36" s="101"/>
      <c r="Y36" s="101"/>
      <c r="Z36" s="101"/>
    </row>
    <row r="37" ht="12.75" customHeight="1" spans="1:26">
      <c r="A37" s="423"/>
      <c r="B37" s="424"/>
      <c r="C37" s="425"/>
      <c r="D37" s="423"/>
      <c r="E37" s="423"/>
      <c r="F37" s="101"/>
      <c r="G37" s="101"/>
      <c r="H37" s="101"/>
      <c r="I37" s="101"/>
      <c r="J37" s="101"/>
      <c r="K37" s="101"/>
      <c r="L37" s="101"/>
      <c r="M37" s="101"/>
      <c r="N37" s="101"/>
      <c r="O37" s="101"/>
      <c r="P37" s="101"/>
      <c r="Q37" s="101"/>
      <c r="R37" s="101"/>
      <c r="S37" s="101"/>
      <c r="T37" s="101"/>
      <c r="U37" s="101"/>
      <c r="V37" s="101"/>
      <c r="W37" s="101"/>
      <c r="X37" s="101"/>
      <c r="Y37" s="101"/>
      <c r="Z37" s="101"/>
    </row>
    <row r="38" ht="12.75" customHeight="1" spans="1:26">
      <c r="A38" s="423"/>
      <c r="B38" s="424"/>
      <c r="C38" s="425"/>
      <c r="D38" s="423"/>
      <c r="E38" s="423"/>
      <c r="F38" s="101"/>
      <c r="G38" s="101"/>
      <c r="H38" s="101"/>
      <c r="I38" s="101"/>
      <c r="J38" s="101"/>
      <c r="K38" s="101"/>
      <c r="L38" s="101"/>
      <c r="M38" s="101"/>
      <c r="N38" s="101"/>
      <c r="O38" s="101"/>
      <c r="P38" s="101"/>
      <c r="Q38" s="101"/>
      <c r="R38" s="101"/>
      <c r="S38" s="101"/>
      <c r="T38" s="101"/>
      <c r="U38" s="101"/>
      <c r="V38" s="101"/>
      <c r="W38" s="101"/>
      <c r="X38" s="101"/>
      <c r="Y38" s="101"/>
      <c r="Z38" s="101"/>
    </row>
    <row r="39" ht="12.75" customHeight="1" spans="1:26">
      <c r="A39" s="423"/>
      <c r="B39" s="424"/>
      <c r="C39" s="425"/>
      <c r="D39" s="423"/>
      <c r="E39" s="423"/>
      <c r="F39" s="101"/>
      <c r="G39" s="101"/>
      <c r="H39" s="101"/>
      <c r="I39" s="101"/>
      <c r="J39" s="101"/>
      <c r="K39" s="101"/>
      <c r="L39" s="101"/>
      <c r="M39" s="101"/>
      <c r="N39" s="101"/>
      <c r="O39" s="101"/>
      <c r="P39" s="101"/>
      <c r="Q39" s="101"/>
      <c r="R39" s="101"/>
      <c r="S39" s="101"/>
      <c r="T39" s="101"/>
      <c r="U39" s="101"/>
      <c r="V39" s="101"/>
      <c r="W39" s="101"/>
      <c r="X39" s="101"/>
      <c r="Y39" s="101"/>
      <c r="Z39" s="101"/>
    </row>
    <row r="40" ht="12.75" customHeight="1" spans="1:26">
      <c r="A40" s="423"/>
      <c r="B40" s="424"/>
      <c r="C40" s="425"/>
      <c r="D40" s="423"/>
      <c r="E40" s="423"/>
      <c r="F40" s="101"/>
      <c r="G40" s="101"/>
      <c r="H40" s="101"/>
      <c r="I40" s="101"/>
      <c r="J40" s="101"/>
      <c r="K40" s="101"/>
      <c r="L40" s="101"/>
      <c r="M40" s="101"/>
      <c r="N40" s="101"/>
      <c r="O40" s="101"/>
      <c r="P40" s="101"/>
      <c r="Q40" s="101"/>
      <c r="R40" s="101"/>
      <c r="S40" s="101"/>
      <c r="T40" s="101"/>
      <c r="U40" s="101"/>
      <c r="V40" s="101"/>
      <c r="W40" s="101"/>
      <c r="X40" s="101"/>
      <c r="Y40" s="101"/>
      <c r="Z40" s="101"/>
    </row>
    <row r="41" ht="12.75" customHeight="1" spans="1:26">
      <c r="A41" s="423"/>
      <c r="B41" s="424"/>
      <c r="C41" s="425"/>
      <c r="D41" s="423"/>
      <c r="E41" s="423"/>
      <c r="F41" s="101"/>
      <c r="G41" s="101"/>
      <c r="H41" s="101"/>
      <c r="I41" s="101"/>
      <c r="J41" s="101"/>
      <c r="K41" s="101"/>
      <c r="L41" s="101"/>
      <c r="M41" s="101"/>
      <c r="N41" s="101"/>
      <c r="O41" s="101"/>
      <c r="P41" s="101"/>
      <c r="Q41" s="101"/>
      <c r="R41" s="101"/>
      <c r="S41" s="101"/>
      <c r="T41" s="101"/>
      <c r="U41" s="101"/>
      <c r="V41" s="101"/>
      <c r="W41" s="101"/>
      <c r="X41" s="101"/>
      <c r="Y41" s="101"/>
      <c r="Z41" s="101"/>
    </row>
    <row r="42" ht="12.75" customHeight="1" spans="1:26">
      <c r="A42" s="423"/>
      <c r="B42" s="424"/>
      <c r="C42" s="425"/>
      <c r="D42" s="423"/>
      <c r="E42" s="423"/>
      <c r="F42" s="101"/>
      <c r="G42" s="101"/>
      <c r="H42" s="101"/>
      <c r="I42" s="101"/>
      <c r="J42" s="101"/>
      <c r="K42" s="101"/>
      <c r="L42" s="101"/>
      <c r="M42" s="101"/>
      <c r="N42" s="101"/>
      <c r="O42" s="101"/>
      <c r="P42" s="101"/>
      <c r="Q42" s="101"/>
      <c r="R42" s="101"/>
      <c r="S42" s="101"/>
      <c r="T42" s="101"/>
      <c r="U42" s="101"/>
      <c r="V42" s="101"/>
      <c r="W42" s="101"/>
      <c r="X42" s="101"/>
      <c r="Y42" s="101"/>
      <c r="Z42" s="101"/>
    </row>
    <row r="43" ht="12.75" customHeight="1" spans="1:26">
      <c r="A43" s="423"/>
      <c r="B43" s="424"/>
      <c r="C43" s="425"/>
      <c r="D43" s="423"/>
      <c r="E43" s="423"/>
      <c r="F43" s="101"/>
      <c r="G43" s="101"/>
      <c r="H43" s="101"/>
      <c r="I43" s="101"/>
      <c r="J43" s="101"/>
      <c r="K43" s="101"/>
      <c r="L43" s="101"/>
      <c r="M43" s="101"/>
      <c r="N43" s="101"/>
      <c r="O43" s="101"/>
      <c r="P43" s="101"/>
      <c r="Q43" s="101"/>
      <c r="R43" s="101"/>
      <c r="S43" s="101"/>
      <c r="T43" s="101"/>
      <c r="U43" s="101"/>
      <c r="V43" s="101"/>
      <c r="W43" s="101"/>
      <c r="X43" s="101"/>
      <c r="Y43" s="101"/>
      <c r="Z43" s="101"/>
    </row>
    <row r="44" ht="12.75" customHeight="1" spans="1:26">
      <c r="A44" s="423"/>
      <c r="B44" s="424"/>
      <c r="C44" s="425"/>
      <c r="D44" s="423"/>
      <c r="E44" s="423"/>
      <c r="F44" s="101"/>
      <c r="G44" s="101"/>
      <c r="H44" s="101"/>
      <c r="I44" s="101"/>
      <c r="J44" s="101"/>
      <c r="K44" s="101"/>
      <c r="L44" s="101"/>
      <c r="M44" s="101"/>
      <c r="N44" s="101"/>
      <c r="O44" s="101"/>
      <c r="P44" s="101"/>
      <c r="Q44" s="101"/>
      <c r="R44" s="101"/>
      <c r="S44" s="101"/>
      <c r="T44" s="101"/>
      <c r="U44" s="101"/>
      <c r="V44" s="101"/>
      <c r="W44" s="101"/>
      <c r="X44" s="101"/>
      <c r="Y44" s="101"/>
      <c r="Z44" s="101"/>
    </row>
    <row r="45" ht="12.75" customHeight="1" spans="1:26">
      <c r="A45" s="423"/>
      <c r="B45" s="424"/>
      <c r="C45" s="425"/>
      <c r="D45" s="423"/>
      <c r="E45" s="423"/>
      <c r="F45" s="101"/>
      <c r="G45" s="101"/>
      <c r="H45" s="101"/>
      <c r="I45" s="101"/>
      <c r="J45" s="101"/>
      <c r="K45" s="101"/>
      <c r="L45" s="101"/>
      <c r="M45" s="101"/>
      <c r="N45" s="101"/>
      <c r="O45" s="101"/>
      <c r="P45" s="101"/>
      <c r="Q45" s="101"/>
      <c r="R45" s="101"/>
      <c r="S45" s="101"/>
      <c r="T45" s="101"/>
      <c r="U45" s="101"/>
      <c r="V45" s="101"/>
      <c r="W45" s="101"/>
      <c r="X45" s="101"/>
      <c r="Y45" s="101"/>
      <c r="Z45" s="101"/>
    </row>
    <row r="46" ht="12.75" customHeight="1" spans="1:26">
      <c r="A46" s="423"/>
      <c r="B46" s="424"/>
      <c r="C46" s="425"/>
      <c r="D46" s="423"/>
      <c r="E46" s="423"/>
      <c r="F46" s="101"/>
      <c r="G46" s="101"/>
      <c r="H46" s="101"/>
      <c r="I46" s="101"/>
      <c r="J46" s="101"/>
      <c r="K46" s="101"/>
      <c r="L46" s="101"/>
      <c r="M46" s="101"/>
      <c r="N46" s="101"/>
      <c r="O46" s="101"/>
      <c r="P46" s="101"/>
      <c r="Q46" s="101"/>
      <c r="R46" s="101"/>
      <c r="S46" s="101"/>
      <c r="T46" s="101"/>
      <c r="U46" s="101"/>
      <c r="V46" s="101"/>
      <c r="W46" s="101"/>
      <c r="X46" s="101"/>
      <c r="Y46" s="101"/>
      <c r="Z46" s="101"/>
    </row>
    <row r="47" ht="12.75" customHeight="1" spans="1:26">
      <c r="A47" s="423"/>
      <c r="B47" s="424"/>
      <c r="C47" s="425"/>
      <c r="D47" s="423"/>
      <c r="E47" s="423"/>
      <c r="F47" s="101"/>
      <c r="G47" s="101"/>
      <c r="H47" s="101"/>
      <c r="I47" s="101"/>
      <c r="J47" s="101"/>
      <c r="K47" s="101"/>
      <c r="L47" s="101"/>
      <c r="M47" s="101"/>
      <c r="N47" s="101"/>
      <c r="O47" s="101"/>
      <c r="P47" s="101"/>
      <c r="Q47" s="101"/>
      <c r="R47" s="101"/>
      <c r="S47" s="101"/>
      <c r="T47" s="101"/>
      <c r="U47" s="101"/>
      <c r="V47" s="101"/>
      <c r="W47" s="101"/>
      <c r="X47" s="101"/>
      <c r="Y47" s="101"/>
      <c r="Z47" s="101"/>
    </row>
    <row r="48" ht="12.75" customHeight="1" spans="1:26">
      <c r="A48" s="423"/>
      <c r="B48" s="424"/>
      <c r="C48" s="425"/>
      <c r="D48" s="423"/>
      <c r="E48" s="423"/>
      <c r="F48" s="101"/>
      <c r="G48" s="101"/>
      <c r="H48" s="101"/>
      <c r="I48" s="101"/>
      <c r="J48" s="101"/>
      <c r="K48" s="101"/>
      <c r="L48" s="101"/>
      <c r="M48" s="101"/>
      <c r="N48" s="101"/>
      <c r="O48" s="101"/>
      <c r="P48" s="101"/>
      <c r="Q48" s="101"/>
      <c r="R48" s="101"/>
      <c r="S48" s="101"/>
      <c r="T48" s="101"/>
      <c r="U48" s="101"/>
      <c r="V48" s="101"/>
      <c r="W48" s="101"/>
      <c r="X48" s="101"/>
      <c r="Y48" s="101"/>
      <c r="Z48" s="101"/>
    </row>
    <row r="49" ht="12.75" customHeight="1" spans="1:26">
      <c r="A49" s="423"/>
      <c r="B49" s="424"/>
      <c r="C49" s="425"/>
      <c r="D49" s="423"/>
      <c r="E49" s="423"/>
      <c r="F49" s="101"/>
      <c r="G49" s="101"/>
      <c r="H49" s="101"/>
      <c r="I49" s="101"/>
      <c r="J49" s="101"/>
      <c r="K49" s="101"/>
      <c r="L49" s="101"/>
      <c r="M49" s="101"/>
      <c r="N49" s="101"/>
      <c r="O49" s="101"/>
      <c r="P49" s="101"/>
      <c r="Q49" s="101"/>
      <c r="R49" s="101"/>
      <c r="S49" s="101"/>
      <c r="T49" s="101"/>
      <c r="U49" s="101"/>
      <c r="V49" s="101"/>
      <c r="W49" s="101"/>
      <c r="X49" s="101"/>
      <c r="Y49" s="101"/>
      <c r="Z49" s="101"/>
    </row>
    <row r="50" ht="12.75" customHeight="1" spans="1:26">
      <c r="A50" s="423"/>
      <c r="B50" s="424"/>
      <c r="C50" s="425"/>
      <c r="D50" s="423"/>
      <c r="E50" s="423"/>
      <c r="F50" s="101"/>
      <c r="G50" s="101"/>
      <c r="H50" s="101"/>
      <c r="I50" s="101"/>
      <c r="J50" s="101"/>
      <c r="K50" s="101"/>
      <c r="L50" s="101"/>
      <c r="M50" s="101"/>
      <c r="N50" s="101"/>
      <c r="O50" s="101"/>
      <c r="P50" s="101"/>
      <c r="Q50" s="101"/>
      <c r="R50" s="101"/>
      <c r="S50" s="101"/>
      <c r="T50" s="101"/>
      <c r="U50" s="101"/>
      <c r="V50" s="101"/>
      <c r="W50" s="101"/>
      <c r="X50" s="101"/>
      <c r="Y50" s="101"/>
      <c r="Z50" s="101"/>
    </row>
    <row r="51" ht="12.75" customHeight="1" spans="1:26">
      <c r="A51" s="423"/>
      <c r="B51" s="424"/>
      <c r="C51" s="425"/>
      <c r="D51" s="423"/>
      <c r="E51" s="423"/>
      <c r="F51" s="101"/>
      <c r="G51" s="101"/>
      <c r="H51" s="101"/>
      <c r="I51" s="101"/>
      <c r="J51" s="101"/>
      <c r="K51" s="101"/>
      <c r="L51" s="101"/>
      <c r="M51" s="101"/>
      <c r="N51" s="101"/>
      <c r="O51" s="101"/>
      <c r="P51" s="101"/>
      <c r="Q51" s="101"/>
      <c r="R51" s="101"/>
      <c r="S51" s="101"/>
      <c r="T51" s="101"/>
      <c r="U51" s="101"/>
      <c r="V51" s="101"/>
      <c r="W51" s="101"/>
      <c r="X51" s="101"/>
      <c r="Y51" s="101"/>
      <c r="Z51" s="101"/>
    </row>
    <row r="52" ht="12.75" customHeight="1" spans="1:26">
      <c r="A52" s="423"/>
      <c r="B52" s="424"/>
      <c r="C52" s="425"/>
      <c r="D52" s="423"/>
      <c r="E52" s="423"/>
      <c r="F52" s="101"/>
      <c r="G52" s="101"/>
      <c r="H52" s="101"/>
      <c r="I52" s="101"/>
      <c r="J52" s="101"/>
      <c r="K52" s="101"/>
      <c r="L52" s="101"/>
      <c r="M52" s="101"/>
      <c r="N52" s="101"/>
      <c r="O52" s="101"/>
      <c r="P52" s="101"/>
      <c r="Q52" s="101"/>
      <c r="R52" s="101"/>
      <c r="S52" s="101"/>
      <c r="T52" s="101"/>
      <c r="U52" s="101"/>
      <c r="V52" s="101"/>
      <c r="W52" s="101"/>
      <c r="X52" s="101"/>
      <c r="Y52" s="101"/>
      <c r="Z52" s="101"/>
    </row>
    <row r="53" ht="12.75" customHeight="1" spans="1:26">
      <c r="A53" s="423"/>
      <c r="B53" s="424"/>
      <c r="C53" s="425"/>
      <c r="D53" s="423"/>
      <c r="E53" s="423"/>
      <c r="F53" s="101"/>
      <c r="G53" s="101"/>
      <c r="H53" s="101"/>
      <c r="I53" s="101"/>
      <c r="J53" s="101"/>
      <c r="K53" s="101"/>
      <c r="L53" s="101"/>
      <c r="M53" s="101"/>
      <c r="N53" s="101"/>
      <c r="O53" s="101"/>
      <c r="P53" s="101"/>
      <c r="Q53" s="101"/>
      <c r="R53" s="101"/>
      <c r="S53" s="101"/>
      <c r="T53" s="101"/>
      <c r="U53" s="101"/>
      <c r="V53" s="101"/>
      <c r="W53" s="101"/>
      <c r="X53" s="101"/>
      <c r="Y53" s="101"/>
      <c r="Z53" s="101"/>
    </row>
    <row r="54" ht="12.75" customHeight="1" spans="1:26">
      <c r="A54" s="423"/>
      <c r="B54" s="424"/>
      <c r="C54" s="425"/>
      <c r="D54" s="423"/>
      <c r="E54" s="423"/>
      <c r="F54" s="101"/>
      <c r="G54" s="101"/>
      <c r="H54" s="101"/>
      <c r="I54" s="101"/>
      <c r="J54" s="101"/>
      <c r="K54" s="101"/>
      <c r="L54" s="101"/>
      <c r="M54" s="101"/>
      <c r="N54" s="101"/>
      <c r="O54" s="101"/>
      <c r="P54" s="101"/>
      <c r="Q54" s="101"/>
      <c r="R54" s="101"/>
      <c r="S54" s="101"/>
      <c r="T54" s="101"/>
      <c r="U54" s="101"/>
      <c r="V54" s="101"/>
      <c r="W54" s="101"/>
      <c r="X54" s="101"/>
      <c r="Y54" s="101"/>
      <c r="Z54" s="101"/>
    </row>
    <row r="55" ht="12.75" customHeight="1" spans="1:26">
      <c r="A55" s="423"/>
      <c r="B55" s="424"/>
      <c r="C55" s="425"/>
      <c r="D55" s="423"/>
      <c r="E55" s="423"/>
      <c r="F55" s="101"/>
      <c r="G55" s="101"/>
      <c r="H55" s="101"/>
      <c r="I55" s="101"/>
      <c r="J55" s="101"/>
      <c r="K55" s="101"/>
      <c r="L55" s="101"/>
      <c r="M55" s="101"/>
      <c r="N55" s="101"/>
      <c r="O55" s="101"/>
      <c r="P55" s="101"/>
      <c r="Q55" s="101"/>
      <c r="R55" s="101"/>
      <c r="S55" s="101"/>
      <c r="T55" s="101"/>
      <c r="U55" s="101"/>
      <c r="V55" s="101"/>
      <c r="W55" s="101"/>
      <c r="X55" s="101"/>
      <c r="Y55" s="101"/>
      <c r="Z55" s="101"/>
    </row>
    <row r="56" ht="12.75" customHeight="1" spans="1:26">
      <c r="A56" s="423"/>
      <c r="B56" s="424"/>
      <c r="C56" s="425"/>
      <c r="D56" s="423"/>
      <c r="E56" s="423"/>
      <c r="F56" s="101"/>
      <c r="G56" s="101"/>
      <c r="H56" s="101"/>
      <c r="I56" s="101"/>
      <c r="J56" s="101"/>
      <c r="K56" s="101"/>
      <c r="L56" s="101"/>
      <c r="M56" s="101"/>
      <c r="N56" s="101"/>
      <c r="O56" s="101"/>
      <c r="P56" s="101"/>
      <c r="Q56" s="101"/>
      <c r="R56" s="101"/>
      <c r="S56" s="101"/>
      <c r="T56" s="101"/>
      <c r="U56" s="101"/>
      <c r="V56" s="101"/>
      <c r="W56" s="101"/>
      <c r="X56" s="101"/>
      <c r="Y56" s="101"/>
      <c r="Z56" s="101"/>
    </row>
    <row r="57" ht="12.75" customHeight="1" spans="1:26">
      <c r="A57" s="423"/>
      <c r="B57" s="424"/>
      <c r="C57" s="425"/>
      <c r="D57" s="423"/>
      <c r="E57" s="423"/>
      <c r="F57" s="101"/>
      <c r="G57" s="101"/>
      <c r="H57" s="101"/>
      <c r="I57" s="101"/>
      <c r="J57" s="101"/>
      <c r="K57" s="101"/>
      <c r="L57" s="101"/>
      <c r="M57" s="101"/>
      <c r="N57" s="101"/>
      <c r="O57" s="101"/>
      <c r="P57" s="101"/>
      <c r="Q57" s="101"/>
      <c r="R57" s="101"/>
      <c r="S57" s="101"/>
      <c r="T57" s="101"/>
      <c r="U57" s="101"/>
      <c r="V57" s="101"/>
      <c r="W57" s="101"/>
      <c r="X57" s="101"/>
      <c r="Y57" s="101"/>
      <c r="Z57" s="101"/>
    </row>
    <row r="58" ht="12.75" customHeight="1" spans="1:26">
      <c r="A58" s="423"/>
      <c r="B58" s="424"/>
      <c r="C58" s="425"/>
      <c r="D58" s="423"/>
      <c r="E58" s="423"/>
      <c r="F58" s="101"/>
      <c r="G58" s="101"/>
      <c r="H58" s="101"/>
      <c r="I58" s="101"/>
      <c r="J58" s="101"/>
      <c r="K58" s="101"/>
      <c r="L58" s="101"/>
      <c r="M58" s="101"/>
      <c r="N58" s="101"/>
      <c r="O58" s="101"/>
      <c r="P58" s="101"/>
      <c r="Q58" s="101"/>
      <c r="R58" s="101"/>
      <c r="S58" s="101"/>
      <c r="T58" s="101"/>
      <c r="U58" s="101"/>
      <c r="V58" s="101"/>
      <c r="W58" s="101"/>
      <c r="X58" s="101"/>
      <c r="Y58" s="101"/>
      <c r="Z58" s="101"/>
    </row>
    <row r="59" ht="12.75" customHeight="1" spans="1:26">
      <c r="A59" s="423"/>
      <c r="B59" s="424"/>
      <c r="C59" s="425"/>
      <c r="D59" s="423"/>
      <c r="E59" s="423"/>
      <c r="F59" s="101"/>
      <c r="G59" s="101"/>
      <c r="H59" s="101"/>
      <c r="I59" s="101"/>
      <c r="J59" s="101"/>
      <c r="K59" s="101"/>
      <c r="L59" s="101"/>
      <c r="M59" s="101"/>
      <c r="N59" s="101"/>
      <c r="O59" s="101"/>
      <c r="P59" s="101"/>
      <c r="Q59" s="101"/>
      <c r="R59" s="101"/>
      <c r="S59" s="101"/>
      <c r="T59" s="101"/>
      <c r="U59" s="101"/>
      <c r="V59" s="101"/>
      <c r="W59" s="101"/>
      <c r="X59" s="101"/>
      <c r="Y59" s="101"/>
      <c r="Z59" s="101"/>
    </row>
    <row r="60" ht="12.75" customHeight="1" spans="1:26">
      <c r="A60" s="423"/>
      <c r="B60" s="424"/>
      <c r="C60" s="425"/>
      <c r="D60" s="423"/>
      <c r="E60" s="423"/>
      <c r="F60" s="101"/>
      <c r="G60" s="101"/>
      <c r="H60" s="101"/>
      <c r="I60" s="101"/>
      <c r="J60" s="101"/>
      <c r="K60" s="101"/>
      <c r="L60" s="101"/>
      <c r="M60" s="101"/>
      <c r="N60" s="101"/>
      <c r="O60" s="101"/>
      <c r="P60" s="101"/>
      <c r="Q60" s="101"/>
      <c r="R60" s="101"/>
      <c r="S60" s="101"/>
      <c r="T60" s="101"/>
      <c r="U60" s="101"/>
      <c r="V60" s="101"/>
      <c r="W60" s="101"/>
      <c r="X60" s="101"/>
      <c r="Y60" s="101"/>
      <c r="Z60" s="101"/>
    </row>
    <row r="61" ht="12.75" customHeight="1" spans="1:26">
      <c r="A61" s="423"/>
      <c r="B61" s="424"/>
      <c r="C61" s="425"/>
      <c r="D61" s="423"/>
      <c r="E61" s="423"/>
      <c r="F61" s="101"/>
      <c r="G61" s="101"/>
      <c r="H61" s="101"/>
      <c r="I61" s="101"/>
      <c r="J61" s="101"/>
      <c r="K61" s="101"/>
      <c r="L61" s="101"/>
      <c r="M61" s="101"/>
      <c r="N61" s="101"/>
      <c r="O61" s="101"/>
      <c r="P61" s="101"/>
      <c r="Q61" s="101"/>
      <c r="R61" s="101"/>
      <c r="S61" s="101"/>
      <c r="T61" s="101"/>
      <c r="U61" s="101"/>
      <c r="V61" s="101"/>
      <c r="W61" s="101"/>
      <c r="X61" s="101"/>
      <c r="Y61" s="101"/>
      <c r="Z61" s="101"/>
    </row>
    <row r="62" ht="12.75" customHeight="1" spans="1:26">
      <c r="A62" s="423"/>
      <c r="B62" s="424"/>
      <c r="C62" s="425"/>
      <c r="D62" s="423"/>
      <c r="E62" s="423"/>
      <c r="F62" s="101"/>
      <c r="G62" s="101"/>
      <c r="H62" s="101"/>
      <c r="I62" s="101"/>
      <c r="J62" s="101"/>
      <c r="K62" s="101"/>
      <c r="L62" s="101"/>
      <c r="M62" s="101"/>
      <c r="N62" s="101"/>
      <c r="O62" s="101"/>
      <c r="P62" s="101"/>
      <c r="Q62" s="101"/>
      <c r="R62" s="101"/>
      <c r="S62" s="101"/>
      <c r="T62" s="101"/>
      <c r="U62" s="101"/>
      <c r="V62" s="101"/>
      <c r="W62" s="101"/>
      <c r="X62" s="101"/>
      <c r="Y62" s="101"/>
      <c r="Z62" s="101"/>
    </row>
    <row r="63" ht="12.75" customHeight="1" spans="1:26">
      <c r="A63" s="423"/>
      <c r="B63" s="424"/>
      <c r="C63" s="425"/>
      <c r="D63" s="423"/>
      <c r="E63" s="423"/>
      <c r="F63" s="101"/>
      <c r="G63" s="101"/>
      <c r="H63" s="101"/>
      <c r="I63" s="101"/>
      <c r="J63" s="101"/>
      <c r="K63" s="101"/>
      <c r="L63" s="101"/>
      <c r="M63" s="101"/>
      <c r="N63" s="101"/>
      <c r="O63" s="101"/>
      <c r="P63" s="101"/>
      <c r="Q63" s="101"/>
      <c r="R63" s="101"/>
      <c r="S63" s="101"/>
      <c r="T63" s="101"/>
      <c r="U63" s="101"/>
      <c r="V63" s="101"/>
      <c r="W63" s="101"/>
      <c r="X63" s="101"/>
      <c r="Y63" s="101"/>
      <c r="Z63" s="101"/>
    </row>
    <row r="64" ht="12.75" customHeight="1" spans="1:26">
      <c r="A64" s="423"/>
      <c r="B64" s="424"/>
      <c r="C64" s="425"/>
      <c r="D64" s="423"/>
      <c r="E64" s="423"/>
      <c r="F64" s="101"/>
      <c r="G64" s="101"/>
      <c r="H64" s="101"/>
      <c r="I64" s="101"/>
      <c r="J64" s="101"/>
      <c r="K64" s="101"/>
      <c r="L64" s="101"/>
      <c r="M64" s="101"/>
      <c r="N64" s="101"/>
      <c r="O64" s="101"/>
      <c r="P64" s="101"/>
      <c r="Q64" s="101"/>
      <c r="R64" s="101"/>
      <c r="S64" s="101"/>
      <c r="T64" s="101"/>
      <c r="U64" s="101"/>
      <c r="V64" s="101"/>
      <c r="W64" s="101"/>
      <c r="X64" s="101"/>
      <c r="Y64" s="101"/>
      <c r="Z64" s="101"/>
    </row>
    <row r="65" ht="12.75" customHeight="1" spans="1:26">
      <c r="A65" s="423"/>
      <c r="B65" s="424"/>
      <c r="C65" s="425"/>
      <c r="D65" s="423"/>
      <c r="E65" s="423"/>
      <c r="F65" s="101"/>
      <c r="G65" s="101"/>
      <c r="H65" s="101"/>
      <c r="I65" s="101"/>
      <c r="J65" s="101"/>
      <c r="K65" s="101"/>
      <c r="L65" s="101"/>
      <c r="M65" s="101"/>
      <c r="N65" s="101"/>
      <c r="O65" s="101"/>
      <c r="P65" s="101"/>
      <c r="Q65" s="101"/>
      <c r="R65" s="101"/>
      <c r="S65" s="101"/>
      <c r="T65" s="101"/>
      <c r="U65" s="101"/>
      <c r="V65" s="101"/>
      <c r="W65" s="101"/>
      <c r="X65" s="101"/>
      <c r="Y65" s="101"/>
      <c r="Z65" s="101"/>
    </row>
    <row r="66" ht="12.75" customHeight="1" spans="1:26">
      <c r="A66" s="423"/>
      <c r="B66" s="424"/>
      <c r="C66" s="425"/>
      <c r="D66" s="423"/>
      <c r="E66" s="423"/>
      <c r="F66" s="101"/>
      <c r="G66" s="101"/>
      <c r="H66" s="101"/>
      <c r="I66" s="101"/>
      <c r="J66" s="101"/>
      <c r="K66" s="101"/>
      <c r="L66" s="101"/>
      <c r="M66" s="101"/>
      <c r="N66" s="101"/>
      <c r="O66" s="101"/>
      <c r="P66" s="101"/>
      <c r="Q66" s="101"/>
      <c r="R66" s="101"/>
      <c r="S66" s="101"/>
      <c r="T66" s="101"/>
      <c r="U66" s="101"/>
      <c r="V66" s="101"/>
      <c r="W66" s="101"/>
      <c r="X66" s="101"/>
      <c r="Y66" s="101"/>
      <c r="Z66" s="101"/>
    </row>
    <row r="67" ht="12.75" customHeight="1" spans="1:26">
      <c r="A67" s="423"/>
      <c r="B67" s="424"/>
      <c r="C67" s="425"/>
      <c r="D67" s="423"/>
      <c r="E67" s="423"/>
      <c r="F67" s="101"/>
      <c r="G67" s="101"/>
      <c r="H67" s="101"/>
      <c r="I67" s="101"/>
      <c r="J67" s="101"/>
      <c r="K67" s="101"/>
      <c r="L67" s="101"/>
      <c r="M67" s="101"/>
      <c r="N67" s="101"/>
      <c r="O67" s="101"/>
      <c r="P67" s="101"/>
      <c r="Q67" s="101"/>
      <c r="R67" s="101"/>
      <c r="S67" s="101"/>
      <c r="T67" s="101"/>
      <c r="U67" s="101"/>
      <c r="V67" s="101"/>
      <c r="W67" s="101"/>
      <c r="X67" s="101"/>
      <c r="Y67" s="101"/>
      <c r="Z67" s="101"/>
    </row>
    <row r="68" ht="12.75" customHeight="1" spans="1:26">
      <c r="A68" s="423"/>
      <c r="B68" s="424"/>
      <c r="C68" s="425"/>
      <c r="D68" s="423"/>
      <c r="E68" s="423"/>
      <c r="F68" s="101"/>
      <c r="G68" s="101"/>
      <c r="H68" s="101"/>
      <c r="I68" s="101"/>
      <c r="J68" s="101"/>
      <c r="K68" s="101"/>
      <c r="L68" s="101"/>
      <c r="M68" s="101"/>
      <c r="N68" s="101"/>
      <c r="O68" s="101"/>
      <c r="P68" s="101"/>
      <c r="Q68" s="101"/>
      <c r="R68" s="101"/>
      <c r="S68" s="101"/>
      <c r="T68" s="101"/>
      <c r="U68" s="101"/>
      <c r="V68" s="101"/>
      <c r="W68" s="101"/>
      <c r="X68" s="101"/>
      <c r="Y68" s="101"/>
      <c r="Z68" s="101"/>
    </row>
    <row r="69" ht="12.75" customHeight="1" spans="1:26">
      <c r="A69" s="423"/>
      <c r="B69" s="424"/>
      <c r="C69" s="425"/>
      <c r="D69" s="423"/>
      <c r="E69" s="423"/>
      <c r="F69" s="101"/>
      <c r="G69" s="101"/>
      <c r="H69" s="101"/>
      <c r="I69" s="101"/>
      <c r="J69" s="101"/>
      <c r="K69" s="101"/>
      <c r="L69" s="101"/>
      <c r="M69" s="101"/>
      <c r="N69" s="101"/>
      <c r="O69" s="101"/>
      <c r="P69" s="101"/>
      <c r="Q69" s="101"/>
      <c r="R69" s="101"/>
      <c r="S69" s="101"/>
      <c r="T69" s="101"/>
      <c r="U69" s="101"/>
      <c r="V69" s="101"/>
      <c r="W69" s="101"/>
      <c r="X69" s="101"/>
      <c r="Y69" s="101"/>
      <c r="Z69" s="101"/>
    </row>
    <row r="70" ht="12.75" customHeight="1" spans="1:26">
      <c r="A70" s="423"/>
      <c r="B70" s="424"/>
      <c r="C70" s="425"/>
      <c r="D70" s="423"/>
      <c r="E70" s="423"/>
      <c r="F70" s="101"/>
      <c r="G70" s="101"/>
      <c r="H70" s="101"/>
      <c r="I70" s="101"/>
      <c r="J70" s="101"/>
      <c r="K70" s="101"/>
      <c r="L70" s="101"/>
      <c r="M70" s="101"/>
      <c r="N70" s="101"/>
      <c r="O70" s="101"/>
      <c r="P70" s="101"/>
      <c r="Q70" s="101"/>
      <c r="R70" s="101"/>
      <c r="S70" s="101"/>
      <c r="T70" s="101"/>
      <c r="U70" s="101"/>
      <c r="V70" s="101"/>
      <c r="W70" s="101"/>
      <c r="X70" s="101"/>
      <c r="Y70" s="101"/>
      <c r="Z70" s="101"/>
    </row>
    <row r="71" ht="12.75" customHeight="1" spans="1:26">
      <c r="A71" s="423"/>
      <c r="B71" s="424"/>
      <c r="C71" s="425"/>
      <c r="D71" s="423"/>
      <c r="E71" s="423"/>
      <c r="F71" s="101"/>
      <c r="G71" s="101"/>
      <c r="H71" s="101"/>
      <c r="I71" s="101"/>
      <c r="J71" s="101"/>
      <c r="K71" s="101"/>
      <c r="L71" s="101"/>
      <c r="M71" s="101"/>
      <c r="N71" s="101"/>
      <c r="O71" s="101"/>
      <c r="P71" s="101"/>
      <c r="Q71" s="101"/>
      <c r="R71" s="101"/>
      <c r="S71" s="101"/>
      <c r="T71" s="101"/>
      <c r="U71" s="101"/>
      <c r="V71" s="101"/>
      <c r="W71" s="101"/>
      <c r="X71" s="101"/>
      <c r="Y71" s="101"/>
      <c r="Z71" s="101"/>
    </row>
    <row r="72" ht="12.75" customHeight="1" spans="1:26">
      <c r="A72" s="423"/>
      <c r="B72" s="424"/>
      <c r="C72" s="425"/>
      <c r="D72" s="423"/>
      <c r="E72" s="423"/>
      <c r="F72" s="101"/>
      <c r="G72" s="101"/>
      <c r="H72" s="101"/>
      <c r="I72" s="101"/>
      <c r="J72" s="101"/>
      <c r="K72" s="101"/>
      <c r="L72" s="101"/>
      <c r="M72" s="101"/>
      <c r="N72" s="101"/>
      <c r="O72" s="101"/>
      <c r="P72" s="101"/>
      <c r="Q72" s="101"/>
      <c r="R72" s="101"/>
      <c r="S72" s="101"/>
      <c r="T72" s="101"/>
      <c r="U72" s="101"/>
      <c r="V72" s="101"/>
      <c r="W72" s="101"/>
      <c r="X72" s="101"/>
      <c r="Y72" s="101"/>
      <c r="Z72" s="101"/>
    </row>
    <row r="73" ht="12.75" customHeight="1" spans="1:26">
      <c r="A73" s="423"/>
      <c r="B73" s="424"/>
      <c r="C73" s="425"/>
      <c r="D73" s="423"/>
      <c r="E73" s="423"/>
      <c r="F73" s="101"/>
      <c r="G73" s="101"/>
      <c r="H73" s="101"/>
      <c r="I73" s="101"/>
      <c r="J73" s="101"/>
      <c r="K73" s="101"/>
      <c r="L73" s="101"/>
      <c r="M73" s="101"/>
      <c r="N73" s="101"/>
      <c r="O73" s="101"/>
      <c r="P73" s="101"/>
      <c r="Q73" s="101"/>
      <c r="R73" s="101"/>
      <c r="S73" s="101"/>
      <c r="T73" s="101"/>
      <c r="U73" s="101"/>
      <c r="V73" s="101"/>
      <c r="W73" s="101"/>
      <c r="X73" s="101"/>
      <c r="Y73" s="101"/>
      <c r="Z73" s="101"/>
    </row>
    <row r="74" ht="12.75" customHeight="1" spans="1:26">
      <c r="A74" s="423"/>
      <c r="B74" s="424"/>
      <c r="C74" s="425"/>
      <c r="D74" s="423"/>
      <c r="E74" s="423"/>
      <c r="F74" s="101"/>
      <c r="G74" s="101"/>
      <c r="H74" s="101"/>
      <c r="I74" s="101"/>
      <c r="J74" s="101"/>
      <c r="K74" s="101"/>
      <c r="L74" s="101"/>
      <c r="M74" s="101"/>
      <c r="N74" s="101"/>
      <c r="O74" s="101"/>
      <c r="P74" s="101"/>
      <c r="Q74" s="101"/>
      <c r="R74" s="101"/>
      <c r="S74" s="101"/>
      <c r="T74" s="101"/>
      <c r="U74" s="101"/>
      <c r="V74" s="101"/>
      <c r="W74" s="101"/>
      <c r="X74" s="101"/>
      <c r="Y74" s="101"/>
      <c r="Z74" s="101"/>
    </row>
    <row r="75" ht="12.75" customHeight="1" spans="1:26">
      <c r="A75" s="423"/>
      <c r="B75" s="424"/>
      <c r="C75" s="425"/>
      <c r="D75" s="423"/>
      <c r="E75" s="423"/>
      <c r="F75" s="101"/>
      <c r="G75" s="101"/>
      <c r="H75" s="101"/>
      <c r="I75" s="101"/>
      <c r="J75" s="101"/>
      <c r="K75" s="101"/>
      <c r="L75" s="101"/>
      <c r="M75" s="101"/>
      <c r="N75" s="101"/>
      <c r="O75" s="101"/>
      <c r="P75" s="101"/>
      <c r="Q75" s="101"/>
      <c r="R75" s="101"/>
      <c r="S75" s="101"/>
      <c r="T75" s="101"/>
      <c r="U75" s="101"/>
      <c r="V75" s="101"/>
      <c r="W75" s="101"/>
      <c r="X75" s="101"/>
      <c r="Y75" s="101"/>
      <c r="Z75" s="101"/>
    </row>
    <row r="76" ht="12.75" customHeight="1" spans="1:26">
      <c r="A76" s="423"/>
      <c r="B76" s="424"/>
      <c r="C76" s="425"/>
      <c r="D76" s="423"/>
      <c r="E76" s="423"/>
      <c r="F76" s="101"/>
      <c r="G76" s="101"/>
      <c r="H76" s="101"/>
      <c r="I76" s="101"/>
      <c r="J76" s="101"/>
      <c r="K76" s="101"/>
      <c r="L76" s="101"/>
      <c r="M76" s="101"/>
      <c r="N76" s="101"/>
      <c r="O76" s="101"/>
      <c r="P76" s="101"/>
      <c r="Q76" s="101"/>
      <c r="R76" s="101"/>
      <c r="S76" s="101"/>
      <c r="T76" s="101"/>
      <c r="U76" s="101"/>
      <c r="V76" s="101"/>
      <c r="W76" s="101"/>
      <c r="X76" s="101"/>
      <c r="Y76" s="101"/>
      <c r="Z76" s="101"/>
    </row>
    <row r="77" ht="12.75" customHeight="1" spans="1:26">
      <c r="A77" s="423"/>
      <c r="B77" s="424"/>
      <c r="C77" s="425"/>
      <c r="D77" s="423"/>
      <c r="E77" s="423"/>
      <c r="F77" s="101"/>
      <c r="G77" s="101"/>
      <c r="H77" s="101"/>
      <c r="I77" s="101"/>
      <c r="J77" s="101"/>
      <c r="K77" s="101"/>
      <c r="L77" s="101"/>
      <c r="M77" s="101"/>
      <c r="N77" s="101"/>
      <c r="O77" s="101"/>
      <c r="P77" s="101"/>
      <c r="Q77" s="101"/>
      <c r="R77" s="101"/>
      <c r="S77" s="101"/>
      <c r="T77" s="101"/>
      <c r="U77" s="101"/>
      <c r="V77" s="101"/>
      <c r="W77" s="101"/>
      <c r="X77" s="101"/>
      <c r="Y77" s="101"/>
      <c r="Z77" s="101"/>
    </row>
    <row r="78" ht="12.75" customHeight="1" spans="1:26">
      <c r="A78" s="423"/>
      <c r="B78" s="424"/>
      <c r="C78" s="425"/>
      <c r="D78" s="423"/>
      <c r="E78" s="423"/>
      <c r="F78" s="101"/>
      <c r="G78" s="101"/>
      <c r="H78" s="101"/>
      <c r="I78" s="101"/>
      <c r="J78" s="101"/>
      <c r="K78" s="101"/>
      <c r="L78" s="101"/>
      <c r="M78" s="101"/>
      <c r="N78" s="101"/>
      <c r="O78" s="101"/>
      <c r="P78" s="101"/>
      <c r="Q78" s="101"/>
      <c r="R78" s="101"/>
      <c r="S78" s="101"/>
      <c r="T78" s="101"/>
      <c r="U78" s="101"/>
      <c r="V78" s="101"/>
      <c r="W78" s="101"/>
      <c r="X78" s="101"/>
      <c r="Y78" s="101"/>
      <c r="Z78" s="101"/>
    </row>
    <row r="79" ht="12.75" customHeight="1" spans="1:26">
      <c r="A79" s="423"/>
      <c r="B79" s="424"/>
      <c r="C79" s="425"/>
      <c r="D79" s="423"/>
      <c r="E79" s="423"/>
      <c r="F79" s="101"/>
      <c r="G79" s="101"/>
      <c r="H79" s="101"/>
      <c r="I79" s="101"/>
      <c r="J79" s="101"/>
      <c r="K79" s="101"/>
      <c r="L79" s="101"/>
      <c r="M79" s="101"/>
      <c r="N79" s="101"/>
      <c r="O79" s="101"/>
      <c r="P79" s="101"/>
      <c r="Q79" s="101"/>
      <c r="R79" s="101"/>
      <c r="S79" s="101"/>
      <c r="T79" s="101"/>
      <c r="U79" s="101"/>
      <c r="V79" s="101"/>
      <c r="W79" s="101"/>
      <c r="X79" s="101"/>
      <c r="Y79" s="101"/>
      <c r="Z79" s="101"/>
    </row>
    <row r="80" ht="12.75" customHeight="1" spans="1:26">
      <c r="A80" s="423"/>
      <c r="B80" s="424"/>
      <c r="C80" s="425"/>
      <c r="D80" s="423"/>
      <c r="E80" s="423"/>
      <c r="F80" s="101"/>
      <c r="G80" s="101"/>
      <c r="H80" s="101"/>
      <c r="I80" s="101"/>
      <c r="J80" s="101"/>
      <c r="K80" s="101"/>
      <c r="L80" s="101"/>
      <c r="M80" s="101"/>
      <c r="N80" s="101"/>
      <c r="O80" s="101"/>
      <c r="P80" s="101"/>
      <c r="Q80" s="101"/>
      <c r="R80" s="101"/>
      <c r="S80" s="101"/>
      <c r="T80" s="101"/>
      <c r="U80" s="101"/>
      <c r="V80" s="101"/>
      <c r="W80" s="101"/>
      <c r="X80" s="101"/>
      <c r="Y80" s="101"/>
      <c r="Z80" s="101"/>
    </row>
    <row r="81" ht="12.75" customHeight="1" spans="1:26">
      <c r="A81" s="423"/>
      <c r="B81" s="424"/>
      <c r="C81" s="425"/>
      <c r="D81" s="423"/>
      <c r="E81" s="423"/>
      <c r="F81" s="101"/>
      <c r="G81" s="101"/>
      <c r="H81" s="101"/>
      <c r="I81" s="101"/>
      <c r="J81" s="101"/>
      <c r="K81" s="101"/>
      <c r="L81" s="101"/>
      <c r="M81" s="101"/>
      <c r="N81" s="101"/>
      <c r="O81" s="101"/>
      <c r="P81" s="101"/>
      <c r="Q81" s="101"/>
      <c r="R81" s="101"/>
      <c r="S81" s="101"/>
      <c r="T81" s="101"/>
      <c r="U81" s="101"/>
      <c r="V81" s="101"/>
      <c r="W81" s="101"/>
      <c r="X81" s="101"/>
      <c r="Y81" s="101"/>
      <c r="Z81" s="101"/>
    </row>
    <row r="82" ht="12.75" customHeight="1" spans="1:26">
      <c r="A82" s="423"/>
      <c r="B82" s="424"/>
      <c r="C82" s="425"/>
      <c r="D82" s="423"/>
      <c r="E82" s="423"/>
      <c r="F82" s="101"/>
      <c r="G82" s="101"/>
      <c r="H82" s="101"/>
      <c r="I82" s="101"/>
      <c r="J82" s="101"/>
      <c r="K82" s="101"/>
      <c r="L82" s="101"/>
      <c r="M82" s="101"/>
      <c r="N82" s="101"/>
      <c r="O82" s="101"/>
      <c r="P82" s="101"/>
      <c r="Q82" s="101"/>
      <c r="R82" s="101"/>
      <c r="S82" s="101"/>
      <c r="T82" s="101"/>
      <c r="U82" s="101"/>
      <c r="V82" s="101"/>
      <c r="W82" s="101"/>
      <c r="X82" s="101"/>
      <c r="Y82" s="101"/>
      <c r="Z82" s="101"/>
    </row>
    <row r="83" ht="12.75" customHeight="1" spans="1:26">
      <c r="A83" s="423"/>
      <c r="B83" s="424"/>
      <c r="C83" s="425"/>
      <c r="D83" s="423"/>
      <c r="E83" s="423"/>
      <c r="F83" s="101"/>
      <c r="G83" s="101"/>
      <c r="H83" s="101"/>
      <c r="I83" s="101"/>
      <c r="J83" s="101"/>
      <c r="K83" s="101"/>
      <c r="L83" s="101"/>
      <c r="M83" s="101"/>
      <c r="N83" s="101"/>
      <c r="O83" s="101"/>
      <c r="P83" s="101"/>
      <c r="Q83" s="101"/>
      <c r="R83" s="101"/>
      <c r="S83" s="101"/>
      <c r="T83" s="101"/>
      <c r="U83" s="101"/>
      <c r="V83" s="101"/>
      <c r="W83" s="101"/>
      <c r="X83" s="101"/>
      <c r="Y83" s="101"/>
      <c r="Z83" s="101"/>
    </row>
    <row r="84" ht="12.75" customHeight="1" spans="1:26">
      <c r="A84" s="423"/>
      <c r="B84" s="424"/>
      <c r="C84" s="425"/>
      <c r="D84" s="423"/>
      <c r="E84" s="423"/>
      <c r="F84" s="101"/>
      <c r="G84" s="101"/>
      <c r="H84" s="101"/>
      <c r="I84" s="101"/>
      <c r="J84" s="101"/>
      <c r="K84" s="101"/>
      <c r="L84" s="101"/>
      <c r="M84" s="101"/>
      <c r="N84" s="101"/>
      <c r="O84" s="101"/>
      <c r="P84" s="101"/>
      <c r="Q84" s="101"/>
      <c r="R84" s="101"/>
      <c r="S84" s="101"/>
      <c r="T84" s="101"/>
      <c r="U84" s="101"/>
      <c r="V84" s="101"/>
      <c r="W84" s="101"/>
      <c r="X84" s="101"/>
      <c r="Y84" s="101"/>
      <c r="Z84" s="101"/>
    </row>
    <row r="85" ht="12.75" customHeight="1" spans="1:26">
      <c r="A85" s="423"/>
      <c r="B85" s="424"/>
      <c r="C85" s="425"/>
      <c r="D85" s="423"/>
      <c r="E85" s="423"/>
      <c r="F85" s="101"/>
      <c r="G85" s="101"/>
      <c r="H85" s="101"/>
      <c r="I85" s="101"/>
      <c r="J85" s="101"/>
      <c r="K85" s="101"/>
      <c r="L85" s="101"/>
      <c r="M85" s="101"/>
      <c r="N85" s="101"/>
      <c r="O85" s="101"/>
      <c r="P85" s="101"/>
      <c r="Q85" s="101"/>
      <c r="R85" s="101"/>
      <c r="S85" s="101"/>
      <c r="T85" s="101"/>
      <c r="U85" s="101"/>
      <c r="V85" s="101"/>
      <c r="W85" s="101"/>
      <c r="X85" s="101"/>
      <c r="Y85" s="101"/>
      <c r="Z85" s="101"/>
    </row>
    <row r="86" ht="12.75" customHeight="1" spans="1:26">
      <c r="A86" s="423"/>
      <c r="B86" s="424"/>
      <c r="C86" s="425"/>
      <c r="D86" s="423"/>
      <c r="E86" s="423"/>
      <c r="F86" s="101"/>
      <c r="G86" s="101"/>
      <c r="H86" s="101"/>
      <c r="I86" s="101"/>
      <c r="J86" s="101"/>
      <c r="K86" s="101"/>
      <c r="L86" s="101"/>
      <c r="M86" s="101"/>
      <c r="N86" s="101"/>
      <c r="O86" s="101"/>
      <c r="P86" s="101"/>
      <c r="Q86" s="101"/>
      <c r="R86" s="101"/>
      <c r="S86" s="101"/>
      <c r="T86" s="101"/>
      <c r="U86" s="101"/>
      <c r="V86" s="101"/>
      <c r="W86" s="101"/>
      <c r="X86" s="101"/>
      <c r="Y86" s="101"/>
      <c r="Z86" s="101"/>
    </row>
    <row r="87" ht="12.75" customHeight="1" spans="1:26">
      <c r="A87" s="423"/>
      <c r="B87" s="424"/>
      <c r="C87" s="425"/>
      <c r="D87" s="423"/>
      <c r="E87" s="423"/>
      <c r="F87" s="101"/>
      <c r="G87" s="101"/>
      <c r="H87" s="101"/>
      <c r="I87" s="101"/>
      <c r="J87" s="101"/>
      <c r="K87" s="101"/>
      <c r="L87" s="101"/>
      <c r="M87" s="101"/>
      <c r="N87" s="101"/>
      <c r="O87" s="101"/>
      <c r="P87" s="101"/>
      <c r="Q87" s="101"/>
      <c r="R87" s="101"/>
      <c r="S87" s="101"/>
      <c r="T87" s="101"/>
      <c r="U87" s="101"/>
      <c r="V87" s="101"/>
      <c r="W87" s="101"/>
      <c r="X87" s="101"/>
      <c r="Y87" s="101"/>
      <c r="Z87" s="101"/>
    </row>
    <row r="88" ht="12.75" customHeight="1" spans="1:26">
      <c r="A88" s="423"/>
      <c r="B88" s="424"/>
      <c r="C88" s="425"/>
      <c r="D88" s="423"/>
      <c r="E88" s="423"/>
      <c r="F88" s="101"/>
      <c r="G88" s="101"/>
      <c r="H88" s="101"/>
      <c r="I88" s="101"/>
      <c r="J88" s="101"/>
      <c r="K88" s="101"/>
      <c r="L88" s="101"/>
      <c r="M88" s="101"/>
      <c r="N88" s="101"/>
      <c r="O88" s="101"/>
      <c r="P88" s="101"/>
      <c r="Q88" s="101"/>
      <c r="R88" s="101"/>
      <c r="S88" s="101"/>
      <c r="T88" s="101"/>
      <c r="U88" s="101"/>
      <c r="V88" s="101"/>
      <c r="W88" s="101"/>
      <c r="X88" s="101"/>
      <c r="Y88" s="101"/>
      <c r="Z88" s="101"/>
    </row>
    <row r="89" ht="12.75" customHeight="1" spans="1:26">
      <c r="A89" s="423"/>
      <c r="B89" s="424"/>
      <c r="C89" s="425"/>
      <c r="D89" s="423"/>
      <c r="E89" s="423"/>
      <c r="F89" s="101"/>
      <c r="G89" s="101"/>
      <c r="H89" s="101"/>
      <c r="I89" s="101"/>
      <c r="J89" s="101"/>
      <c r="K89" s="101"/>
      <c r="L89" s="101"/>
      <c r="M89" s="101"/>
      <c r="N89" s="101"/>
      <c r="O89" s="101"/>
      <c r="P89" s="101"/>
      <c r="Q89" s="101"/>
      <c r="R89" s="101"/>
      <c r="S89" s="101"/>
      <c r="T89" s="101"/>
      <c r="U89" s="101"/>
      <c r="V89" s="101"/>
      <c r="W89" s="101"/>
      <c r="X89" s="101"/>
      <c r="Y89" s="101"/>
      <c r="Z89" s="101"/>
    </row>
    <row r="90" ht="12.75" customHeight="1" spans="1:26">
      <c r="A90" s="423"/>
      <c r="B90" s="424"/>
      <c r="C90" s="425"/>
      <c r="D90" s="423"/>
      <c r="E90" s="423"/>
      <c r="F90" s="101"/>
      <c r="G90" s="101"/>
      <c r="H90" s="101"/>
      <c r="I90" s="101"/>
      <c r="J90" s="101"/>
      <c r="K90" s="101"/>
      <c r="L90" s="101"/>
      <c r="M90" s="101"/>
      <c r="N90" s="101"/>
      <c r="O90" s="101"/>
      <c r="P90" s="101"/>
      <c r="Q90" s="101"/>
      <c r="R90" s="101"/>
      <c r="S90" s="101"/>
      <c r="T90" s="101"/>
      <c r="U90" s="101"/>
      <c r="V90" s="101"/>
      <c r="W90" s="101"/>
      <c r="X90" s="101"/>
      <c r="Y90" s="101"/>
      <c r="Z90" s="101"/>
    </row>
    <row r="91" ht="12.75" customHeight="1" spans="1:26">
      <c r="A91" s="423"/>
      <c r="B91" s="424"/>
      <c r="C91" s="425"/>
      <c r="D91" s="423"/>
      <c r="E91" s="423"/>
      <c r="F91" s="101"/>
      <c r="G91" s="101"/>
      <c r="H91" s="101"/>
      <c r="I91" s="101"/>
      <c r="J91" s="101"/>
      <c r="K91" s="101"/>
      <c r="L91" s="101"/>
      <c r="M91" s="101"/>
      <c r="N91" s="101"/>
      <c r="O91" s="101"/>
      <c r="P91" s="101"/>
      <c r="Q91" s="101"/>
      <c r="R91" s="101"/>
      <c r="S91" s="101"/>
      <c r="T91" s="101"/>
      <c r="U91" s="101"/>
      <c r="V91" s="101"/>
      <c r="W91" s="101"/>
      <c r="X91" s="101"/>
      <c r="Y91" s="101"/>
      <c r="Z91" s="101"/>
    </row>
    <row r="92" ht="12.75" customHeight="1" spans="1:26">
      <c r="A92" s="423"/>
      <c r="B92" s="424"/>
      <c r="C92" s="425"/>
      <c r="D92" s="423"/>
      <c r="E92" s="423"/>
      <c r="F92" s="101"/>
      <c r="G92" s="101"/>
      <c r="H92" s="101"/>
      <c r="I92" s="101"/>
      <c r="J92" s="101"/>
      <c r="K92" s="101"/>
      <c r="L92" s="101"/>
      <c r="M92" s="101"/>
      <c r="N92" s="101"/>
      <c r="O92" s="101"/>
      <c r="P92" s="101"/>
      <c r="Q92" s="101"/>
      <c r="R92" s="101"/>
      <c r="S92" s="101"/>
      <c r="T92" s="101"/>
      <c r="U92" s="101"/>
      <c r="V92" s="101"/>
      <c r="W92" s="101"/>
      <c r="X92" s="101"/>
      <c r="Y92" s="101"/>
      <c r="Z92" s="101"/>
    </row>
    <row r="93" ht="12.75" customHeight="1" spans="1:26">
      <c r="A93" s="423"/>
      <c r="B93" s="424"/>
      <c r="C93" s="425"/>
      <c r="D93" s="423"/>
      <c r="E93" s="423"/>
      <c r="F93" s="101"/>
      <c r="G93" s="101"/>
      <c r="H93" s="101"/>
      <c r="I93" s="101"/>
      <c r="J93" s="101"/>
      <c r="K93" s="101"/>
      <c r="L93" s="101"/>
      <c r="M93" s="101"/>
      <c r="N93" s="101"/>
      <c r="O93" s="101"/>
      <c r="P93" s="101"/>
      <c r="Q93" s="101"/>
      <c r="R93" s="101"/>
      <c r="S93" s="101"/>
      <c r="T93" s="101"/>
      <c r="U93" s="101"/>
      <c r="V93" s="101"/>
      <c r="W93" s="101"/>
      <c r="X93" s="101"/>
      <c r="Y93" s="101"/>
      <c r="Z93" s="101"/>
    </row>
    <row r="94" ht="12.75" customHeight="1" spans="1:26">
      <c r="A94" s="423"/>
      <c r="B94" s="424"/>
      <c r="C94" s="425"/>
      <c r="D94" s="423"/>
      <c r="E94" s="423"/>
      <c r="F94" s="101"/>
      <c r="G94" s="101"/>
      <c r="H94" s="101"/>
      <c r="I94" s="101"/>
      <c r="J94" s="101"/>
      <c r="K94" s="101"/>
      <c r="L94" s="101"/>
      <c r="M94" s="101"/>
      <c r="N94" s="101"/>
      <c r="O94" s="101"/>
      <c r="P94" s="101"/>
      <c r="Q94" s="101"/>
      <c r="R94" s="101"/>
      <c r="S94" s="101"/>
      <c r="T94" s="101"/>
      <c r="U94" s="101"/>
      <c r="V94" s="101"/>
      <c r="W94" s="101"/>
      <c r="X94" s="101"/>
      <c r="Y94" s="101"/>
      <c r="Z94" s="101"/>
    </row>
    <row r="95" ht="12.75" customHeight="1" spans="1:26">
      <c r="A95" s="423"/>
      <c r="B95" s="424"/>
      <c r="C95" s="425"/>
      <c r="D95" s="423"/>
      <c r="E95" s="423"/>
      <c r="F95" s="101"/>
      <c r="G95" s="101"/>
      <c r="H95" s="101"/>
      <c r="I95" s="101"/>
      <c r="J95" s="101"/>
      <c r="K95" s="101"/>
      <c r="L95" s="101"/>
      <c r="M95" s="101"/>
      <c r="N95" s="101"/>
      <c r="O95" s="101"/>
      <c r="P95" s="101"/>
      <c r="Q95" s="101"/>
      <c r="R95" s="101"/>
      <c r="S95" s="101"/>
      <c r="T95" s="101"/>
      <c r="U95" s="101"/>
      <c r="V95" s="101"/>
      <c r="W95" s="101"/>
      <c r="X95" s="101"/>
      <c r="Y95" s="101"/>
      <c r="Z95" s="101"/>
    </row>
    <row r="96" ht="12.75" customHeight="1" spans="1:26">
      <c r="A96" s="423"/>
      <c r="B96" s="424"/>
      <c r="C96" s="425"/>
      <c r="D96" s="423"/>
      <c r="E96" s="423"/>
      <c r="F96" s="101"/>
      <c r="G96" s="101"/>
      <c r="H96" s="101"/>
      <c r="I96" s="101"/>
      <c r="J96" s="101"/>
      <c r="K96" s="101"/>
      <c r="L96" s="101"/>
      <c r="M96" s="101"/>
      <c r="N96" s="101"/>
      <c r="O96" s="101"/>
      <c r="P96" s="101"/>
      <c r="Q96" s="101"/>
      <c r="R96" s="101"/>
      <c r="S96" s="101"/>
      <c r="T96" s="101"/>
      <c r="U96" s="101"/>
      <c r="V96" s="101"/>
      <c r="W96" s="101"/>
      <c r="X96" s="101"/>
      <c r="Y96" s="101"/>
      <c r="Z96" s="101"/>
    </row>
    <row r="97" ht="12.75" customHeight="1" spans="1:26">
      <c r="A97" s="423"/>
      <c r="B97" s="424"/>
      <c r="C97" s="425"/>
      <c r="D97" s="423"/>
      <c r="E97" s="423"/>
      <c r="F97" s="101"/>
      <c r="G97" s="101"/>
      <c r="H97" s="101"/>
      <c r="I97" s="101"/>
      <c r="J97" s="101"/>
      <c r="K97" s="101"/>
      <c r="L97" s="101"/>
      <c r="M97" s="101"/>
      <c r="N97" s="101"/>
      <c r="O97" s="101"/>
      <c r="P97" s="101"/>
      <c r="Q97" s="101"/>
      <c r="R97" s="101"/>
      <c r="S97" s="101"/>
      <c r="T97" s="101"/>
      <c r="U97" s="101"/>
      <c r="V97" s="101"/>
      <c r="W97" s="101"/>
      <c r="X97" s="101"/>
      <c r="Y97" s="101"/>
      <c r="Z97" s="101"/>
    </row>
    <row r="98" ht="12.75" customHeight="1" spans="1:26">
      <c r="A98" s="423"/>
      <c r="B98" s="424"/>
      <c r="C98" s="425"/>
      <c r="D98" s="423"/>
      <c r="E98" s="423"/>
      <c r="F98" s="101"/>
      <c r="G98" s="101"/>
      <c r="H98" s="101"/>
      <c r="I98" s="101"/>
      <c r="J98" s="101"/>
      <c r="K98" s="101"/>
      <c r="L98" s="101"/>
      <c r="M98" s="101"/>
      <c r="N98" s="101"/>
      <c r="O98" s="101"/>
      <c r="P98" s="101"/>
      <c r="Q98" s="101"/>
      <c r="R98" s="101"/>
      <c r="S98" s="101"/>
      <c r="T98" s="101"/>
      <c r="U98" s="101"/>
      <c r="V98" s="101"/>
      <c r="W98" s="101"/>
      <c r="X98" s="101"/>
      <c r="Y98" s="101"/>
      <c r="Z98" s="101"/>
    </row>
    <row r="99" ht="12.75" customHeight="1" spans="1:26">
      <c r="A99" s="423"/>
      <c r="B99" s="424"/>
      <c r="C99" s="425"/>
      <c r="D99" s="423"/>
      <c r="E99" s="423"/>
      <c r="F99" s="101"/>
      <c r="G99" s="101"/>
      <c r="H99" s="101"/>
      <c r="I99" s="101"/>
      <c r="J99" s="101"/>
      <c r="K99" s="101"/>
      <c r="L99" s="101"/>
      <c r="M99" s="101"/>
      <c r="N99" s="101"/>
      <c r="O99" s="101"/>
      <c r="P99" s="101"/>
      <c r="Q99" s="101"/>
      <c r="R99" s="101"/>
      <c r="S99" s="101"/>
      <c r="T99" s="101"/>
      <c r="U99" s="101"/>
      <c r="V99" s="101"/>
      <c r="W99" s="101"/>
      <c r="X99" s="101"/>
      <c r="Y99" s="101"/>
      <c r="Z99" s="101"/>
    </row>
    <row r="100" ht="12.75" customHeight="1" spans="1:26">
      <c r="A100" s="423"/>
      <c r="B100" s="424"/>
      <c r="C100" s="425"/>
      <c r="D100" s="423"/>
      <c r="E100" s="423"/>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ht="12.75" customHeight="1" spans="1:26">
      <c r="A101" s="423"/>
      <c r="B101" s="424"/>
      <c r="C101" s="425"/>
      <c r="D101" s="423"/>
      <c r="E101" s="423"/>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ht="12.75" customHeight="1" spans="1:26">
      <c r="A102" s="423"/>
      <c r="B102" s="424"/>
      <c r="C102" s="425"/>
      <c r="D102" s="423"/>
      <c r="E102" s="423"/>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ht="12.75" customHeight="1" spans="1:26">
      <c r="A103" s="423"/>
      <c r="B103" s="424"/>
      <c r="C103" s="425"/>
      <c r="D103" s="423"/>
      <c r="E103" s="423"/>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ht="12.75" customHeight="1" spans="1:26">
      <c r="A104" s="423"/>
      <c r="B104" s="424"/>
      <c r="C104" s="425"/>
      <c r="D104" s="423"/>
      <c r="E104" s="423"/>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ht="12.75" customHeight="1" spans="1:26">
      <c r="A105" s="423"/>
      <c r="B105" s="424"/>
      <c r="C105" s="425"/>
      <c r="D105" s="423"/>
      <c r="E105" s="423"/>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ht="12.75" customHeight="1" spans="1:26">
      <c r="A106" s="423"/>
      <c r="B106" s="424"/>
      <c r="C106" s="425"/>
      <c r="D106" s="423"/>
      <c r="E106" s="423"/>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ht="12.75" customHeight="1" spans="1:26">
      <c r="A107" s="423"/>
      <c r="B107" s="424"/>
      <c r="C107" s="425"/>
      <c r="D107" s="423"/>
      <c r="E107" s="423"/>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ht="12.75" customHeight="1" spans="1:26">
      <c r="A108" s="423"/>
      <c r="B108" s="424"/>
      <c r="C108" s="425"/>
      <c r="D108" s="423"/>
      <c r="E108" s="423"/>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ht="12.75" customHeight="1" spans="1:26">
      <c r="A109" s="423"/>
      <c r="B109" s="424"/>
      <c r="C109" s="425"/>
      <c r="D109" s="423"/>
      <c r="E109" s="423"/>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ht="12.75" customHeight="1" spans="1:26">
      <c r="A110" s="423"/>
      <c r="B110" s="424"/>
      <c r="C110" s="425"/>
      <c r="D110" s="423"/>
      <c r="E110" s="423"/>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ht="12.75" customHeight="1" spans="1:26">
      <c r="A111" s="423"/>
      <c r="B111" s="424"/>
      <c r="C111" s="425"/>
      <c r="D111" s="423"/>
      <c r="E111" s="423"/>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ht="12.75" customHeight="1" spans="1:26">
      <c r="A112" s="423"/>
      <c r="B112" s="424"/>
      <c r="C112" s="425"/>
      <c r="D112" s="423"/>
      <c r="E112" s="423"/>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ht="12.75" customHeight="1" spans="1:26">
      <c r="A113" s="423"/>
      <c r="B113" s="424"/>
      <c r="C113" s="425"/>
      <c r="D113" s="423"/>
      <c r="E113" s="423"/>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ht="12.75" customHeight="1" spans="1:26">
      <c r="A114" s="423"/>
      <c r="B114" s="424"/>
      <c r="C114" s="425"/>
      <c r="D114" s="423"/>
      <c r="E114" s="423"/>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ht="12.75" customHeight="1" spans="1:26">
      <c r="A115" s="423"/>
      <c r="B115" s="424"/>
      <c r="C115" s="425"/>
      <c r="D115" s="423"/>
      <c r="E115" s="423"/>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ht="12.75" customHeight="1" spans="1:26">
      <c r="A116" s="423"/>
      <c r="B116" s="424"/>
      <c r="C116" s="425"/>
      <c r="D116" s="423"/>
      <c r="E116" s="423"/>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ht="12.75" customHeight="1" spans="1:26">
      <c r="A117" s="423"/>
      <c r="B117" s="424"/>
      <c r="C117" s="425"/>
      <c r="D117" s="423"/>
      <c r="E117" s="423"/>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ht="12.75" customHeight="1" spans="1:26">
      <c r="A118" s="423"/>
      <c r="B118" s="424"/>
      <c r="C118" s="425"/>
      <c r="D118" s="423"/>
      <c r="E118" s="423"/>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ht="12.75" customHeight="1" spans="1:26">
      <c r="A119" s="423"/>
      <c r="B119" s="424"/>
      <c r="C119" s="425"/>
      <c r="D119" s="423"/>
      <c r="E119" s="423"/>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ht="12.75" customHeight="1" spans="1:26">
      <c r="A120" s="423"/>
      <c r="B120" s="424"/>
      <c r="C120" s="425"/>
      <c r="D120" s="423"/>
      <c r="E120" s="423"/>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ht="12.75" customHeight="1" spans="1:26">
      <c r="A121" s="423"/>
      <c r="B121" s="424"/>
      <c r="C121" s="425"/>
      <c r="D121" s="423"/>
      <c r="E121" s="423"/>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ht="12.75" customHeight="1" spans="1:26">
      <c r="A122" s="423"/>
      <c r="B122" s="424"/>
      <c r="C122" s="425"/>
      <c r="D122" s="423"/>
      <c r="E122" s="423"/>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ht="12.75" customHeight="1" spans="1:26">
      <c r="A123" s="423"/>
      <c r="B123" s="424"/>
      <c r="C123" s="425"/>
      <c r="D123" s="423"/>
      <c r="E123" s="423"/>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ht="12.75" customHeight="1" spans="1:26">
      <c r="A124" s="423"/>
      <c r="B124" s="424"/>
      <c r="C124" s="425"/>
      <c r="D124" s="423"/>
      <c r="E124" s="423"/>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ht="12.75" customHeight="1" spans="1:26">
      <c r="A125" s="423"/>
      <c r="B125" s="424"/>
      <c r="C125" s="425"/>
      <c r="D125" s="423"/>
      <c r="E125" s="423"/>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ht="12.75" customHeight="1" spans="1:26">
      <c r="A126" s="423"/>
      <c r="B126" s="424"/>
      <c r="C126" s="425"/>
      <c r="D126" s="423"/>
      <c r="E126" s="423"/>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ht="12.75" customHeight="1" spans="1:26">
      <c r="A127" s="423"/>
      <c r="B127" s="424"/>
      <c r="C127" s="425"/>
      <c r="D127" s="423"/>
      <c r="E127" s="423"/>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ht="12.75" customHeight="1" spans="1:26">
      <c r="A128" s="423"/>
      <c r="B128" s="424"/>
      <c r="C128" s="425"/>
      <c r="D128" s="423"/>
      <c r="E128" s="423"/>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ht="12.75" customHeight="1" spans="1:26">
      <c r="A129" s="423"/>
      <c r="B129" s="424"/>
      <c r="C129" s="425"/>
      <c r="D129" s="423"/>
      <c r="E129" s="423"/>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ht="12.75" customHeight="1" spans="1:26">
      <c r="A130" s="423"/>
      <c r="B130" s="424"/>
      <c r="C130" s="425"/>
      <c r="D130" s="423"/>
      <c r="E130" s="423"/>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ht="12.75" customHeight="1" spans="1:26">
      <c r="A131" s="423"/>
      <c r="B131" s="424"/>
      <c r="C131" s="425"/>
      <c r="D131" s="423"/>
      <c r="E131" s="423"/>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ht="12.75" customHeight="1" spans="1:26">
      <c r="A132" s="423"/>
      <c r="B132" s="424"/>
      <c r="C132" s="425"/>
      <c r="D132" s="423"/>
      <c r="E132" s="423"/>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ht="12.75" customHeight="1" spans="1:26">
      <c r="A133" s="423"/>
      <c r="B133" s="424"/>
      <c r="C133" s="425"/>
      <c r="D133" s="423"/>
      <c r="E133" s="423"/>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ht="12.75" customHeight="1" spans="1:26">
      <c r="A134" s="423"/>
      <c r="B134" s="424"/>
      <c r="C134" s="425"/>
      <c r="D134" s="423"/>
      <c r="E134" s="423"/>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ht="12.75" customHeight="1" spans="1:26">
      <c r="A135" s="423"/>
      <c r="B135" s="424"/>
      <c r="C135" s="425"/>
      <c r="D135" s="423"/>
      <c r="E135" s="423"/>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ht="12.75" customHeight="1" spans="1:26">
      <c r="A136" s="423"/>
      <c r="B136" s="424"/>
      <c r="C136" s="425"/>
      <c r="D136" s="423"/>
      <c r="E136" s="423"/>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ht="12.75" customHeight="1" spans="1:26">
      <c r="A137" s="423"/>
      <c r="B137" s="424"/>
      <c r="C137" s="425"/>
      <c r="D137" s="423"/>
      <c r="E137" s="423"/>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ht="12.75" customHeight="1" spans="1:26">
      <c r="A138" s="423"/>
      <c r="B138" s="424"/>
      <c r="C138" s="425"/>
      <c r="D138" s="423"/>
      <c r="E138" s="423"/>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ht="12.75" customHeight="1" spans="1:26">
      <c r="A139" s="423"/>
      <c r="B139" s="424"/>
      <c r="C139" s="425"/>
      <c r="D139" s="423"/>
      <c r="E139" s="423"/>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ht="12.75" customHeight="1" spans="1:26">
      <c r="A140" s="423"/>
      <c r="B140" s="424"/>
      <c r="C140" s="425"/>
      <c r="D140" s="423"/>
      <c r="E140" s="423"/>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ht="12.75" customHeight="1" spans="1:26">
      <c r="A141" s="423"/>
      <c r="B141" s="424"/>
      <c r="C141" s="425"/>
      <c r="D141" s="423"/>
      <c r="E141" s="423"/>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ht="12.75" customHeight="1" spans="1:26">
      <c r="A142" s="423"/>
      <c r="B142" s="424"/>
      <c r="C142" s="425"/>
      <c r="D142" s="423"/>
      <c r="E142" s="423"/>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ht="12.75" customHeight="1" spans="1:26">
      <c r="A143" s="423"/>
      <c r="B143" s="424"/>
      <c r="C143" s="425"/>
      <c r="D143" s="423"/>
      <c r="E143" s="423"/>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ht="12.75" customHeight="1" spans="1:26">
      <c r="A144" s="423"/>
      <c r="B144" s="424"/>
      <c r="C144" s="425"/>
      <c r="D144" s="423"/>
      <c r="E144" s="423"/>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ht="12.75" customHeight="1" spans="1:26">
      <c r="A145" s="423"/>
      <c r="B145" s="424"/>
      <c r="C145" s="425"/>
      <c r="D145" s="423"/>
      <c r="E145" s="423"/>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ht="12.75" customHeight="1" spans="1:26">
      <c r="A146" s="423"/>
      <c r="B146" s="424"/>
      <c r="C146" s="425"/>
      <c r="D146" s="423"/>
      <c r="E146" s="423"/>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ht="12.75" customHeight="1" spans="1:26">
      <c r="A147" s="423"/>
      <c r="B147" s="424"/>
      <c r="C147" s="425"/>
      <c r="D147" s="423"/>
      <c r="E147" s="423"/>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ht="12.75" customHeight="1" spans="1:26">
      <c r="A148" s="423"/>
      <c r="B148" s="424"/>
      <c r="C148" s="425"/>
      <c r="D148" s="423"/>
      <c r="E148" s="423"/>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ht="12.75" customHeight="1" spans="1:26">
      <c r="A149" s="423"/>
      <c r="B149" s="424"/>
      <c r="C149" s="425"/>
      <c r="D149" s="423"/>
      <c r="E149" s="423"/>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ht="12.75" customHeight="1" spans="1:26">
      <c r="A150" s="423"/>
      <c r="B150" s="424"/>
      <c r="C150" s="425"/>
      <c r="D150" s="423"/>
      <c r="E150" s="423"/>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ht="12.75" customHeight="1" spans="1:26">
      <c r="A151" s="423"/>
      <c r="B151" s="424"/>
      <c r="C151" s="425"/>
      <c r="D151" s="423"/>
      <c r="E151" s="423"/>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ht="12.75" customHeight="1" spans="1:26">
      <c r="A152" s="423"/>
      <c r="B152" s="424"/>
      <c r="C152" s="425"/>
      <c r="D152" s="423"/>
      <c r="E152" s="423"/>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ht="12.75" customHeight="1" spans="1:26">
      <c r="A153" s="423"/>
      <c r="B153" s="424"/>
      <c r="C153" s="425"/>
      <c r="D153" s="423"/>
      <c r="E153" s="423"/>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ht="12.75" customHeight="1" spans="1:26">
      <c r="A154" s="423"/>
      <c r="B154" s="424"/>
      <c r="C154" s="425"/>
      <c r="D154" s="423"/>
      <c r="E154" s="423"/>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ht="12.75" customHeight="1" spans="1:26">
      <c r="A155" s="423"/>
      <c r="B155" s="424"/>
      <c r="C155" s="425"/>
      <c r="D155" s="423"/>
      <c r="E155" s="423"/>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ht="12.75" customHeight="1" spans="1:26">
      <c r="A156" s="423"/>
      <c r="B156" s="424"/>
      <c r="C156" s="425"/>
      <c r="D156" s="423"/>
      <c r="E156" s="423"/>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ht="12.75" customHeight="1" spans="1:26">
      <c r="A157" s="423"/>
      <c r="B157" s="424"/>
      <c r="C157" s="425"/>
      <c r="D157" s="423"/>
      <c r="E157" s="423"/>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ht="12.75" customHeight="1" spans="1:26">
      <c r="A158" s="423"/>
      <c r="B158" s="424"/>
      <c r="C158" s="425"/>
      <c r="D158" s="423"/>
      <c r="E158" s="423"/>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ht="12.75" customHeight="1" spans="1:26">
      <c r="A159" s="423"/>
      <c r="B159" s="424"/>
      <c r="C159" s="425"/>
      <c r="D159" s="423"/>
      <c r="E159" s="423"/>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ht="12.75" customHeight="1" spans="1:26">
      <c r="A160" s="423"/>
      <c r="B160" s="424"/>
      <c r="C160" s="425"/>
      <c r="D160" s="423"/>
      <c r="E160" s="423"/>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ht="12.75" customHeight="1" spans="1:26">
      <c r="A161" s="423"/>
      <c r="B161" s="424"/>
      <c r="C161" s="425"/>
      <c r="D161" s="423"/>
      <c r="E161" s="423"/>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ht="12.75" customHeight="1" spans="1:26">
      <c r="A162" s="423"/>
      <c r="B162" s="424"/>
      <c r="C162" s="425"/>
      <c r="D162" s="423"/>
      <c r="E162" s="423"/>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ht="12.75" customHeight="1" spans="1:26">
      <c r="A163" s="423"/>
      <c r="B163" s="424"/>
      <c r="C163" s="425"/>
      <c r="D163" s="423"/>
      <c r="E163" s="423"/>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ht="12.75" customHeight="1" spans="1:26">
      <c r="A164" s="423"/>
      <c r="B164" s="424"/>
      <c r="C164" s="425"/>
      <c r="D164" s="423"/>
      <c r="E164" s="423"/>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ht="12.75" customHeight="1" spans="1:26">
      <c r="A165" s="423"/>
      <c r="B165" s="424"/>
      <c r="C165" s="425"/>
      <c r="D165" s="423"/>
      <c r="E165" s="423"/>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ht="12.75" customHeight="1" spans="1:26">
      <c r="A166" s="423"/>
      <c r="B166" s="424"/>
      <c r="C166" s="425"/>
      <c r="D166" s="423"/>
      <c r="E166" s="423"/>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ht="12.75" customHeight="1" spans="1:26">
      <c r="A167" s="423"/>
      <c r="B167" s="424"/>
      <c r="C167" s="425"/>
      <c r="D167" s="423"/>
      <c r="E167" s="423"/>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ht="12.75" customHeight="1" spans="1:26">
      <c r="A168" s="423"/>
      <c r="B168" s="424"/>
      <c r="C168" s="425"/>
      <c r="D168" s="423"/>
      <c r="E168" s="423"/>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ht="12.75" customHeight="1" spans="1:26">
      <c r="A169" s="423"/>
      <c r="B169" s="424"/>
      <c r="C169" s="425"/>
      <c r="D169" s="423"/>
      <c r="E169" s="423"/>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ht="12.75" customHeight="1" spans="1:26">
      <c r="A170" s="423"/>
      <c r="B170" s="424"/>
      <c r="C170" s="425"/>
      <c r="D170" s="423"/>
      <c r="E170" s="423"/>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ht="12.75" customHeight="1" spans="1:26">
      <c r="A171" s="423"/>
      <c r="B171" s="424"/>
      <c r="C171" s="425"/>
      <c r="D171" s="423"/>
      <c r="E171" s="423"/>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ht="12.75" customHeight="1" spans="1:26">
      <c r="A172" s="423"/>
      <c r="B172" s="424"/>
      <c r="C172" s="425"/>
      <c r="D172" s="423"/>
      <c r="E172" s="423"/>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ht="12.75" customHeight="1" spans="1:26">
      <c r="A173" s="423"/>
      <c r="B173" s="424"/>
      <c r="C173" s="425"/>
      <c r="D173" s="423"/>
      <c r="E173" s="423"/>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ht="12.75" customHeight="1" spans="1:26">
      <c r="A174" s="423"/>
      <c r="B174" s="424"/>
      <c r="C174" s="425"/>
      <c r="D174" s="423"/>
      <c r="E174" s="423"/>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ht="12.75" customHeight="1" spans="1:26">
      <c r="A175" s="423"/>
      <c r="B175" s="424"/>
      <c r="C175" s="425"/>
      <c r="D175" s="423"/>
      <c r="E175" s="423"/>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ht="12.75" customHeight="1" spans="1:26">
      <c r="A176" s="423"/>
      <c r="B176" s="424"/>
      <c r="C176" s="425"/>
      <c r="D176" s="423"/>
      <c r="E176" s="423"/>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ht="12.75" customHeight="1" spans="1:26">
      <c r="A177" s="423"/>
      <c r="B177" s="424"/>
      <c r="C177" s="425"/>
      <c r="D177" s="423"/>
      <c r="E177" s="423"/>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ht="12.75" customHeight="1" spans="1:26">
      <c r="A178" s="423"/>
      <c r="B178" s="424"/>
      <c r="C178" s="425"/>
      <c r="D178" s="423"/>
      <c r="E178" s="423"/>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ht="12.75" customHeight="1" spans="1:26">
      <c r="A179" s="423"/>
      <c r="B179" s="424"/>
      <c r="C179" s="425"/>
      <c r="D179" s="423"/>
      <c r="E179" s="423"/>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ht="12.75" customHeight="1" spans="1:26">
      <c r="A180" s="423"/>
      <c r="B180" s="424"/>
      <c r="C180" s="425"/>
      <c r="D180" s="423"/>
      <c r="E180" s="423"/>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ht="12.75" customHeight="1" spans="1:26">
      <c r="A181" s="423"/>
      <c r="B181" s="424"/>
      <c r="C181" s="425"/>
      <c r="D181" s="423"/>
      <c r="E181" s="423"/>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ht="12.75" customHeight="1" spans="1:26">
      <c r="A182" s="423"/>
      <c r="B182" s="424"/>
      <c r="C182" s="425"/>
      <c r="D182" s="423"/>
      <c r="E182" s="423"/>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ht="12.75" customHeight="1" spans="1:26">
      <c r="A183" s="423"/>
      <c r="B183" s="424"/>
      <c r="C183" s="425"/>
      <c r="D183" s="423"/>
      <c r="E183" s="423"/>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ht="12.75" customHeight="1" spans="1:26">
      <c r="A184" s="423"/>
      <c r="B184" s="424"/>
      <c r="C184" s="425"/>
      <c r="D184" s="423"/>
      <c r="E184" s="423"/>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ht="12.75" customHeight="1" spans="1:26">
      <c r="A185" s="423"/>
      <c r="B185" s="424"/>
      <c r="C185" s="425"/>
      <c r="D185" s="423"/>
      <c r="E185" s="423"/>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ht="12.75" customHeight="1" spans="1:26">
      <c r="A186" s="423"/>
      <c r="B186" s="424"/>
      <c r="C186" s="425"/>
      <c r="D186" s="423"/>
      <c r="E186" s="423"/>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ht="12.75" customHeight="1" spans="1:26">
      <c r="A187" s="423"/>
      <c r="B187" s="424"/>
      <c r="C187" s="425"/>
      <c r="D187" s="423"/>
      <c r="E187" s="423"/>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ht="12.75" customHeight="1" spans="1:26">
      <c r="A188" s="423"/>
      <c r="B188" s="424"/>
      <c r="C188" s="425"/>
      <c r="D188" s="423"/>
      <c r="E188" s="423"/>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ht="12.75" customHeight="1" spans="1:26">
      <c r="A189" s="423"/>
      <c r="B189" s="424"/>
      <c r="C189" s="425"/>
      <c r="D189" s="423"/>
      <c r="E189" s="423"/>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ht="12.75" customHeight="1" spans="1:26">
      <c r="A190" s="423"/>
      <c r="B190" s="424"/>
      <c r="C190" s="425"/>
      <c r="D190" s="423"/>
      <c r="E190" s="423"/>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ht="12.75" customHeight="1" spans="1:26">
      <c r="A191" s="423"/>
      <c r="B191" s="424"/>
      <c r="C191" s="425"/>
      <c r="D191" s="423"/>
      <c r="E191" s="423"/>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ht="12.75" customHeight="1" spans="1:26">
      <c r="A192" s="423"/>
      <c r="B192" s="424"/>
      <c r="C192" s="425"/>
      <c r="D192" s="423"/>
      <c r="E192" s="423"/>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ht="12.75" customHeight="1" spans="1:26">
      <c r="A193" s="423"/>
      <c r="B193" s="424"/>
      <c r="C193" s="425"/>
      <c r="D193" s="423"/>
      <c r="E193" s="423"/>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ht="12.75" customHeight="1" spans="1:26">
      <c r="A194" s="423"/>
      <c r="B194" s="424"/>
      <c r="C194" s="425"/>
      <c r="D194" s="423"/>
      <c r="E194" s="423"/>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ht="12.75" customHeight="1" spans="1:26">
      <c r="A195" s="423"/>
      <c r="B195" s="424"/>
      <c r="C195" s="425"/>
      <c r="D195" s="423"/>
      <c r="E195" s="423"/>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ht="12.75" customHeight="1" spans="1:26">
      <c r="A196" s="423"/>
      <c r="B196" s="424"/>
      <c r="C196" s="425"/>
      <c r="D196" s="423"/>
      <c r="E196" s="423"/>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ht="12.75" customHeight="1" spans="1:26">
      <c r="A197" s="423"/>
      <c r="B197" s="424"/>
      <c r="C197" s="425"/>
      <c r="D197" s="423"/>
      <c r="E197" s="423"/>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ht="12.75" customHeight="1" spans="1:26">
      <c r="A198" s="423"/>
      <c r="B198" s="424"/>
      <c r="C198" s="425"/>
      <c r="D198" s="423"/>
      <c r="E198" s="423"/>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ht="12.75" customHeight="1" spans="1:26">
      <c r="A199" s="423"/>
      <c r="B199" s="424"/>
      <c r="C199" s="425"/>
      <c r="D199" s="423"/>
      <c r="E199" s="423"/>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ht="12.75" customHeight="1" spans="1:26">
      <c r="A200" s="423"/>
      <c r="B200" s="424"/>
      <c r="C200" s="425"/>
      <c r="D200" s="423"/>
      <c r="E200" s="423"/>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ht="12.75" customHeight="1" spans="1:26">
      <c r="A201" s="423"/>
      <c r="B201" s="424"/>
      <c r="C201" s="425"/>
      <c r="D201" s="423"/>
      <c r="E201" s="423"/>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ht="12.75" customHeight="1" spans="1:26">
      <c r="A202" s="423"/>
      <c r="B202" s="424"/>
      <c r="C202" s="425"/>
      <c r="D202" s="423"/>
      <c r="E202" s="423"/>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ht="12.75" customHeight="1" spans="1:26">
      <c r="A203" s="423"/>
      <c r="B203" s="424"/>
      <c r="C203" s="425"/>
      <c r="D203" s="423"/>
      <c r="E203" s="423"/>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ht="12.75" customHeight="1" spans="1:26">
      <c r="A204" s="423"/>
      <c r="B204" s="424"/>
      <c r="C204" s="425"/>
      <c r="D204" s="423"/>
      <c r="E204" s="423"/>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ht="12.75" customHeight="1" spans="1:26">
      <c r="A205" s="423"/>
      <c r="B205" s="424"/>
      <c r="C205" s="425"/>
      <c r="D205" s="423"/>
      <c r="E205" s="423"/>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ht="12.75" customHeight="1" spans="1:26">
      <c r="A206" s="423"/>
      <c r="B206" s="424"/>
      <c r="C206" s="425"/>
      <c r="D206" s="423"/>
      <c r="E206" s="423"/>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ht="12.75" customHeight="1" spans="1:26">
      <c r="A207" s="423"/>
      <c r="B207" s="424"/>
      <c r="C207" s="425"/>
      <c r="D207" s="423"/>
      <c r="E207" s="423"/>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ht="12.75" customHeight="1" spans="1:26">
      <c r="A208" s="423"/>
      <c r="B208" s="424"/>
      <c r="C208" s="425"/>
      <c r="D208" s="423"/>
      <c r="E208" s="423"/>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ht="12.75" customHeight="1" spans="1:26">
      <c r="A209" s="423"/>
      <c r="B209" s="424"/>
      <c r="C209" s="425"/>
      <c r="D209" s="423"/>
      <c r="E209" s="423"/>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ht="12.75" customHeight="1" spans="1:26">
      <c r="A210" s="423"/>
      <c r="B210" s="424"/>
      <c r="C210" s="425"/>
      <c r="D210" s="423"/>
      <c r="E210" s="423"/>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ht="12.75" customHeight="1" spans="1:26">
      <c r="A211" s="423"/>
      <c r="B211" s="424"/>
      <c r="C211" s="425"/>
      <c r="D211" s="423"/>
      <c r="E211" s="423"/>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ht="12.75" customHeight="1" spans="1:26">
      <c r="A212" s="423"/>
      <c r="B212" s="424"/>
      <c r="C212" s="425"/>
      <c r="D212" s="423"/>
      <c r="E212" s="423"/>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ht="12.75" customHeight="1" spans="1:26">
      <c r="A213" s="423"/>
      <c r="B213" s="424"/>
      <c r="C213" s="425"/>
      <c r="D213" s="423"/>
      <c r="E213" s="423"/>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ht="12.75" customHeight="1" spans="1:26">
      <c r="A214" s="423"/>
      <c r="B214" s="424"/>
      <c r="C214" s="425"/>
      <c r="D214" s="423"/>
      <c r="E214" s="423"/>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ht="12.75" customHeight="1" spans="1:26">
      <c r="A215" s="423"/>
      <c r="B215" s="424"/>
      <c r="C215" s="425"/>
      <c r="D215" s="423"/>
      <c r="E215" s="423"/>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ht="12.75" customHeight="1" spans="1:26">
      <c r="A216" s="423"/>
      <c r="B216" s="424"/>
      <c r="C216" s="425"/>
      <c r="D216" s="423"/>
      <c r="E216" s="423"/>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ht="12.75" customHeight="1" spans="1:26">
      <c r="A217" s="423"/>
      <c r="B217" s="424"/>
      <c r="C217" s="425"/>
      <c r="D217" s="423"/>
      <c r="E217" s="423"/>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ht="12.75" customHeight="1" spans="1:26">
      <c r="A218" s="423"/>
      <c r="B218" s="424"/>
      <c r="C218" s="425"/>
      <c r="D218" s="423"/>
      <c r="E218" s="423"/>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ht="12.75" customHeight="1" spans="1:26">
      <c r="A219" s="423"/>
      <c r="B219" s="424"/>
      <c r="C219" s="425"/>
      <c r="D219" s="423"/>
      <c r="E219" s="423"/>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ht="12.75" customHeight="1" spans="1:26">
      <c r="A220" s="423"/>
      <c r="B220" s="424"/>
      <c r="C220" s="425"/>
      <c r="D220" s="423"/>
      <c r="E220" s="423"/>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ht="12.75" customHeight="1" spans="1:26">
      <c r="A221" s="423"/>
      <c r="B221" s="424"/>
      <c r="C221" s="425"/>
      <c r="D221" s="423"/>
      <c r="E221" s="423"/>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ht="12.75" customHeight="1" spans="1:26">
      <c r="A222" s="423"/>
      <c r="B222" s="424"/>
      <c r="C222" s="425"/>
      <c r="D222" s="423"/>
      <c r="E222" s="423"/>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ht="12.75" customHeight="1" spans="1:26">
      <c r="A223" s="423"/>
      <c r="B223" s="424"/>
      <c r="C223" s="425"/>
      <c r="D223" s="423"/>
      <c r="E223" s="423"/>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ht="12.75" customHeight="1" spans="1:26">
      <c r="A224" s="423"/>
      <c r="B224" s="424"/>
      <c r="C224" s="425"/>
      <c r="D224" s="423"/>
      <c r="E224" s="423"/>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ht="12.75" customHeight="1" spans="1:26">
      <c r="A225" s="423"/>
      <c r="B225" s="424"/>
      <c r="C225" s="425"/>
      <c r="D225" s="423"/>
      <c r="E225" s="423"/>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ht="12.75" customHeight="1" spans="1:26">
      <c r="A226" s="423"/>
      <c r="B226" s="424"/>
      <c r="C226" s="425"/>
      <c r="D226" s="423"/>
      <c r="E226" s="423"/>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ht="12.75" customHeight="1" spans="1:26">
      <c r="A227" s="423"/>
      <c r="B227" s="424"/>
      <c r="C227" s="425"/>
      <c r="D227" s="423"/>
      <c r="E227" s="423"/>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ht="12.75" customHeight="1" spans="1:26">
      <c r="A228" s="423"/>
      <c r="B228" s="424"/>
      <c r="C228" s="425"/>
      <c r="D228" s="423"/>
      <c r="E228" s="423"/>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ht="12.75" customHeight="1" spans="1:26">
      <c r="A229" s="423"/>
      <c r="B229" s="424"/>
      <c r="C229" s="425"/>
      <c r="D229" s="423"/>
      <c r="E229" s="423"/>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ht="12.75" customHeight="1" spans="1:26">
      <c r="A230" s="423"/>
      <c r="B230" s="424"/>
      <c r="C230" s="425"/>
      <c r="D230" s="423"/>
      <c r="E230" s="423"/>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ht="12.75" customHeight="1" spans="1:26">
      <c r="A231" s="423"/>
      <c r="B231" s="424"/>
      <c r="C231" s="425"/>
      <c r="D231" s="423"/>
      <c r="E231" s="423"/>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ht="12.75" customHeight="1" spans="1:26">
      <c r="A232" s="423"/>
      <c r="B232" s="424"/>
      <c r="C232" s="425"/>
      <c r="D232" s="423"/>
      <c r="E232" s="423"/>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ht="12.75" customHeight="1" spans="1:26">
      <c r="A233" s="423"/>
      <c r="B233" s="424"/>
      <c r="C233" s="425"/>
      <c r="D233" s="423"/>
      <c r="E233" s="423"/>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ht="12.75" customHeight="1" spans="1:26">
      <c r="A234" s="423"/>
      <c r="B234" s="424"/>
      <c r="C234" s="425"/>
      <c r="D234" s="423"/>
      <c r="E234" s="423"/>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ht="12.75" customHeight="1" spans="1:26">
      <c r="A235" s="423"/>
      <c r="B235" s="424"/>
      <c r="C235" s="425"/>
      <c r="D235" s="423"/>
      <c r="E235" s="423"/>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ht="12.75" customHeight="1" spans="1:26">
      <c r="A236" s="423"/>
      <c r="B236" s="424"/>
      <c r="C236" s="425"/>
      <c r="D236" s="423"/>
      <c r="E236" s="423"/>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ht="12.75" customHeight="1" spans="1:26">
      <c r="A237" s="423"/>
      <c r="B237" s="424"/>
      <c r="C237" s="425"/>
      <c r="D237" s="423"/>
      <c r="E237" s="423"/>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ht="12.75" customHeight="1" spans="1:26">
      <c r="A238" s="423"/>
      <c r="B238" s="424"/>
      <c r="C238" s="425"/>
      <c r="D238" s="423"/>
      <c r="E238" s="423"/>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ht="12.75" customHeight="1" spans="1:26">
      <c r="A239" s="423"/>
      <c r="B239" s="424"/>
      <c r="C239" s="425"/>
      <c r="D239" s="423"/>
      <c r="E239" s="423"/>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ht="12.75" customHeight="1" spans="1:26">
      <c r="A240" s="423"/>
      <c r="B240" s="424"/>
      <c r="C240" s="425"/>
      <c r="D240" s="423"/>
      <c r="E240" s="423"/>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ht="12.75" customHeight="1" spans="1:26">
      <c r="A241" s="423"/>
      <c r="B241" s="424"/>
      <c r="C241" s="425"/>
      <c r="D241" s="423"/>
      <c r="E241" s="423"/>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ht="12.75" customHeight="1" spans="1:26">
      <c r="A242" s="423"/>
      <c r="B242" s="424"/>
      <c r="C242" s="425"/>
      <c r="D242" s="423"/>
      <c r="E242" s="423"/>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ht="12.75" customHeight="1" spans="1:26">
      <c r="A243" s="423"/>
      <c r="B243" s="424"/>
      <c r="C243" s="425"/>
      <c r="D243" s="423"/>
      <c r="E243" s="423"/>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ht="12.75" customHeight="1" spans="1:26">
      <c r="A244" s="423"/>
      <c r="B244" s="424"/>
      <c r="C244" s="425"/>
      <c r="D244" s="423"/>
      <c r="E244" s="423"/>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ht="12.75" customHeight="1" spans="1:26">
      <c r="A245" s="423"/>
      <c r="B245" s="424"/>
      <c r="C245" s="425"/>
      <c r="D245" s="423"/>
      <c r="E245" s="423"/>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ht="12.75" customHeight="1" spans="1:26">
      <c r="A246" s="423"/>
      <c r="B246" s="424"/>
      <c r="C246" s="425"/>
      <c r="D246" s="423"/>
      <c r="E246" s="423"/>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ht="12.75" customHeight="1" spans="1:26">
      <c r="A247" s="423"/>
      <c r="B247" s="424"/>
      <c r="C247" s="425"/>
      <c r="D247" s="423"/>
      <c r="E247" s="423"/>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ht="12.75" customHeight="1" spans="1:26">
      <c r="A248" s="423"/>
      <c r="B248" s="424"/>
      <c r="C248" s="425"/>
      <c r="D248" s="423"/>
      <c r="E248" s="423"/>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ht="12.75" customHeight="1" spans="1:26">
      <c r="A249" s="423"/>
      <c r="B249" s="424"/>
      <c r="C249" s="425"/>
      <c r="D249" s="423"/>
      <c r="E249" s="423"/>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ht="12.75" customHeight="1" spans="1:26">
      <c r="A250" s="423"/>
      <c r="B250" s="424"/>
      <c r="C250" s="425"/>
      <c r="D250" s="423"/>
      <c r="E250" s="423"/>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ht="12.75" customHeight="1" spans="1:26">
      <c r="A251" s="423"/>
      <c r="B251" s="424"/>
      <c r="C251" s="425"/>
      <c r="D251" s="423"/>
      <c r="E251" s="423"/>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ht="12.75" customHeight="1" spans="1:26">
      <c r="A252" s="423"/>
      <c r="B252" s="424"/>
      <c r="C252" s="425"/>
      <c r="D252" s="423"/>
      <c r="E252" s="423"/>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ht="12.75" customHeight="1" spans="1:26">
      <c r="A253" s="423"/>
      <c r="B253" s="424"/>
      <c r="C253" s="425"/>
      <c r="D253" s="423"/>
      <c r="E253" s="423"/>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ht="12.75" customHeight="1" spans="1:26">
      <c r="A254" s="423"/>
      <c r="B254" s="424"/>
      <c r="C254" s="425"/>
      <c r="D254" s="423"/>
      <c r="E254" s="423"/>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ht="12.75" customHeight="1" spans="1:26">
      <c r="A255" s="423"/>
      <c r="B255" s="424"/>
      <c r="C255" s="425"/>
      <c r="D255" s="423"/>
      <c r="E255" s="423"/>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ht="12.75" customHeight="1" spans="1:26">
      <c r="A256" s="423"/>
      <c r="B256" s="424"/>
      <c r="C256" s="425"/>
      <c r="D256" s="423"/>
      <c r="E256" s="423"/>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ht="12.75" customHeight="1" spans="1:26">
      <c r="A257" s="423"/>
      <c r="B257" s="424"/>
      <c r="C257" s="425"/>
      <c r="D257" s="423"/>
      <c r="E257" s="423"/>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ht="12.75" customHeight="1" spans="1:26">
      <c r="A258" s="423"/>
      <c r="B258" s="424"/>
      <c r="C258" s="425"/>
      <c r="D258" s="423"/>
      <c r="E258" s="423"/>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ht="12.75" customHeight="1" spans="1:26">
      <c r="A259" s="423"/>
      <c r="B259" s="424"/>
      <c r="C259" s="425"/>
      <c r="D259" s="423"/>
      <c r="E259" s="423"/>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ht="12.75" customHeight="1" spans="1:26">
      <c r="A260" s="423"/>
      <c r="B260" s="424"/>
      <c r="C260" s="425"/>
      <c r="D260" s="423"/>
      <c r="E260" s="423"/>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ht="12.75" customHeight="1" spans="1:26">
      <c r="A261" s="423"/>
      <c r="B261" s="424"/>
      <c r="C261" s="425"/>
      <c r="D261" s="423"/>
      <c r="E261" s="423"/>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ht="12.75" customHeight="1" spans="1:26">
      <c r="A262" s="423"/>
      <c r="B262" s="424"/>
      <c r="C262" s="425"/>
      <c r="D262" s="423"/>
      <c r="E262" s="423"/>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ht="12.75" customHeight="1" spans="1:26">
      <c r="A263" s="423"/>
      <c r="B263" s="424"/>
      <c r="C263" s="425"/>
      <c r="D263" s="423"/>
      <c r="E263" s="423"/>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ht="12.75" customHeight="1" spans="1:26">
      <c r="A264" s="423"/>
      <c r="B264" s="424"/>
      <c r="C264" s="425"/>
      <c r="D264" s="423"/>
      <c r="E264" s="423"/>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ht="12.75" customHeight="1" spans="1:26">
      <c r="A265" s="423"/>
      <c r="B265" s="424"/>
      <c r="C265" s="425"/>
      <c r="D265" s="423"/>
      <c r="E265" s="423"/>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ht="12.75" customHeight="1" spans="1:26">
      <c r="A266" s="423"/>
      <c r="B266" s="424"/>
      <c r="C266" s="425"/>
      <c r="D266" s="423"/>
      <c r="E266" s="423"/>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ht="12.75" customHeight="1" spans="1:26">
      <c r="A267" s="423"/>
      <c r="B267" s="424"/>
      <c r="C267" s="425"/>
      <c r="D267" s="423"/>
      <c r="E267" s="423"/>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ht="12.75" customHeight="1" spans="1:26">
      <c r="A268" s="423"/>
      <c r="B268" s="424"/>
      <c r="C268" s="425"/>
      <c r="D268" s="423"/>
      <c r="E268" s="423"/>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ht="12.75" customHeight="1" spans="1:26">
      <c r="A269" s="423"/>
      <c r="B269" s="424"/>
      <c r="C269" s="425"/>
      <c r="D269" s="423"/>
      <c r="E269" s="423"/>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ht="12.75" customHeight="1" spans="1:26">
      <c r="A270" s="423"/>
      <c r="B270" s="424"/>
      <c r="C270" s="425"/>
      <c r="D270" s="423"/>
      <c r="E270" s="423"/>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ht="12.75" customHeight="1" spans="1:26">
      <c r="A271" s="423"/>
      <c r="B271" s="424"/>
      <c r="C271" s="425"/>
      <c r="D271" s="423"/>
      <c r="E271" s="423"/>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ht="12.75" customHeight="1" spans="1:26">
      <c r="A272" s="423"/>
      <c r="B272" s="424"/>
      <c r="C272" s="425"/>
      <c r="D272" s="423"/>
      <c r="E272" s="423"/>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ht="12.75" customHeight="1" spans="1:26">
      <c r="A273" s="423"/>
      <c r="B273" s="424"/>
      <c r="C273" s="425"/>
      <c r="D273" s="423"/>
      <c r="E273" s="423"/>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ht="12.75" customHeight="1" spans="1:26">
      <c r="A274" s="423"/>
      <c r="B274" s="424"/>
      <c r="C274" s="425"/>
      <c r="D274" s="423"/>
      <c r="E274" s="423"/>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ht="12.75" customHeight="1" spans="1:26">
      <c r="A275" s="423"/>
      <c r="B275" s="424"/>
      <c r="C275" s="425"/>
      <c r="D275" s="423"/>
      <c r="E275" s="423"/>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ht="12.75" customHeight="1" spans="1:26">
      <c r="A276" s="423"/>
      <c r="B276" s="424"/>
      <c r="C276" s="425"/>
      <c r="D276" s="423"/>
      <c r="E276" s="423"/>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ht="12.75" customHeight="1" spans="1:26">
      <c r="A277" s="423"/>
      <c r="B277" s="424"/>
      <c r="C277" s="425"/>
      <c r="D277" s="423"/>
      <c r="E277" s="423"/>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ht="12.75" customHeight="1" spans="1:26">
      <c r="A278" s="423"/>
      <c r="B278" s="424"/>
      <c r="C278" s="425"/>
      <c r="D278" s="423"/>
      <c r="E278" s="423"/>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ht="12.75" customHeight="1" spans="1:26">
      <c r="A279" s="423"/>
      <c r="B279" s="424"/>
      <c r="C279" s="425"/>
      <c r="D279" s="423"/>
      <c r="E279" s="423"/>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ht="12.75" customHeight="1" spans="1:26">
      <c r="A280" s="423"/>
      <c r="B280" s="424"/>
      <c r="C280" s="425"/>
      <c r="D280" s="423"/>
      <c r="E280" s="423"/>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ht="12.75" customHeight="1" spans="1:26">
      <c r="A281" s="423"/>
      <c r="B281" s="424"/>
      <c r="C281" s="425"/>
      <c r="D281" s="423"/>
      <c r="E281" s="423"/>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ht="12.75" customHeight="1" spans="1:26">
      <c r="A282" s="423"/>
      <c r="B282" s="424"/>
      <c r="C282" s="425"/>
      <c r="D282" s="423"/>
      <c r="E282" s="423"/>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ht="12.75" customHeight="1" spans="1:26">
      <c r="A283" s="423"/>
      <c r="B283" s="424"/>
      <c r="C283" s="425"/>
      <c r="D283" s="423"/>
      <c r="E283" s="423"/>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ht="12.75" customHeight="1" spans="1:26">
      <c r="A284" s="423"/>
      <c r="B284" s="424"/>
      <c r="C284" s="425"/>
      <c r="D284" s="423"/>
      <c r="E284" s="423"/>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ht="12.75" customHeight="1" spans="1:26">
      <c r="A285" s="423"/>
      <c r="B285" s="424"/>
      <c r="C285" s="425"/>
      <c r="D285" s="423"/>
      <c r="E285" s="423"/>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ht="12.75" customHeight="1" spans="1:26">
      <c r="A286" s="423"/>
      <c r="B286" s="424"/>
      <c r="C286" s="425"/>
      <c r="D286" s="423"/>
      <c r="E286" s="423"/>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ht="12.75" customHeight="1" spans="1:26">
      <c r="A287" s="423"/>
      <c r="B287" s="424"/>
      <c r="C287" s="425"/>
      <c r="D287" s="423"/>
      <c r="E287" s="423"/>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ht="12.75" customHeight="1" spans="1:26">
      <c r="A288" s="423"/>
      <c r="B288" s="424"/>
      <c r="C288" s="425"/>
      <c r="D288" s="423"/>
      <c r="E288" s="423"/>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ht="12.75" customHeight="1" spans="1:26">
      <c r="A289" s="423"/>
      <c r="B289" s="424"/>
      <c r="C289" s="425"/>
      <c r="D289" s="423"/>
      <c r="E289" s="423"/>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ht="12.75" customHeight="1" spans="1:26">
      <c r="A290" s="423"/>
      <c r="B290" s="424"/>
      <c r="C290" s="425"/>
      <c r="D290" s="423"/>
      <c r="E290" s="423"/>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ht="12.75" customHeight="1" spans="1:26">
      <c r="A291" s="423"/>
      <c r="B291" s="424"/>
      <c r="C291" s="425"/>
      <c r="D291" s="423"/>
      <c r="E291" s="423"/>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ht="12.75" customHeight="1" spans="1:26">
      <c r="A292" s="423"/>
      <c r="B292" s="424"/>
      <c r="C292" s="425"/>
      <c r="D292" s="423"/>
      <c r="E292" s="423"/>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ht="12.75" customHeight="1" spans="1:26">
      <c r="A293" s="423"/>
      <c r="B293" s="424"/>
      <c r="C293" s="425"/>
      <c r="D293" s="423"/>
      <c r="E293" s="423"/>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ht="12.75" customHeight="1" spans="1:26">
      <c r="A294" s="423"/>
      <c r="B294" s="424"/>
      <c r="C294" s="425"/>
      <c r="D294" s="423"/>
      <c r="E294" s="423"/>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ht="12.75" customHeight="1" spans="1:26">
      <c r="A295" s="423"/>
      <c r="B295" s="424"/>
      <c r="C295" s="425"/>
      <c r="D295" s="423"/>
      <c r="E295" s="423"/>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ht="12.75" customHeight="1" spans="1:26">
      <c r="A296" s="423"/>
      <c r="B296" s="424"/>
      <c r="C296" s="425"/>
      <c r="D296" s="423"/>
      <c r="E296" s="423"/>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ht="12.75" customHeight="1" spans="1:26">
      <c r="A297" s="423"/>
      <c r="B297" s="424"/>
      <c r="C297" s="425"/>
      <c r="D297" s="423"/>
      <c r="E297" s="423"/>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ht="12.75" customHeight="1" spans="1:26">
      <c r="A298" s="423"/>
      <c r="B298" s="424"/>
      <c r="C298" s="425"/>
      <c r="D298" s="423"/>
      <c r="E298" s="423"/>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ht="12.75" customHeight="1" spans="1:26">
      <c r="A299" s="423"/>
      <c r="B299" s="424"/>
      <c r="C299" s="425"/>
      <c r="D299" s="423"/>
      <c r="E299" s="423"/>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ht="12.75" customHeight="1" spans="1:26">
      <c r="A300" s="423"/>
      <c r="B300" s="424"/>
      <c r="C300" s="425"/>
      <c r="D300" s="423"/>
      <c r="E300" s="423"/>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ht="12.75" customHeight="1" spans="1:26">
      <c r="A301" s="423"/>
      <c r="B301" s="424"/>
      <c r="C301" s="425"/>
      <c r="D301" s="423"/>
      <c r="E301" s="423"/>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ht="12.75" customHeight="1" spans="1:26">
      <c r="A302" s="423"/>
      <c r="B302" s="424"/>
      <c r="C302" s="425"/>
      <c r="D302" s="423"/>
      <c r="E302" s="423"/>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ht="12.75" customHeight="1" spans="1:26">
      <c r="A303" s="423"/>
      <c r="B303" s="424"/>
      <c r="C303" s="425"/>
      <c r="D303" s="423"/>
      <c r="E303" s="423"/>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ht="12.75" customHeight="1" spans="1:26">
      <c r="A304" s="423"/>
      <c r="B304" s="424"/>
      <c r="C304" s="425"/>
      <c r="D304" s="423"/>
      <c r="E304" s="423"/>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ht="12.75" customHeight="1" spans="1:26">
      <c r="A305" s="423"/>
      <c r="B305" s="424"/>
      <c r="C305" s="425"/>
      <c r="D305" s="423"/>
      <c r="E305" s="423"/>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ht="12.75" customHeight="1" spans="1:26">
      <c r="A306" s="423"/>
      <c r="B306" s="424"/>
      <c r="C306" s="425"/>
      <c r="D306" s="423"/>
      <c r="E306" s="423"/>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ht="12.75" customHeight="1" spans="1:26">
      <c r="A307" s="423"/>
      <c r="B307" s="424"/>
      <c r="C307" s="425"/>
      <c r="D307" s="423"/>
      <c r="E307" s="423"/>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ht="12.75" customHeight="1" spans="1:26">
      <c r="A308" s="423"/>
      <c r="B308" s="424"/>
      <c r="C308" s="425"/>
      <c r="D308" s="423"/>
      <c r="E308" s="423"/>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ht="12.75" customHeight="1" spans="1:26">
      <c r="A309" s="423"/>
      <c r="B309" s="424"/>
      <c r="C309" s="425"/>
      <c r="D309" s="423"/>
      <c r="E309" s="423"/>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ht="12.75" customHeight="1" spans="1:26">
      <c r="A310" s="423"/>
      <c r="B310" s="424"/>
      <c r="C310" s="425"/>
      <c r="D310" s="423"/>
      <c r="E310" s="423"/>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ht="12.75" customHeight="1" spans="1:26">
      <c r="A311" s="423"/>
      <c r="B311" s="424"/>
      <c r="C311" s="425"/>
      <c r="D311" s="423"/>
      <c r="E311" s="423"/>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ht="12.75" customHeight="1" spans="1:26">
      <c r="A312" s="423"/>
      <c r="B312" s="424"/>
      <c r="C312" s="425"/>
      <c r="D312" s="423"/>
      <c r="E312" s="423"/>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ht="12.75" customHeight="1" spans="1:26">
      <c r="A313" s="423"/>
      <c r="B313" s="424"/>
      <c r="C313" s="425"/>
      <c r="D313" s="423"/>
      <c r="E313" s="423"/>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ht="12.75" customHeight="1" spans="1:26">
      <c r="A314" s="423"/>
      <c r="B314" s="424"/>
      <c r="C314" s="425"/>
      <c r="D314" s="423"/>
      <c r="E314" s="423"/>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ht="12.75" customHeight="1" spans="1:26">
      <c r="A315" s="423"/>
      <c r="B315" s="424"/>
      <c r="C315" s="425"/>
      <c r="D315" s="423"/>
      <c r="E315" s="423"/>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ht="12.75" customHeight="1" spans="1:26">
      <c r="A316" s="423"/>
      <c r="B316" s="424"/>
      <c r="C316" s="425"/>
      <c r="D316" s="423"/>
      <c r="E316" s="423"/>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ht="12.75" customHeight="1" spans="1:26">
      <c r="A317" s="423"/>
      <c r="B317" s="424"/>
      <c r="C317" s="425"/>
      <c r="D317" s="423"/>
      <c r="E317" s="423"/>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ht="12.75" customHeight="1" spans="1:26">
      <c r="A318" s="423"/>
      <c r="B318" s="424"/>
      <c r="C318" s="425"/>
      <c r="D318" s="423"/>
      <c r="E318" s="423"/>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ht="12.75" customHeight="1" spans="1:26">
      <c r="A319" s="423"/>
      <c r="B319" s="424"/>
      <c r="C319" s="425"/>
      <c r="D319" s="423"/>
      <c r="E319" s="423"/>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ht="12.75" customHeight="1" spans="1:26">
      <c r="A320" s="423"/>
      <c r="B320" s="424"/>
      <c r="C320" s="425"/>
      <c r="D320" s="423"/>
      <c r="E320" s="423"/>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ht="12.75" customHeight="1" spans="1:26">
      <c r="A321" s="423"/>
      <c r="B321" s="424"/>
      <c r="C321" s="425"/>
      <c r="D321" s="423"/>
      <c r="E321" s="423"/>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ht="12.75" customHeight="1" spans="1:26">
      <c r="A322" s="423"/>
      <c r="B322" s="424"/>
      <c r="C322" s="425"/>
      <c r="D322" s="423"/>
      <c r="E322" s="423"/>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ht="12.75" customHeight="1" spans="1:26">
      <c r="A323" s="423"/>
      <c r="B323" s="424"/>
      <c r="C323" s="425"/>
      <c r="D323" s="423"/>
      <c r="E323" s="423"/>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ht="12.75" customHeight="1" spans="1:26">
      <c r="A324" s="423"/>
      <c r="B324" s="424"/>
      <c r="C324" s="425"/>
      <c r="D324" s="423"/>
      <c r="E324" s="423"/>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ht="12.75" customHeight="1" spans="1:26">
      <c r="A325" s="423"/>
      <c r="B325" s="424"/>
      <c r="C325" s="425"/>
      <c r="D325" s="423"/>
      <c r="E325" s="423"/>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ht="12.75" customHeight="1" spans="1:26">
      <c r="A326" s="423"/>
      <c r="B326" s="424"/>
      <c r="C326" s="425"/>
      <c r="D326" s="423"/>
      <c r="E326" s="423"/>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ht="12.75" customHeight="1" spans="1:26">
      <c r="A327" s="423"/>
      <c r="B327" s="424"/>
      <c r="C327" s="425"/>
      <c r="D327" s="423"/>
      <c r="E327" s="423"/>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ht="12.75" customHeight="1" spans="1:26">
      <c r="A328" s="423"/>
      <c r="B328" s="424"/>
      <c r="C328" s="425"/>
      <c r="D328" s="423"/>
      <c r="E328" s="423"/>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ht="12.75" customHeight="1" spans="1:26">
      <c r="A329" s="423"/>
      <c r="B329" s="424"/>
      <c r="C329" s="425"/>
      <c r="D329" s="423"/>
      <c r="E329" s="423"/>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ht="12.75" customHeight="1" spans="1:26">
      <c r="A330" s="423"/>
      <c r="B330" s="424"/>
      <c r="C330" s="425"/>
      <c r="D330" s="423"/>
      <c r="E330" s="423"/>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ht="12.75" customHeight="1" spans="1:26">
      <c r="A331" s="423"/>
      <c r="B331" s="424"/>
      <c r="C331" s="425"/>
      <c r="D331" s="423"/>
      <c r="E331" s="423"/>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ht="12.75" customHeight="1" spans="1:26">
      <c r="A332" s="423"/>
      <c r="B332" s="424"/>
      <c r="C332" s="425"/>
      <c r="D332" s="423"/>
      <c r="E332" s="423"/>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ht="12.75" customHeight="1" spans="1:26">
      <c r="A333" s="423"/>
      <c r="B333" s="424"/>
      <c r="C333" s="425"/>
      <c r="D333" s="423"/>
      <c r="E333" s="423"/>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ht="12.75" customHeight="1" spans="1:26">
      <c r="A334" s="423"/>
      <c r="B334" s="424"/>
      <c r="C334" s="425"/>
      <c r="D334" s="423"/>
      <c r="E334" s="423"/>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ht="12.75" customHeight="1" spans="1:26">
      <c r="A335" s="423"/>
      <c r="B335" s="424"/>
      <c r="C335" s="425"/>
      <c r="D335" s="423"/>
      <c r="E335" s="423"/>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ht="12.75" customHeight="1" spans="1:26">
      <c r="A336" s="423"/>
      <c r="B336" s="424"/>
      <c r="C336" s="425"/>
      <c r="D336" s="423"/>
      <c r="E336" s="423"/>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ht="12.75" customHeight="1" spans="1:26">
      <c r="A337" s="423"/>
      <c r="B337" s="424"/>
      <c r="C337" s="425"/>
      <c r="D337" s="423"/>
      <c r="E337" s="423"/>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ht="12.75" customHeight="1" spans="1:26">
      <c r="A338" s="423"/>
      <c r="B338" s="424"/>
      <c r="C338" s="425"/>
      <c r="D338" s="423"/>
      <c r="E338" s="423"/>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ht="12.75" customHeight="1" spans="1:26">
      <c r="A339" s="423"/>
      <c r="B339" s="424"/>
      <c r="C339" s="425"/>
      <c r="D339" s="423"/>
      <c r="E339" s="423"/>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ht="12.75" customHeight="1" spans="1:26">
      <c r="A340" s="423"/>
      <c r="B340" s="424"/>
      <c r="C340" s="425"/>
      <c r="D340" s="423"/>
      <c r="E340" s="423"/>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ht="12.75" customHeight="1" spans="1:26">
      <c r="A341" s="423"/>
      <c r="B341" s="424"/>
      <c r="C341" s="425"/>
      <c r="D341" s="423"/>
      <c r="E341" s="423"/>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ht="12.75" customHeight="1" spans="1:26">
      <c r="A342" s="423"/>
      <c r="B342" s="424"/>
      <c r="C342" s="425"/>
      <c r="D342" s="423"/>
      <c r="E342" s="423"/>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ht="12.75" customHeight="1" spans="1:26">
      <c r="A343" s="423"/>
      <c r="B343" s="424"/>
      <c r="C343" s="425"/>
      <c r="D343" s="423"/>
      <c r="E343" s="423"/>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ht="12.75" customHeight="1" spans="1:26">
      <c r="A344" s="423"/>
      <c r="B344" s="424"/>
      <c r="C344" s="425"/>
      <c r="D344" s="423"/>
      <c r="E344" s="423"/>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ht="12.75" customHeight="1" spans="1:26">
      <c r="A345" s="423"/>
      <c r="B345" s="424"/>
      <c r="C345" s="425"/>
      <c r="D345" s="423"/>
      <c r="E345" s="423"/>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ht="12.75" customHeight="1" spans="1:26">
      <c r="A346" s="423"/>
      <c r="B346" s="424"/>
      <c r="C346" s="425"/>
      <c r="D346" s="423"/>
      <c r="E346" s="423"/>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ht="12.75" customHeight="1" spans="1:26">
      <c r="A347" s="423"/>
      <c r="B347" s="424"/>
      <c r="C347" s="425"/>
      <c r="D347" s="423"/>
      <c r="E347" s="423"/>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ht="12.75" customHeight="1" spans="1:26">
      <c r="A348" s="423"/>
      <c r="B348" s="424"/>
      <c r="C348" s="425"/>
      <c r="D348" s="423"/>
      <c r="E348" s="423"/>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ht="12.75" customHeight="1" spans="1:26">
      <c r="A349" s="423"/>
      <c r="B349" s="424"/>
      <c r="C349" s="425"/>
      <c r="D349" s="423"/>
      <c r="E349" s="423"/>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ht="12.75" customHeight="1" spans="1:26">
      <c r="A350" s="423"/>
      <c r="B350" s="424"/>
      <c r="C350" s="425"/>
      <c r="D350" s="423"/>
      <c r="E350" s="423"/>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ht="12.75" customHeight="1" spans="1:26">
      <c r="A351" s="423"/>
      <c r="B351" s="424"/>
      <c r="C351" s="425"/>
      <c r="D351" s="423"/>
      <c r="E351" s="423"/>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ht="12.75" customHeight="1" spans="1:26">
      <c r="A352" s="423"/>
      <c r="B352" s="424"/>
      <c r="C352" s="425"/>
      <c r="D352" s="423"/>
      <c r="E352" s="423"/>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ht="12.75" customHeight="1" spans="1:26">
      <c r="A353" s="423"/>
      <c r="B353" s="424"/>
      <c r="C353" s="425"/>
      <c r="D353" s="423"/>
      <c r="E353" s="423"/>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ht="12.75" customHeight="1" spans="1:26">
      <c r="A354" s="423"/>
      <c r="B354" s="424"/>
      <c r="C354" s="425"/>
      <c r="D354" s="423"/>
      <c r="E354" s="423"/>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ht="12.75" customHeight="1" spans="1:26">
      <c r="A355" s="423"/>
      <c r="B355" s="424"/>
      <c r="C355" s="425"/>
      <c r="D355" s="423"/>
      <c r="E355" s="423"/>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ht="12.75" customHeight="1" spans="1:26">
      <c r="A356" s="423"/>
      <c r="B356" s="424"/>
      <c r="C356" s="425"/>
      <c r="D356" s="423"/>
      <c r="E356" s="423"/>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ht="12.75" customHeight="1" spans="1:26">
      <c r="A357" s="423"/>
      <c r="B357" s="424"/>
      <c r="C357" s="425"/>
      <c r="D357" s="423"/>
      <c r="E357" s="423"/>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ht="12.75" customHeight="1" spans="1:26">
      <c r="A358" s="423"/>
      <c r="B358" s="424"/>
      <c r="C358" s="425"/>
      <c r="D358" s="423"/>
      <c r="E358" s="423"/>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ht="12.75" customHeight="1" spans="1:26">
      <c r="A359" s="423"/>
      <c r="B359" s="424"/>
      <c r="C359" s="425"/>
      <c r="D359" s="423"/>
      <c r="E359" s="423"/>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ht="12.75" customHeight="1" spans="1:26">
      <c r="A360" s="423"/>
      <c r="B360" s="424"/>
      <c r="C360" s="425"/>
      <c r="D360" s="423"/>
      <c r="E360" s="423"/>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ht="12.75" customHeight="1" spans="1:26">
      <c r="A361" s="423"/>
      <c r="B361" s="424"/>
      <c r="C361" s="425"/>
      <c r="D361" s="423"/>
      <c r="E361" s="423"/>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ht="12.75" customHeight="1" spans="1:26">
      <c r="A362" s="423"/>
      <c r="B362" s="424"/>
      <c r="C362" s="425"/>
      <c r="D362" s="423"/>
      <c r="E362" s="423"/>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ht="12.75" customHeight="1" spans="1:26">
      <c r="A363" s="423"/>
      <c r="B363" s="424"/>
      <c r="C363" s="425"/>
      <c r="D363" s="423"/>
      <c r="E363" s="423"/>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ht="12.75" customHeight="1" spans="1:26">
      <c r="A364" s="423"/>
      <c r="B364" s="424"/>
      <c r="C364" s="425"/>
      <c r="D364" s="423"/>
      <c r="E364" s="423"/>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ht="12.75" customHeight="1" spans="1:26">
      <c r="A365" s="423"/>
      <c r="B365" s="424"/>
      <c r="C365" s="425"/>
      <c r="D365" s="423"/>
      <c r="E365" s="423"/>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ht="12.75" customHeight="1" spans="1:26">
      <c r="A366" s="423"/>
      <c r="B366" s="424"/>
      <c r="C366" s="425"/>
      <c r="D366" s="423"/>
      <c r="E366" s="423"/>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ht="12.75" customHeight="1" spans="1:26">
      <c r="A367" s="423"/>
      <c r="B367" s="424"/>
      <c r="C367" s="425"/>
      <c r="D367" s="423"/>
      <c r="E367" s="423"/>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ht="12.75" customHeight="1" spans="1:26">
      <c r="A368" s="423"/>
      <c r="B368" s="424"/>
      <c r="C368" s="425"/>
      <c r="D368" s="423"/>
      <c r="E368" s="423"/>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ht="12.75" customHeight="1" spans="1:26">
      <c r="A369" s="423"/>
      <c r="B369" s="424"/>
      <c r="C369" s="425"/>
      <c r="D369" s="423"/>
      <c r="E369" s="423"/>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ht="12.75" customHeight="1" spans="1:26">
      <c r="A370" s="423"/>
      <c r="B370" s="424"/>
      <c r="C370" s="425"/>
      <c r="D370" s="423"/>
      <c r="E370" s="423"/>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ht="12.75" customHeight="1" spans="1:26">
      <c r="A371" s="423"/>
      <c r="B371" s="424"/>
      <c r="C371" s="425"/>
      <c r="D371" s="423"/>
      <c r="E371" s="423"/>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ht="12.75" customHeight="1" spans="1:26">
      <c r="A372" s="423"/>
      <c r="B372" s="424"/>
      <c r="C372" s="425"/>
      <c r="D372" s="423"/>
      <c r="E372" s="423"/>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ht="12.75" customHeight="1" spans="1:26">
      <c r="A373" s="423"/>
      <c r="B373" s="424"/>
      <c r="C373" s="425"/>
      <c r="D373" s="423"/>
      <c r="E373" s="423"/>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ht="12.75" customHeight="1" spans="1:26">
      <c r="A374" s="423"/>
      <c r="B374" s="424"/>
      <c r="C374" s="425"/>
      <c r="D374" s="423"/>
      <c r="E374" s="423"/>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ht="12.75" customHeight="1" spans="1:26">
      <c r="A375" s="423"/>
      <c r="B375" s="424"/>
      <c r="C375" s="425"/>
      <c r="D375" s="423"/>
      <c r="E375" s="423"/>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ht="12.75" customHeight="1" spans="1:26">
      <c r="A376" s="423"/>
      <c r="B376" s="424"/>
      <c r="C376" s="425"/>
      <c r="D376" s="423"/>
      <c r="E376" s="423"/>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ht="12.75" customHeight="1" spans="1:26">
      <c r="A377" s="423"/>
      <c r="B377" s="424"/>
      <c r="C377" s="425"/>
      <c r="D377" s="423"/>
      <c r="E377" s="423"/>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ht="12.75" customHeight="1" spans="1:26">
      <c r="A378" s="423"/>
      <c r="B378" s="424"/>
      <c r="C378" s="425"/>
      <c r="D378" s="423"/>
      <c r="E378" s="423"/>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ht="12.75" customHeight="1" spans="1:26">
      <c r="A379" s="423"/>
      <c r="B379" s="424"/>
      <c r="C379" s="425"/>
      <c r="D379" s="423"/>
      <c r="E379" s="423"/>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ht="12.75" customHeight="1" spans="1:26">
      <c r="A380" s="423"/>
      <c r="B380" s="424"/>
      <c r="C380" s="425"/>
      <c r="D380" s="423"/>
      <c r="E380" s="423"/>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ht="12.75" customHeight="1" spans="1:26">
      <c r="A381" s="423"/>
      <c r="B381" s="424"/>
      <c r="C381" s="425"/>
      <c r="D381" s="423"/>
      <c r="E381" s="423"/>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ht="12.75" customHeight="1" spans="1:26">
      <c r="A382" s="423"/>
      <c r="B382" s="424"/>
      <c r="C382" s="425"/>
      <c r="D382" s="423"/>
      <c r="E382" s="423"/>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ht="12.75" customHeight="1" spans="1:26">
      <c r="A383" s="423"/>
      <c r="B383" s="424"/>
      <c r="C383" s="425"/>
      <c r="D383" s="423"/>
      <c r="E383" s="423"/>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ht="12.75" customHeight="1" spans="1:26">
      <c r="A384" s="423"/>
      <c r="B384" s="424"/>
      <c r="C384" s="425"/>
      <c r="D384" s="423"/>
      <c r="E384" s="423"/>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ht="12.75" customHeight="1" spans="1:26">
      <c r="A385" s="423"/>
      <c r="B385" s="424"/>
      <c r="C385" s="425"/>
      <c r="D385" s="423"/>
      <c r="E385" s="423"/>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ht="12.75" customHeight="1" spans="1:26">
      <c r="A386" s="423"/>
      <c r="B386" s="424"/>
      <c r="C386" s="425"/>
      <c r="D386" s="423"/>
      <c r="E386" s="423"/>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ht="12.75" customHeight="1" spans="1:26">
      <c r="A387" s="423"/>
      <c r="B387" s="424"/>
      <c r="C387" s="425"/>
      <c r="D387" s="423"/>
      <c r="E387" s="423"/>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ht="12.75" customHeight="1" spans="1:26">
      <c r="A388" s="423"/>
      <c r="B388" s="424"/>
      <c r="C388" s="425"/>
      <c r="D388" s="423"/>
      <c r="E388" s="423"/>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ht="12.75" customHeight="1" spans="1:26">
      <c r="A389" s="423"/>
      <c r="B389" s="424"/>
      <c r="C389" s="425"/>
      <c r="D389" s="423"/>
      <c r="E389" s="423"/>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ht="12.75" customHeight="1" spans="1:26">
      <c r="A390" s="423"/>
      <c r="B390" s="424"/>
      <c r="C390" s="425"/>
      <c r="D390" s="423"/>
      <c r="E390" s="423"/>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ht="12.75" customHeight="1" spans="1:26">
      <c r="A391" s="423"/>
      <c r="B391" s="424"/>
      <c r="C391" s="425"/>
      <c r="D391" s="423"/>
      <c r="E391" s="423"/>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ht="12.75" customHeight="1" spans="1:26">
      <c r="A392" s="423"/>
      <c r="B392" s="424"/>
      <c r="C392" s="425"/>
      <c r="D392" s="423"/>
      <c r="E392" s="423"/>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ht="12.75" customHeight="1" spans="1:26">
      <c r="A393" s="423"/>
      <c r="B393" s="424"/>
      <c r="C393" s="425"/>
      <c r="D393" s="423"/>
      <c r="E393" s="423"/>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ht="12.75" customHeight="1" spans="1:26">
      <c r="A394" s="423"/>
      <c r="B394" s="424"/>
      <c r="C394" s="425"/>
      <c r="D394" s="423"/>
      <c r="E394" s="423"/>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ht="12.75" customHeight="1" spans="1:26">
      <c r="A395" s="423"/>
      <c r="B395" s="424"/>
      <c r="C395" s="425"/>
      <c r="D395" s="423"/>
      <c r="E395" s="423"/>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ht="12.75" customHeight="1" spans="1:26">
      <c r="A396" s="423"/>
      <c r="B396" s="424"/>
      <c r="C396" s="425"/>
      <c r="D396" s="423"/>
      <c r="E396" s="423"/>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ht="12.75" customHeight="1" spans="1:26">
      <c r="A397" s="423"/>
      <c r="B397" s="424"/>
      <c r="C397" s="425"/>
      <c r="D397" s="423"/>
      <c r="E397" s="423"/>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ht="12.75" customHeight="1" spans="1:26">
      <c r="A398" s="423"/>
      <c r="B398" s="424"/>
      <c r="C398" s="425"/>
      <c r="D398" s="423"/>
      <c r="E398" s="423"/>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ht="12.75" customHeight="1" spans="1:26">
      <c r="A399" s="423"/>
      <c r="B399" s="424"/>
      <c r="C399" s="425"/>
      <c r="D399" s="423"/>
      <c r="E399" s="423"/>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ht="12.75" customHeight="1" spans="1:26">
      <c r="A400" s="423"/>
      <c r="B400" s="424"/>
      <c r="C400" s="425"/>
      <c r="D400" s="423"/>
      <c r="E400" s="423"/>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ht="12.75" customHeight="1" spans="1:26">
      <c r="A401" s="423"/>
      <c r="B401" s="424"/>
      <c r="C401" s="425"/>
      <c r="D401" s="423"/>
      <c r="E401" s="423"/>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ht="12.75" customHeight="1" spans="1:26">
      <c r="A402" s="423"/>
      <c r="B402" s="424"/>
      <c r="C402" s="425"/>
      <c r="D402" s="423"/>
      <c r="E402" s="423"/>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ht="12.75" customHeight="1" spans="1:26">
      <c r="A403" s="423"/>
      <c r="B403" s="424"/>
      <c r="C403" s="425"/>
      <c r="D403" s="423"/>
      <c r="E403" s="423"/>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ht="12.75" customHeight="1" spans="1:26">
      <c r="A404" s="423"/>
      <c r="B404" s="424"/>
      <c r="C404" s="425"/>
      <c r="D404" s="423"/>
      <c r="E404" s="423"/>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ht="12.75" customHeight="1" spans="1:26">
      <c r="A405" s="423"/>
      <c r="B405" s="424"/>
      <c r="C405" s="425"/>
      <c r="D405" s="423"/>
      <c r="E405" s="423"/>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ht="12.75" customHeight="1" spans="1:26">
      <c r="A406" s="423"/>
      <c r="B406" s="424"/>
      <c r="C406" s="425"/>
      <c r="D406" s="423"/>
      <c r="E406" s="423"/>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ht="12.75" customHeight="1" spans="1:26">
      <c r="A407" s="423"/>
      <c r="B407" s="424"/>
      <c r="C407" s="425"/>
      <c r="D407" s="423"/>
      <c r="E407" s="423"/>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ht="12.75" customHeight="1" spans="1:26">
      <c r="A408" s="423"/>
      <c r="B408" s="424"/>
      <c r="C408" s="425"/>
      <c r="D408" s="423"/>
      <c r="E408" s="423"/>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ht="12.75" customHeight="1" spans="1:26">
      <c r="A409" s="423"/>
      <c r="B409" s="424"/>
      <c r="C409" s="425"/>
      <c r="D409" s="423"/>
      <c r="E409" s="423"/>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ht="12.75" customHeight="1" spans="1:26">
      <c r="A410" s="423"/>
      <c r="B410" s="424"/>
      <c r="C410" s="425"/>
      <c r="D410" s="423"/>
      <c r="E410" s="423"/>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ht="12.75" customHeight="1" spans="1:26">
      <c r="A411" s="423"/>
      <c r="B411" s="424"/>
      <c r="C411" s="425"/>
      <c r="D411" s="423"/>
      <c r="E411" s="423"/>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ht="12.75" customHeight="1" spans="1:26">
      <c r="A412" s="423"/>
      <c r="B412" s="424"/>
      <c r="C412" s="425"/>
      <c r="D412" s="423"/>
      <c r="E412" s="423"/>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ht="12.75" customHeight="1" spans="1:26">
      <c r="A413" s="423"/>
      <c r="B413" s="424"/>
      <c r="C413" s="425"/>
      <c r="D413" s="423"/>
      <c r="E413" s="423"/>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ht="12.75" customHeight="1" spans="1:26">
      <c r="A414" s="423"/>
      <c r="B414" s="424"/>
      <c r="C414" s="425"/>
      <c r="D414" s="423"/>
      <c r="E414" s="423"/>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ht="12.75" customHeight="1" spans="1:26">
      <c r="A415" s="423"/>
      <c r="B415" s="424"/>
      <c r="C415" s="425"/>
      <c r="D415" s="423"/>
      <c r="E415" s="423"/>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ht="12.75" customHeight="1" spans="1:26">
      <c r="A416" s="423"/>
      <c r="B416" s="424"/>
      <c r="C416" s="425"/>
      <c r="D416" s="423"/>
      <c r="E416" s="423"/>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ht="12.75" customHeight="1" spans="1:26">
      <c r="A417" s="423"/>
      <c r="B417" s="424"/>
      <c r="C417" s="425"/>
      <c r="D417" s="423"/>
      <c r="E417" s="423"/>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ht="12.75" customHeight="1" spans="1:26">
      <c r="A418" s="423"/>
      <c r="B418" s="424"/>
      <c r="C418" s="425"/>
      <c r="D418" s="423"/>
      <c r="E418" s="423"/>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ht="12.75" customHeight="1" spans="1:26">
      <c r="A419" s="423"/>
      <c r="B419" s="424"/>
      <c r="C419" s="425"/>
      <c r="D419" s="423"/>
      <c r="E419" s="423"/>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ht="12.75" customHeight="1" spans="1:26">
      <c r="A420" s="423"/>
      <c r="B420" s="424"/>
      <c r="C420" s="425"/>
      <c r="D420" s="423"/>
      <c r="E420" s="423"/>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ht="12.75" customHeight="1" spans="1:26">
      <c r="A421" s="423"/>
      <c r="B421" s="424"/>
      <c r="C421" s="425"/>
      <c r="D421" s="423"/>
      <c r="E421" s="423"/>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ht="12.75" customHeight="1" spans="1:26">
      <c r="A422" s="423"/>
      <c r="B422" s="424"/>
      <c r="C422" s="425"/>
      <c r="D422" s="423"/>
      <c r="E422" s="423"/>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ht="12.75" customHeight="1" spans="1:26">
      <c r="A423" s="423"/>
      <c r="B423" s="424"/>
      <c r="C423" s="425"/>
      <c r="D423" s="423"/>
      <c r="E423" s="423"/>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ht="12.75" customHeight="1" spans="1:26">
      <c r="A424" s="423"/>
      <c r="B424" s="424"/>
      <c r="C424" s="425"/>
      <c r="D424" s="423"/>
      <c r="E424" s="423"/>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ht="12.75" customHeight="1" spans="1:26">
      <c r="A425" s="423"/>
      <c r="B425" s="424"/>
      <c r="C425" s="425"/>
      <c r="D425" s="423"/>
      <c r="E425" s="423"/>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ht="12.75" customHeight="1" spans="1:26">
      <c r="A426" s="423"/>
      <c r="B426" s="424"/>
      <c r="C426" s="425"/>
      <c r="D426" s="423"/>
      <c r="E426" s="423"/>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ht="12.75" customHeight="1" spans="1:26">
      <c r="A427" s="423"/>
      <c r="B427" s="424"/>
      <c r="C427" s="425"/>
      <c r="D427" s="423"/>
      <c r="E427" s="423"/>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ht="12.75" customHeight="1" spans="1:26">
      <c r="A428" s="423"/>
      <c r="B428" s="424"/>
      <c r="C428" s="425"/>
      <c r="D428" s="423"/>
      <c r="E428" s="423"/>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ht="12.75" customHeight="1" spans="1:26">
      <c r="A429" s="423"/>
      <c r="B429" s="424"/>
      <c r="C429" s="425"/>
      <c r="D429" s="423"/>
      <c r="E429" s="423"/>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ht="12.75" customHeight="1" spans="1:26">
      <c r="A430" s="423"/>
      <c r="B430" s="424"/>
      <c r="C430" s="425"/>
      <c r="D430" s="423"/>
      <c r="E430" s="423"/>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ht="12.75" customHeight="1" spans="1:26">
      <c r="A431" s="423"/>
      <c r="B431" s="424"/>
      <c r="C431" s="425"/>
      <c r="D431" s="423"/>
      <c r="E431" s="423"/>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ht="12.75" customHeight="1" spans="1:26">
      <c r="A432" s="423"/>
      <c r="B432" s="424"/>
      <c r="C432" s="425"/>
      <c r="D432" s="423"/>
      <c r="E432" s="423"/>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ht="12.75" customHeight="1" spans="1:26">
      <c r="A433" s="423"/>
      <c r="B433" s="424"/>
      <c r="C433" s="425"/>
      <c r="D433" s="423"/>
      <c r="E433" s="423"/>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ht="12.75" customHeight="1" spans="1:26">
      <c r="A434" s="423"/>
      <c r="B434" s="424"/>
      <c r="C434" s="425"/>
      <c r="D434" s="423"/>
      <c r="E434" s="423"/>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ht="12.75" customHeight="1" spans="1:26">
      <c r="A435" s="423"/>
      <c r="B435" s="424"/>
      <c r="C435" s="425"/>
      <c r="D435" s="423"/>
      <c r="E435" s="423"/>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ht="12.75" customHeight="1" spans="1:26">
      <c r="A436" s="423"/>
      <c r="B436" s="424"/>
      <c r="C436" s="425"/>
      <c r="D436" s="423"/>
      <c r="E436" s="423"/>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ht="12.75" customHeight="1" spans="1:26">
      <c r="A437" s="423"/>
      <c r="B437" s="424"/>
      <c r="C437" s="425"/>
      <c r="D437" s="423"/>
      <c r="E437" s="423"/>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ht="12.75" customHeight="1" spans="1:26">
      <c r="A438" s="423"/>
      <c r="B438" s="424"/>
      <c r="C438" s="425"/>
      <c r="D438" s="423"/>
      <c r="E438" s="423"/>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ht="12.75" customHeight="1" spans="1:26">
      <c r="A439" s="423"/>
      <c r="B439" s="424"/>
      <c r="C439" s="425"/>
      <c r="D439" s="423"/>
      <c r="E439" s="423"/>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ht="12.75" customHeight="1" spans="1:26">
      <c r="A440" s="423"/>
      <c r="B440" s="424"/>
      <c r="C440" s="425"/>
      <c r="D440" s="423"/>
      <c r="E440" s="423"/>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ht="12.75" customHeight="1" spans="1:26">
      <c r="A441" s="423"/>
      <c r="B441" s="424"/>
      <c r="C441" s="425"/>
      <c r="D441" s="423"/>
      <c r="E441" s="423"/>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ht="12.75" customHeight="1" spans="1:26">
      <c r="A442" s="423"/>
      <c r="B442" s="424"/>
      <c r="C442" s="425"/>
      <c r="D442" s="423"/>
      <c r="E442" s="423"/>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ht="12.75" customHeight="1" spans="1:26">
      <c r="A443" s="423"/>
      <c r="B443" s="424"/>
      <c r="C443" s="425"/>
      <c r="D443" s="423"/>
      <c r="E443" s="423"/>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ht="12.75" customHeight="1" spans="1:26">
      <c r="A444" s="423"/>
      <c r="B444" s="424"/>
      <c r="C444" s="425"/>
      <c r="D444" s="423"/>
      <c r="E444" s="423"/>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ht="12.75" customHeight="1" spans="1:26">
      <c r="A445" s="423"/>
      <c r="B445" s="424"/>
      <c r="C445" s="425"/>
      <c r="D445" s="423"/>
      <c r="E445" s="423"/>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ht="12.75" customHeight="1" spans="1:26">
      <c r="A446" s="423"/>
      <c r="B446" s="424"/>
      <c r="C446" s="425"/>
      <c r="D446" s="423"/>
      <c r="E446" s="423"/>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ht="12.75" customHeight="1" spans="1:26">
      <c r="A447" s="423"/>
      <c r="B447" s="424"/>
      <c r="C447" s="425"/>
      <c r="D447" s="423"/>
      <c r="E447" s="423"/>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ht="12.75" customHeight="1" spans="1:26">
      <c r="A448" s="423"/>
      <c r="B448" s="424"/>
      <c r="C448" s="425"/>
      <c r="D448" s="423"/>
      <c r="E448" s="423"/>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ht="12.75" customHeight="1" spans="1:26">
      <c r="A449" s="423"/>
      <c r="B449" s="424"/>
      <c r="C449" s="425"/>
      <c r="D449" s="423"/>
      <c r="E449" s="423"/>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ht="12.75" customHeight="1" spans="1:26">
      <c r="A450" s="423"/>
      <c r="B450" s="424"/>
      <c r="C450" s="425"/>
      <c r="D450" s="423"/>
      <c r="E450" s="423"/>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ht="12.75" customHeight="1" spans="1:26">
      <c r="A451" s="423"/>
      <c r="B451" s="424"/>
      <c r="C451" s="425"/>
      <c r="D451" s="423"/>
      <c r="E451" s="423"/>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ht="12.75" customHeight="1" spans="1:26">
      <c r="A452" s="423"/>
      <c r="B452" s="424"/>
      <c r="C452" s="425"/>
      <c r="D452" s="423"/>
      <c r="E452" s="423"/>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ht="12.75" customHeight="1" spans="1:26">
      <c r="A453" s="423"/>
      <c r="B453" s="424"/>
      <c r="C453" s="425"/>
      <c r="D453" s="423"/>
      <c r="E453" s="423"/>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ht="12.75" customHeight="1" spans="1:26">
      <c r="A454" s="423"/>
      <c r="B454" s="424"/>
      <c r="C454" s="425"/>
      <c r="D454" s="423"/>
      <c r="E454" s="423"/>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ht="12.75" customHeight="1" spans="1:26">
      <c r="A455" s="423"/>
      <c r="B455" s="424"/>
      <c r="C455" s="425"/>
      <c r="D455" s="423"/>
      <c r="E455" s="423"/>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ht="12.75" customHeight="1" spans="1:26">
      <c r="A456" s="423"/>
      <c r="B456" s="424"/>
      <c r="C456" s="425"/>
      <c r="D456" s="423"/>
      <c r="E456" s="423"/>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ht="12.75" customHeight="1" spans="1:26">
      <c r="A457" s="423"/>
      <c r="B457" s="424"/>
      <c r="C457" s="425"/>
      <c r="D457" s="423"/>
      <c r="E457" s="423"/>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ht="12.75" customHeight="1" spans="1:26">
      <c r="A458" s="423"/>
      <c r="B458" s="424"/>
      <c r="C458" s="425"/>
      <c r="D458" s="423"/>
      <c r="E458" s="423"/>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ht="12.75" customHeight="1" spans="1:26">
      <c r="A459" s="423"/>
      <c r="B459" s="424"/>
      <c r="C459" s="425"/>
      <c r="D459" s="423"/>
      <c r="E459" s="423"/>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ht="12.75" customHeight="1" spans="1:26">
      <c r="A460" s="423"/>
      <c r="B460" s="424"/>
      <c r="C460" s="425"/>
      <c r="D460" s="423"/>
      <c r="E460" s="423"/>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ht="12.75" customHeight="1" spans="1:26">
      <c r="A461" s="423"/>
      <c r="B461" s="424"/>
      <c r="C461" s="425"/>
      <c r="D461" s="423"/>
      <c r="E461" s="423"/>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ht="12.75" customHeight="1" spans="1:26">
      <c r="A462" s="423"/>
      <c r="B462" s="424"/>
      <c r="C462" s="425"/>
      <c r="D462" s="423"/>
      <c r="E462" s="423"/>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ht="12.75" customHeight="1" spans="1:26">
      <c r="A463" s="423"/>
      <c r="B463" s="424"/>
      <c r="C463" s="425"/>
      <c r="D463" s="423"/>
      <c r="E463" s="423"/>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ht="12.75" customHeight="1" spans="1:26">
      <c r="A464" s="423"/>
      <c r="B464" s="424"/>
      <c r="C464" s="425"/>
      <c r="D464" s="423"/>
      <c r="E464" s="423"/>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ht="12.75" customHeight="1" spans="1:26">
      <c r="A465" s="423"/>
      <c r="B465" s="424"/>
      <c r="C465" s="425"/>
      <c r="D465" s="423"/>
      <c r="E465" s="423"/>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ht="12.75" customHeight="1" spans="1:26">
      <c r="A466" s="423"/>
      <c r="B466" s="424"/>
      <c r="C466" s="425"/>
      <c r="D466" s="423"/>
      <c r="E466" s="423"/>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ht="12.75" customHeight="1" spans="1:26">
      <c r="A467" s="423"/>
      <c r="B467" s="424"/>
      <c r="C467" s="425"/>
      <c r="D467" s="423"/>
      <c r="E467" s="423"/>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ht="12.75" customHeight="1" spans="1:26">
      <c r="A468" s="423"/>
      <c r="B468" s="424"/>
      <c r="C468" s="425"/>
      <c r="D468" s="423"/>
      <c r="E468" s="423"/>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ht="12.75" customHeight="1" spans="1:26">
      <c r="A469" s="423"/>
      <c r="B469" s="424"/>
      <c r="C469" s="425"/>
      <c r="D469" s="423"/>
      <c r="E469" s="423"/>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ht="12.75" customHeight="1" spans="1:26">
      <c r="A470" s="423"/>
      <c r="B470" s="424"/>
      <c r="C470" s="425"/>
      <c r="D470" s="423"/>
      <c r="E470" s="423"/>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ht="12.75" customHeight="1" spans="1:26">
      <c r="A471" s="423"/>
      <c r="B471" s="424"/>
      <c r="C471" s="425"/>
      <c r="D471" s="423"/>
      <c r="E471" s="423"/>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ht="12.75" customHeight="1" spans="1:26">
      <c r="A472" s="423"/>
      <c r="B472" s="424"/>
      <c r="C472" s="425"/>
      <c r="D472" s="423"/>
      <c r="E472" s="423"/>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ht="12.75" customHeight="1" spans="1:26">
      <c r="A473" s="423"/>
      <c r="B473" s="424"/>
      <c r="C473" s="425"/>
      <c r="D473" s="423"/>
      <c r="E473" s="423"/>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ht="12.75" customHeight="1" spans="1:26">
      <c r="A474" s="423"/>
      <c r="B474" s="424"/>
      <c r="C474" s="425"/>
      <c r="D474" s="423"/>
      <c r="E474" s="423"/>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ht="12.75" customHeight="1" spans="1:26">
      <c r="A475" s="423"/>
      <c r="B475" s="424"/>
      <c r="C475" s="425"/>
      <c r="D475" s="423"/>
      <c r="E475" s="423"/>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ht="12.75" customHeight="1" spans="1:26">
      <c r="A476" s="423"/>
      <c r="B476" s="424"/>
      <c r="C476" s="425"/>
      <c r="D476" s="423"/>
      <c r="E476" s="423"/>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ht="12.75" customHeight="1" spans="1:26">
      <c r="A477" s="423"/>
      <c r="B477" s="424"/>
      <c r="C477" s="425"/>
      <c r="D477" s="423"/>
      <c r="E477" s="423"/>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ht="12.75" customHeight="1" spans="1:26">
      <c r="A478" s="423"/>
      <c r="B478" s="424"/>
      <c r="C478" s="425"/>
      <c r="D478" s="423"/>
      <c r="E478" s="423"/>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ht="12.75" customHeight="1" spans="1:26">
      <c r="A479" s="423"/>
      <c r="B479" s="424"/>
      <c r="C479" s="425"/>
      <c r="D479" s="423"/>
      <c r="E479" s="423"/>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ht="12.75" customHeight="1" spans="1:26">
      <c r="A480" s="423"/>
      <c r="B480" s="424"/>
      <c r="C480" s="425"/>
      <c r="D480" s="423"/>
      <c r="E480" s="423"/>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ht="12.75" customHeight="1" spans="1:26">
      <c r="A481" s="423"/>
      <c r="B481" s="424"/>
      <c r="C481" s="425"/>
      <c r="D481" s="423"/>
      <c r="E481" s="423"/>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ht="12.75" customHeight="1" spans="1:26">
      <c r="A482" s="423"/>
      <c r="B482" s="424"/>
      <c r="C482" s="425"/>
      <c r="D482" s="423"/>
      <c r="E482" s="423"/>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ht="12.75" customHeight="1" spans="1:26">
      <c r="A483" s="423"/>
      <c r="B483" s="424"/>
      <c r="C483" s="425"/>
      <c r="D483" s="423"/>
      <c r="E483" s="423"/>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ht="12.75" customHeight="1" spans="1:26">
      <c r="A484" s="423"/>
      <c r="B484" s="424"/>
      <c r="C484" s="425"/>
      <c r="D484" s="423"/>
      <c r="E484" s="423"/>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ht="12.75" customHeight="1" spans="1:26">
      <c r="A485" s="423"/>
      <c r="B485" s="424"/>
      <c r="C485" s="425"/>
      <c r="D485" s="423"/>
      <c r="E485" s="423"/>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ht="12.75" customHeight="1" spans="1:26">
      <c r="A486" s="423"/>
      <c r="B486" s="424"/>
      <c r="C486" s="425"/>
      <c r="D486" s="423"/>
      <c r="E486" s="423"/>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ht="12.75" customHeight="1" spans="1:26">
      <c r="A487" s="423"/>
      <c r="B487" s="424"/>
      <c r="C487" s="425"/>
      <c r="D487" s="423"/>
      <c r="E487" s="423"/>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ht="12.75" customHeight="1" spans="1:26">
      <c r="A488" s="423"/>
      <c r="B488" s="424"/>
      <c r="C488" s="425"/>
      <c r="D488" s="423"/>
      <c r="E488" s="423"/>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ht="12.75" customHeight="1" spans="1:26">
      <c r="A489" s="423"/>
      <c r="B489" s="424"/>
      <c r="C489" s="425"/>
      <c r="D489" s="423"/>
      <c r="E489" s="423"/>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ht="12.75" customHeight="1" spans="1:26">
      <c r="A490" s="423"/>
      <c r="B490" s="424"/>
      <c r="C490" s="425"/>
      <c r="D490" s="423"/>
      <c r="E490" s="423"/>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ht="12.75" customHeight="1" spans="1:26">
      <c r="A491" s="423"/>
      <c r="B491" s="424"/>
      <c r="C491" s="425"/>
      <c r="D491" s="423"/>
      <c r="E491" s="423"/>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ht="12.75" customHeight="1" spans="1:26">
      <c r="A492" s="423"/>
      <c r="B492" s="424"/>
      <c r="C492" s="425"/>
      <c r="D492" s="423"/>
      <c r="E492" s="423"/>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ht="12.75" customHeight="1" spans="1:26">
      <c r="A493" s="423"/>
      <c r="B493" s="424"/>
      <c r="C493" s="425"/>
      <c r="D493" s="423"/>
      <c r="E493" s="423"/>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ht="12.75" customHeight="1" spans="1:26">
      <c r="A494" s="423"/>
      <c r="B494" s="424"/>
      <c r="C494" s="425"/>
      <c r="D494" s="423"/>
      <c r="E494" s="423"/>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ht="12.75" customHeight="1" spans="1:26">
      <c r="A495" s="423"/>
      <c r="B495" s="424"/>
      <c r="C495" s="425"/>
      <c r="D495" s="423"/>
      <c r="E495" s="423"/>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ht="12.75" customHeight="1" spans="1:26">
      <c r="A496" s="423"/>
      <c r="B496" s="424"/>
      <c r="C496" s="425"/>
      <c r="D496" s="423"/>
      <c r="E496" s="423"/>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ht="12.75" customHeight="1" spans="1:26">
      <c r="A497" s="423"/>
      <c r="B497" s="424"/>
      <c r="C497" s="425"/>
      <c r="D497" s="423"/>
      <c r="E497" s="423"/>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ht="12.75" customHeight="1" spans="1:26">
      <c r="A498" s="423"/>
      <c r="B498" s="424"/>
      <c r="C498" s="425"/>
      <c r="D498" s="423"/>
      <c r="E498" s="423"/>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ht="12.75" customHeight="1" spans="1:26">
      <c r="A499" s="423"/>
      <c r="B499" s="424"/>
      <c r="C499" s="425"/>
      <c r="D499" s="423"/>
      <c r="E499" s="423"/>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ht="12.75" customHeight="1" spans="1:26">
      <c r="A500" s="423"/>
      <c r="B500" s="424"/>
      <c r="C500" s="425"/>
      <c r="D500" s="423"/>
      <c r="E500" s="423"/>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ht="12.75" customHeight="1" spans="1:26">
      <c r="A501" s="423"/>
      <c r="B501" s="424"/>
      <c r="C501" s="425"/>
      <c r="D501" s="423"/>
      <c r="E501" s="423"/>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ht="12.75" customHeight="1" spans="1:26">
      <c r="A502" s="423"/>
      <c r="B502" s="424"/>
      <c r="C502" s="425"/>
      <c r="D502" s="423"/>
      <c r="E502" s="423"/>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ht="12.75" customHeight="1" spans="1:26">
      <c r="A503" s="423"/>
      <c r="B503" s="424"/>
      <c r="C503" s="425"/>
      <c r="D503" s="423"/>
      <c r="E503" s="423"/>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ht="12.75" customHeight="1" spans="1:26">
      <c r="A504" s="423"/>
      <c r="B504" s="424"/>
      <c r="C504" s="425"/>
      <c r="D504" s="423"/>
      <c r="E504" s="423"/>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ht="12.75" customHeight="1" spans="1:26">
      <c r="A505" s="423"/>
      <c r="B505" s="424"/>
      <c r="C505" s="425"/>
      <c r="D505" s="423"/>
      <c r="E505" s="423"/>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ht="12.75" customHeight="1" spans="1:26">
      <c r="A506" s="423"/>
      <c r="B506" s="424"/>
      <c r="C506" s="425"/>
      <c r="D506" s="423"/>
      <c r="E506" s="423"/>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ht="12.75" customHeight="1" spans="1:26">
      <c r="A507" s="423"/>
      <c r="B507" s="424"/>
      <c r="C507" s="425"/>
      <c r="D507" s="423"/>
      <c r="E507" s="423"/>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ht="12.75" customHeight="1" spans="1:26">
      <c r="A508" s="423"/>
      <c r="B508" s="424"/>
      <c r="C508" s="425"/>
      <c r="D508" s="423"/>
      <c r="E508" s="423"/>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ht="12.75" customHeight="1" spans="1:26">
      <c r="A509" s="423"/>
      <c r="B509" s="424"/>
      <c r="C509" s="425"/>
      <c r="D509" s="423"/>
      <c r="E509" s="423"/>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ht="12.75" customHeight="1" spans="1:26">
      <c r="A510" s="423"/>
      <c r="B510" s="424"/>
      <c r="C510" s="425"/>
      <c r="D510" s="423"/>
      <c r="E510" s="423"/>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ht="12.75" customHeight="1" spans="1:26">
      <c r="A511" s="423"/>
      <c r="B511" s="424"/>
      <c r="C511" s="425"/>
      <c r="D511" s="423"/>
      <c r="E511" s="423"/>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ht="12.75" customHeight="1" spans="1:26">
      <c r="A512" s="423"/>
      <c r="B512" s="424"/>
      <c r="C512" s="425"/>
      <c r="D512" s="423"/>
      <c r="E512" s="423"/>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ht="12.75" customHeight="1" spans="1:26">
      <c r="A513" s="423"/>
      <c r="B513" s="424"/>
      <c r="C513" s="425"/>
      <c r="D513" s="423"/>
      <c r="E513" s="423"/>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ht="12.75" customHeight="1" spans="1:26">
      <c r="A514" s="423"/>
      <c r="B514" s="424"/>
      <c r="C514" s="425"/>
      <c r="D514" s="423"/>
      <c r="E514" s="423"/>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ht="12.75" customHeight="1" spans="1:26">
      <c r="A515" s="423"/>
      <c r="B515" s="424"/>
      <c r="C515" s="425"/>
      <c r="D515" s="423"/>
      <c r="E515" s="423"/>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ht="12.75" customHeight="1" spans="1:26">
      <c r="A516" s="423"/>
      <c r="B516" s="424"/>
      <c r="C516" s="425"/>
      <c r="D516" s="423"/>
      <c r="E516" s="423"/>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ht="12.75" customHeight="1" spans="1:26">
      <c r="A517" s="423"/>
      <c r="B517" s="424"/>
      <c r="C517" s="425"/>
      <c r="D517" s="423"/>
      <c r="E517" s="423"/>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ht="12.75" customHeight="1" spans="1:26">
      <c r="A518" s="423"/>
      <c r="B518" s="424"/>
      <c r="C518" s="425"/>
      <c r="D518" s="423"/>
      <c r="E518" s="423"/>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ht="12.75" customHeight="1" spans="1:26">
      <c r="A519" s="423"/>
      <c r="B519" s="424"/>
      <c r="C519" s="425"/>
      <c r="D519" s="423"/>
      <c r="E519" s="423"/>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ht="12.75" customHeight="1" spans="1:26">
      <c r="A520" s="423"/>
      <c r="B520" s="424"/>
      <c r="C520" s="425"/>
      <c r="D520" s="423"/>
      <c r="E520" s="423"/>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ht="12.75" customHeight="1" spans="1:26">
      <c r="A521" s="423"/>
      <c r="B521" s="424"/>
      <c r="C521" s="425"/>
      <c r="D521" s="423"/>
      <c r="E521" s="423"/>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ht="12.75" customHeight="1" spans="1:26">
      <c r="A522" s="423"/>
      <c r="B522" s="424"/>
      <c r="C522" s="425"/>
      <c r="D522" s="423"/>
      <c r="E522" s="423"/>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ht="12.75" customHeight="1" spans="1:26">
      <c r="A523" s="423"/>
      <c r="B523" s="424"/>
      <c r="C523" s="425"/>
      <c r="D523" s="423"/>
      <c r="E523" s="423"/>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ht="12.75" customHeight="1" spans="1:26">
      <c r="A524" s="423"/>
      <c r="B524" s="424"/>
      <c r="C524" s="425"/>
      <c r="D524" s="423"/>
      <c r="E524" s="423"/>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ht="12.75" customHeight="1" spans="1:26">
      <c r="A525" s="423"/>
      <c r="B525" s="424"/>
      <c r="C525" s="425"/>
      <c r="D525" s="423"/>
      <c r="E525" s="423"/>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ht="12.75" customHeight="1" spans="1:26">
      <c r="A526" s="423"/>
      <c r="B526" s="424"/>
      <c r="C526" s="425"/>
      <c r="D526" s="423"/>
      <c r="E526" s="423"/>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ht="12.75" customHeight="1" spans="1:26">
      <c r="A527" s="423"/>
      <c r="B527" s="424"/>
      <c r="C527" s="425"/>
      <c r="D527" s="423"/>
      <c r="E527" s="423"/>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ht="12.75" customHeight="1" spans="1:26">
      <c r="A528" s="423"/>
      <c r="B528" s="424"/>
      <c r="C528" s="425"/>
      <c r="D528" s="423"/>
      <c r="E528" s="423"/>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ht="12.75" customHeight="1" spans="1:26">
      <c r="A529" s="423"/>
      <c r="B529" s="424"/>
      <c r="C529" s="425"/>
      <c r="D529" s="423"/>
      <c r="E529" s="423"/>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ht="12.75" customHeight="1" spans="1:26">
      <c r="A530" s="423"/>
      <c r="B530" s="424"/>
      <c r="C530" s="425"/>
      <c r="D530" s="423"/>
      <c r="E530" s="423"/>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ht="12.75" customHeight="1" spans="1:26">
      <c r="A531" s="423"/>
      <c r="B531" s="424"/>
      <c r="C531" s="425"/>
      <c r="D531" s="423"/>
      <c r="E531" s="423"/>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ht="12.75" customHeight="1" spans="1:26">
      <c r="A532" s="423"/>
      <c r="B532" s="424"/>
      <c r="C532" s="425"/>
      <c r="D532" s="423"/>
      <c r="E532" s="423"/>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ht="12.75" customHeight="1" spans="1:26">
      <c r="A533" s="423"/>
      <c r="B533" s="424"/>
      <c r="C533" s="425"/>
      <c r="D533" s="423"/>
      <c r="E533" s="423"/>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ht="12.75" customHeight="1" spans="1:26">
      <c r="A534" s="423"/>
      <c r="B534" s="424"/>
      <c r="C534" s="425"/>
      <c r="D534" s="423"/>
      <c r="E534" s="423"/>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ht="12.75" customHeight="1" spans="1:26">
      <c r="A535" s="423"/>
      <c r="B535" s="424"/>
      <c r="C535" s="425"/>
      <c r="D535" s="423"/>
      <c r="E535" s="423"/>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ht="12.75" customHeight="1" spans="1:26">
      <c r="A536" s="423"/>
      <c r="B536" s="424"/>
      <c r="C536" s="425"/>
      <c r="D536" s="423"/>
      <c r="E536" s="423"/>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ht="12.75" customHeight="1" spans="1:26">
      <c r="A537" s="423"/>
      <c r="B537" s="424"/>
      <c r="C537" s="425"/>
      <c r="D537" s="423"/>
      <c r="E537" s="423"/>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ht="12.75" customHeight="1" spans="1:26">
      <c r="A538" s="423"/>
      <c r="B538" s="424"/>
      <c r="C538" s="425"/>
      <c r="D538" s="423"/>
      <c r="E538" s="423"/>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ht="12.75" customHeight="1" spans="1:26">
      <c r="A539" s="423"/>
      <c r="B539" s="424"/>
      <c r="C539" s="425"/>
      <c r="D539" s="423"/>
      <c r="E539" s="423"/>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ht="12.75" customHeight="1" spans="1:26">
      <c r="A540" s="423"/>
      <c r="B540" s="424"/>
      <c r="C540" s="425"/>
      <c r="D540" s="423"/>
      <c r="E540" s="423"/>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ht="12.75" customHeight="1" spans="1:26">
      <c r="A541" s="423"/>
      <c r="B541" s="424"/>
      <c r="C541" s="425"/>
      <c r="D541" s="423"/>
      <c r="E541" s="423"/>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ht="12.75" customHeight="1" spans="1:26">
      <c r="A542" s="423"/>
      <c r="B542" s="424"/>
      <c r="C542" s="425"/>
      <c r="D542" s="423"/>
      <c r="E542" s="423"/>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ht="12.75" customHeight="1" spans="1:26">
      <c r="A543" s="423"/>
      <c r="B543" s="424"/>
      <c r="C543" s="425"/>
      <c r="D543" s="423"/>
      <c r="E543" s="423"/>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ht="12.75" customHeight="1" spans="1:26">
      <c r="A544" s="423"/>
      <c r="B544" s="424"/>
      <c r="C544" s="425"/>
      <c r="D544" s="423"/>
      <c r="E544" s="423"/>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ht="12.75" customHeight="1" spans="1:26">
      <c r="A545" s="423"/>
      <c r="B545" s="424"/>
      <c r="C545" s="425"/>
      <c r="D545" s="423"/>
      <c r="E545" s="423"/>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ht="12.75" customHeight="1" spans="1:26">
      <c r="A546" s="423"/>
      <c r="B546" s="424"/>
      <c r="C546" s="425"/>
      <c r="D546" s="423"/>
      <c r="E546" s="423"/>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ht="12.75" customHeight="1" spans="1:26">
      <c r="A547" s="423"/>
      <c r="B547" s="424"/>
      <c r="C547" s="425"/>
      <c r="D547" s="423"/>
      <c r="E547" s="423"/>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ht="12.75" customHeight="1" spans="1:26">
      <c r="A548" s="423"/>
      <c r="B548" s="424"/>
      <c r="C548" s="425"/>
      <c r="D548" s="423"/>
      <c r="E548" s="423"/>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ht="12.75" customHeight="1" spans="1:26">
      <c r="A549" s="423"/>
      <c r="B549" s="424"/>
      <c r="C549" s="425"/>
      <c r="D549" s="423"/>
      <c r="E549" s="423"/>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ht="12.75" customHeight="1" spans="1:26">
      <c r="A550" s="423"/>
      <c r="B550" s="424"/>
      <c r="C550" s="425"/>
      <c r="D550" s="423"/>
      <c r="E550" s="423"/>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ht="12.75" customHeight="1" spans="1:26">
      <c r="A551" s="423"/>
      <c r="B551" s="424"/>
      <c r="C551" s="425"/>
      <c r="D551" s="423"/>
      <c r="E551" s="423"/>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ht="12.75" customHeight="1" spans="1:26">
      <c r="A552" s="423"/>
      <c r="B552" s="424"/>
      <c r="C552" s="425"/>
      <c r="D552" s="423"/>
      <c r="E552" s="423"/>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ht="12.75" customHeight="1" spans="1:26">
      <c r="A553" s="423"/>
      <c r="B553" s="424"/>
      <c r="C553" s="425"/>
      <c r="D553" s="423"/>
      <c r="E553" s="423"/>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ht="12.75" customHeight="1" spans="1:26">
      <c r="A554" s="423"/>
      <c r="B554" s="424"/>
      <c r="C554" s="425"/>
      <c r="D554" s="423"/>
      <c r="E554" s="423"/>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ht="12.75" customHeight="1" spans="1:26">
      <c r="A555" s="423"/>
      <c r="B555" s="424"/>
      <c r="C555" s="425"/>
      <c r="D555" s="423"/>
      <c r="E555" s="423"/>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ht="12.75" customHeight="1" spans="1:26">
      <c r="A556" s="423"/>
      <c r="B556" s="424"/>
      <c r="C556" s="425"/>
      <c r="D556" s="423"/>
      <c r="E556" s="423"/>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ht="12.75" customHeight="1" spans="1:26">
      <c r="A557" s="423"/>
      <c r="B557" s="424"/>
      <c r="C557" s="425"/>
      <c r="D557" s="423"/>
      <c r="E557" s="423"/>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ht="12.75" customHeight="1" spans="1:26">
      <c r="A558" s="423"/>
      <c r="B558" s="424"/>
      <c r="C558" s="425"/>
      <c r="D558" s="423"/>
      <c r="E558" s="423"/>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ht="12.75" customHeight="1" spans="1:26">
      <c r="A559" s="423"/>
      <c r="B559" s="424"/>
      <c r="C559" s="425"/>
      <c r="D559" s="423"/>
      <c r="E559" s="423"/>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ht="12.75" customHeight="1" spans="1:26">
      <c r="A560" s="423"/>
      <c r="B560" s="424"/>
      <c r="C560" s="425"/>
      <c r="D560" s="423"/>
      <c r="E560" s="423"/>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ht="12.75" customHeight="1" spans="1:26">
      <c r="A561" s="423"/>
      <c r="B561" s="424"/>
      <c r="C561" s="425"/>
      <c r="D561" s="423"/>
      <c r="E561" s="423"/>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ht="12.75" customHeight="1" spans="1:26">
      <c r="A562" s="423"/>
      <c r="B562" s="424"/>
      <c r="C562" s="425"/>
      <c r="D562" s="423"/>
      <c r="E562" s="423"/>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ht="12.75" customHeight="1" spans="1:26">
      <c r="A563" s="423"/>
      <c r="B563" s="424"/>
      <c r="C563" s="425"/>
      <c r="D563" s="423"/>
      <c r="E563" s="423"/>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ht="12.75" customHeight="1" spans="1:26">
      <c r="A564" s="423"/>
      <c r="B564" s="424"/>
      <c r="C564" s="425"/>
      <c r="D564" s="423"/>
      <c r="E564" s="423"/>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ht="12.75" customHeight="1" spans="1:26">
      <c r="A565" s="423"/>
      <c r="B565" s="424"/>
      <c r="C565" s="425"/>
      <c r="D565" s="423"/>
      <c r="E565" s="423"/>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ht="12.75" customHeight="1" spans="1:26">
      <c r="A566" s="423"/>
      <c r="B566" s="424"/>
      <c r="C566" s="425"/>
      <c r="D566" s="423"/>
      <c r="E566" s="423"/>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ht="12.75" customHeight="1" spans="1:26">
      <c r="A567" s="423"/>
      <c r="B567" s="424"/>
      <c r="C567" s="425"/>
      <c r="D567" s="423"/>
      <c r="E567" s="423"/>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ht="12.75" customHeight="1" spans="1:26">
      <c r="A568" s="423"/>
      <c r="B568" s="424"/>
      <c r="C568" s="425"/>
      <c r="D568" s="423"/>
      <c r="E568" s="423"/>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ht="12.75" customHeight="1" spans="1:26">
      <c r="A569" s="423"/>
      <c r="B569" s="424"/>
      <c r="C569" s="425"/>
      <c r="D569" s="423"/>
      <c r="E569" s="423"/>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ht="12.75" customHeight="1" spans="1:26">
      <c r="A570" s="423"/>
      <c r="B570" s="424"/>
      <c r="C570" s="425"/>
      <c r="D570" s="423"/>
      <c r="E570" s="423"/>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ht="12.75" customHeight="1" spans="1:26">
      <c r="A571" s="423"/>
      <c r="B571" s="424"/>
      <c r="C571" s="425"/>
      <c r="D571" s="423"/>
      <c r="E571" s="423"/>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ht="12.75" customHeight="1" spans="1:26">
      <c r="A572" s="423"/>
      <c r="B572" s="424"/>
      <c r="C572" s="425"/>
      <c r="D572" s="423"/>
      <c r="E572" s="423"/>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ht="12.75" customHeight="1" spans="1:26">
      <c r="A573" s="423"/>
      <c r="B573" s="424"/>
      <c r="C573" s="425"/>
      <c r="D573" s="423"/>
      <c r="E573" s="423"/>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ht="12.75" customHeight="1" spans="1:26">
      <c r="A574" s="423"/>
      <c r="B574" s="424"/>
      <c r="C574" s="425"/>
      <c r="D574" s="423"/>
      <c r="E574" s="423"/>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ht="12.75" customHeight="1" spans="1:26">
      <c r="A575" s="423"/>
      <c r="B575" s="424"/>
      <c r="C575" s="425"/>
      <c r="D575" s="423"/>
      <c r="E575" s="423"/>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ht="12.75" customHeight="1" spans="1:26">
      <c r="A576" s="423"/>
      <c r="B576" s="424"/>
      <c r="C576" s="425"/>
      <c r="D576" s="423"/>
      <c r="E576" s="423"/>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ht="12.75" customHeight="1" spans="1:26">
      <c r="A577" s="423"/>
      <c r="B577" s="424"/>
      <c r="C577" s="425"/>
      <c r="D577" s="423"/>
      <c r="E577" s="423"/>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ht="12.75" customHeight="1" spans="1:26">
      <c r="A578" s="423"/>
      <c r="B578" s="424"/>
      <c r="C578" s="425"/>
      <c r="D578" s="423"/>
      <c r="E578" s="423"/>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ht="12.75" customHeight="1" spans="1:26">
      <c r="A579" s="423"/>
      <c r="B579" s="424"/>
      <c r="C579" s="425"/>
      <c r="D579" s="423"/>
      <c r="E579" s="423"/>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ht="12.75" customHeight="1" spans="1:26">
      <c r="A580" s="423"/>
      <c r="B580" s="424"/>
      <c r="C580" s="425"/>
      <c r="D580" s="423"/>
      <c r="E580" s="423"/>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ht="12.75" customHeight="1" spans="1:26">
      <c r="A581" s="423"/>
      <c r="B581" s="424"/>
      <c r="C581" s="425"/>
      <c r="D581" s="423"/>
      <c r="E581" s="423"/>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ht="12.75" customHeight="1" spans="1:26">
      <c r="A582" s="423"/>
      <c r="B582" s="424"/>
      <c r="C582" s="425"/>
      <c r="D582" s="423"/>
      <c r="E582" s="423"/>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ht="12.75" customHeight="1" spans="1:26">
      <c r="A583" s="423"/>
      <c r="B583" s="424"/>
      <c r="C583" s="425"/>
      <c r="D583" s="423"/>
      <c r="E583" s="423"/>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ht="12.75" customHeight="1" spans="1:26">
      <c r="A584" s="423"/>
      <c r="B584" s="424"/>
      <c r="C584" s="425"/>
      <c r="D584" s="423"/>
      <c r="E584" s="423"/>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ht="12.75" customHeight="1" spans="1:26">
      <c r="A585" s="423"/>
      <c r="B585" s="424"/>
      <c r="C585" s="425"/>
      <c r="D585" s="423"/>
      <c r="E585" s="423"/>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ht="12.75" customHeight="1" spans="1:26">
      <c r="A586" s="423"/>
      <c r="B586" s="424"/>
      <c r="C586" s="425"/>
      <c r="D586" s="423"/>
      <c r="E586" s="423"/>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ht="12.75" customHeight="1" spans="1:26">
      <c r="A587" s="423"/>
      <c r="B587" s="424"/>
      <c r="C587" s="425"/>
      <c r="D587" s="423"/>
      <c r="E587" s="423"/>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ht="12.75" customHeight="1" spans="1:26">
      <c r="A588" s="423"/>
      <c r="B588" s="424"/>
      <c r="C588" s="425"/>
      <c r="D588" s="423"/>
      <c r="E588" s="423"/>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ht="12.75" customHeight="1" spans="1:26">
      <c r="A589" s="423"/>
      <c r="B589" s="424"/>
      <c r="C589" s="425"/>
      <c r="D589" s="423"/>
      <c r="E589" s="423"/>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ht="12.75" customHeight="1" spans="1:26">
      <c r="A590" s="423"/>
      <c r="B590" s="424"/>
      <c r="C590" s="425"/>
      <c r="D590" s="423"/>
      <c r="E590" s="423"/>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ht="12.75" customHeight="1" spans="1:26">
      <c r="A591" s="423"/>
      <c r="B591" s="424"/>
      <c r="C591" s="425"/>
      <c r="D591" s="423"/>
      <c r="E591" s="423"/>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ht="12.75" customHeight="1" spans="1:26">
      <c r="A592" s="423"/>
      <c r="B592" s="424"/>
      <c r="C592" s="425"/>
      <c r="D592" s="423"/>
      <c r="E592" s="423"/>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ht="12.75" customHeight="1" spans="1:26">
      <c r="A593" s="423"/>
      <c r="B593" s="424"/>
      <c r="C593" s="425"/>
      <c r="D593" s="423"/>
      <c r="E593" s="423"/>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ht="12.75" customHeight="1" spans="1:26">
      <c r="A594" s="423"/>
      <c r="B594" s="424"/>
      <c r="C594" s="425"/>
      <c r="D594" s="423"/>
      <c r="E594" s="423"/>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ht="12.75" customHeight="1" spans="1:26">
      <c r="A595" s="423"/>
      <c r="B595" s="424"/>
      <c r="C595" s="425"/>
      <c r="D595" s="423"/>
      <c r="E595" s="423"/>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ht="12.75" customHeight="1" spans="1:26">
      <c r="A596" s="423"/>
      <c r="B596" s="424"/>
      <c r="C596" s="425"/>
      <c r="D596" s="423"/>
      <c r="E596" s="423"/>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ht="12.75" customHeight="1" spans="1:26">
      <c r="A597" s="423"/>
      <c r="B597" s="424"/>
      <c r="C597" s="425"/>
      <c r="D597" s="423"/>
      <c r="E597" s="423"/>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ht="12.75" customHeight="1" spans="1:26">
      <c r="A598" s="423"/>
      <c r="B598" s="424"/>
      <c r="C598" s="425"/>
      <c r="D598" s="423"/>
      <c r="E598" s="423"/>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ht="12.75" customHeight="1" spans="1:26">
      <c r="A599" s="423"/>
      <c r="B599" s="424"/>
      <c r="C599" s="425"/>
      <c r="D599" s="423"/>
      <c r="E599" s="423"/>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ht="12.75" customHeight="1" spans="1:26">
      <c r="A600" s="423"/>
      <c r="B600" s="424"/>
      <c r="C600" s="425"/>
      <c r="D600" s="423"/>
      <c r="E600" s="423"/>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ht="12.75" customHeight="1" spans="1:26">
      <c r="A601" s="423"/>
      <c r="B601" s="424"/>
      <c r="C601" s="425"/>
      <c r="D601" s="423"/>
      <c r="E601" s="423"/>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ht="12.75" customHeight="1" spans="1:26">
      <c r="A602" s="423"/>
      <c r="B602" s="424"/>
      <c r="C602" s="425"/>
      <c r="D602" s="423"/>
      <c r="E602" s="423"/>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ht="12.75" customHeight="1" spans="1:26">
      <c r="A603" s="423"/>
      <c r="B603" s="424"/>
      <c r="C603" s="425"/>
      <c r="D603" s="423"/>
      <c r="E603" s="423"/>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ht="12.75" customHeight="1" spans="1:26">
      <c r="A604" s="423"/>
      <c r="B604" s="424"/>
      <c r="C604" s="425"/>
      <c r="D604" s="423"/>
      <c r="E604" s="423"/>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ht="12.75" customHeight="1" spans="1:26">
      <c r="A605" s="423"/>
      <c r="B605" s="424"/>
      <c r="C605" s="425"/>
      <c r="D605" s="423"/>
      <c r="E605" s="423"/>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ht="12.75" customHeight="1" spans="1:26">
      <c r="A606" s="423"/>
      <c r="B606" s="424"/>
      <c r="C606" s="425"/>
      <c r="D606" s="423"/>
      <c r="E606" s="423"/>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ht="12.75" customHeight="1" spans="1:26">
      <c r="A607" s="423"/>
      <c r="B607" s="424"/>
      <c r="C607" s="425"/>
      <c r="D607" s="423"/>
      <c r="E607" s="423"/>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ht="12.75" customHeight="1" spans="1:26">
      <c r="A608" s="423"/>
      <c r="B608" s="424"/>
      <c r="C608" s="425"/>
      <c r="D608" s="423"/>
      <c r="E608" s="423"/>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ht="12.75" customHeight="1" spans="1:26">
      <c r="A609" s="423"/>
      <c r="B609" s="424"/>
      <c r="C609" s="425"/>
      <c r="D609" s="423"/>
      <c r="E609" s="423"/>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ht="12.75" customHeight="1" spans="1:26">
      <c r="A610" s="423"/>
      <c r="B610" s="424"/>
      <c r="C610" s="425"/>
      <c r="D610" s="423"/>
      <c r="E610" s="423"/>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ht="12.75" customHeight="1" spans="1:26">
      <c r="A611" s="423"/>
      <c r="B611" s="424"/>
      <c r="C611" s="425"/>
      <c r="D611" s="423"/>
      <c r="E611" s="423"/>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ht="12.75" customHeight="1" spans="1:26">
      <c r="A612" s="423"/>
      <c r="B612" s="424"/>
      <c r="C612" s="425"/>
      <c r="D612" s="423"/>
      <c r="E612" s="423"/>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ht="12.75" customHeight="1" spans="1:26">
      <c r="A613" s="423"/>
      <c r="B613" s="424"/>
      <c r="C613" s="425"/>
      <c r="D613" s="423"/>
      <c r="E613" s="423"/>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ht="12.75" customHeight="1" spans="1:26">
      <c r="A614" s="423"/>
      <c r="B614" s="424"/>
      <c r="C614" s="425"/>
      <c r="D614" s="423"/>
      <c r="E614" s="423"/>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ht="12.75" customHeight="1" spans="1:26">
      <c r="A615" s="423"/>
      <c r="B615" s="424"/>
      <c r="C615" s="425"/>
      <c r="D615" s="423"/>
      <c r="E615" s="423"/>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ht="12.75" customHeight="1" spans="1:26">
      <c r="A616" s="423"/>
      <c r="B616" s="424"/>
      <c r="C616" s="425"/>
      <c r="D616" s="423"/>
      <c r="E616" s="423"/>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ht="12.75" customHeight="1" spans="1:26">
      <c r="A617" s="423"/>
      <c r="B617" s="424"/>
      <c r="C617" s="425"/>
      <c r="D617" s="423"/>
      <c r="E617" s="423"/>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ht="12.75" customHeight="1" spans="1:26">
      <c r="A618" s="423"/>
      <c r="B618" s="424"/>
      <c r="C618" s="425"/>
      <c r="D618" s="423"/>
      <c r="E618" s="423"/>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ht="12.75" customHeight="1" spans="1:26">
      <c r="A619" s="423"/>
      <c r="B619" s="424"/>
      <c r="C619" s="425"/>
      <c r="D619" s="423"/>
      <c r="E619" s="423"/>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ht="12.75" customHeight="1" spans="1:26">
      <c r="A620" s="423"/>
      <c r="B620" s="424"/>
      <c r="C620" s="425"/>
      <c r="D620" s="423"/>
      <c r="E620" s="423"/>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ht="12.75" customHeight="1" spans="1:26">
      <c r="A621" s="423"/>
      <c r="B621" s="424"/>
      <c r="C621" s="425"/>
      <c r="D621" s="423"/>
      <c r="E621" s="423"/>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ht="12.75" customHeight="1" spans="1:26">
      <c r="A622" s="423"/>
      <c r="B622" s="424"/>
      <c r="C622" s="425"/>
      <c r="D622" s="423"/>
      <c r="E622" s="423"/>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ht="12.75" customHeight="1" spans="1:26">
      <c r="A623" s="423"/>
      <c r="B623" s="424"/>
      <c r="C623" s="425"/>
      <c r="D623" s="423"/>
      <c r="E623" s="423"/>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ht="12.75" customHeight="1" spans="1:26">
      <c r="A624" s="423"/>
      <c r="B624" s="424"/>
      <c r="C624" s="425"/>
      <c r="D624" s="423"/>
      <c r="E624" s="423"/>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ht="12.75" customHeight="1" spans="1:26">
      <c r="A625" s="423"/>
      <c r="B625" s="424"/>
      <c r="C625" s="425"/>
      <c r="D625" s="423"/>
      <c r="E625" s="423"/>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ht="12.75" customHeight="1" spans="1:26">
      <c r="A626" s="423"/>
      <c r="B626" s="424"/>
      <c r="C626" s="425"/>
      <c r="D626" s="423"/>
      <c r="E626" s="423"/>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ht="12.75" customHeight="1" spans="1:26">
      <c r="A627" s="423"/>
      <c r="B627" s="424"/>
      <c r="C627" s="425"/>
      <c r="D627" s="423"/>
      <c r="E627" s="423"/>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ht="12.75" customHeight="1" spans="1:26">
      <c r="A628" s="423"/>
      <c r="B628" s="424"/>
      <c r="C628" s="425"/>
      <c r="D628" s="423"/>
      <c r="E628" s="423"/>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ht="12.75" customHeight="1" spans="1:26">
      <c r="A629" s="423"/>
      <c r="B629" s="424"/>
      <c r="C629" s="425"/>
      <c r="D629" s="423"/>
      <c r="E629" s="423"/>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ht="12.75" customHeight="1" spans="1:26">
      <c r="A630" s="423"/>
      <c r="B630" s="424"/>
      <c r="C630" s="425"/>
      <c r="D630" s="423"/>
      <c r="E630" s="423"/>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ht="12.75" customHeight="1" spans="1:26">
      <c r="A631" s="423"/>
      <c r="B631" s="424"/>
      <c r="C631" s="425"/>
      <c r="D631" s="423"/>
      <c r="E631" s="423"/>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ht="12.75" customHeight="1" spans="1:26">
      <c r="A632" s="423"/>
      <c r="B632" s="424"/>
      <c r="C632" s="425"/>
      <c r="D632" s="423"/>
      <c r="E632" s="423"/>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ht="12.75" customHeight="1" spans="1:26">
      <c r="A633" s="423"/>
      <c r="B633" s="424"/>
      <c r="C633" s="425"/>
      <c r="D633" s="423"/>
      <c r="E633" s="423"/>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ht="12.75" customHeight="1" spans="1:26">
      <c r="A634" s="423"/>
      <c r="B634" s="424"/>
      <c r="C634" s="425"/>
      <c r="D634" s="423"/>
      <c r="E634" s="423"/>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ht="12.75" customHeight="1" spans="1:26">
      <c r="A635" s="423"/>
      <c r="B635" s="424"/>
      <c r="C635" s="425"/>
      <c r="D635" s="423"/>
      <c r="E635" s="423"/>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ht="12.75" customHeight="1" spans="1:26">
      <c r="A636" s="423"/>
      <c r="B636" s="424"/>
      <c r="C636" s="425"/>
      <c r="D636" s="423"/>
      <c r="E636" s="423"/>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ht="12.75" customHeight="1" spans="1:26">
      <c r="A637" s="423"/>
      <c r="B637" s="424"/>
      <c r="C637" s="425"/>
      <c r="D637" s="423"/>
      <c r="E637" s="423"/>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ht="12.75" customHeight="1" spans="1:26">
      <c r="A638" s="423"/>
      <c r="B638" s="424"/>
      <c r="C638" s="425"/>
      <c r="D638" s="423"/>
      <c r="E638" s="423"/>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ht="12.75" customHeight="1" spans="1:26">
      <c r="A639" s="423"/>
      <c r="B639" s="424"/>
      <c r="C639" s="425"/>
      <c r="D639" s="423"/>
      <c r="E639" s="423"/>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ht="12.75" customHeight="1" spans="1:26">
      <c r="A640" s="423"/>
      <c r="B640" s="424"/>
      <c r="C640" s="425"/>
      <c r="D640" s="423"/>
      <c r="E640" s="423"/>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ht="12.75" customHeight="1" spans="1:26">
      <c r="A641" s="423"/>
      <c r="B641" s="424"/>
      <c r="C641" s="425"/>
      <c r="D641" s="423"/>
      <c r="E641" s="423"/>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ht="12.75" customHeight="1" spans="1:26">
      <c r="A642" s="423"/>
      <c r="B642" s="424"/>
      <c r="C642" s="425"/>
      <c r="D642" s="423"/>
      <c r="E642" s="423"/>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ht="12.75" customHeight="1" spans="1:26">
      <c r="A643" s="423"/>
      <c r="B643" s="424"/>
      <c r="C643" s="425"/>
      <c r="D643" s="423"/>
      <c r="E643" s="423"/>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ht="12.75" customHeight="1" spans="1:26">
      <c r="A644" s="423"/>
      <c r="B644" s="424"/>
      <c r="C644" s="425"/>
      <c r="D644" s="423"/>
      <c r="E644" s="423"/>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ht="12.75" customHeight="1" spans="1:26">
      <c r="A645" s="423"/>
      <c r="B645" s="424"/>
      <c r="C645" s="425"/>
      <c r="D645" s="423"/>
      <c r="E645" s="423"/>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ht="12.75" customHeight="1" spans="1:26">
      <c r="A646" s="423"/>
      <c r="B646" s="424"/>
      <c r="C646" s="425"/>
      <c r="D646" s="423"/>
      <c r="E646" s="423"/>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ht="12.75" customHeight="1" spans="1:26">
      <c r="A647" s="423"/>
      <c r="B647" s="424"/>
      <c r="C647" s="425"/>
      <c r="D647" s="423"/>
      <c r="E647" s="423"/>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ht="12.75" customHeight="1" spans="1:26">
      <c r="A648" s="423"/>
      <c r="B648" s="424"/>
      <c r="C648" s="425"/>
      <c r="D648" s="423"/>
      <c r="E648" s="423"/>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ht="12.75" customHeight="1" spans="1:26">
      <c r="A649" s="423"/>
      <c r="B649" s="424"/>
      <c r="C649" s="425"/>
      <c r="D649" s="423"/>
      <c r="E649" s="423"/>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ht="12.75" customHeight="1" spans="1:26">
      <c r="A650" s="423"/>
      <c r="B650" s="424"/>
      <c r="C650" s="425"/>
      <c r="D650" s="423"/>
      <c r="E650" s="423"/>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ht="12.75" customHeight="1" spans="1:26">
      <c r="A651" s="423"/>
      <c r="B651" s="424"/>
      <c r="C651" s="425"/>
      <c r="D651" s="423"/>
      <c r="E651" s="423"/>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ht="12.75" customHeight="1" spans="1:26">
      <c r="A652" s="423"/>
      <c r="B652" s="424"/>
      <c r="C652" s="425"/>
      <c r="D652" s="423"/>
      <c r="E652" s="423"/>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ht="12.75" customHeight="1" spans="1:26">
      <c r="A653" s="423"/>
      <c r="B653" s="424"/>
      <c r="C653" s="425"/>
      <c r="D653" s="423"/>
      <c r="E653" s="423"/>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ht="12.75" customHeight="1" spans="1:26">
      <c r="A654" s="423"/>
      <c r="B654" s="424"/>
      <c r="C654" s="425"/>
      <c r="D654" s="423"/>
      <c r="E654" s="423"/>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ht="12.75" customHeight="1" spans="1:26">
      <c r="A655" s="423"/>
      <c r="B655" s="424"/>
      <c r="C655" s="425"/>
      <c r="D655" s="423"/>
      <c r="E655" s="423"/>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ht="12.75" customHeight="1" spans="1:26">
      <c r="A656" s="423"/>
      <c r="B656" s="424"/>
      <c r="C656" s="425"/>
      <c r="D656" s="423"/>
      <c r="E656" s="423"/>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ht="12.75" customHeight="1" spans="1:26">
      <c r="A657" s="423"/>
      <c r="B657" s="424"/>
      <c r="C657" s="425"/>
      <c r="D657" s="423"/>
      <c r="E657" s="423"/>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ht="12.75" customHeight="1" spans="1:26">
      <c r="A658" s="423"/>
      <c r="B658" s="424"/>
      <c r="C658" s="425"/>
      <c r="D658" s="423"/>
      <c r="E658" s="423"/>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ht="12.75" customHeight="1" spans="1:26">
      <c r="A659" s="423"/>
      <c r="B659" s="424"/>
      <c r="C659" s="425"/>
      <c r="D659" s="423"/>
      <c r="E659" s="423"/>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ht="12.75" customHeight="1" spans="1:26">
      <c r="A660" s="423"/>
      <c r="B660" s="424"/>
      <c r="C660" s="425"/>
      <c r="D660" s="423"/>
      <c r="E660" s="423"/>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ht="12.75" customHeight="1" spans="1:26">
      <c r="A661" s="423"/>
      <c r="B661" s="424"/>
      <c r="C661" s="425"/>
      <c r="D661" s="423"/>
      <c r="E661" s="423"/>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ht="12.75" customHeight="1" spans="1:26">
      <c r="A662" s="423"/>
      <c r="B662" s="424"/>
      <c r="C662" s="425"/>
      <c r="D662" s="423"/>
      <c r="E662" s="423"/>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ht="12.75" customHeight="1" spans="1:26">
      <c r="A663" s="423"/>
      <c r="B663" s="424"/>
      <c r="C663" s="425"/>
      <c r="D663" s="423"/>
      <c r="E663" s="423"/>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ht="12.75" customHeight="1" spans="1:26">
      <c r="A664" s="423"/>
      <c r="B664" s="424"/>
      <c r="C664" s="425"/>
      <c r="D664" s="423"/>
      <c r="E664" s="423"/>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ht="12.75" customHeight="1" spans="1:26">
      <c r="A665" s="423"/>
      <c r="B665" s="424"/>
      <c r="C665" s="425"/>
      <c r="D665" s="423"/>
      <c r="E665" s="423"/>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ht="12.75" customHeight="1" spans="1:26">
      <c r="A666" s="423"/>
      <c r="B666" s="424"/>
      <c r="C666" s="425"/>
      <c r="D666" s="423"/>
      <c r="E666" s="423"/>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ht="12.75" customHeight="1" spans="1:26">
      <c r="A667" s="423"/>
      <c r="B667" s="424"/>
      <c r="C667" s="425"/>
      <c r="D667" s="423"/>
      <c r="E667" s="423"/>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ht="12.75" customHeight="1" spans="1:26">
      <c r="A668" s="423"/>
      <c r="B668" s="424"/>
      <c r="C668" s="425"/>
      <c r="D668" s="423"/>
      <c r="E668" s="423"/>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ht="12.75" customHeight="1" spans="1:26">
      <c r="A669" s="423"/>
      <c r="B669" s="424"/>
      <c r="C669" s="425"/>
      <c r="D669" s="423"/>
      <c r="E669" s="423"/>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ht="12.75" customHeight="1" spans="1:26">
      <c r="A670" s="423"/>
      <c r="B670" s="424"/>
      <c r="C670" s="425"/>
      <c r="D670" s="423"/>
      <c r="E670" s="423"/>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ht="12.75" customHeight="1" spans="1:26">
      <c r="A671" s="423"/>
      <c r="B671" s="424"/>
      <c r="C671" s="425"/>
      <c r="D671" s="423"/>
      <c r="E671" s="423"/>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ht="12.75" customHeight="1" spans="1:26">
      <c r="A672" s="423"/>
      <c r="B672" s="424"/>
      <c r="C672" s="425"/>
      <c r="D672" s="423"/>
      <c r="E672" s="423"/>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ht="12.75" customHeight="1" spans="1:26">
      <c r="A673" s="423"/>
      <c r="B673" s="424"/>
      <c r="C673" s="425"/>
      <c r="D673" s="423"/>
      <c r="E673" s="423"/>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ht="12.75" customHeight="1" spans="1:26">
      <c r="A674" s="423"/>
      <c r="B674" s="424"/>
      <c r="C674" s="425"/>
      <c r="D674" s="423"/>
      <c r="E674" s="423"/>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ht="12.75" customHeight="1" spans="1:26">
      <c r="A675" s="423"/>
      <c r="B675" s="424"/>
      <c r="C675" s="425"/>
      <c r="D675" s="423"/>
      <c r="E675" s="423"/>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ht="12.75" customHeight="1" spans="1:26">
      <c r="A676" s="423"/>
      <c r="B676" s="424"/>
      <c r="C676" s="425"/>
      <c r="D676" s="423"/>
      <c r="E676" s="423"/>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ht="12.75" customHeight="1" spans="1:26">
      <c r="A677" s="423"/>
      <c r="B677" s="424"/>
      <c r="C677" s="425"/>
      <c r="D677" s="423"/>
      <c r="E677" s="423"/>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ht="12.75" customHeight="1" spans="1:26">
      <c r="A678" s="423"/>
      <c r="B678" s="424"/>
      <c r="C678" s="425"/>
      <c r="D678" s="423"/>
      <c r="E678" s="423"/>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ht="12.75" customHeight="1" spans="1:26">
      <c r="A679" s="423"/>
      <c r="B679" s="424"/>
      <c r="C679" s="425"/>
      <c r="D679" s="423"/>
      <c r="E679" s="423"/>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ht="12.75" customHeight="1" spans="1:26">
      <c r="A680" s="423"/>
      <c r="B680" s="424"/>
      <c r="C680" s="425"/>
      <c r="D680" s="423"/>
      <c r="E680" s="423"/>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ht="12.75" customHeight="1" spans="1:26">
      <c r="A681" s="423"/>
      <c r="B681" s="424"/>
      <c r="C681" s="425"/>
      <c r="D681" s="423"/>
      <c r="E681" s="423"/>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ht="12.75" customHeight="1" spans="1:26">
      <c r="A682" s="423"/>
      <c r="B682" s="424"/>
      <c r="C682" s="425"/>
      <c r="D682" s="423"/>
      <c r="E682" s="423"/>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ht="12.75" customHeight="1" spans="1:26">
      <c r="A683" s="423"/>
      <c r="B683" s="424"/>
      <c r="C683" s="425"/>
      <c r="D683" s="423"/>
      <c r="E683" s="423"/>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ht="12.75" customHeight="1" spans="1:26">
      <c r="A684" s="423"/>
      <c r="B684" s="424"/>
      <c r="C684" s="425"/>
      <c r="D684" s="423"/>
      <c r="E684" s="423"/>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ht="12.75" customHeight="1" spans="1:26">
      <c r="A685" s="423"/>
      <c r="B685" s="424"/>
      <c r="C685" s="425"/>
      <c r="D685" s="423"/>
      <c r="E685" s="423"/>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ht="12.75" customHeight="1" spans="1:26">
      <c r="A686" s="423"/>
      <c r="B686" s="424"/>
      <c r="C686" s="425"/>
      <c r="D686" s="423"/>
      <c r="E686" s="423"/>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ht="12.75" customHeight="1" spans="1:26">
      <c r="A687" s="423"/>
      <c r="B687" s="424"/>
      <c r="C687" s="425"/>
      <c r="D687" s="423"/>
      <c r="E687" s="423"/>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ht="12.75" customHeight="1" spans="1:26">
      <c r="A688" s="423"/>
      <c r="B688" s="424"/>
      <c r="C688" s="425"/>
      <c r="D688" s="423"/>
      <c r="E688" s="423"/>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ht="12.75" customHeight="1" spans="1:26">
      <c r="A689" s="423"/>
      <c r="B689" s="424"/>
      <c r="C689" s="425"/>
      <c r="D689" s="423"/>
      <c r="E689" s="423"/>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ht="12.75" customHeight="1" spans="1:26">
      <c r="A690" s="423"/>
      <c r="B690" s="424"/>
      <c r="C690" s="425"/>
      <c r="D690" s="423"/>
      <c r="E690" s="423"/>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ht="12.75" customHeight="1" spans="1:26">
      <c r="A691" s="423"/>
      <c r="B691" s="424"/>
      <c r="C691" s="425"/>
      <c r="D691" s="423"/>
      <c r="E691" s="423"/>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ht="12.75" customHeight="1" spans="1:26">
      <c r="A692" s="423"/>
      <c r="B692" s="424"/>
      <c r="C692" s="425"/>
      <c r="D692" s="423"/>
      <c r="E692" s="423"/>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ht="12.75" customHeight="1" spans="1:26">
      <c r="A693" s="423"/>
      <c r="B693" s="424"/>
      <c r="C693" s="425"/>
      <c r="D693" s="423"/>
      <c r="E693" s="423"/>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ht="12.75" customHeight="1" spans="1:26">
      <c r="A694" s="423"/>
      <c r="B694" s="424"/>
      <c r="C694" s="425"/>
      <c r="D694" s="423"/>
      <c r="E694" s="423"/>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ht="12.75" customHeight="1" spans="1:26">
      <c r="A695" s="423"/>
      <c r="B695" s="424"/>
      <c r="C695" s="425"/>
      <c r="D695" s="423"/>
      <c r="E695" s="423"/>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ht="12.75" customHeight="1" spans="1:26">
      <c r="A696" s="423"/>
      <c r="B696" s="424"/>
      <c r="C696" s="425"/>
      <c r="D696" s="423"/>
      <c r="E696" s="423"/>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ht="12.75" customHeight="1" spans="1:26">
      <c r="A697" s="423"/>
      <c r="B697" s="424"/>
      <c r="C697" s="425"/>
      <c r="D697" s="423"/>
      <c r="E697" s="423"/>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ht="12.75" customHeight="1" spans="1:26">
      <c r="A698" s="423"/>
      <c r="B698" s="424"/>
      <c r="C698" s="425"/>
      <c r="D698" s="423"/>
      <c r="E698" s="423"/>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ht="12.75" customHeight="1" spans="1:26">
      <c r="A699" s="423"/>
      <c r="B699" s="424"/>
      <c r="C699" s="425"/>
      <c r="D699" s="423"/>
      <c r="E699" s="423"/>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ht="12.75" customHeight="1" spans="1:26">
      <c r="A700" s="423"/>
      <c r="B700" s="424"/>
      <c r="C700" s="425"/>
      <c r="D700" s="423"/>
      <c r="E700" s="423"/>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ht="12.75" customHeight="1" spans="1:26">
      <c r="A701" s="423"/>
      <c r="B701" s="424"/>
      <c r="C701" s="425"/>
      <c r="D701" s="423"/>
      <c r="E701" s="423"/>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ht="12.75" customHeight="1" spans="1:26">
      <c r="A702" s="423"/>
      <c r="B702" s="424"/>
      <c r="C702" s="425"/>
      <c r="D702" s="423"/>
      <c r="E702" s="423"/>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ht="12.75" customHeight="1" spans="1:26">
      <c r="A703" s="423"/>
      <c r="B703" s="424"/>
      <c r="C703" s="425"/>
      <c r="D703" s="423"/>
      <c r="E703" s="423"/>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ht="12.75" customHeight="1" spans="1:26">
      <c r="A704" s="423"/>
      <c r="B704" s="424"/>
      <c r="C704" s="425"/>
      <c r="D704" s="423"/>
      <c r="E704" s="423"/>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ht="12.75" customHeight="1" spans="1:26">
      <c r="A705" s="423"/>
      <c r="B705" s="424"/>
      <c r="C705" s="425"/>
      <c r="D705" s="423"/>
      <c r="E705" s="423"/>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ht="12.75" customHeight="1" spans="1:26">
      <c r="A706" s="423"/>
      <c r="B706" s="424"/>
      <c r="C706" s="425"/>
      <c r="D706" s="423"/>
      <c r="E706" s="423"/>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ht="12.75" customHeight="1" spans="1:26">
      <c r="A707" s="423"/>
      <c r="B707" s="424"/>
      <c r="C707" s="425"/>
      <c r="D707" s="423"/>
      <c r="E707" s="423"/>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ht="12.75" customHeight="1" spans="1:26">
      <c r="A708" s="423"/>
      <c r="B708" s="424"/>
      <c r="C708" s="425"/>
      <c r="D708" s="423"/>
      <c r="E708" s="423"/>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ht="12.75" customHeight="1" spans="1:26">
      <c r="A709" s="423"/>
      <c r="B709" s="424"/>
      <c r="C709" s="425"/>
      <c r="D709" s="423"/>
      <c r="E709" s="423"/>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ht="12.75" customHeight="1" spans="1:26">
      <c r="A710" s="423"/>
      <c r="B710" s="424"/>
      <c r="C710" s="425"/>
      <c r="D710" s="423"/>
      <c r="E710" s="423"/>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ht="12.75" customHeight="1" spans="1:26">
      <c r="A711" s="423"/>
      <c r="B711" s="424"/>
      <c r="C711" s="425"/>
      <c r="D711" s="423"/>
      <c r="E711" s="423"/>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ht="12.75" customHeight="1" spans="1:26">
      <c r="A712" s="423"/>
      <c r="B712" s="424"/>
      <c r="C712" s="425"/>
      <c r="D712" s="423"/>
      <c r="E712" s="423"/>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ht="12.75" customHeight="1" spans="1:26">
      <c r="A713" s="423"/>
      <c r="B713" s="424"/>
      <c r="C713" s="425"/>
      <c r="D713" s="423"/>
      <c r="E713" s="423"/>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ht="12.75" customHeight="1" spans="1:26">
      <c r="A714" s="423"/>
      <c r="B714" s="424"/>
      <c r="C714" s="425"/>
      <c r="D714" s="423"/>
      <c r="E714" s="423"/>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ht="12.75" customHeight="1" spans="1:26">
      <c r="A715" s="423"/>
      <c r="B715" s="424"/>
      <c r="C715" s="425"/>
      <c r="D715" s="423"/>
      <c r="E715" s="423"/>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ht="12.75" customHeight="1" spans="1:26">
      <c r="A716" s="423"/>
      <c r="B716" s="424"/>
      <c r="C716" s="425"/>
      <c r="D716" s="423"/>
      <c r="E716" s="423"/>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ht="12.75" customHeight="1" spans="1:26">
      <c r="A717" s="423"/>
      <c r="B717" s="424"/>
      <c r="C717" s="425"/>
      <c r="D717" s="423"/>
      <c r="E717" s="423"/>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ht="12.75" customHeight="1" spans="1:26">
      <c r="A718" s="423"/>
      <c r="B718" s="424"/>
      <c r="C718" s="425"/>
      <c r="D718" s="423"/>
      <c r="E718" s="423"/>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ht="12.75" customHeight="1" spans="1:26">
      <c r="A719" s="423"/>
      <c r="B719" s="424"/>
      <c r="C719" s="425"/>
      <c r="D719" s="423"/>
      <c r="E719" s="423"/>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ht="12.75" customHeight="1" spans="1:26">
      <c r="A720" s="423"/>
      <c r="B720" s="424"/>
      <c r="C720" s="425"/>
      <c r="D720" s="423"/>
      <c r="E720" s="423"/>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ht="12.75" customHeight="1" spans="1:26">
      <c r="A721" s="423"/>
      <c r="B721" s="424"/>
      <c r="C721" s="425"/>
      <c r="D721" s="423"/>
      <c r="E721" s="423"/>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ht="12.75" customHeight="1" spans="1:26">
      <c r="A722" s="423"/>
      <c r="B722" s="424"/>
      <c r="C722" s="425"/>
      <c r="D722" s="423"/>
      <c r="E722" s="423"/>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ht="12.75" customHeight="1" spans="1:26">
      <c r="A723" s="423"/>
      <c r="B723" s="424"/>
      <c r="C723" s="425"/>
      <c r="D723" s="423"/>
      <c r="E723" s="423"/>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ht="12.75" customHeight="1" spans="1:26">
      <c r="A724" s="423"/>
      <c r="B724" s="424"/>
      <c r="C724" s="425"/>
      <c r="D724" s="423"/>
      <c r="E724" s="423"/>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ht="12.75" customHeight="1" spans="1:26">
      <c r="A725" s="423"/>
      <c r="B725" s="424"/>
      <c r="C725" s="425"/>
      <c r="D725" s="423"/>
      <c r="E725" s="423"/>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ht="12.75" customHeight="1" spans="1:26">
      <c r="A726" s="423"/>
      <c r="B726" s="424"/>
      <c r="C726" s="425"/>
      <c r="D726" s="423"/>
      <c r="E726" s="423"/>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ht="12.75" customHeight="1" spans="1:26">
      <c r="A727" s="423"/>
      <c r="B727" s="424"/>
      <c r="C727" s="425"/>
      <c r="D727" s="423"/>
      <c r="E727" s="423"/>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ht="12.75" customHeight="1" spans="1:26">
      <c r="A728" s="423"/>
      <c r="B728" s="424"/>
      <c r="C728" s="425"/>
      <c r="D728" s="423"/>
      <c r="E728" s="423"/>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ht="12.75" customHeight="1" spans="1:26">
      <c r="A729" s="423"/>
      <c r="B729" s="424"/>
      <c r="C729" s="425"/>
      <c r="D729" s="423"/>
      <c r="E729" s="423"/>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ht="12.75" customHeight="1" spans="1:26">
      <c r="A730" s="423"/>
      <c r="B730" s="424"/>
      <c r="C730" s="425"/>
      <c r="D730" s="423"/>
      <c r="E730" s="423"/>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ht="12.75" customHeight="1" spans="1:26">
      <c r="A731" s="423"/>
      <c r="B731" s="424"/>
      <c r="C731" s="425"/>
      <c r="D731" s="423"/>
      <c r="E731" s="423"/>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ht="12.75" customHeight="1" spans="1:26">
      <c r="A732" s="423"/>
      <c r="B732" s="424"/>
      <c r="C732" s="425"/>
      <c r="D732" s="423"/>
      <c r="E732" s="423"/>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ht="12.75" customHeight="1" spans="1:26">
      <c r="A733" s="423"/>
      <c r="B733" s="424"/>
      <c r="C733" s="425"/>
      <c r="D733" s="423"/>
      <c r="E733" s="423"/>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ht="12.75" customHeight="1" spans="1:26">
      <c r="A734" s="423"/>
      <c r="B734" s="424"/>
      <c r="C734" s="425"/>
      <c r="D734" s="423"/>
      <c r="E734" s="423"/>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ht="12.75" customHeight="1" spans="1:26">
      <c r="A735" s="423"/>
      <c r="B735" s="424"/>
      <c r="C735" s="425"/>
      <c r="D735" s="423"/>
      <c r="E735" s="423"/>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ht="12.75" customHeight="1" spans="1:26">
      <c r="A736" s="423"/>
      <c r="B736" s="424"/>
      <c r="C736" s="425"/>
      <c r="D736" s="423"/>
      <c r="E736" s="423"/>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ht="12.75" customHeight="1" spans="1:26">
      <c r="A737" s="423"/>
      <c r="B737" s="424"/>
      <c r="C737" s="425"/>
      <c r="D737" s="423"/>
      <c r="E737" s="423"/>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ht="12.75" customHeight="1" spans="1:26">
      <c r="A738" s="423"/>
      <c r="B738" s="424"/>
      <c r="C738" s="425"/>
      <c r="D738" s="423"/>
      <c r="E738" s="423"/>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ht="12.75" customHeight="1" spans="1:26">
      <c r="A739" s="423"/>
      <c r="B739" s="424"/>
      <c r="C739" s="425"/>
      <c r="D739" s="423"/>
      <c r="E739" s="423"/>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ht="12.75" customHeight="1" spans="1:26">
      <c r="A740" s="423"/>
      <c r="B740" s="424"/>
      <c r="C740" s="425"/>
      <c r="D740" s="423"/>
      <c r="E740" s="423"/>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ht="12.75" customHeight="1" spans="1:26">
      <c r="A741" s="423"/>
      <c r="B741" s="424"/>
      <c r="C741" s="425"/>
      <c r="D741" s="423"/>
      <c r="E741" s="423"/>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ht="12.75" customHeight="1" spans="1:26">
      <c r="A742" s="423"/>
      <c r="B742" s="424"/>
      <c r="C742" s="425"/>
      <c r="D742" s="423"/>
      <c r="E742" s="423"/>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ht="12.75" customHeight="1" spans="1:26">
      <c r="A743" s="423"/>
      <c r="B743" s="424"/>
      <c r="C743" s="425"/>
      <c r="D743" s="423"/>
      <c r="E743" s="423"/>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ht="12.75" customHeight="1" spans="1:26">
      <c r="A744" s="423"/>
      <c r="B744" s="424"/>
      <c r="C744" s="425"/>
      <c r="D744" s="423"/>
      <c r="E744" s="423"/>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ht="12.75" customHeight="1" spans="1:26">
      <c r="A745" s="423"/>
      <c r="B745" s="424"/>
      <c r="C745" s="425"/>
      <c r="D745" s="423"/>
      <c r="E745" s="423"/>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ht="12.75" customHeight="1" spans="1:26">
      <c r="A746" s="423"/>
      <c r="B746" s="424"/>
      <c r="C746" s="425"/>
      <c r="D746" s="423"/>
      <c r="E746" s="423"/>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ht="12.75" customHeight="1" spans="1:26">
      <c r="A747" s="423"/>
      <c r="B747" s="424"/>
      <c r="C747" s="425"/>
      <c r="D747" s="423"/>
      <c r="E747" s="423"/>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ht="12.75" customHeight="1" spans="1:26">
      <c r="A748" s="423"/>
      <c r="B748" s="424"/>
      <c r="C748" s="425"/>
      <c r="D748" s="423"/>
      <c r="E748" s="423"/>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ht="12.75" customHeight="1" spans="1:26">
      <c r="A749" s="423"/>
      <c r="B749" s="424"/>
      <c r="C749" s="425"/>
      <c r="D749" s="423"/>
      <c r="E749" s="423"/>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ht="12.75" customHeight="1" spans="1:26">
      <c r="A750" s="423"/>
      <c r="B750" s="424"/>
      <c r="C750" s="425"/>
      <c r="D750" s="423"/>
      <c r="E750" s="423"/>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ht="12.75" customHeight="1" spans="1:26">
      <c r="A751" s="423"/>
      <c r="B751" s="424"/>
      <c r="C751" s="425"/>
      <c r="D751" s="423"/>
      <c r="E751" s="423"/>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ht="12.75" customHeight="1" spans="1:26">
      <c r="A752" s="423"/>
      <c r="B752" s="424"/>
      <c r="C752" s="425"/>
      <c r="D752" s="423"/>
      <c r="E752" s="423"/>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ht="12.75" customHeight="1" spans="1:26">
      <c r="A753" s="423"/>
      <c r="B753" s="424"/>
      <c r="C753" s="425"/>
      <c r="D753" s="423"/>
      <c r="E753" s="423"/>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ht="12.75" customHeight="1" spans="1:26">
      <c r="A754" s="423"/>
      <c r="B754" s="424"/>
      <c r="C754" s="425"/>
      <c r="D754" s="423"/>
      <c r="E754" s="423"/>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ht="12.75" customHeight="1" spans="1:26">
      <c r="A755" s="423"/>
      <c r="B755" s="424"/>
      <c r="C755" s="425"/>
      <c r="D755" s="423"/>
      <c r="E755" s="423"/>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ht="12.75" customHeight="1" spans="1:26">
      <c r="A756" s="423"/>
      <c r="B756" s="424"/>
      <c r="C756" s="425"/>
      <c r="D756" s="423"/>
      <c r="E756" s="423"/>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ht="12.75" customHeight="1" spans="1:26">
      <c r="A757" s="423"/>
      <c r="B757" s="424"/>
      <c r="C757" s="425"/>
      <c r="D757" s="423"/>
      <c r="E757" s="423"/>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ht="12.75" customHeight="1" spans="1:26">
      <c r="A758" s="423"/>
      <c r="B758" s="424"/>
      <c r="C758" s="425"/>
      <c r="D758" s="423"/>
      <c r="E758" s="423"/>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ht="12.75" customHeight="1" spans="1:26">
      <c r="A759" s="423"/>
      <c r="B759" s="424"/>
      <c r="C759" s="425"/>
      <c r="D759" s="423"/>
      <c r="E759" s="423"/>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ht="12.75" customHeight="1" spans="1:26">
      <c r="A760" s="423"/>
      <c r="B760" s="424"/>
      <c r="C760" s="425"/>
      <c r="D760" s="423"/>
      <c r="E760" s="423"/>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ht="12.75" customHeight="1" spans="1:26">
      <c r="A761" s="423"/>
      <c r="B761" s="424"/>
      <c r="C761" s="425"/>
      <c r="D761" s="423"/>
      <c r="E761" s="423"/>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ht="12.75" customHeight="1" spans="1:26">
      <c r="A762" s="423"/>
      <c r="B762" s="424"/>
      <c r="C762" s="425"/>
      <c r="D762" s="423"/>
      <c r="E762" s="423"/>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ht="12.75" customHeight="1" spans="1:26">
      <c r="A763" s="423"/>
      <c r="B763" s="424"/>
      <c r="C763" s="425"/>
      <c r="D763" s="423"/>
      <c r="E763" s="423"/>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ht="12.75" customHeight="1" spans="1:26">
      <c r="A764" s="423"/>
      <c r="B764" s="424"/>
      <c r="C764" s="425"/>
      <c r="D764" s="423"/>
      <c r="E764" s="423"/>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ht="12.75" customHeight="1" spans="1:26">
      <c r="A765" s="423"/>
      <c r="B765" s="424"/>
      <c r="C765" s="425"/>
      <c r="D765" s="423"/>
      <c r="E765" s="423"/>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ht="12.75" customHeight="1" spans="1:26">
      <c r="A766" s="423"/>
      <c r="B766" s="424"/>
      <c r="C766" s="425"/>
      <c r="D766" s="423"/>
      <c r="E766" s="423"/>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ht="12.75" customHeight="1" spans="1:26">
      <c r="A767" s="423"/>
      <c r="B767" s="424"/>
      <c r="C767" s="425"/>
      <c r="D767" s="423"/>
      <c r="E767" s="423"/>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ht="12.75" customHeight="1" spans="1:26">
      <c r="A768" s="423"/>
      <c r="B768" s="424"/>
      <c r="C768" s="425"/>
      <c r="D768" s="423"/>
      <c r="E768" s="423"/>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ht="12.75" customHeight="1" spans="1:26">
      <c r="A769" s="423"/>
      <c r="B769" s="424"/>
      <c r="C769" s="425"/>
      <c r="D769" s="423"/>
      <c r="E769" s="423"/>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ht="12.75" customHeight="1" spans="1:26">
      <c r="A770" s="423"/>
      <c r="B770" s="424"/>
      <c r="C770" s="425"/>
      <c r="D770" s="423"/>
      <c r="E770" s="423"/>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ht="12.75" customHeight="1" spans="1:26">
      <c r="A771" s="423"/>
      <c r="B771" s="424"/>
      <c r="C771" s="425"/>
      <c r="D771" s="423"/>
      <c r="E771" s="423"/>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ht="12.75" customHeight="1" spans="1:26">
      <c r="A772" s="423"/>
      <c r="B772" s="424"/>
      <c r="C772" s="425"/>
      <c r="D772" s="423"/>
      <c r="E772" s="423"/>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ht="12.75" customHeight="1" spans="1:26">
      <c r="A773" s="423"/>
      <c r="B773" s="424"/>
      <c r="C773" s="425"/>
      <c r="D773" s="423"/>
      <c r="E773" s="423"/>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ht="12.75" customHeight="1" spans="1:26">
      <c r="A774" s="423"/>
      <c r="B774" s="424"/>
      <c r="C774" s="425"/>
      <c r="D774" s="423"/>
      <c r="E774" s="423"/>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ht="12.75" customHeight="1" spans="1:26">
      <c r="A775" s="423"/>
      <c r="B775" s="424"/>
      <c r="C775" s="425"/>
      <c r="D775" s="423"/>
      <c r="E775" s="423"/>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ht="12.75" customHeight="1" spans="1:26">
      <c r="A776" s="423"/>
      <c r="B776" s="424"/>
      <c r="C776" s="425"/>
      <c r="D776" s="423"/>
      <c r="E776" s="423"/>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ht="12.75" customHeight="1" spans="1:26">
      <c r="A777" s="423"/>
      <c r="B777" s="424"/>
      <c r="C777" s="425"/>
      <c r="D777" s="423"/>
      <c r="E777" s="423"/>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ht="12.75" customHeight="1" spans="1:26">
      <c r="A778" s="423"/>
      <c r="B778" s="424"/>
      <c r="C778" s="425"/>
      <c r="D778" s="423"/>
      <c r="E778" s="423"/>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ht="12.75" customHeight="1" spans="1:26">
      <c r="A779" s="423"/>
      <c r="B779" s="424"/>
      <c r="C779" s="425"/>
      <c r="D779" s="423"/>
      <c r="E779" s="423"/>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ht="12.75" customHeight="1" spans="1:26">
      <c r="A780" s="423"/>
      <c r="B780" s="424"/>
      <c r="C780" s="425"/>
      <c r="D780" s="423"/>
      <c r="E780" s="423"/>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ht="12.75" customHeight="1" spans="1:26">
      <c r="A781" s="423"/>
      <c r="B781" s="424"/>
      <c r="C781" s="425"/>
      <c r="D781" s="423"/>
      <c r="E781" s="423"/>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ht="12.75" customHeight="1" spans="1:26">
      <c r="A782" s="423"/>
      <c r="B782" s="424"/>
      <c r="C782" s="425"/>
      <c r="D782" s="423"/>
      <c r="E782" s="423"/>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ht="12.75" customHeight="1" spans="1:26">
      <c r="A783" s="423"/>
      <c r="B783" s="424"/>
      <c r="C783" s="425"/>
      <c r="D783" s="423"/>
      <c r="E783" s="423"/>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ht="12.75" customHeight="1" spans="1:26">
      <c r="A784" s="423"/>
      <c r="B784" s="424"/>
      <c r="C784" s="425"/>
      <c r="D784" s="423"/>
      <c r="E784" s="423"/>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ht="12.75" customHeight="1" spans="1:26">
      <c r="A785" s="423"/>
      <c r="B785" s="424"/>
      <c r="C785" s="425"/>
      <c r="D785" s="423"/>
      <c r="E785" s="423"/>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ht="12.75" customHeight="1" spans="1:26">
      <c r="A786" s="423"/>
      <c r="B786" s="424"/>
      <c r="C786" s="425"/>
      <c r="D786" s="423"/>
      <c r="E786" s="423"/>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ht="12.75" customHeight="1" spans="1:26">
      <c r="A787" s="423"/>
      <c r="B787" s="424"/>
      <c r="C787" s="425"/>
      <c r="D787" s="423"/>
      <c r="E787" s="423"/>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ht="12.75" customHeight="1" spans="1:26">
      <c r="A788" s="423"/>
      <c r="B788" s="424"/>
      <c r="C788" s="425"/>
      <c r="D788" s="423"/>
      <c r="E788" s="423"/>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ht="12.75" customHeight="1" spans="1:26">
      <c r="A789" s="423"/>
      <c r="B789" s="424"/>
      <c r="C789" s="425"/>
      <c r="D789" s="423"/>
      <c r="E789" s="423"/>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ht="12.75" customHeight="1" spans="1:26">
      <c r="A790" s="423"/>
      <c r="B790" s="424"/>
      <c r="C790" s="425"/>
      <c r="D790" s="423"/>
      <c r="E790" s="423"/>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ht="12.75" customHeight="1" spans="1:26">
      <c r="A791" s="423"/>
      <c r="B791" s="424"/>
      <c r="C791" s="425"/>
      <c r="D791" s="423"/>
      <c r="E791" s="423"/>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ht="12.75" customHeight="1" spans="1:26">
      <c r="A792" s="423"/>
      <c r="B792" s="424"/>
      <c r="C792" s="425"/>
      <c r="D792" s="423"/>
      <c r="E792" s="423"/>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ht="12.75" customHeight="1" spans="1:26">
      <c r="A793" s="423"/>
      <c r="B793" s="424"/>
      <c r="C793" s="425"/>
      <c r="D793" s="423"/>
      <c r="E793" s="423"/>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ht="12.75" customHeight="1" spans="1:26">
      <c r="A794" s="423"/>
      <c r="B794" s="424"/>
      <c r="C794" s="425"/>
      <c r="D794" s="423"/>
      <c r="E794" s="423"/>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ht="12.75" customHeight="1" spans="1:26">
      <c r="A795" s="423"/>
      <c r="B795" s="424"/>
      <c r="C795" s="425"/>
      <c r="D795" s="423"/>
      <c r="E795" s="423"/>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ht="12.75" customHeight="1" spans="1:26">
      <c r="A796" s="423"/>
      <c r="B796" s="424"/>
      <c r="C796" s="425"/>
      <c r="D796" s="423"/>
      <c r="E796" s="423"/>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ht="12.75" customHeight="1" spans="1:26">
      <c r="A797" s="423"/>
      <c r="B797" s="424"/>
      <c r="C797" s="425"/>
      <c r="D797" s="423"/>
      <c r="E797" s="423"/>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ht="12.75" customHeight="1" spans="1:26">
      <c r="A798" s="423"/>
      <c r="B798" s="424"/>
      <c r="C798" s="425"/>
      <c r="D798" s="423"/>
      <c r="E798" s="423"/>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ht="12.75" customHeight="1" spans="1:26">
      <c r="A799" s="423"/>
      <c r="B799" s="424"/>
      <c r="C799" s="425"/>
      <c r="D799" s="423"/>
      <c r="E799" s="423"/>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ht="12.75" customHeight="1" spans="1:26">
      <c r="A800" s="423"/>
      <c r="B800" s="424"/>
      <c r="C800" s="425"/>
      <c r="D800" s="423"/>
      <c r="E800" s="423"/>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ht="12.75" customHeight="1" spans="1:26">
      <c r="A801" s="423"/>
      <c r="B801" s="424"/>
      <c r="C801" s="425"/>
      <c r="D801" s="423"/>
      <c r="E801" s="423"/>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ht="12.75" customHeight="1" spans="1:26">
      <c r="A802" s="423"/>
      <c r="B802" s="424"/>
      <c r="C802" s="425"/>
      <c r="D802" s="423"/>
      <c r="E802" s="423"/>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ht="12.75" customHeight="1" spans="1:26">
      <c r="A803" s="423"/>
      <c r="B803" s="424"/>
      <c r="C803" s="425"/>
      <c r="D803" s="423"/>
      <c r="E803" s="423"/>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ht="12.75" customHeight="1" spans="1:26">
      <c r="A804" s="423"/>
      <c r="B804" s="424"/>
      <c r="C804" s="425"/>
      <c r="D804" s="423"/>
      <c r="E804" s="423"/>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ht="12.75" customHeight="1" spans="1:26">
      <c r="A805" s="423"/>
      <c r="B805" s="424"/>
      <c r="C805" s="425"/>
      <c r="D805" s="423"/>
      <c r="E805" s="423"/>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ht="12.75" customHeight="1" spans="1:26">
      <c r="A806" s="423"/>
      <c r="B806" s="424"/>
      <c r="C806" s="425"/>
      <c r="D806" s="423"/>
      <c r="E806" s="423"/>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ht="12.75" customHeight="1" spans="1:26">
      <c r="A807" s="423"/>
      <c r="B807" s="424"/>
      <c r="C807" s="425"/>
      <c r="D807" s="423"/>
      <c r="E807" s="423"/>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ht="12.75" customHeight="1" spans="1:26">
      <c r="A808" s="423"/>
      <c r="B808" s="424"/>
      <c r="C808" s="425"/>
      <c r="D808" s="423"/>
      <c r="E808" s="423"/>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ht="12.75" customHeight="1" spans="1:26">
      <c r="A809" s="423"/>
      <c r="B809" s="424"/>
      <c r="C809" s="425"/>
      <c r="D809" s="423"/>
      <c r="E809" s="423"/>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ht="12.75" customHeight="1" spans="1:26">
      <c r="A810" s="423"/>
      <c r="B810" s="424"/>
      <c r="C810" s="425"/>
      <c r="D810" s="423"/>
      <c r="E810" s="423"/>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ht="12.75" customHeight="1" spans="1:26">
      <c r="A811" s="423"/>
      <c r="B811" s="424"/>
      <c r="C811" s="425"/>
      <c r="D811" s="423"/>
      <c r="E811" s="423"/>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ht="12.75" customHeight="1" spans="1:26">
      <c r="A812" s="423"/>
      <c r="B812" s="424"/>
      <c r="C812" s="425"/>
      <c r="D812" s="423"/>
      <c r="E812" s="423"/>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ht="12.75" customHeight="1" spans="1:26">
      <c r="A813" s="423"/>
      <c r="B813" s="424"/>
      <c r="C813" s="425"/>
      <c r="D813" s="423"/>
      <c r="E813" s="423"/>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ht="12.75" customHeight="1" spans="1:26">
      <c r="A814" s="423"/>
      <c r="B814" s="424"/>
      <c r="C814" s="425"/>
      <c r="D814" s="423"/>
      <c r="E814" s="423"/>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ht="12.75" customHeight="1" spans="1:26">
      <c r="A815" s="423"/>
      <c r="B815" s="424"/>
      <c r="C815" s="425"/>
      <c r="D815" s="423"/>
      <c r="E815" s="423"/>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ht="12.75" customHeight="1" spans="1:26">
      <c r="A816" s="423"/>
      <c r="B816" s="424"/>
      <c r="C816" s="425"/>
      <c r="D816" s="423"/>
      <c r="E816" s="423"/>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ht="12.75" customHeight="1" spans="1:26">
      <c r="A817" s="423"/>
      <c r="B817" s="424"/>
      <c r="C817" s="425"/>
      <c r="D817" s="423"/>
      <c r="E817" s="423"/>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ht="12.75" customHeight="1" spans="1:26">
      <c r="A818" s="423"/>
      <c r="B818" s="424"/>
      <c r="C818" s="425"/>
      <c r="D818" s="423"/>
      <c r="E818" s="423"/>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ht="12.75" customHeight="1" spans="1:26">
      <c r="A819" s="423"/>
      <c r="B819" s="424"/>
      <c r="C819" s="425"/>
      <c r="D819" s="423"/>
      <c r="E819" s="423"/>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ht="12.75" customHeight="1" spans="1:26">
      <c r="A820" s="423"/>
      <c r="B820" s="424"/>
      <c r="C820" s="425"/>
      <c r="D820" s="423"/>
      <c r="E820" s="423"/>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ht="12.75" customHeight="1" spans="1:26">
      <c r="A821" s="423"/>
      <c r="B821" s="424"/>
      <c r="C821" s="425"/>
      <c r="D821" s="423"/>
      <c r="E821" s="423"/>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ht="12.75" customHeight="1" spans="1:26">
      <c r="A822" s="423"/>
      <c r="B822" s="424"/>
      <c r="C822" s="425"/>
      <c r="D822" s="423"/>
      <c r="E822" s="423"/>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ht="12.75" customHeight="1" spans="1:26">
      <c r="A823" s="423"/>
      <c r="B823" s="424"/>
      <c r="C823" s="425"/>
      <c r="D823" s="423"/>
      <c r="E823" s="423"/>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ht="12.75" customHeight="1" spans="1:26">
      <c r="A824" s="423"/>
      <c r="B824" s="424"/>
      <c r="C824" s="425"/>
      <c r="D824" s="423"/>
      <c r="E824" s="423"/>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ht="12.75" customHeight="1" spans="1:26">
      <c r="A825" s="423"/>
      <c r="B825" s="424"/>
      <c r="C825" s="425"/>
      <c r="D825" s="423"/>
      <c r="E825" s="423"/>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ht="12.75" customHeight="1" spans="1:26">
      <c r="A826" s="423"/>
      <c r="B826" s="424"/>
      <c r="C826" s="425"/>
      <c r="D826" s="423"/>
      <c r="E826" s="423"/>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ht="12.75" customHeight="1" spans="1:26">
      <c r="A827" s="423"/>
      <c r="B827" s="424"/>
      <c r="C827" s="425"/>
      <c r="D827" s="423"/>
      <c r="E827" s="423"/>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ht="12.75" customHeight="1" spans="1:26">
      <c r="A828" s="423"/>
      <c r="B828" s="424"/>
      <c r="C828" s="425"/>
      <c r="D828" s="423"/>
      <c r="E828" s="423"/>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ht="12.75" customHeight="1" spans="1:26">
      <c r="A829" s="423"/>
      <c r="B829" s="424"/>
      <c r="C829" s="425"/>
      <c r="D829" s="423"/>
      <c r="E829" s="423"/>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ht="12.75" customHeight="1" spans="1:26">
      <c r="A830" s="423"/>
      <c r="B830" s="424"/>
      <c r="C830" s="425"/>
      <c r="D830" s="423"/>
      <c r="E830" s="423"/>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ht="12.75" customHeight="1" spans="1:26">
      <c r="A831" s="423"/>
      <c r="B831" s="424"/>
      <c r="C831" s="425"/>
      <c r="D831" s="423"/>
      <c r="E831" s="423"/>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ht="12.75" customHeight="1" spans="1:26">
      <c r="A832" s="423"/>
      <c r="B832" s="424"/>
      <c r="C832" s="425"/>
      <c r="D832" s="423"/>
      <c r="E832" s="423"/>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ht="12.75" customHeight="1" spans="1:26">
      <c r="A833" s="423"/>
      <c r="B833" s="424"/>
      <c r="C833" s="425"/>
      <c r="D833" s="423"/>
      <c r="E833" s="423"/>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ht="12.75" customHeight="1" spans="1:26">
      <c r="A834" s="423"/>
      <c r="B834" s="424"/>
      <c r="C834" s="425"/>
      <c r="D834" s="423"/>
      <c r="E834" s="423"/>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ht="12.75" customHeight="1" spans="1:26">
      <c r="A835" s="423"/>
      <c r="B835" s="424"/>
      <c r="C835" s="425"/>
      <c r="D835" s="423"/>
      <c r="E835" s="423"/>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ht="12.75" customHeight="1" spans="1:26">
      <c r="A836" s="423"/>
      <c r="B836" s="424"/>
      <c r="C836" s="425"/>
      <c r="D836" s="423"/>
      <c r="E836" s="423"/>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ht="12.75" customHeight="1" spans="1:26">
      <c r="A837" s="423"/>
      <c r="B837" s="424"/>
      <c r="C837" s="425"/>
      <c r="D837" s="423"/>
      <c r="E837" s="423"/>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ht="12.75" customHeight="1" spans="1:26">
      <c r="A838" s="423"/>
      <c r="B838" s="424"/>
      <c r="C838" s="425"/>
      <c r="D838" s="423"/>
      <c r="E838" s="423"/>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ht="12.75" customHeight="1" spans="1:26">
      <c r="A839" s="423"/>
      <c r="B839" s="424"/>
      <c r="C839" s="425"/>
      <c r="D839" s="423"/>
      <c r="E839" s="423"/>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ht="12.75" customHeight="1" spans="1:26">
      <c r="A840" s="423"/>
      <c r="B840" s="424"/>
      <c r="C840" s="425"/>
      <c r="D840" s="423"/>
      <c r="E840" s="423"/>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ht="12.75" customHeight="1" spans="1:26">
      <c r="A841" s="423"/>
      <c r="B841" s="424"/>
      <c r="C841" s="425"/>
      <c r="D841" s="423"/>
      <c r="E841" s="423"/>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ht="12.75" customHeight="1" spans="1:26">
      <c r="A842" s="423"/>
      <c r="B842" s="424"/>
      <c r="C842" s="425"/>
      <c r="D842" s="423"/>
      <c r="E842" s="423"/>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ht="12.75" customHeight="1" spans="1:26">
      <c r="A843" s="423"/>
      <c r="B843" s="424"/>
      <c r="C843" s="425"/>
      <c r="D843" s="423"/>
      <c r="E843" s="423"/>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ht="12.75" customHeight="1" spans="1:26">
      <c r="A844" s="423"/>
      <c r="B844" s="424"/>
      <c r="C844" s="425"/>
      <c r="D844" s="423"/>
      <c r="E844" s="423"/>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ht="12.75" customHeight="1" spans="1:26">
      <c r="A845" s="423"/>
      <c r="B845" s="424"/>
      <c r="C845" s="425"/>
      <c r="D845" s="423"/>
      <c r="E845" s="423"/>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ht="12.75" customHeight="1" spans="1:26">
      <c r="A846" s="423"/>
      <c r="B846" s="424"/>
      <c r="C846" s="425"/>
      <c r="D846" s="423"/>
      <c r="E846" s="423"/>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ht="12.75" customHeight="1" spans="1:26">
      <c r="A847" s="423"/>
      <c r="B847" s="424"/>
      <c r="C847" s="425"/>
      <c r="D847" s="423"/>
      <c r="E847" s="423"/>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ht="12.75" customHeight="1" spans="1:26">
      <c r="A848" s="423"/>
      <c r="B848" s="424"/>
      <c r="C848" s="425"/>
      <c r="D848" s="423"/>
      <c r="E848" s="423"/>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ht="12.75" customHeight="1" spans="1:26">
      <c r="A849" s="423"/>
      <c r="B849" s="424"/>
      <c r="C849" s="425"/>
      <c r="D849" s="423"/>
      <c r="E849" s="423"/>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ht="12.75" customHeight="1" spans="1:26">
      <c r="A850" s="423"/>
      <c r="B850" s="424"/>
      <c r="C850" s="425"/>
      <c r="D850" s="423"/>
      <c r="E850" s="423"/>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ht="12.75" customHeight="1" spans="1:26">
      <c r="A851" s="423"/>
      <c r="B851" s="424"/>
      <c r="C851" s="425"/>
      <c r="D851" s="423"/>
      <c r="E851" s="423"/>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ht="12.75" customHeight="1" spans="1:26">
      <c r="A852" s="423"/>
      <c r="B852" s="424"/>
      <c r="C852" s="425"/>
      <c r="D852" s="423"/>
      <c r="E852" s="423"/>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ht="12.75" customHeight="1" spans="1:26">
      <c r="A853" s="423"/>
      <c r="B853" s="424"/>
      <c r="C853" s="425"/>
      <c r="D853" s="423"/>
      <c r="E853" s="423"/>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ht="12.75" customHeight="1" spans="1:26">
      <c r="A854" s="423"/>
      <c r="B854" s="424"/>
      <c r="C854" s="425"/>
      <c r="D854" s="423"/>
      <c r="E854" s="423"/>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ht="12.75" customHeight="1" spans="1:26">
      <c r="A855" s="423"/>
      <c r="B855" s="424"/>
      <c r="C855" s="425"/>
      <c r="D855" s="423"/>
      <c r="E855" s="423"/>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ht="12.75" customHeight="1" spans="1:26">
      <c r="A856" s="423"/>
      <c r="B856" s="424"/>
      <c r="C856" s="425"/>
      <c r="D856" s="423"/>
      <c r="E856" s="423"/>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ht="12.75" customHeight="1" spans="1:26">
      <c r="A857" s="423"/>
      <c r="B857" s="424"/>
      <c r="C857" s="425"/>
      <c r="D857" s="423"/>
      <c r="E857" s="423"/>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ht="12.75" customHeight="1" spans="1:26">
      <c r="A858" s="423"/>
      <c r="B858" s="424"/>
      <c r="C858" s="425"/>
      <c r="D858" s="423"/>
      <c r="E858" s="423"/>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ht="12.75" customHeight="1" spans="1:26">
      <c r="A859" s="423"/>
      <c r="B859" s="424"/>
      <c r="C859" s="425"/>
      <c r="D859" s="423"/>
      <c r="E859" s="423"/>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ht="12.75" customHeight="1" spans="1:26">
      <c r="A860" s="423"/>
      <c r="B860" s="424"/>
      <c r="C860" s="425"/>
      <c r="D860" s="423"/>
      <c r="E860" s="423"/>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ht="12.75" customHeight="1" spans="1:26">
      <c r="A861" s="423"/>
      <c r="B861" s="424"/>
      <c r="C861" s="425"/>
      <c r="D861" s="423"/>
      <c r="E861" s="423"/>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ht="12.75" customHeight="1" spans="1:26">
      <c r="A862" s="423"/>
      <c r="B862" s="424"/>
      <c r="C862" s="425"/>
      <c r="D862" s="423"/>
      <c r="E862" s="423"/>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ht="12.75" customHeight="1" spans="1:26">
      <c r="A863" s="423"/>
      <c r="B863" s="424"/>
      <c r="C863" s="425"/>
      <c r="D863" s="423"/>
      <c r="E863" s="423"/>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ht="12.75" customHeight="1" spans="1:26">
      <c r="A864" s="423"/>
      <c r="B864" s="424"/>
      <c r="C864" s="425"/>
      <c r="D864" s="423"/>
      <c r="E864" s="423"/>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ht="12.75" customHeight="1" spans="1:26">
      <c r="A865" s="423"/>
      <c r="B865" s="424"/>
      <c r="C865" s="425"/>
      <c r="D865" s="423"/>
      <c r="E865" s="423"/>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ht="12.75" customHeight="1" spans="1:26">
      <c r="A866" s="423"/>
      <c r="B866" s="424"/>
      <c r="C866" s="425"/>
      <c r="D866" s="423"/>
      <c r="E866" s="423"/>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ht="12.75" customHeight="1" spans="1:26">
      <c r="A867" s="423"/>
      <c r="B867" s="424"/>
      <c r="C867" s="425"/>
      <c r="D867" s="423"/>
      <c r="E867" s="423"/>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ht="12.75" customHeight="1" spans="1:26">
      <c r="A868" s="423"/>
      <c r="B868" s="424"/>
      <c r="C868" s="425"/>
      <c r="D868" s="423"/>
      <c r="E868" s="423"/>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ht="12.75" customHeight="1" spans="1:26">
      <c r="A869" s="423"/>
      <c r="B869" s="424"/>
      <c r="C869" s="425"/>
      <c r="D869" s="423"/>
      <c r="E869" s="423"/>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ht="12.75" customHeight="1" spans="1:26">
      <c r="A870" s="423"/>
      <c r="B870" s="424"/>
      <c r="C870" s="425"/>
      <c r="D870" s="423"/>
      <c r="E870" s="423"/>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ht="12.75" customHeight="1" spans="1:26">
      <c r="A871" s="423"/>
      <c r="B871" s="424"/>
      <c r="C871" s="425"/>
      <c r="D871" s="423"/>
      <c r="E871" s="423"/>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ht="12.75" customHeight="1" spans="1:26">
      <c r="A872" s="423"/>
      <c r="B872" s="424"/>
      <c r="C872" s="425"/>
      <c r="D872" s="423"/>
      <c r="E872" s="423"/>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ht="12.75" customHeight="1" spans="1:26">
      <c r="A873" s="423"/>
      <c r="B873" s="424"/>
      <c r="C873" s="425"/>
      <c r="D873" s="423"/>
      <c r="E873" s="423"/>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ht="12.75" customHeight="1" spans="1:26">
      <c r="A874" s="423"/>
      <c r="B874" s="424"/>
      <c r="C874" s="425"/>
      <c r="D874" s="423"/>
      <c r="E874" s="423"/>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ht="12.75" customHeight="1" spans="1:26">
      <c r="A875" s="423"/>
      <c r="B875" s="424"/>
      <c r="C875" s="425"/>
      <c r="D875" s="423"/>
      <c r="E875" s="423"/>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ht="12.75" customHeight="1" spans="1:26">
      <c r="A876" s="423"/>
      <c r="B876" s="424"/>
      <c r="C876" s="425"/>
      <c r="D876" s="423"/>
      <c r="E876" s="423"/>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ht="12.75" customHeight="1" spans="1:26">
      <c r="A877" s="423"/>
      <c r="B877" s="424"/>
      <c r="C877" s="425"/>
      <c r="D877" s="423"/>
      <c r="E877" s="423"/>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ht="12.75" customHeight="1" spans="1:26">
      <c r="A878" s="423"/>
      <c r="B878" s="424"/>
      <c r="C878" s="425"/>
      <c r="D878" s="423"/>
      <c r="E878" s="423"/>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ht="12.75" customHeight="1" spans="1:26">
      <c r="A879" s="423"/>
      <c r="B879" s="424"/>
      <c r="C879" s="425"/>
      <c r="D879" s="423"/>
      <c r="E879" s="423"/>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ht="12.75" customHeight="1" spans="1:26">
      <c r="A880" s="423"/>
      <c r="B880" s="424"/>
      <c r="C880" s="425"/>
      <c r="D880" s="423"/>
      <c r="E880" s="423"/>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ht="12.75" customHeight="1" spans="1:26">
      <c r="A881" s="423"/>
      <c r="B881" s="424"/>
      <c r="C881" s="425"/>
      <c r="D881" s="423"/>
      <c r="E881" s="423"/>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ht="12.75" customHeight="1" spans="1:26">
      <c r="A882" s="423"/>
      <c r="B882" s="424"/>
      <c r="C882" s="425"/>
      <c r="D882" s="423"/>
      <c r="E882" s="423"/>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ht="12.75" customHeight="1" spans="1:26">
      <c r="A883" s="423"/>
      <c r="B883" s="424"/>
      <c r="C883" s="425"/>
      <c r="D883" s="423"/>
      <c r="E883" s="423"/>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ht="12.75" customHeight="1" spans="1:26">
      <c r="A884" s="423"/>
      <c r="B884" s="424"/>
      <c r="C884" s="425"/>
      <c r="D884" s="423"/>
      <c r="E884" s="423"/>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ht="12.75" customHeight="1" spans="1:26">
      <c r="A885" s="423"/>
      <c r="B885" s="424"/>
      <c r="C885" s="425"/>
      <c r="D885" s="423"/>
      <c r="E885" s="423"/>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ht="12.75" customHeight="1" spans="1:26">
      <c r="A886" s="423"/>
      <c r="B886" s="424"/>
      <c r="C886" s="425"/>
      <c r="D886" s="423"/>
      <c r="E886" s="423"/>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ht="12.75" customHeight="1" spans="1:26">
      <c r="A887" s="423"/>
      <c r="B887" s="424"/>
      <c r="C887" s="425"/>
      <c r="D887" s="423"/>
      <c r="E887" s="423"/>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ht="12.75" customHeight="1" spans="1:26">
      <c r="A888" s="423"/>
      <c r="B888" s="424"/>
      <c r="C888" s="425"/>
      <c r="D888" s="423"/>
      <c r="E888" s="423"/>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ht="12.75" customHeight="1" spans="1:26">
      <c r="A889" s="423"/>
      <c r="B889" s="424"/>
      <c r="C889" s="425"/>
      <c r="D889" s="423"/>
      <c r="E889" s="423"/>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ht="12.75" customHeight="1" spans="1:26">
      <c r="A890" s="423"/>
      <c r="B890" s="424"/>
      <c r="C890" s="425"/>
      <c r="D890" s="423"/>
      <c r="E890" s="423"/>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ht="12.75" customHeight="1" spans="1:26">
      <c r="A891" s="423"/>
      <c r="B891" s="424"/>
      <c r="C891" s="425"/>
      <c r="D891" s="423"/>
      <c r="E891" s="423"/>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ht="12.75" customHeight="1" spans="1:26">
      <c r="A892" s="423"/>
      <c r="B892" s="424"/>
      <c r="C892" s="425"/>
      <c r="D892" s="423"/>
      <c r="E892" s="423"/>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ht="12.75" customHeight="1" spans="1:26">
      <c r="A893" s="423"/>
      <c r="B893" s="424"/>
      <c r="C893" s="425"/>
      <c r="D893" s="423"/>
      <c r="E893" s="423"/>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ht="12.75" customHeight="1" spans="1:26">
      <c r="A894" s="423"/>
      <c r="B894" s="424"/>
      <c r="C894" s="425"/>
      <c r="D894" s="423"/>
      <c r="E894" s="423"/>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ht="12.75" customHeight="1" spans="1:26">
      <c r="A895" s="423"/>
      <c r="B895" s="424"/>
      <c r="C895" s="425"/>
      <c r="D895" s="423"/>
      <c r="E895" s="423"/>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ht="12.75" customHeight="1" spans="1:26">
      <c r="A896" s="423"/>
      <c r="B896" s="424"/>
      <c r="C896" s="425"/>
      <c r="D896" s="423"/>
      <c r="E896" s="423"/>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ht="12.75" customHeight="1" spans="1:26">
      <c r="A897" s="423"/>
      <c r="B897" s="424"/>
      <c r="C897" s="425"/>
      <c r="D897" s="423"/>
      <c r="E897" s="423"/>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ht="12.75" customHeight="1" spans="1:26">
      <c r="A898" s="423"/>
      <c r="B898" s="424"/>
      <c r="C898" s="425"/>
      <c r="D898" s="423"/>
      <c r="E898" s="423"/>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ht="12.75" customHeight="1" spans="1:26">
      <c r="A899" s="423"/>
      <c r="B899" s="424"/>
      <c r="C899" s="425"/>
      <c r="D899" s="423"/>
      <c r="E899" s="423"/>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ht="12.75" customHeight="1" spans="1:26">
      <c r="A900" s="423"/>
      <c r="B900" s="424"/>
      <c r="C900" s="425"/>
      <c r="D900" s="423"/>
      <c r="E900" s="423"/>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ht="12.75" customHeight="1" spans="1:26">
      <c r="A901" s="423"/>
      <c r="B901" s="424"/>
      <c r="C901" s="425"/>
      <c r="D901" s="423"/>
      <c r="E901" s="423"/>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ht="12.75" customHeight="1" spans="1:26">
      <c r="A902" s="423"/>
      <c r="B902" s="424"/>
      <c r="C902" s="425"/>
      <c r="D902" s="423"/>
      <c r="E902" s="423"/>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ht="12.75" customHeight="1" spans="1:26">
      <c r="A903" s="423"/>
      <c r="B903" s="424"/>
      <c r="C903" s="425"/>
      <c r="D903" s="423"/>
      <c r="E903" s="423"/>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ht="12.75" customHeight="1" spans="1:26">
      <c r="A904" s="423"/>
      <c r="B904" s="424"/>
      <c r="C904" s="425"/>
      <c r="D904" s="423"/>
      <c r="E904" s="423"/>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ht="12.75" customHeight="1" spans="1:26">
      <c r="A905" s="423"/>
      <c r="B905" s="424"/>
      <c r="C905" s="425"/>
      <c r="D905" s="423"/>
      <c r="E905" s="423"/>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ht="12.75" customHeight="1" spans="1:26">
      <c r="A906" s="423"/>
      <c r="B906" s="424"/>
      <c r="C906" s="425"/>
      <c r="D906" s="423"/>
      <c r="E906" s="423"/>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ht="12.75" customHeight="1" spans="1:26">
      <c r="A907" s="423"/>
      <c r="B907" s="424"/>
      <c r="C907" s="425"/>
      <c r="D907" s="423"/>
      <c r="E907" s="423"/>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ht="12.75" customHeight="1" spans="1:26">
      <c r="A908" s="423"/>
      <c r="B908" s="424"/>
      <c r="C908" s="425"/>
      <c r="D908" s="423"/>
      <c r="E908" s="423"/>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ht="12.75" customHeight="1" spans="1:26">
      <c r="A909" s="423"/>
      <c r="B909" s="424"/>
      <c r="C909" s="425"/>
      <c r="D909" s="423"/>
      <c r="E909" s="423"/>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ht="12.75" customHeight="1" spans="1:26">
      <c r="A910" s="423"/>
      <c r="B910" s="424"/>
      <c r="C910" s="425"/>
      <c r="D910" s="423"/>
      <c r="E910" s="423"/>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ht="12.75" customHeight="1" spans="1:26">
      <c r="A911" s="423"/>
      <c r="B911" s="424"/>
      <c r="C911" s="425"/>
      <c r="D911" s="423"/>
      <c r="E911" s="423"/>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ht="12.75" customHeight="1" spans="1:26">
      <c r="A912" s="423"/>
      <c r="B912" s="424"/>
      <c r="C912" s="425"/>
      <c r="D912" s="423"/>
      <c r="E912" s="423"/>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ht="12.75" customHeight="1" spans="1:26">
      <c r="A913" s="423"/>
      <c r="B913" s="424"/>
      <c r="C913" s="425"/>
      <c r="D913" s="423"/>
      <c r="E913" s="423"/>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ht="12.75" customHeight="1" spans="1:26">
      <c r="A914" s="423"/>
      <c r="B914" s="424"/>
      <c r="C914" s="425"/>
      <c r="D914" s="423"/>
      <c r="E914" s="423"/>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ht="12.75" customHeight="1" spans="1:26">
      <c r="A915" s="423"/>
      <c r="B915" s="424"/>
      <c r="C915" s="425"/>
      <c r="D915" s="423"/>
      <c r="E915" s="423"/>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ht="12.75" customHeight="1" spans="1:26">
      <c r="A916" s="423"/>
      <c r="B916" s="424"/>
      <c r="C916" s="425"/>
      <c r="D916" s="423"/>
      <c r="E916" s="423"/>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ht="12.75" customHeight="1" spans="1:26">
      <c r="A917" s="423"/>
      <c r="B917" s="424"/>
      <c r="C917" s="425"/>
      <c r="D917" s="423"/>
      <c r="E917" s="423"/>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ht="12.75" customHeight="1" spans="1:26">
      <c r="A918" s="423"/>
      <c r="B918" s="424"/>
      <c r="C918" s="425"/>
      <c r="D918" s="423"/>
      <c r="E918" s="423"/>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ht="12.75" customHeight="1" spans="1:26">
      <c r="A919" s="423"/>
      <c r="B919" s="424"/>
      <c r="C919" s="425"/>
      <c r="D919" s="423"/>
      <c r="E919" s="423"/>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ht="12.75" customHeight="1" spans="1:26">
      <c r="A920" s="423"/>
      <c r="B920" s="424"/>
      <c r="C920" s="425"/>
      <c r="D920" s="423"/>
      <c r="E920" s="423"/>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ht="12.75" customHeight="1" spans="1:26">
      <c r="A921" s="423"/>
      <c r="B921" s="424"/>
      <c r="C921" s="425"/>
      <c r="D921" s="423"/>
      <c r="E921" s="423"/>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ht="12.75" customHeight="1" spans="1:26">
      <c r="A922" s="423"/>
      <c r="B922" s="424"/>
      <c r="C922" s="425"/>
      <c r="D922" s="423"/>
      <c r="E922" s="423"/>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ht="12.75" customHeight="1" spans="1:26">
      <c r="A923" s="423"/>
      <c r="B923" s="424"/>
      <c r="C923" s="425"/>
      <c r="D923" s="423"/>
      <c r="E923" s="423"/>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ht="12.75" customHeight="1" spans="1:26">
      <c r="A924" s="423"/>
      <c r="B924" s="424"/>
      <c r="C924" s="425"/>
      <c r="D924" s="423"/>
      <c r="E924" s="423"/>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ht="12.75" customHeight="1" spans="1:26">
      <c r="A925" s="423"/>
      <c r="B925" s="424"/>
      <c r="C925" s="425"/>
      <c r="D925" s="423"/>
      <c r="E925" s="423"/>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ht="12.75" customHeight="1" spans="1:26">
      <c r="A926" s="423"/>
      <c r="B926" s="424"/>
      <c r="C926" s="425"/>
      <c r="D926" s="423"/>
      <c r="E926" s="423"/>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ht="12.75" customHeight="1" spans="1:26">
      <c r="A927" s="423"/>
      <c r="B927" s="424"/>
      <c r="C927" s="425"/>
      <c r="D927" s="423"/>
      <c r="E927" s="423"/>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ht="12.75" customHeight="1" spans="1:26">
      <c r="A928" s="423"/>
      <c r="B928" s="424"/>
      <c r="C928" s="425"/>
      <c r="D928" s="423"/>
      <c r="E928" s="423"/>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ht="12.75" customHeight="1" spans="1:26">
      <c r="A929" s="423"/>
      <c r="B929" s="424"/>
      <c r="C929" s="425"/>
      <c r="D929" s="423"/>
      <c r="E929" s="423"/>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ht="12.75" customHeight="1" spans="1:26">
      <c r="A930" s="423"/>
      <c r="B930" s="424"/>
      <c r="C930" s="425"/>
      <c r="D930" s="423"/>
      <c r="E930" s="423"/>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ht="12.75" customHeight="1" spans="1:26">
      <c r="A931" s="423"/>
      <c r="B931" s="424"/>
      <c r="C931" s="425"/>
      <c r="D931" s="423"/>
      <c r="E931" s="423"/>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ht="12.75" customHeight="1" spans="1:26">
      <c r="A932" s="423"/>
      <c r="B932" s="424"/>
      <c r="C932" s="425"/>
      <c r="D932" s="423"/>
      <c r="E932" s="423"/>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ht="12.75" customHeight="1" spans="1:26">
      <c r="A933" s="423"/>
      <c r="B933" s="424"/>
      <c r="C933" s="425"/>
      <c r="D933" s="423"/>
      <c r="E933" s="423"/>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ht="12.75" customHeight="1" spans="1:26">
      <c r="A934" s="423"/>
      <c r="B934" s="424"/>
      <c r="C934" s="425"/>
      <c r="D934" s="423"/>
      <c r="E934" s="423"/>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ht="12.75" customHeight="1" spans="1:26">
      <c r="A935" s="423"/>
      <c r="B935" s="424"/>
      <c r="C935" s="425"/>
      <c r="D935" s="423"/>
      <c r="E935" s="423"/>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ht="12.75" customHeight="1" spans="1:26">
      <c r="A936" s="423"/>
      <c r="B936" s="424"/>
      <c r="C936" s="425"/>
      <c r="D936" s="423"/>
      <c r="E936" s="423"/>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ht="12.75" customHeight="1" spans="1:26">
      <c r="A937" s="423"/>
      <c r="B937" s="424"/>
      <c r="C937" s="425"/>
      <c r="D937" s="423"/>
      <c r="E937" s="423"/>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ht="12.75" customHeight="1" spans="1:26">
      <c r="A938" s="423"/>
      <c r="B938" s="424"/>
      <c r="C938" s="425"/>
      <c r="D938" s="423"/>
      <c r="E938" s="423"/>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ht="12.75" customHeight="1" spans="1:26">
      <c r="A939" s="423"/>
      <c r="B939" s="424"/>
      <c r="C939" s="425"/>
      <c r="D939" s="423"/>
      <c r="E939" s="423"/>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ht="12.75" customHeight="1" spans="1:26">
      <c r="A940" s="423"/>
      <c r="B940" s="424"/>
      <c r="C940" s="425"/>
      <c r="D940" s="423"/>
      <c r="E940" s="423"/>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ht="12.75" customHeight="1" spans="1:26">
      <c r="A941" s="423"/>
      <c r="B941" s="424"/>
      <c r="C941" s="425"/>
      <c r="D941" s="423"/>
      <c r="E941" s="423"/>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ht="12.75" customHeight="1" spans="1:26">
      <c r="A942" s="423"/>
      <c r="B942" s="424"/>
      <c r="C942" s="425"/>
      <c r="D942" s="423"/>
      <c r="E942" s="423"/>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ht="12.75" customHeight="1" spans="1:26">
      <c r="A943" s="423"/>
      <c r="B943" s="424"/>
      <c r="C943" s="425"/>
      <c r="D943" s="423"/>
      <c r="E943" s="423"/>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ht="12.75" customHeight="1" spans="1:26">
      <c r="A944" s="423"/>
      <c r="B944" s="424"/>
      <c r="C944" s="425"/>
      <c r="D944" s="423"/>
      <c r="E944" s="423"/>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ht="12.75" customHeight="1" spans="1:26">
      <c r="A945" s="423"/>
      <c r="B945" s="424"/>
      <c r="C945" s="425"/>
      <c r="D945" s="423"/>
      <c r="E945" s="423"/>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ht="12.75" customHeight="1" spans="1:26">
      <c r="A946" s="423"/>
      <c r="B946" s="424"/>
      <c r="C946" s="425"/>
      <c r="D946" s="423"/>
      <c r="E946" s="423"/>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ht="12.75" customHeight="1" spans="1:26">
      <c r="A947" s="423"/>
      <c r="B947" s="424"/>
      <c r="C947" s="425"/>
      <c r="D947" s="423"/>
      <c r="E947" s="423"/>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ht="12.75" customHeight="1" spans="1:26">
      <c r="A948" s="423"/>
      <c r="B948" s="424"/>
      <c r="C948" s="425"/>
      <c r="D948" s="423"/>
      <c r="E948" s="423"/>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ht="12.75" customHeight="1" spans="1:26">
      <c r="A949" s="423"/>
      <c r="B949" s="424"/>
      <c r="C949" s="425"/>
      <c r="D949" s="423"/>
      <c r="E949" s="423"/>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ht="12.75" customHeight="1" spans="1:26">
      <c r="A950" s="423"/>
      <c r="B950" s="424"/>
      <c r="C950" s="425"/>
      <c r="D950" s="423"/>
      <c r="E950" s="423"/>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ht="12.75" customHeight="1" spans="1:26">
      <c r="A951" s="423"/>
      <c r="B951" s="424"/>
      <c r="C951" s="425"/>
      <c r="D951" s="423"/>
      <c r="E951" s="423"/>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ht="12.75" customHeight="1" spans="1:26">
      <c r="A952" s="423"/>
      <c r="B952" s="424"/>
      <c r="C952" s="425"/>
      <c r="D952" s="423"/>
      <c r="E952" s="423"/>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ht="12.75" customHeight="1" spans="1:26">
      <c r="A953" s="423"/>
      <c r="B953" s="424"/>
      <c r="C953" s="425"/>
      <c r="D953" s="423"/>
      <c r="E953" s="423"/>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ht="12.75" customHeight="1" spans="1:26">
      <c r="A954" s="423"/>
      <c r="B954" s="424"/>
      <c r="C954" s="425"/>
      <c r="D954" s="423"/>
      <c r="E954" s="423"/>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ht="12.75" customHeight="1" spans="1:26">
      <c r="A955" s="423"/>
      <c r="B955" s="424"/>
      <c r="C955" s="425"/>
      <c r="D955" s="423"/>
      <c r="E955" s="423"/>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ht="12.75" customHeight="1" spans="1:26">
      <c r="A956" s="423"/>
      <c r="B956" s="424"/>
      <c r="C956" s="425"/>
      <c r="D956" s="423"/>
      <c r="E956" s="423"/>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ht="12.75" customHeight="1" spans="1:26">
      <c r="A957" s="423"/>
      <c r="B957" s="424"/>
      <c r="C957" s="425"/>
      <c r="D957" s="423"/>
      <c r="E957" s="423"/>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ht="12.75" customHeight="1" spans="1:26">
      <c r="A958" s="423"/>
      <c r="B958" s="424"/>
      <c r="C958" s="425"/>
      <c r="D958" s="423"/>
      <c r="E958" s="423"/>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ht="12.75" customHeight="1" spans="1:26">
      <c r="A959" s="423"/>
      <c r="B959" s="424"/>
      <c r="C959" s="425"/>
      <c r="D959" s="423"/>
      <c r="E959" s="423"/>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ht="12.75" customHeight="1" spans="1:26">
      <c r="A960" s="423"/>
      <c r="B960" s="424"/>
      <c r="C960" s="425"/>
      <c r="D960" s="423"/>
      <c r="E960" s="423"/>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ht="12.75" customHeight="1" spans="1:26">
      <c r="A961" s="423"/>
      <c r="B961" s="424"/>
      <c r="C961" s="425"/>
      <c r="D961" s="423"/>
      <c r="E961" s="423"/>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ht="12.75" customHeight="1" spans="1:26">
      <c r="A962" s="423"/>
      <c r="B962" s="424"/>
      <c r="C962" s="425"/>
      <c r="D962" s="423"/>
      <c r="E962" s="423"/>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ht="12.75" customHeight="1" spans="1:26">
      <c r="A963" s="423"/>
      <c r="B963" s="424"/>
      <c r="C963" s="425"/>
      <c r="D963" s="423"/>
      <c r="E963" s="423"/>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ht="12.75" customHeight="1" spans="1:26">
      <c r="A964" s="423"/>
      <c r="B964" s="424"/>
      <c r="C964" s="425"/>
      <c r="D964" s="423"/>
      <c r="E964" s="423"/>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ht="12.75" customHeight="1" spans="1:26">
      <c r="A965" s="423"/>
      <c r="B965" s="424"/>
      <c r="C965" s="425"/>
      <c r="D965" s="423"/>
      <c r="E965" s="423"/>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ht="12.75" customHeight="1" spans="1:26">
      <c r="A966" s="423"/>
      <c r="B966" s="424"/>
      <c r="C966" s="425"/>
      <c r="D966" s="423"/>
      <c r="E966" s="423"/>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ht="12.75" customHeight="1" spans="1:26">
      <c r="A967" s="423"/>
      <c r="B967" s="424"/>
      <c r="C967" s="425"/>
      <c r="D967" s="423"/>
      <c r="E967" s="423"/>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ht="12.75" customHeight="1" spans="1:26">
      <c r="A968" s="423"/>
      <c r="B968" s="424"/>
      <c r="C968" s="425"/>
      <c r="D968" s="423"/>
      <c r="E968" s="423"/>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ht="12.75" customHeight="1" spans="1:26">
      <c r="A969" s="423"/>
      <c r="B969" s="424"/>
      <c r="C969" s="425"/>
      <c r="D969" s="423"/>
      <c r="E969" s="423"/>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ht="12.75" customHeight="1" spans="1:26">
      <c r="A970" s="423"/>
      <c r="B970" s="424"/>
      <c r="C970" s="425"/>
      <c r="D970" s="423"/>
      <c r="E970" s="423"/>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ht="12.75" customHeight="1" spans="1:26">
      <c r="A971" s="423"/>
      <c r="B971" s="424"/>
      <c r="C971" s="425"/>
      <c r="D971" s="423"/>
      <c r="E971" s="423"/>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ht="12.75" customHeight="1" spans="1:26">
      <c r="A972" s="423"/>
      <c r="B972" s="424"/>
      <c r="C972" s="425"/>
      <c r="D972" s="423"/>
      <c r="E972" s="423"/>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ht="12.75" customHeight="1" spans="1:26">
      <c r="A973" s="423"/>
      <c r="B973" s="424"/>
      <c r="C973" s="425"/>
      <c r="D973" s="423"/>
      <c r="E973" s="423"/>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ht="12.75" customHeight="1" spans="1:26">
      <c r="A974" s="423"/>
      <c r="B974" s="424"/>
      <c r="C974" s="425"/>
      <c r="D974" s="423"/>
      <c r="E974" s="423"/>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ht="12.75" customHeight="1" spans="1:26">
      <c r="A975" s="423"/>
      <c r="B975" s="424"/>
      <c r="C975" s="425"/>
      <c r="D975" s="423"/>
      <c r="E975" s="423"/>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ht="12.75" customHeight="1" spans="1:26">
      <c r="A976" s="423"/>
      <c r="B976" s="424"/>
      <c r="C976" s="425"/>
      <c r="D976" s="423"/>
      <c r="E976" s="423"/>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ht="12.75" customHeight="1" spans="1:26">
      <c r="A977" s="423"/>
      <c r="B977" s="424"/>
      <c r="C977" s="425"/>
      <c r="D977" s="423"/>
      <c r="E977" s="423"/>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ht="12.75" customHeight="1" spans="1:26">
      <c r="A978" s="423"/>
      <c r="B978" s="424"/>
      <c r="C978" s="425"/>
      <c r="D978" s="423"/>
      <c r="E978" s="423"/>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ht="12.75" customHeight="1" spans="1:26">
      <c r="A979" s="423"/>
      <c r="B979" s="424"/>
      <c r="C979" s="425"/>
      <c r="D979" s="423"/>
      <c r="E979" s="423"/>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ht="12.75" customHeight="1" spans="1:26">
      <c r="A980" s="423"/>
      <c r="B980" s="424"/>
      <c r="C980" s="425"/>
      <c r="D980" s="423"/>
      <c r="E980" s="423"/>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ht="12.75" customHeight="1" spans="1:26">
      <c r="A981" s="423"/>
      <c r="B981" s="424"/>
      <c r="C981" s="425"/>
      <c r="D981" s="423"/>
      <c r="E981" s="423"/>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ht="12.75" customHeight="1" spans="1:26">
      <c r="A982" s="423"/>
      <c r="B982" s="424"/>
      <c r="C982" s="425"/>
      <c r="D982" s="423"/>
      <c r="E982" s="423"/>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ht="12.75" customHeight="1" spans="1:26">
      <c r="A983" s="423"/>
      <c r="B983" s="424"/>
      <c r="C983" s="425"/>
      <c r="D983" s="423"/>
      <c r="E983" s="423"/>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ht="12.75" customHeight="1" spans="1:26">
      <c r="A984" s="423"/>
      <c r="B984" s="424"/>
      <c r="C984" s="425"/>
      <c r="D984" s="423"/>
      <c r="E984" s="423"/>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ht="12.75" customHeight="1" spans="1:26">
      <c r="A985" s="423"/>
      <c r="B985" s="424"/>
      <c r="C985" s="425"/>
      <c r="D985" s="423"/>
      <c r="E985" s="423"/>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ht="12.75" customHeight="1" spans="1:26">
      <c r="A986" s="423"/>
      <c r="B986" s="424"/>
      <c r="C986" s="425"/>
      <c r="D986" s="423"/>
      <c r="E986" s="423"/>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ht="12.75" customHeight="1" spans="1:26">
      <c r="A987" s="423"/>
      <c r="B987" s="424"/>
      <c r="C987" s="425"/>
      <c r="D987" s="423"/>
      <c r="E987" s="423"/>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ht="12.75" customHeight="1" spans="1:26">
      <c r="A988" s="423"/>
      <c r="B988" s="424"/>
      <c r="C988" s="425"/>
      <c r="D988" s="423"/>
      <c r="E988" s="423"/>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ht="12.75" customHeight="1" spans="1:26">
      <c r="A989" s="423"/>
      <c r="B989" s="424"/>
      <c r="C989" s="425"/>
      <c r="D989" s="423"/>
      <c r="E989" s="423"/>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ht="12.75" customHeight="1" spans="1:26">
      <c r="A990" s="423"/>
      <c r="B990" s="424"/>
      <c r="C990" s="425"/>
      <c r="D990" s="423"/>
      <c r="E990" s="423"/>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ht="12.75" customHeight="1" spans="1:26">
      <c r="A991" s="423"/>
      <c r="B991" s="424"/>
      <c r="C991" s="425"/>
      <c r="D991" s="423"/>
      <c r="E991" s="423"/>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ht="12.75" customHeight="1" spans="1:26">
      <c r="A992" s="423"/>
      <c r="B992" s="424"/>
      <c r="C992" s="425"/>
      <c r="D992" s="423"/>
      <c r="E992" s="423"/>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ht="12.75" customHeight="1" spans="1:26">
      <c r="A993" s="423"/>
      <c r="B993" s="424"/>
      <c r="C993" s="425"/>
      <c r="D993" s="423"/>
      <c r="E993" s="423"/>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ht="12.75" customHeight="1" spans="1:26">
      <c r="A994" s="423"/>
      <c r="B994" s="424"/>
      <c r="C994" s="425"/>
      <c r="D994" s="423"/>
      <c r="E994" s="423"/>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ht="12.75" customHeight="1" spans="1:26">
      <c r="A995" s="423"/>
      <c r="B995" s="424"/>
      <c r="C995" s="425"/>
      <c r="D995" s="423"/>
      <c r="E995" s="423"/>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ht="12.75" customHeight="1" spans="1:26">
      <c r="A996" s="423"/>
      <c r="B996" s="424"/>
      <c r="C996" s="425"/>
      <c r="D996" s="423"/>
      <c r="E996" s="423"/>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ht="12.75" customHeight="1" spans="1:26">
      <c r="A997" s="423"/>
      <c r="B997" s="424"/>
      <c r="C997" s="425"/>
      <c r="D997" s="423"/>
      <c r="E997" s="423"/>
      <c r="F997" s="101"/>
      <c r="G997" s="101"/>
      <c r="H997" s="101"/>
      <c r="I997" s="101"/>
      <c r="J997" s="101"/>
      <c r="K997" s="101"/>
      <c r="L997" s="101"/>
      <c r="M997" s="101"/>
      <c r="N997" s="101"/>
      <c r="O997" s="101"/>
      <c r="P997" s="101"/>
      <c r="Q997" s="101"/>
      <c r="R997" s="101"/>
      <c r="S997" s="101"/>
      <c r="T997" s="101"/>
      <c r="U997" s="101"/>
      <c r="V997" s="101"/>
      <c r="W997" s="101"/>
      <c r="X997" s="101"/>
      <c r="Y997" s="101"/>
      <c r="Z997" s="101"/>
    </row>
    <row r="998" ht="12.75" customHeight="1" spans="1:26">
      <c r="A998" s="423"/>
      <c r="B998" s="424"/>
      <c r="C998" s="425"/>
      <c r="D998" s="423"/>
      <c r="E998" s="423"/>
      <c r="F998" s="101"/>
      <c r="G998" s="101"/>
      <c r="H998" s="101"/>
      <c r="I998" s="101"/>
      <c r="J998" s="101"/>
      <c r="K998" s="101"/>
      <c r="L998" s="101"/>
      <c r="M998" s="101"/>
      <c r="N998" s="101"/>
      <c r="O998" s="101"/>
      <c r="P998" s="101"/>
      <c r="Q998" s="101"/>
      <c r="R998" s="101"/>
      <c r="S998" s="101"/>
      <c r="T998" s="101"/>
      <c r="U998" s="101"/>
      <c r="V998" s="101"/>
      <c r="W998" s="101"/>
      <c r="X998" s="101"/>
      <c r="Y998" s="101"/>
      <c r="Z998" s="101"/>
    </row>
    <row r="999" ht="12.75" customHeight="1" spans="1:26">
      <c r="A999" s="423"/>
      <c r="B999" s="424"/>
      <c r="C999" s="425"/>
      <c r="D999" s="423"/>
      <c r="E999" s="423"/>
      <c r="F999" s="101"/>
      <c r="G999" s="101"/>
      <c r="H999" s="101"/>
      <c r="I999" s="101"/>
      <c r="J999" s="101"/>
      <c r="K999" s="101"/>
      <c r="L999" s="101"/>
      <c r="M999" s="101"/>
      <c r="N999" s="101"/>
      <c r="O999" s="101"/>
      <c r="P999" s="101"/>
      <c r="Q999" s="101"/>
      <c r="R999" s="101"/>
      <c r="S999" s="101"/>
      <c r="T999" s="101"/>
      <c r="U999" s="101"/>
      <c r="V999" s="101"/>
      <c r="W999" s="101"/>
      <c r="X999" s="101"/>
      <c r="Y999" s="101"/>
      <c r="Z999" s="101"/>
    </row>
    <row r="1000" ht="12.75" customHeight="1" spans="1:26">
      <c r="A1000" s="423"/>
      <c r="B1000" s="424"/>
      <c r="C1000" s="425"/>
      <c r="D1000" s="423"/>
      <c r="E1000" s="423"/>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row>
    <row r="1001" ht="12.75" customHeight="1" spans="1:26">
      <c r="A1001" s="423"/>
      <c r="B1001" s="424"/>
      <c r="C1001" s="425"/>
      <c r="D1001" s="423"/>
      <c r="E1001" s="423"/>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row>
    <row r="1002" ht="12.75" customHeight="1" spans="1:26">
      <c r="A1002" s="423"/>
      <c r="B1002" s="424"/>
      <c r="C1002" s="425"/>
      <c r="D1002" s="423"/>
      <c r="E1002" s="423"/>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row>
    <row r="1003" ht="12.75" customHeight="1" spans="1:26">
      <c r="A1003" s="423"/>
      <c r="B1003" s="424"/>
      <c r="C1003" s="425"/>
      <c r="D1003" s="423"/>
      <c r="E1003" s="423"/>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row>
    <row r="1004" ht="12.75" customHeight="1" spans="1:26">
      <c r="A1004" s="423"/>
      <c r="B1004" s="424"/>
      <c r="C1004" s="425"/>
      <c r="D1004" s="423"/>
      <c r="E1004" s="423"/>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row>
    <row r="1005" ht="12.75" customHeight="1" spans="1:26">
      <c r="A1005" s="423"/>
      <c r="B1005" s="424"/>
      <c r="C1005" s="425"/>
      <c r="D1005" s="423"/>
      <c r="E1005" s="423"/>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row>
    <row r="1006" ht="12.75" customHeight="1" spans="1:26">
      <c r="A1006" s="423"/>
      <c r="B1006" s="424"/>
      <c r="C1006" s="425"/>
      <c r="D1006" s="423"/>
      <c r="E1006" s="423"/>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row>
    <row r="1007" ht="12.75" customHeight="1" spans="1:26">
      <c r="A1007" s="423"/>
      <c r="B1007" s="424"/>
      <c r="C1007" s="425"/>
      <c r="D1007" s="423"/>
      <c r="E1007" s="423"/>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row>
  </sheetData>
  <mergeCells count="5">
    <mergeCell ref="B4:C4"/>
    <mergeCell ref="B5:C5"/>
    <mergeCell ref="B6:C6"/>
    <mergeCell ref="B7:C7"/>
    <mergeCell ref="B8:C8"/>
  </mergeCells>
  <hyperlinks>
    <hyperlink ref="B4:C4" r:id="rId1" display="MedEasy.health"/>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74"/>
  <sheetViews>
    <sheetView workbookViewId="0">
      <pane ySplit="7" topLeftCell="A53" activePane="bottomLeft" state="frozen"/>
      <selection/>
      <selection pane="bottomLeft" activeCell="B68" sqref="B68"/>
    </sheetView>
  </sheetViews>
  <sheetFormatPr defaultColWidth="14.4285714285714" defaultRowHeight="15" customHeight="1"/>
  <cols>
    <col min="1" max="1" width="4.42857142857143" customWidth="1"/>
    <col min="2" max="2" width="16.7142857142857" customWidth="1"/>
    <col min="3" max="4" width="20" customWidth="1"/>
    <col min="5" max="5" width="63.1428571428571" customWidth="1"/>
    <col min="6" max="6" width="35.5714285714286" customWidth="1"/>
    <col min="7" max="7" width="31.1428571428571" customWidth="1"/>
    <col min="8" max="8" width="15.1428571428571" customWidth="1"/>
    <col min="9" max="9" width="18.7142857142857" customWidth="1"/>
    <col min="10" max="10" width="18.2857142857143"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10" t="s">
        <v>60</v>
      </c>
      <c r="B1" s="111"/>
      <c r="C1" s="112" t="s">
        <v>3</v>
      </c>
      <c r="D1" s="113" t="s">
        <v>61</v>
      </c>
      <c r="E1" s="114" t="s">
        <v>62</v>
      </c>
      <c r="F1" s="113" t="s">
        <v>63</v>
      </c>
      <c r="G1" s="114" t="str">
        <f>G2</f>
        <v> - -</v>
      </c>
      <c r="H1" s="115"/>
      <c r="I1" s="223"/>
      <c r="J1" s="224"/>
      <c r="K1" s="225"/>
      <c r="L1" s="226" t="s">
        <v>64</v>
      </c>
      <c r="M1" s="227"/>
      <c r="N1" s="228"/>
      <c r="O1" s="228"/>
      <c r="P1" s="228"/>
      <c r="Q1" s="228"/>
      <c r="R1" s="228"/>
      <c r="S1" s="228"/>
      <c r="T1" s="228"/>
      <c r="U1" s="228"/>
      <c r="V1" s="228"/>
      <c r="W1" s="228"/>
      <c r="X1" s="228"/>
      <c r="Y1" s="228"/>
      <c r="Z1" s="228"/>
      <c r="AA1" s="228"/>
      <c r="AB1" s="228"/>
      <c r="AC1" s="228"/>
    </row>
    <row r="2" ht="32.25" customHeight="1" spans="1:29">
      <c r="A2" s="110" t="s">
        <v>65</v>
      </c>
      <c r="B2" s="111"/>
      <c r="C2" s="116" t="s">
        <v>66</v>
      </c>
      <c r="D2" s="117" t="s">
        <v>67</v>
      </c>
      <c r="E2" s="118">
        <v>45841</v>
      </c>
      <c r="F2" s="117" t="s">
        <v>68</v>
      </c>
      <c r="G2" s="119" t="s">
        <v>69</v>
      </c>
      <c r="H2" s="115"/>
      <c r="I2" s="223"/>
      <c r="J2" s="224"/>
      <c r="K2" s="225"/>
      <c r="L2" s="229" t="s">
        <v>70</v>
      </c>
      <c r="M2" s="230">
        <f>COUNTIF(L8:L107,"Passed")</f>
        <v>68</v>
      </c>
      <c r="N2" s="228"/>
      <c r="O2" s="228"/>
      <c r="P2" s="228"/>
      <c r="Q2" s="228"/>
      <c r="R2" s="228"/>
      <c r="S2" s="228"/>
      <c r="T2" s="228"/>
      <c r="U2" s="228"/>
      <c r="V2" s="228"/>
      <c r="W2" s="228"/>
      <c r="X2" s="228"/>
      <c r="Y2" s="228"/>
      <c r="Z2" s="228"/>
      <c r="AA2" s="228"/>
      <c r="AB2" s="228"/>
      <c r="AC2" s="228"/>
    </row>
    <row r="3" ht="33" customHeight="1" spans="1:29">
      <c r="A3" s="110" t="s">
        <v>71</v>
      </c>
      <c r="B3" s="111"/>
      <c r="C3" s="120"/>
      <c r="D3" s="117" t="s">
        <v>72</v>
      </c>
      <c r="E3" s="120" t="s">
        <v>7</v>
      </c>
      <c r="F3" s="117" t="s">
        <v>73</v>
      </c>
      <c r="G3" s="120" t="s">
        <v>74</v>
      </c>
      <c r="H3" s="115"/>
      <c r="I3" s="223"/>
      <c r="J3" s="224"/>
      <c r="K3" s="225"/>
      <c r="L3" s="231" t="s">
        <v>75</v>
      </c>
      <c r="M3" s="230">
        <f>COUNTIF(L8:L273,"Failed")</f>
        <v>18</v>
      </c>
      <c r="N3" s="228"/>
      <c r="O3" s="228"/>
      <c r="P3" s="228"/>
      <c r="Q3" s="228"/>
      <c r="R3" s="228"/>
      <c r="S3" s="228"/>
      <c r="T3" s="228"/>
      <c r="U3" s="228"/>
      <c r="V3" s="228"/>
      <c r="W3" s="228"/>
      <c r="X3" s="228"/>
      <c r="Y3" s="228"/>
      <c r="Z3" s="228"/>
      <c r="AA3" s="228"/>
      <c r="AB3" s="228"/>
      <c r="AC3" s="228"/>
    </row>
    <row r="4" ht="34.5" customHeight="1" spans="1:29">
      <c r="A4" s="110" t="s">
        <v>76</v>
      </c>
      <c r="B4" s="111"/>
      <c r="C4" s="120"/>
      <c r="D4" s="117" t="s">
        <v>77</v>
      </c>
      <c r="E4" s="120" t="s">
        <v>78</v>
      </c>
      <c r="F4" s="117" t="s">
        <v>79</v>
      </c>
      <c r="G4" s="120" t="s">
        <v>74</v>
      </c>
      <c r="H4" s="115"/>
      <c r="I4" s="223"/>
      <c r="J4" s="224"/>
      <c r="K4" s="225"/>
      <c r="L4" s="232" t="s">
        <v>80</v>
      </c>
      <c r="M4" s="230">
        <f>COUNTIF(L7:L273,"Not Executed")</f>
        <v>0</v>
      </c>
      <c r="N4" s="228"/>
      <c r="O4" s="228"/>
      <c r="P4" s="228"/>
      <c r="Q4" s="228"/>
      <c r="R4" s="228"/>
      <c r="S4" s="228"/>
      <c r="T4" s="228"/>
      <c r="U4" s="228"/>
      <c r="V4" s="228"/>
      <c r="W4" s="228"/>
      <c r="X4" s="228"/>
      <c r="Y4" s="228"/>
      <c r="Z4" s="228"/>
      <c r="AA4" s="228"/>
      <c r="AB4" s="228"/>
      <c r="AC4" s="228"/>
    </row>
    <row r="5" ht="31.5" customHeight="1" spans="1:29">
      <c r="A5" s="121" t="s">
        <v>81</v>
      </c>
      <c r="B5" s="111"/>
      <c r="C5" s="122" t="s">
        <v>82</v>
      </c>
      <c r="D5" s="123"/>
      <c r="E5" s="123"/>
      <c r="F5" s="123"/>
      <c r="G5" s="124"/>
      <c r="H5" s="125"/>
      <c r="I5" s="233"/>
      <c r="J5" s="234"/>
      <c r="K5" s="235"/>
      <c r="L5" s="236" t="s">
        <v>83</v>
      </c>
      <c r="M5" s="237">
        <f>COUNTIF(L7:L273,"Out of Scope")</f>
        <v>0</v>
      </c>
      <c r="N5" s="238"/>
      <c r="O5" s="238"/>
      <c r="P5" s="238"/>
      <c r="Q5" s="238"/>
      <c r="R5" s="238"/>
      <c r="S5" s="238"/>
      <c r="T5" s="238"/>
      <c r="U5" s="238"/>
      <c r="V5" s="238"/>
      <c r="W5" s="238"/>
      <c r="X5" s="238"/>
      <c r="Y5" s="238"/>
      <c r="Z5" s="238"/>
      <c r="AA5" s="238"/>
      <c r="AB5" s="238"/>
      <c r="AC5" s="238"/>
    </row>
    <row r="6" customHeight="1" spans="1:29">
      <c r="A6" s="126"/>
      <c r="B6" s="127"/>
      <c r="C6" s="128"/>
      <c r="D6" s="129"/>
      <c r="E6" s="130"/>
      <c r="F6" s="126"/>
      <c r="G6" s="126"/>
      <c r="H6" s="115"/>
      <c r="I6" s="223"/>
      <c r="J6" s="224"/>
      <c r="K6" s="225"/>
      <c r="L6" s="239" t="s">
        <v>84</v>
      </c>
      <c r="M6" s="240">
        <f>SUM(M2:M5)</f>
        <v>86</v>
      </c>
      <c r="N6" s="228"/>
      <c r="O6" s="228"/>
      <c r="P6" s="228"/>
      <c r="Q6" s="228"/>
      <c r="R6" s="228"/>
      <c r="S6" s="228"/>
      <c r="T6" s="228"/>
      <c r="U6" s="228"/>
      <c r="V6" s="228"/>
      <c r="W6" s="228"/>
      <c r="X6" s="228"/>
      <c r="Y6" s="228"/>
      <c r="Z6" s="228"/>
      <c r="AA6" s="228"/>
      <c r="AB6" s="228"/>
      <c r="AC6" s="228"/>
    </row>
    <row r="7" ht="33" customHeight="1" spans="1:29">
      <c r="A7" s="131" t="s">
        <v>85</v>
      </c>
      <c r="B7" s="132" t="s">
        <v>86</v>
      </c>
      <c r="C7" s="133" t="s">
        <v>87</v>
      </c>
      <c r="D7" s="131" t="s">
        <v>88</v>
      </c>
      <c r="E7" s="134" t="s">
        <v>89</v>
      </c>
      <c r="F7" s="134" t="s">
        <v>90</v>
      </c>
      <c r="G7" s="133" t="s">
        <v>91</v>
      </c>
      <c r="H7" s="135" t="s">
        <v>92</v>
      </c>
      <c r="I7" s="241" t="s">
        <v>93</v>
      </c>
      <c r="J7" s="242" t="s">
        <v>94</v>
      </c>
      <c r="K7" s="241" t="s">
        <v>95</v>
      </c>
      <c r="L7" s="243" t="s">
        <v>96</v>
      </c>
      <c r="M7" s="243" t="s">
        <v>97</v>
      </c>
      <c r="N7" s="244"/>
      <c r="O7" s="244"/>
      <c r="P7" s="244"/>
      <c r="Q7" s="320"/>
      <c r="R7" s="320"/>
      <c r="S7" s="320"/>
      <c r="T7" s="320"/>
      <c r="U7" s="320"/>
      <c r="V7" s="320"/>
      <c r="W7" s="320"/>
      <c r="X7" s="320"/>
      <c r="Y7" s="320"/>
      <c r="Z7" s="320"/>
      <c r="AA7" s="320"/>
      <c r="AB7" s="320"/>
      <c r="AC7" s="320"/>
    </row>
    <row r="8" ht="34.5" customHeight="1" spans="1:29">
      <c r="A8" s="136">
        <v>1</v>
      </c>
      <c r="B8" s="136" t="s">
        <v>98</v>
      </c>
      <c r="C8" s="137" t="s">
        <v>99</v>
      </c>
      <c r="D8" s="137" t="s">
        <v>98</v>
      </c>
      <c r="E8" s="138" t="s">
        <v>100</v>
      </c>
      <c r="F8" s="139" t="s">
        <v>101</v>
      </c>
      <c r="G8" s="139" t="s">
        <v>102</v>
      </c>
      <c r="H8" s="140" t="s">
        <v>103</v>
      </c>
      <c r="I8" s="245" t="s">
        <v>104</v>
      </c>
      <c r="J8" s="246"/>
      <c r="K8" s="247"/>
      <c r="L8" s="178" t="s">
        <v>105</v>
      </c>
      <c r="M8" s="248"/>
      <c r="N8" s="249"/>
      <c r="O8" s="249"/>
      <c r="P8" s="249"/>
      <c r="Q8" s="249"/>
      <c r="R8" s="249"/>
      <c r="S8" s="249"/>
      <c r="T8" s="249"/>
      <c r="U8" s="249"/>
      <c r="V8" s="249"/>
      <c r="W8" s="249"/>
      <c r="X8" s="249"/>
      <c r="Y8" s="249"/>
      <c r="Z8" s="249"/>
      <c r="AA8" s="249"/>
      <c r="AB8" s="249"/>
      <c r="AC8" s="249"/>
    </row>
    <row r="9" customHeight="1" spans="1:29">
      <c r="A9" s="141"/>
      <c r="B9" s="142"/>
      <c r="C9" s="142"/>
      <c r="D9" s="143"/>
      <c r="E9" s="144"/>
      <c r="F9" s="145"/>
      <c r="G9" s="145"/>
      <c r="H9" s="146"/>
      <c r="I9" s="250"/>
      <c r="J9" s="251"/>
      <c r="K9" s="250"/>
      <c r="L9" s="252"/>
      <c r="M9" s="253"/>
      <c r="N9" s="254"/>
      <c r="O9" s="254"/>
      <c r="P9" s="254"/>
      <c r="Q9" s="254"/>
      <c r="R9" s="254"/>
      <c r="S9" s="254"/>
      <c r="T9" s="254"/>
      <c r="U9" s="254"/>
      <c r="V9" s="254"/>
      <c r="W9" s="254"/>
      <c r="X9" s="254"/>
      <c r="Y9" s="254"/>
      <c r="Z9" s="254"/>
      <c r="AA9" s="254"/>
      <c r="AB9" s="254"/>
      <c r="AC9" s="254"/>
    </row>
    <row r="10" ht="30" customHeight="1" spans="1:29">
      <c r="A10" s="147">
        <v>2</v>
      </c>
      <c r="B10" s="148" t="s">
        <v>106</v>
      </c>
      <c r="C10" s="148"/>
      <c r="D10" s="149" t="s">
        <v>107</v>
      </c>
      <c r="E10" s="138" t="s">
        <v>108</v>
      </c>
      <c r="F10" s="139" t="s">
        <v>109</v>
      </c>
      <c r="G10" s="139" t="s">
        <v>102</v>
      </c>
      <c r="H10" s="140" t="s">
        <v>110</v>
      </c>
      <c r="I10" s="245" t="s">
        <v>111</v>
      </c>
      <c r="J10" s="246"/>
      <c r="K10" s="255"/>
      <c r="L10" s="256" t="s">
        <v>105</v>
      </c>
      <c r="M10" s="257"/>
      <c r="N10" s="258"/>
      <c r="O10" s="258"/>
      <c r="P10" s="258"/>
      <c r="Q10" s="258"/>
      <c r="R10" s="258"/>
      <c r="S10" s="258"/>
      <c r="T10" s="258"/>
      <c r="U10" s="258"/>
      <c r="V10" s="258"/>
      <c r="W10" s="258"/>
      <c r="X10" s="258"/>
      <c r="Y10" s="258"/>
      <c r="Z10" s="258"/>
      <c r="AA10" s="258"/>
      <c r="AB10" s="258"/>
      <c r="AC10" s="258"/>
    </row>
    <row r="11" ht="30" customHeight="1" spans="1:29">
      <c r="A11" s="147">
        <v>3</v>
      </c>
      <c r="B11" s="148"/>
      <c r="C11" s="148"/>
      <c r="D11" s="150"/>
      <c r="E11" s="138" t="s">
        <v>112</v>
      </c>
      <c r="F11" s="139" t="s">
        <v>113</v>
      </c>
      <c r="G11" s="139" t="s">
        <v>102</v>
      </c>
      <c r="H11" s="140" t="s">
        <v>110</v>
      </c>
      <c r="I11" s="245" t="s">
        <v>114</v>
      </c>
      <c r="J11" s="246"/>
      <c r="K11" s="255"/>
      <c r="L11" s="256" t="s">
        <v>105</v>
      </c>
      <c r="M11" s="257"/>
      <c r="N11" s="258"/>
      <c r="O11" s="258"/>
      <c r="P11" s="258"/>
      <c r="Q11" s="258"/>
      <c r="R11" s="258"/>
      <c r="S11" s="258"/>
      <c r="T11" s="258"/>
      <c r="U11" s="258"/>
      <c r="V11" s="258"/>
      <c r="W11" s="258"/>
      <c r="X11" s="258"/>
      <c r="Y11" s="258"/>
      <c r="Z11" s="258"/>
      <c r="AA11" s="258"/>
      <c r="AB11" s="258"/>
      <c r="AC11" s="258"/>
    </row>
    <row r="12" ht="30" customHeight="1" spans="1:29">
      <c r="A12" s="147">
        <v>4</v>
      </c>
      <c r="B12" s="148"/>
      <c r="C12" s="148"/>
      <c r="D12" s="151"/>
      <c r="E12" s="152" t="s">
        <v>115</v>
      </c>
      <c r="F12" s="139" t="s">
        <v>116</v>
      </c>
      <c r="G12" s="139" t="s">
        <v>102</v>
      </c>
      <c r="H12" s="140" t="s">
        <v>110</v>
      </c>
      <c r="I12" s="245" t="s">
        <v>117</v>
      </c>
      <c r="J12" s="259"/>
      <c r="K12" s="260"/>
      <c r="L12" s="256" t="s">
        <v>105</v>
      </c>
      <c r="M12" s="261"/>
      <c r="N12" s="261"/>
      <c r="O12" s="261"/>
      <c r="P12" s="261"/>
      <c r="Q12" s="261"/>
      <c r="R12" s="261"/>
      <c r="S12" s="261"/>
      <c r="T12" s="261"/>
      <c r="U12" s="258"/>
      <c r="V12" s="258"/>
      <c r="W12" s="258"/>
      <c r="X12" s="258"/>
      <c r="Y12" s="258"/>
      <c r="Z12" s="258"/>
      <c r="AA12" s="258"/>
      <c r="AB12" s="258"/>
      <c r="AC12" s="258"/>
    </row>
    <row r="13" ht="30" customHeight="1" spans="1:29">
      <c r="A13" s="147">
        <v>5</v>
      </c>
      <c r="B13" s="148"/>
      <c r="C13" s="153"/>
      <c r="D13" s="154"/>
      <c r="E13" s="155" t="s">
        <v>118</v>
      </c>
      <c r="F13" s="139" t="s">
        <v>119</v>
      </c>
      <c r="G13" s="139" t="s">
        <v>120</v>
      </c>
      <c r="H13" s="140" t="s">
        <v>110</v>
      </c>
      <c r="I13" s="245" t="s">
        <v>117</v>
      </c>
      <c r="J13" s="262" t="s">
        <v>121</v>
      </c>
      <c r="K13" s="260"/>
      <c r="L13" s="263" t="s">
        <v>122</v>
      </c>
      <c r="M13" s="261"/>
      <c r="N13" s="261"/>
      <c r="O13" s="261"/>
      <c r="P13" s="261"/>
      <c r="Q13" s="261"/>
      <c r="R13" s="261"/>
      <c r="S13" s="261"/>
      <c r="T13" s="261"/>
      <c r="U13" s="258"/>
      <c r="V13" s="258"/>
      <c r="W13" s="258"/>
      <c r="X13" s="258"/>
      <c r="Y13" s="258"/>
      <c r="Z13" s="258"/>
      <c r="AA13" s="258"/>
      <c r="AB13" s="258"/>
      <c r="AC13" s="258"/>
    </row>
    <row r="14" ht="30" customHeight="1" spans="1:29">
      <c r="A14" s="147">
        <v>6</v>
      </c>
      <c r="B14" s="148"/>
      <c r="C14" s="153"/>
      <c r="D14" s="156"/>
      <c r="E14" s="155" t="s">
        <v>123</v>
      </c>
      <c r="F14" s="139" t="s">
        <v>124</v>
      </c>
      <c r="G14" s="139" t="s">
        <v>102</v>
      </c>
      <c r="H14" s="140" t="s">
        <v>110</v>
      </c>
      <c r="I14" s="245" t="s">
        <v>117</v>
      </c>
      <c r="J14" s="259"/>
      <c r="K14" s="260"/>
      <c r="L14" s="256" t="s">
        <v>105</v>
      </c>
      <c r="M14" s="261"/>
      <c r="N14" s="261"/>
      <c r="O14" s="261"/>
      <c r="P14" s="261"/>
      <c r="Q14" s="261"/>
      <c r="R14" s="261"/>
      <c r="S14" s="261"/>
      <c r="T14" s="261"/>
      <c r="U14" s="258"/>
      <c r="V14" s="258"/>
      <c r="W14" s="258"/>
      <c r="X14" s="258"/>
      <c r="Y14" s="258"/>
      <c r="Z14" s="258"/>
      <c r="AA14" s="258"/>
      <c r="AB14" s="258"/>
      <c r="AC14" s="258"/>
    </row>
    <row r="15" ht="30" customHeight="1" spans="1:29">
      <c r="A15" s="147">
        <v>7</v>
      </c>
      <c r="B15" s="148"/>
      <c r="C15" s="148"/>
      <c r="D15" s="157"/>
      <c r="E15" s="138" t="s">
        <v>125</v>
      </c>
      <c r="F15" s="139" t="s">
        <v>126</v>
      </c>
      <c r="G15" s="139" t="s">
        <v>102</v>
      </c>
      <c r="H15" s="140" t="s">
        <v>110</v>
      </c>
      <c r="I15" s="245" t="s">
        <v>117</v>
      </c>
      <c r="J15" s="259"/>
      <c r="K15" s="260"/>
      <c r="L15" s="256" t="s">
        <v>105</v>
      </c>
      <c r="M15" s="261"/>
      <c r="N15" s="261"/>
      <c r="O15" s="261"/>
      <c r="P15" s="261"/>
      <c r="Q15" s="261"/>
      <c r="R15" s="261"/>
      <c r="S15" s="261"/>
      <c r="T15" s="261"/>
      <c r="U15" s="258"/>
      <c r="V15" s="258"/>
      <c r="W15" s="258"/>
      <c r="X15" s="258"/>
      <c r="Y15" s="258"/>
      <c r="Z15" s="258"/>
      <c r="AA15" s="258"/>
      <c r="AB15" s="258"/>
      <c r="AC15" s="258"/>
    </row>
    <row r="16" ht="30" customHeight="1" spans="1:29">
      <c r="A16" s="147">
        <v>8</v>
      </c>
      <c r="B16" s="148"/>
      <c r="C16" s="148"/>
      <c r="D16" s="158"/>
      <c r="E16" s="138" t="s">
        <v>127</v>
      </c>
      <c r="F16" s="139" t="s">
        <v>128</v>
      </c>
      <c r="G16" s="139" t="s">
        <v>120</v>
      </c>
      <c r="H16" s="140" t="s">
        <v>110</v>
      </c>
      <c r="I16" s="245" t="s">
        <v>129</v>
      </c>
      <c r="J16" s="264" t="s">
        <v>130</v>
      </c>
      <c r="K16" s="260"/>
      <c r="L16" s="256" t="s">
        <v>122</v>
      </c>
      <c r="M16" s="261"/>
      <c r="N16" s="261"/>
      <c r="O16" s="261"/>
      <c r="P16" s="261"/>
      <c r="Q16" s="261"/>
      <c r="R16" s="261"/>
      <c r="S16" s="261"/>
      <c r="T16" s="261"/>
      <c r="U16" s="258"/>
      <c r="V16" s="258"/>
      <c r="W16" s="258"/>
      <c r="X16" s="258"/>
      <c r="Y16" s="258"/>
      <c r="Z16" s="258"/>
      <c r="AA16" s="258"/>
      <c r="AB16" s="258"/>
      <c r="AC16" s="258"/>
    </row>
    <row r="17" ht="30" customHeight="1" spans="1:29">
      <c r="A17" s="147">
        <v>9</v>
      </c>
      <c r="B17" s="148"/>
      <c r="C17" s="148"/>
      <c r="D17" s="159"/>
      <c r="E17" s="138" t="s">
        <v>131</v>
      </c>
      <c r="F17" s="139" t="s">
        <v>132</v>
      </c>
      <c r="G17" s="139" t="s">
        <v>102</v>
      </c>
      <c r="H17" s="140" t="s">
        <v>110</v>
      </c>
      <c r="I17" s="245" t="s">
        <v>133</v>
      </c>
      <c r="J17" s="265"/>
      <c r="K17" s="260"/>
      <c r="L17" s="266" t="s">
        <v>105</v>
      </c>
      <c r="M17" s="261"/>
      <c r="N17" s="261"/>
      <c r="O17" s="261"/>
      <c r="P17" s="261"/>
      <c r="Q17" s="261"/>
      <c r="R17" s="261"/>
      <c r="S17" s="261"/>
      <c r="T17" s="261"/>
      <c r="U17" s="258"/>
      <c r="V17" s="258"/>
      <c r="W17" s="258"/>
      <c r="X17" s="258"/>
      <c r="Y17" s="258"/>
      <c r="Z17" s="258"/>
      <c r="AA17" s="258"/>
      <c r="AB17" s="258"/>
      <c r="AC17" s="258"/>
    </row>
    <row r="18" ht="30" customHeight="1" spans="1:29">
      <c r="A18" s="147">
        <v>10</v>
      </c>
      <c r="B18" s="148"/>
      <c r="C18" s="148"/>
      <c r="D18" s="160"/>
      <c r="E18" s="138" t="s">
        <v>134</v>
      </c>
      <c r="F18" s="139" t="s">
        <v>135</v>
      </c>
      <c r="G18" s="139" t="s">
        <v>120</v>
      </c>
      <c r="H18" s="140" t="s">
        <v>110</v>
      </c>
      <c r="I18" s="245" t="s">
        <v>136</v>
      </c>
      <c r="J18" s="262" t="s">
        <v>137</v>
      </c>
      <c r="K18" s="260"/>
      <c r="L18" s="266" t="s">
        <v>122</v>
      </c>
      <c r="M18" s="261"/>
      <c r="N18" s="261"/>
      <c r="O18" s="261"/>
      <c r="P18" s="261"/>
      <c r="Q18" s="261"/>
      <c r="R18" s="261"/>
      <c r="S18" s="261"/>
      <c r="T18" s="261"/>
      <c r="U18" s="258"/>
      <c r="V18" s="258"/>
      <c r="W18" s="258"/>
      <c r="X18" s="258"/>
      <c r="Y18" s="258"/>
      <c r="Z18" s="258"/>
      <c r="AA18" s="258"/>
      <c r="AB18" s="258"/>
      <c r="AC18" s="258"/>
    </row>
    <row r="19" ht="30" customHeight="1" spans="1:29">
      <c r="A19" s="147">
        <v>11</v>
      </c>
      <c r="B19" s="148"/>
      <c r="C19" s="148"/>
      <c r="D19" s="28"/>
      <c r="E19" s="161" t="s">
        <v>138</v>
      </c>
      <c r="F19" s="139" t="s">
        <v>139</v>
      </c>
      <c r="G19" s="139" t="s">
        <v>102</v>
      </c>
      <c r="H19" s="140" t="s">
        <v>110</v>
      </c>
      <c r="I19" s="245" t="s">
        <v>140</v>
      </c>
      <c r="J19" s="265"/>
      <c r="K19" s="260"/>
      <c r="L19" s="266" t="s">
        <v>105</v>
      </c>
      <c r="M19" s="261"/>
      <c r="N19" s="261"/>
      <c r="O19" s="261"/>
      <c r="P19" s="261"/>
      <c r="Q19" s="261"/>
      <c r="R19" s="261"/>
      <c r="S19" s="261"/>
      <c r="T19" s="261"/>
      <c r="U19" s="258"/>
      <c r="V19" s="258"/>
      <c r="W19" s="258"/>
      <c r="X19" s="258"/>
      <c r="Y19" s="258"/>
      <c r="Z19" s="258"/>
      <c r="AA19" s="258"/>
      <c r="AB19" s="258"/>
      <c r="AC19" s="258"/>
    </row>
    <row r="20" ht="30" customHeight="1" spans="1:29">
      <c r="A20" s="147">
        <v>12</v>
      </c>
      <c r="B20" s="148"/>
      <c r="C20" s="148"/>
      <c r="D20" s="28"/>
      <c r="E20" s="138" t="s">
        <v>141</v>
      </c>
      <c r="F20" s="139" t="s">
        <v>142</v>
      </c>
      <c r="G20" s="139" t="s">
        <v>102</v>
      </c>
      <c r="H20" s="140" t="s">
        <v>110</v>
      </c>
      <c r="I20" s="245" t="s">
        <v>140</v>
      </c>
      <c r="J20" s="265"/>
      <c r="K20" s="260"/>
      <c r="L20" s="266" t="s">
        <v>105</v>
      </c>
      <c r="M20" s="261"/>
      <c r="N20" s="261"/>
      <c r="O20" s="261"/>
      <c r="P20" s="261"/>
      <c r="Q20" s="261"/>
      <c r="R20" s="261"/>
      <c r="S20" s="261"/>
      <c r="T20" s="261"/>
      <c r="U20" s="258"/>
      <c r="V20" s="258"/>
      <c r="W20" s="258"/>
      <c r="X20" s="258"/>
      <c r="Y20" s="258"/>
      <c r="Z20" s="258"/>
      <c r="AA20" s="258"/>
      <c r="AB20" s="258"/>
      <c r="AC20" s="258"/>
    </row>
    <row r="21" ht="30" customHeight="1" spans="1:29">
      <c r="A21" s="147">
        <v>19</v>
      </c>
      <c r="B21" s="148"/>
      <c r="C21" s="148"/>
      <c r="D21" s="28"/>
      <c r="E21" s="138" t="s">
        <v>143</v>
      </c>
      <c r="F21" s="139" t="s">
        <v>144</v>
      </c>
      <c r="G21" s="139" t="s">
        <v>102</v>
      </c>
      <c r="H21" s="140" t="s">
        <v>110</v>
      </c>
      <c r="I21" s="245" t="s">
        <v>145</v>
      </c>
      <c r="J21" s="265"/>
      <c r="K21" s="260"/>
      <c r="L21" s="266" t="s">
        <v>105</v>
      </c>
      <c r="M21" s="261"/>
      <c r="N21" s="261"/>
      <c r="O21" s="261"/>
      <c r="P21" s="261"/>
      <c r="Q21" s="261"/>
      <c r="R21" s="261"/>
      <c r="S21" s="261"/>
      <c r="T21" s="261"/>
      <c r="U21" s="258"/>
      <c r="V21" s="258"/>
      <c r="W21" s="258"/>
      <c r="X21" s="258"/>
      <c r="Y21" s="258"/>
      <c r="Z21" s="258"/>
      <c r="AA21" s="258"/>
      <c r="AB21" s="258"/>
      <c r="AC21" s="258"/>
    </row>
    <row r="22" ht="30" customHeight="1" spans="1:29">
      <c r="A22" s="147">
        <v>21</v>
      </c>
      <c r="B22" s="148"/>
      <c r="C22" s="148"/>
      <c r="D22" s="28"/>
      <c r="E22" s="138" t="s">
        <v>146</v>
      </c>
      <c r="F22" s="139" t="s">
        <v>147</v>
      </c>
      <c r="G22" s="139" t="s">
        <v>102</v>
      </c>
      <c r="H22" s="140" t="s">
        <v>110</v>
      </c>
      <c r="I22" s="245" t="s">
        <v>148</v>
      </c>
      <c r="J22" s="265"/>
      <c r="K22" s="260"/>
      <c r="L22" s="266" t="s">
        <v>105</v>
      </c>
      <c r="M22" s="261"/>
      <c r="N22" s="261"/>
      <c r="O22" s="261"/>
      <c r="P22" s="261"/>
      <c r="Q22" s="261"/>
      <c r="R22" s="261"/>
      <c r="S22" s="261"/>
      <c r="T22" s="261"/>
      <c r="U22" s="258"/>
      <c r="V22" s="258"/>
      <c r="W22" s="258"/>
      <c r="X22" s="258"/>
      <c r="Y22" s="258"/>
      <c r="Z22" s="258"/>
      <c r="AA22" s="258"/>
      <c r="AB22" s="258"/>
      <c r="AC22" s="258"/>
    </row>
    <row r="23" ht="30" customHeight="1" spans="1:29">
      <c r="A23" s="147">
        <v>22</v>
      </c>
      <c r="B23" s="148"/>
      <c r="C23" s="148"/>
      <c r="D23" s="28"/>
      <c r="E23" s="138" t="s">
        <v>149</v>
      </c>
      <c r="F23" s="139" t="s">
        <v>150</v>
      </c>
      <c r="G23" s="139" t="s">
        <v>102</v>
      </c>
      <c r="H23" s="140" t="s">
        <v>110</v>
      </c>
      <c r="I23" s="245" t="s">
        <v>151</v>
      </c>
      <c r="J23" s="265"/>
      <c r="K23" s="260"/>
      <c r="L23" s="266" t="s">
        <v>105</v>
      </c>
      <c r="M23" s="261"/>
      <c r="N23" s="261"/>
      <c r="O23" s="261"/>
      <c r="P23" s="261"/>
      <c r="Q23" s="261"/>
      <c r="R23" s="261"/>
      <c r="S23" s="261"/>
      <c r="T23" s="261"/>
      <c r="U23" s="258"/>
      <c r="V23" s="258"/>
      <c r="W23" s="258"/>
      <c r="X23" s="258"/>
      <c r="Y23" s="258"/>
      <c r="Z23" s="258"/>
      <c r="AA23" s="258"/>
      <c r="AB23" s="258"/>
      <c r="AC23" s="258"/>
    </row>
    <row r="24" ht="30" customHeight="1" spans="1:29">
      <c r="A24" s="147">
        <v>23</v>
      </c>
      <c r="B24" s="148"/>
      <c r="C24" s="148"/>
      <c r="D24" s="28"/>
      <c r="E24" s="138" t="s">
        <v>152</v>
      </c>
      <c r="F24" s="139" t="s">
        <v>153</v>
      </c>
      <c r="G24" s="139" t="s">
        <v>102</v>
      </c>
      <c r="H24" s="140" t="s">
        <v>110</v>
      </c>
      <c r="I24" s="245" t="s">
        <v>154</v>
      </c>
      <c r="J24" s="265"/>
      <c r="K24" s="260"/>
      <c r="L24" s="266" t="s">
        <v>105</v>
      </c>
      <c r="M24" s="261"/>
      <c r="N24" s="261"/>
      <c r="O24" s="261"/>
      <c r="P24" s="261"/>
      <c r="Q24" s="261"/>
      <c r="R24" s="261"/>
      <c r="S24" s="261"/>
      <c r="T24" s="261"/>
      <c r="U24" s="258"/>
      <c r="V24" s="258"/>
      <c r="W24" s="258"/>
      <c r="X24" s="258"/>
      <c r="Y24" s="258"/>
      <c r="Z24" s="258"/>
      <c r="AA24" s="258"/>
      <c r="AB24" s="258"/>
      <c r="AC24" s="258"/>
    </row>
    <row r="25" ht="30" customHeight="1" spans="1:29">
      <c r="A25" s="147">
        <v>24</v>
      </c>
      <c r="B25" s="148"/>
      <c r="C25" s="148"/>
      <c r="D25" s="28"/>
      <c r="E25" s="138" t="s">
        <v>155</v>
      </c>
      <c r="F25" s="139" t="s">
        <v>156</v>
      </c>
      <c r="G25" s="139" t="s">
        <v>102</v>
      </c>
      <c r="H25" s="140" t="s">
        <v>110</v>
      </c>
      <c r="I25" s="245" t="s">
        <v>157</v>
      </c>
      <c r="J25" s="265"/>
      <c r="K25" s="260"/>
      <c r="L25" s="266" t="s">
        <v>105</v>
      </c>
      <c r="M25" s="261"/>
      <c r="N25" s="261"/>
      <c r="O25" s="261"/>
      <c r="P25" s="261"/>
      <c r="Q25" s="261"/>
      <c r="R25" s="261"/>
      <c r="S25" s="261"/>
      <c r="T25" s="261"/>
      <c r="U25" s="258"/>
      <c r="V25" s="258"/>
      <c r="W25" s="258"/>
      <c r="X25" s="258"/>
      <c r="Y25" s="258"/>
      <c r="Z25" s="258"/>
      <c r="AA25" s="258"/>
      <c r="AB25" s="258"/>
      <c r="AC25" s="258"/>
    </row>
    <row r="26" ht="30" customHeight="1" spans="1:29">
      <c r="A26" s="147">
        <v>25</v>
      </c>
      <c r="B26" s="148"/>
      <c r="C26" s="148"/>
      <c r="D26" s="28"/>
      <c r="E26" s="138" t="s">
        <v>158</v>
      </c>
      <c r="F26" s="139" t="s">
        <v>159</v>
      </c>
      <c r="G26" s="139" t="s">
        <v>120</v>
      </c>
      <c r="H26" s="140" t="s">
        <v>110</v>
      </c>
      <c r="I26" s="245" t="s">
        <v>160</v>
      </c>
      <c r="J26" s="262" t="s">
        <v>161</v>
      </c>
      <c r="K26" s="260"/>
      <c r="L26" s="266" t="s">
        <v>122</v>
      </c>
      <c r="M26" s="261"/>
      <c r="N26" s="261"/>
      <c r="O26" s="261"/>
      <c r="P26" s="261"/>
      <c r="Q26" s="261"/>
      <c r="R26" s="261"/>
      <c r="S26" s="261"/>
      <c r="T26" s="261"/>
      <c r="U26" s="258"/>
      <c r="V26" s="258"/>
      <c r="W26" s="258"/>
      <c r="X26" s="258"/>
      <c r="Y26" s="258"/>
      <c r="Z26" s="258"/>
      <c r="AA26" s="258"/>
      <c r="AB26" s="258"/>
      <c r="AC26" s="258"/>
    </row>
    <row r="27" ht="30" customHeight="1" spans="1:29">
      <c r="A27" s="162"/>
      <c r="B27" s="163"/>
      <c r="C27" s="163"/>
      <c r="D27" s="164"/>
      <c r="E27" s="165"/>
      <c r="F27" s="166"/>
      <c r="G27" s="166"/>
      <c r="H27" s="167"/>
      <c r="I27" s="267"/>
      <c r="J27" s="268"/>
      <c r="K27" s="269"/>
      <c r="L27" s="270"/>
      <c r="M27" s="271"/>
      <c r="N27" s="261"/>
      <c r="O27" s="261"/>
      <c r="P27" s="261"/>
      <c r="Q27" s="261"/>
      <c r="R27" s="261"/>
      <c r="S27" s="261"/>
      <c r="T27" s="261"/>
      <c r="U27" s="258"/>
      <c r="V27" s="258"/>
      <c r="W27" s="258"/>
      <c r="X27" s="258"/>
      <c r="Y27" s="258"/>
      <c r="Z27" s="258"/>
      <c r="AA27" s="258"/>
      <c r="AB27" s="258"/>
      <c r="AC27" s="258"/>
    </row>
    <row r="28" ht="32.25" customHeight="1" spans="1:29">
      <c r="A28" s="147">
        <v>28</v>
      </c>
      <c r="B28" s="148"/>
      <c r="C28" s="148"/>
      <c r="D28" s="168" t="s">
        <v>162</v>
      </c>
      <c r="E28" s="169" t="s">
        <v>163</v>
      </c>
      <c r="F28" s="170" t="s">
        <v>164</v>
      </c>
      <c r="G28" s="170" t="s">
        <v>102</v>
      </c>
      <c r="H28" s="171" t="s">
        <v>110</v>
      </c>
      <c r="I28" s="272" t="s">
        <v>165</v>
      </c>
      <c r="J28" s="273"/>
      <c r="K28" s="274"/>
      <c r="L28" s="275" t="s">
        <v>105</v>
      </c>
      <c r="M28" s="276"/>
      <c r="N28" s="16"/>
      <c r="O28" s="16"/>
      <c r="P28" s="16"/>
      <c r="Q28" s="16"/>
      <c r="R28" s="16"/>
      <c r="S28" s="16"/>
      <c r="T28" s="16"/>
      <c r="U28" s="321"/>
      <c r="V28" s="321"/>
      <c r="W28" s="321"/>
      <c r="X28" s="321"/>
      <c r="Y28" s="321"/>
      <c r="Z28" s="321"/>
      <c r="AA28" s="321"/>
      <c r="AB28" s="321"/>
      <c r="AC28" s="321"/>
    </row>
    <row r="29" ht="28.5" customHeight="1" spans="1:29">
      <c r="A29" s="147">
        <v>29</v>
      </c>
      <c r="B29" s="148"/>
      <c r="C29" s="148"/>
      <c r="D29" s="172"/>
      <c r="E29" s="169" t="s">
        <v>166</v>
      </c>
      <c r="F29" s="139" t="s">
        <v>167</v>
      </c>
      <c r="G29" s="170" t="s">
        <v>120</v>
      </c>
      <c r="H29" s="171" t="s">
        <v>168</v>
      </c>
      <c r="I29" s="272" t="s">
        <v>169</v>
      </c>
      <c r="J29" s="273"/>
      <c r="K29" s="274"/>
      <c r="L29" s="275" t="s">
        <v>105</v>
      </c>
      <c r="M29" s="277"/>
      <c r="N29" s="16"/>
      <c r="O29" s="16"/>
      <c r="P29" s="16"/>
      <c r="Q29" s="16"/>
      <c r="R29" s="16"/>
      <c r="S29" s="16"/>
      <c r="T29" s="16"/>
      <c r="U29" s="321"/>
      <c r="V29" s="321"/>
      <c r="W29" s="321"/>
      <c r="X29" s="321"/>
      <c r="Y29" s="321"/>
      <c r="Z29" s="321"/>
      <c r="AA29" s="321"/>
      <c r="AB29" s="321"/>
      <c r="AC29" s="321"/>
    </row>
    <row r="30" ht="28.5" customHeight="1" spans="1:29">
      <c r="A30" s="147">
        <v>30</v>
      </c>
      <c r="B30" s="148"/>
      <c r="C30" s="148"/>
      <c r="D30" s="172"/>
      <c r="E30" s="169" t="s">
        <v>170</v>
      </c>
      <c r="F30" s="139" t="s">
        <v>171</v>
      </c>
      <c r="G30" s="170" t="s">
        <v>102</v>
      </c>
      <c r="H30" s="171"/>
      <c r="I30" s="272" t="s">
        <v>172</v>
      </c>
      <c r="J30" s="278"/>
      <c r="K30" s="274"/>
      <c r="L30" s="275" t="s">
        <v>105</v>
      </c>
      <c r="M30" s="277"/>
      <c r="N30" s="16"/>
      <c r="O30" s="16"/>
      <c r="P30" s="16"/>
      <c r="Q30" s="16"/>
      <c r="R30" s="16"/>
      <c r="S30" s="16"/>
      <c r="T30" s="16"/>
      <c r="U30" s="321"/>
      <c r="V30" s="321"/>
      <c r="W30" s="321"/>
      <c r="X30" s="321"/>
      <c r="Y30" s="321"/>
      <c r="Z30" s="321"/>
      <c r="AA30" s="321"/>
      <c r="AB30" s="321"/>
      <c r="AC30" s="321"/>
    </row>
    <row r="31" ht="28.5" customHeight="1" spans="1:29">
      <c r="A31" s="147">
        <v>32</v>
      </c>
      <c r="B31" s="148"/>
      <c r="C31" s="148"/>
      <c r="D31" s="172"/>
      <c r="E31" s="173" t="s">
        <v>173</v>
      </c>
      <c r="F31" s="174" t="s">
        <v>174</v>
      </c>
      <c r="G31" s="175" t="s">
        <v>175</v>
      </c>
      <c r="H31" s="176">
        <v>12234</v>
      </c>
      <c r="I31" s="279" t="s">
        <v>176</v>
      </c>
      <c r="J31" s="280" t="s">
        <v>177</v>
      </c>
      <c r="K31" s="281"/>
      <c r="L31" s="282" t="s">
        <v>122</v>
      </c>
      <c r="M31" s="283"/>
      <c r="N31" s="284"/>
      <c r="O31" s="284"/>
      <c r="P31" s="284"/>
      <c r="Q31" s="284"/>
      <c r="R31" s="284"/>
      <c r="S31" s="284"/>
      <c r="T31" s="284"/>
      <c r="U31" s="322"/>
      <c r="V31" s="322"/>
      <c r="W31" s="322"/>
      <c r="X31" s="322"/>
      <c r="Y31" s="322"/>
      <c r="Z31" s="322"/>
      <c r="AA31" s="322"/>
      <c r="AB31" s="322"/>
      <c r="AC31" s="322"/>
    </row>
    <row r="32" ht="28.5" customHeight="1" spans="1:29">
      <c r="A32" s="177">
        <v>33</v>
      </c>
      <c r="B32" s="136"/>
      <c r="C32" s="136"/>
      <c r="D32" s="172"/>
      <c r="E32" s="178" t="s">
        <v>178</v>
      </c>
      <c r="F32" s="139" t="s">
        <v>179</v>
      </c>
      <c r="G32" s="170" t="s">
        <v>180</v>
      </c>
      <c r="H32" s="171" t="s">
        <v>181</v>
      </c>
      <c r="I32" s="272" t="s">
        <v>182</v>
      </c>
      <c r="J32" s="285"/>
      <c r="K32" s="274"/>
      <c r="L32" s="286" t="s">
        <v>105</v>
      </c>
      <c r="M32" s="277"/>
      <c r="N32" s="16"/>
      <c r="O32" s="16"/>
      <c r="P32" s="16"/>
      <c r="Q32" s="16"/>
      <c r="R32" s="16"/>
      <c r="S32" s="16"/>
      <c r="T32" s="16"/>
      <c r="U32" s="321"/>
      <c r="V32" s="321"/>
      <c r="W32" s="321"/>
      <c r="X32" s="321"/>
      <c r="Y32" s="321"/>
      <c r="Z32" s="321"/>
      <c r="AA32" s="321"/>
      <c r="AB32" s="321"/>
      <c r="AC32" s="321"/>
    </row>
    <row r="33" ht="28.5" customHeight="1" spans="1:29">
      <c r="A33" s="179">
        <v>34</v>
      </c>
      <c r="B33" s="180"/>
      <c r="C33" s="180"/>
      <c r="D33" s="172"/>
      <c r="E33" s="181" t="s">
        <v>183</v>
      </c>
      <c r="F33" s="182" t="s">
        <v>184</v>
      </c>
      <c r="G33" s="183" t="s">
        <v>185</v>
      </c>
      <c r="H33" s="184" t="s">
        <v>186</v>
      </c>
      <c r="I33" s="287" t="s">
        <v>187</v>
      </c>
      <c r="J33" s="288"/>
      <c r="K33" s="289"/>
      <c r="L33" s="290" t="s">
        <v>105</v>
      </c>
      <c r="M33" s="291"/>
      <c r="N33" s="292"/>
      <c r="O33" s="292"/>
      <c r="P33" s="292"/>
      <c r="Q33" s="292"/>
      <c r="R33" s="292"/>
      <c r="S33" s="292"/>
      <c r="T33" s="292"/>
      <c r="U33" s="323"/>
      <c r="V33" s="323"/>
      <c r="W33" s="323"/>
      <c r="X33" s="323"/>
      <c r="Y33" s="323"/>
      <c r="Z33" s="323"/>
      <c r="AA33" s="323"/>
      <c r="AB33" s="323"/>
      <c r="AC33" s="323"/>
    </row>
    <row r="34" ht="28.5" customHeight="1" spans="1:29">
      <c r="A34" s="147">
        <v>35</v>
      </c>
      <c r="B34" s="148"/>
      <c r="C34" s="148"/>
      <c r="D34" s="172"/>
      <c r="E34" s="169" t="s">
        <v>188</v>
      </c>
      <c r="F34" s="139" t="s">
        <v>184</v>
      </c>
      <c r="G34" s="170" t="s">
        <v>185</v>
      </c>
      <c r="H34" s="171" t="s">
        <v>189</v>
      </c>
      <c r="I34" s="272" t="s">
        <v>190</v>
      </c>
      <c r="J34" s="278"/>
      <c r="K34" s="274"/>
      <c r="L34" s="275" t="s">
        <v>105</v>
      </c>
      <c r="M34" s="277"/>
      <c r="N34" s="16"/>
      <c r="O34" s="16"/>
      <c r="P34" s="16"/>
      <c r="Q34" s="16"/>
      <c r="R34" s="16"/>
      <c r="S34" s="16"/>
      <c r="T34" s="16"/>
      <c r="U34" s="321"/>
      <c r="V34" s="321"/>
      <c r="W34" s="321"/>
      <c r="X34" s="321"/>
      <c r="Y34" s="321"/>
      <c r="Z34" s="321"/>
      <c r="AA34" s="321"/>
      <c r="AB34" s="321"/>
      <c r="AC34" s="321"/>
    </row>
    <row r="35" ht="28.5" customHeight="1" spans="1:29">
      <c r="A35" s="147">
        <v>36</v>
      </c>
      <c r="B35" s="148"/>
      <c r="C35" s="148"/>
      <c r="D35" s="172"/>
      <c r="E35" s="169" t="s">
        <v>191</v>
      </c>
      <c r="F35" s="139" t="s">
        <v>192</v>
      </c>
      <c r="G35" s="170" t="s">
        <v>193</v>
      </c>
      <c r="H35" s="171"/>
      <c r="I35" s="272" t="s">
        <v>194</v>
      </c>
      <c r="J35" s="293"/>
      <c r="K35" s="274"/>
      <c r="L35" s="286" t="s">
        <v>105</v>
      </c>
      <c r="M35" s="277"/>
      <c r="N35" s="16"/>
      <c r="O35" s="16"/>
      <c r="P35" s="16"/>
      <c r="Q35" s="16"/>
      <c r="R35" s="16"/>
      <c r="S35" s="16"/>
      <c r="T35" s="16"/>
      <c r="U35" s="321"/>
      <c r="V35" s="321"/>
      <c r="W35" s="321"/>
      <c r="X35" s="321"/>
      <c r="Y35" s="321"/>
      <c r="Z35" s="321"/>
      <c r="AA35" s="321"/>
      <c r="AB35" s="321"/>
      <c r="AC35" s="321"/>
    </row>
    <row r="36" ht="28.5" customHeight="1" spans="1:29">
      <c r="A36" s="147">
        <v>37</v>
      </c>
      <c r="B36" s="148"/>
      <c r="C36" s="148"/>
      <c r="D36" s="172"/>
      <c r="E36" s="169" t="s">
        <v>195</v>
      </c>
      <c r="F36" s="139" t="s">
        <v>128</v>
      </c>
      <c r="G36" s="170" t="s">
        <v>175</v>
      </c>
      <c r="H36" s="171"/>
      <c r="I36" s="272" t="s">
        <v>196</v>
      </c>
      <c r="J36" s="294" t="s">
        <v>197</v>
      </c>
      <c r="K36" s="274"/>
      <c r="L36" s="275" t="s">
        <v>122</v>
      </c>
      <c r="M36" s="277"/>
      <c r="N36" s="16"/>
      <c r="O36" s="16"/>
      <c r="P36" s="16"/>
      <c r="Q36" s="16"/>
      <c r="R36" s="16"/>
      <c r="S36" s="16"/>
      <c r="T36" s="16"/>
      <c r="U36" s="321"/>
      <c r="V36" s="321"/>
      <c r="W36" s="321"/>
      <c r="X36" s="321"/>
      <c r="Y36" s="321"/>
      <c r="Z36" s="321"/>
      <c r="AA36" s="321"/>
      <c r="AB36" s="321"/>
      <c r="AC36" s="321"/>
    </row>
    <row r="37" ht="28.5" customHeight="1" spans="1:29">
      <c r="A37" s="147">
        <v>38</v>
      </c>
      <c r="B37" s="148"/>
      <c r="C37" s="148"/>
      <c r="D37" s="172"/>
      <c r="E37" s="169" t="s">
        <v>198</v>
      </c>
      <c r="F37" s="139" t="s">
        <v>199</v>
      </c>
      <c r="G37" s="170" t="s">
        <v>200</v>
      </c>
      <c r="H37" s="171" t="s">
        <v>201</v>
      </c>
      <c r="I37" s="272" t="s">
        <v>202</v>
      </c>
      <c r="J37" s="294" t="s">
        <v>203</v>
      </c>
      <c r="K37" s="274"/>
      <c r="L37" s="275" t="s">
        <v>122</v>
      </c>
      <c r="M37" s="277"/>
      <c r="N37" s="16"/>
      <c r="O37" s="16"/>
      <c r="P37" s="16"/>
      <c r="Q37" s="16"/>
      <c r="R37" s="16"/>
      <c r="S37" s="16"/>
      <c r="T37" s="16"/>
      <c r="U37" s="321"/>
      <c r="V37" s="321"/>
      <c r="W37" s="321"/>
      <c r="X37" s="321"/>
      <c r="Y37" s="321"/>
      <c r="Z37" s="321"/>
      <c r="AA37" s="321"/>
      <c r="AB37" s="321"/>
      <c r="AC37" s="321"/>
    </row>
    <row r="38" ht="28.5" customHeight="1" spans="1:29">
      <c r="A38" s="147">
        <v>39</v>
      </c>
      <c r="B38" s="148"/>
      <c r="C38" s="148"/>
      <c r="D38" s="172"/>
      <c r="E38" s="169" t="s">
        <v>204</v>
      </c>
      <c r="F38" s="139" t="s">
        <v>205</v>
      </c>
      <c r="G38" s="170" t="s">
        <v>175</v>
      </c>
      <c r="H38" s="185" t="s">
        <v>206</v>
      </c>
      <c r="I38" s="272" t="s">
        <v>207</v>
      </c>
      <c r="J38" s="294" t="s">
        <v>208</v>
      </c>
      <c r="K38" s="274"/>
      <c r="L38" s="275" t="s">
        <v>122</v>
      </c>
      <c r="M38" s="277"/>
      <c r="N38" s="16"/>
      <c r="O38" s="16"/>
      <c r="P38" s="16"/>
      <c r="Q38" s="16"/>
      <c r="R38" s="16"/>
      <c r="S38" s="16"/>
      <c r="T38" s="16"/>
      <c r="U38" s="321"/>
      <c r="V38" s="321"/>
      <c r="W38" s="321"/>
      <c r="X38" s="321"/>
      <c r="Y38" s="321"/>
      <c r="Z38" s="321"/>
      <c r="AA38" s="321"/>
      <c r="AB38" s="321"/>
      <c r="AC38" s="321"/>
    </row>
    <row r="39" ht="28.5" customHeight="1" spans="1:29">
      <c r="A39" s="147">
        <v>40</v>
      </c>
      <c r="B39" s="148"/>
      <c r="C39" s="148"/>
      <c r="D39" s="172"/>
      <c r="E39" s="169" t="s">
        <v>209</v>
      </c>
      <c r="F39" s="139" t="s">
        <v>199</v>
      </c>
      <c r="G39" s="170" t="s">
        <v>210</v>
      </c>
      <c r="H39" s="186" t="s">
        <v>211</v>
      </c>
      <c r="I39" s="272" t="s">
        <v>212</v>
      </c>
      <c r="J39" s="278"/>
      <c r="K39" s="274"/>
      <c r="L39" s="275" t="s">
        <v>105</v>
      </c>
      <c r="M39" s="277"/>
      <c r="N39" s="16"/>
      <c r="O39" s="16"/>
      <c r="P39" s="16"/>
      <c r="Q39" s="16"/>
      <c r="R39" s="16"/>
      <c r="S39" s="16"/>
      <c r="T39" s="16"/>
      <c r="U39" s="321"/>
      <c r="V39" s="321"/>
      <c r="W39" s="321"/>
      <c r="X39" s="321"/>
      <c r="Y39" s="321"/>
      <c r="Z39" s="321"/>
      <c r="AA39" s="321"/>
      <c r="AB39" s="321"/>
      <c r="AC39" s="321"/>
    </row>
    <row r="40" ht="33" customHeight="1" spans="1:29">
      <c r="A40" s="147">
        <v>41</v>
      </c>
      <c r="B40" s="148"/>
      <c r="C40" s="148"/>
      <c r="D40" s="172"/>
      <c r="E40" s="169" t="s">
        <v>213</v>
      </c>
      <c r="F40" s="139" t="s">
        <v>179</v>
      </c>
      <c r="G40" s="170" t="s">
        <v>185</v>
      </c>
      <c r="H40" s="187" t="s">
        <v>214</v>
      </c>
      <c r="I40" s="272" t="s">
        <v>215</v>
      </c>
      <c r="J40" s="273"/>
      <c r="K40" s="169"/>
      <c r="L40" s="275" t="s">
        <v>105</v>
      </c>
      <c r="M40" s="277"/>
      <c r="N40" s="16"/>
      <c r="O40" s="16"/>
      <c r="P40" s="16"/>
      <c r="Q40" s="16"/>
      <c r="R40" s="16"/>
      <c r="S40" s="16"/>
      <c r="T40" s="16"/>
      <c r="U40" s="321"/>
      <c r="V40" s="321"/>
      <c r="W40" s="321"/>
      <c r="X40" s="321"/>
      <c r="Y40" s="321"/>
      <c r="Z40" s="321"/>
      <c r="AA40" s="321"/>
      <c r="AB40" s="321"/>
      <c r="AC40" s="321"/>
    </row>
    <row r="41" ht="30" customHeight="1" spans="1:29">
      <c r="A41" s="147">
        <v>42</v>
      </c>
      <c r="B41" s="148"/>
      <c r="C41" s="148"/>
      <c r="D41" s="172"/>
      <c r="E41" s="178" t="s">
        <v>216</v>
      </c>
      <c r="F41" s="170" t="s">
        <v>205</v>
      </c>
      <c r="G41" s="170" t="s">
        <v>217</v>
      </c>
      <c r="H41" s="171"/>
      <c r="I41" s="272" t="s">
        <v>218</v>
      </c>
      <c r="J41" s="278"/>
      <c r="K41" s="169"/>
      <c r="L41" s="275" t="s">
        <v>122</v>
      </c>
      <c r="M41" s="277"/>
      <c r="N41" s="16"/>
      <c r="O41" s="16"/>
      <c r="P41" s="16"/>
      <c r="Q41" s="16"/>
      <c r="R41" s="16"/>
      <c r="S41" s="16"/>
      <c r="T41" s="16"/>
      <c r="U41" s="321"/>
      <c r="V41" s="321"/>
      <c r="W41" s="321"/>
      <c r="X41" s="321"/>
      <c r="Y41" s="321"/>
      <c r="Z41" s="321"/>
      <c r="AA41" s="321"/>
      <c r="AB41" s="321"/>
      <c r="AC41" s="321"/>
    </row>
    <row r="42" ht="33.75" customHeight="1" spans="1:29">
      <c r="A42" s="147">
        <v>45</v>
      </c>
      <c r="B42" s="148"/>
      <c r="C42" s="148"/>
      <c r="D42" s="188"/>
      <c r="E42" s="189" t="s">
        <v>219</v>
      </c>
      <c r="F42" s="139" t="s">
        <v>220</v>
      </c>
      <c r="G42" s="170" t="s">
        <v>217</v>
      </c>
      <c r="H42" s="171" t="s">
        <v>110</v>
      </c>
      <c r="I42" s="272" t="s">
        <v>221</v>
      </c>
      <c r="J42" s="273"/>
      <c r="K42" s="169"/>
      <c r="L42" s="275" t="s">
        <v>105</v>
      </c>
      <c r="M42" s="295"/>
      <c r="N42" s="16"/>
      <c r="O42" s="16"/>
      <c r="P42" s="16"/>
      <c r="Q42" s="16"/>
      <c r="R42" s="16"/>
      <c r="S42" s="16"/>
      <c r="T42" s="16"/>
      <c r="U42" s="321"/>
      <c r="V42" s="321"/>
      <c r="W42" s="321"/>
      <c r="X42" s="321"/>
      <c r="Y42" s="321"/>
      <c r="Z42" s="321"/>
      <c r="AA42" s="321"/>
      <c r="AB42" s="321"/>
      <c r="AC42" s="321"/>
    </row>
    <row r="43" ht="33.75" customHeight="1" spans="1:29">
      <c r="A43" s="162"/>
      <c r="B43" s="163"/>
      <c r="C43" s="163"/>
      <c r="D43" s="190"/>
      <c r="E43" s="191"/>
      <c r="F43" s="166"/>
      <c r="G43" s="192"/>
      <c r="H43" s="193"/>
      <c r="I43" s="296"/>
      <c r="J43" s="297"/>
      <c r="K43" s="298"/>
      <c r="L43" s="299"/>
      <c r="M43" s="300"/>
      <c r="N43" s="301"/>
      <c r="O43" s="301"/>
      <c r="P43" s="301"/>
      <c r="Q43" s="16"/>
      <c r="R43" s="16"/>
      <c r="S43" s="16"/>
      <c r="T43" s="16"/>
      <c r="U43" s="321"/>
      <c r="V43" s="321"/>
      <c r="W43" s="321"/>
      <c r="X43" s="321"/>
      <c r="Y43" s="321"/>
      <c r="Z43" s="321"/>
      <c r="AA43" s="321"/>
      <c r="AB43" s="321"/>
      <c r="AC43" s="321"/>
    </row>
    <row r="44" ht="29.25" customHeight="1" spans="1:29">
      <c r="A44" s="147">
        <v>60</v>
      </c>
      <c r="B44" s="148"/>
      <c r="C44" s="148"/>
      <c r="D44" s="194" t="s">
        <v>222</v>
      </c>
      <c r="E44" s="138" t="s">
        <v>223</v>
      </c>
      <c r="F44" s="139" t="s">
        <v>224</v>
      </c>
      <c r="G44" s="170" t="s">
        <v>102</v>
      </c>
      <c r="H44" s="171"/>
      <c r="I44" s="272" t="s">
        <v>225</v>
      </c>
      <c r="J44" s="273"/>
      <c r="K44" s="169"/>
      <c r="L44" s="275" t="s">
        <v>105</v>
      </c>
      <c r="M44" s="295"/>
      <c r="N44" s="16"/>
      <c r="O44" s="16"/>
      <c r="P44" s="16"/>
      <c r="Q44" s="16"/>
      <c r="R44" s="16"/>
      <c r="S44" s="16"/>
      <c r="T44" s="16"/>
      <c r="U44" s="321"/>
      <c r="V44" s="321"/>
      <c r="W44" s="321"/>
      <c r="X44" s="321"/>
      <c r="Y44" s="321"/>
      <c r="Z44" s="321"/>
      <c r="AA44" s="321"/>
      <c r="AB44" s="321"/>
      <c r="AC44" s="321"/>
    </row>
    <row r="45" ht="29.25" customHeight="1" spans="1:29">
      <c r="A45" s="147"/>
      <c r="B45" s="148"/>
      <c r="C45" s="148"/>
      <c r="D45" s="195"/>
      <c r="E45" s="138" t="s">
        <v>226</v>
      </c>
      <c r="F45" s="139" t="s">
        <v>227</v>
      </c>
      <c r="G45" s="170" t="s">
        <v>102</v>
      </c>
      <c r="H45" s="171"/>
      <c r="I45" s="272" t="s">
        <v>228</v>
      </c>
      <c r="J45" s="278"/>
      <c r="K45" s="169"/>
      <c r="L45" s="275" t="s">
        <v>105</v>
      </c>
      <c r="M45" s="295"/>
      <c r="N45" s="16"/>
      <c r="O45" s="16"/>
      <c r="P45" s="16"/>
      <c r="Q45" s="16"/>
      <c r="R45" s="16"/>
      <c r="S45" s="16"/>
      <c r="T45" s="16"/>
      <c r="U45" s="321"/>
      <c r="V45" s="321"/>
      <c r="W45" s="321"/>
      <c r="X45" s="321"/>
      <c r="Y45" s="321"/>
      <c r="Z45" s="321"/>
      <c r="AA45" s="321"/>
      <c r="AB45" s="321"/>
      <c r="AC45" s="321"/>
    </row>
    <row r="46" ht="29.25" customHeight="1" spans="1:29">
      <c r="A46" s="147">
        <v>61</v>
      </c>
      <c r="B46" s="148"/>
      <c r="C46" s="148"/>
      <c r="D46" s="195"/>
      <c r="E46" s="138" t="s">
        <v>229</v>
      </c>
      <c r="F46" s="139" t="s">
        <v>230</v>
      </c>
      <c r="G46" s="170" t="s">
        <v>185</v>
      </c>
      <c r="H46" s="171"/>
      <c r="I46" s="272" t="s">
        <v>231</v>
      </c>
      <c r="J46" s="278"/>
      <c r="K46" s="169"/>
      <c r="L46" s="275" t="s">
        <v>105</v>
      </c>
      <c r="M46" s="295"/>
      <c r="N46" s="16"/>
      <c r="O46" s="16"/>
      <c r="P46" s="16"/>
      <c r="Q46" s="16"/>
      <c r="R46" s="16"/>
      <c r="S46" s="16"/>
      <c r="T46" s="16"/>
      <c r="U46" s="321"/>
      <c r="V46" s="321"/>
      <c r="W46" s="321"/>
      <c r="X46" s="321"/>
      <c r="Y46" s="321"/>
      <c r="Z46" s="321"/>
      <c r="AA46" s="321"/>
      <c r="AB46" s="321"/>
      <c r="AC46" s="321"/>
    </row>
    <row r="47" ht="30" customHeight="1" spans="1:29">
      <c r="A47" s="147">
        <v>62</v>
      </c>
      <c r="B47" s="148"/>
      <c r="C47" s="148"/>
      <c r="D47" s="195"/>
      <c r="E47" s="169" t="s">
        <v>232</v>
      </c>
      <c r="F47" s="170" t="s">
        <v>230</v>
      </c>
      <c r="G47" s="170" t="s">
        <v>185</v>
      </c>
      <c r="H47" s="171"/>
      <c r="I47" s="272" t="s">
        <v>233</v>
      </c>
      <c r="J47" s="273"/>
      <c r="K47" s="169"/>
      <c r="L47" s="275" t="s">
        <v>105</v>
      </c>
      <c r="M47" s="295"/>
      <c r="N47" s="16"/>
      <c r="O47" s="16"/>
      <c r="P47" s="16"/>
      <c r="Q47" s="16"/>
      <c r="R47" s="16"/>
      <c r="S47" s="16"/>
      <c r="T47" s="16"/>
      <c r="U47" s="321"/>
      <c r="V47" s="321"/>
      <c r="W47" s="321"/>
      <c r="X47" s="321"/>
      <c r="Y47" s="321"/>
      <c r="Z47" s="321"/>
      <c r="AA47" s="321"/>
      <c r="AB47" s="321"/>
      <c r="AC47" s="321"/>
    </row>
    <row r="48" ht="15.75" customHeight="1" spans="1:29">
      <c r="A48" s="196"/>
      <c r="B48" s="197"/>
      <c r="C48" s="197"/>
      <c r="D48" s="198"/>
      <c r="E48" s="199"/>
      <c r="F48" s="200"/>
      <c r="G48" s="199"/>
      <c r="H48" s="201"/>
      <c r="I48" s="302"/>
      <c r="J48" s="303"/>
      <c r="K48" s="199"/>
      <c r="L48" s="304"/>
      <c r="M48" s="305"/>
      <c r="N48" s="306"/>
      <c r="O48" s="306"/>
      <c r="P48" s="306"/>
      <c r="Q48" s="306"/>
      <c r="R48" s="306"/>
      <c r="S48" s="306"/>
      <c r="T48" s="306"/>
      <c r="U48" s="324"/>
      <c r="V48" s="324"/>
      <c r="W48" s="324"/>
      <c r="X48" s="324"/>
      <c r="Y48" s="324"/>
      <c r="Z48" s="324"/>
      <c r="AA48" s="324"/>
      <c r="AB48" s="324"/>
      <c r="AC48" s="324"/>
    </row>
    <row r="49" ht="28.5" customHeight="1" spans="1:29">
      <c r="A49" s="147">
        <v>66</v>
      </c>
      <c r="B49" s="153"/>
      <c r="C49" s="148"/>
      <c r="D49" s="202" t="s">
        <v>234</v>
      </c>
      <c r="E49" s="169" t="s">
        <v>235</v>
      </c>
      <c r="F49" s="170" t="s">
        <v>236</v>
      </c>
      <c r="G49" s="169" t="s">
        <v>102</v>
      </c>
      <c r="H49" s="171"/>
      <c r="I49" s="272" t="s">
        <v>237</v>
      </c>
      <c r="J49" s="273"/>
      <c r="K49" s="169"/>
      <c r="L49" s="275" t="s">
        <v>105</v>
      </c>
      <c r="M49" s="295"/>
      <c r="N49" s="16"/>
      <c r="O49" s="16"/>
      <c r="P49" s="16"/>
      <c r="Q49" s="16"/>
      <c r="R49" s="16"/>
      <c r="S49" s="16"/>
      <c r="T49" s="16"/>
      <c r="U49" s="321"/>
      <c r="V49" s="321"/>
      <c r="W49" s="321"/>
      <c r="X49" s="321"/>
      <c r="Y49" s="321"/>
      <c r="Z49" s="321"/>
      <c r="AA49" s="321"/>
      <c r="AB49" s="321"/>
      <c r="AC49" s="321"/>
    </row>
    <row r="50" ht="28.5" customHeight="1" spans="1:29">
      <c r="A50" s="147">
        <v>67</v>
      </c>
      <c r="B50" s="153"/>
      <c r="C50" s="148"/>
      <c r="D50" s="203"/>
      <c r="E50" s="138" t="s">
        <v>238</v>
      </c>
      <c r="F50" s="170" t="s">
        <v>239</v>
      </c>
      <c r="G50" s="169" t="s">
        <v>175</v>
      </c>
      <c r="H50" s="171"/>
      <c r="I50" s="272" t="s">
        <v>240</v>
      </c>
      <c r="J50" s="307" t="s">
        <v>241</v>
      </c>
      <c r="K50" s="169"/>
      <c r="L50" s="275" t="s">
        <v>122</v>
      </c>
      <c r="M50" s="295"/>
      <c r="N50" s="16"/>
      <c r="O50" s="16"/>
      <c r="P50" s="16"/>
      <c r="Q50" s="16"/>
      <c r="R50" s="16"/>
      <c r="S50" s="16"/>
      <c r="T50" s="16"/>
      <c r="U50" s="321"/>
      <c r="V50" s="321"/>
      <c r="W50" s="321"/>
      <c r="X50" s="321"/>
      <c r="Y50" s="321"/>
      <c r="Z50" s="321"/>
      <c r="AA50" s="321"/>
      <c r="AB50" s="321"/>
      <c r="AC50" s="321"/>
    </row>
    <row r="51" ht="15.75" customHeight="1" spans="1:29">
      <c r="A51" s="141"/>
      <c r="B51" s="142"/>
      <c r="C51" s="142"/>
      <c r="D51" s="204"/>
      <c r="E51" s="205"/>
      <c r="F51" s="205"/>
      <c r="G51" s="205"/>
      <c r="H51" s="206"/>
      <c r="I51" s="308"/>
      <c r="J51" s="309"/>
      <c r="K51" s="205"/>
      <c r="L51" s="205"/>
      <c r="M51" s="310"/>
      <c r="N51" s="311"/>
      <c r="O51" s="311"/>
      <c r="P51" s="311"/>
      <c r="Q51" s="311"/>
      <c r="R51" s="311"/>
      <c r="S51" s="311"/>
      <c r="T51" s="311"/>
      <c r="U51" s="254"/>
      <c r="V51" s="254"/>
      <c r="W51" s="254"/>
      <c r="X51" s="254"/>
      <c r="Y51" s="254"/>
      <c r="Z51" s="254"/>
      <c r="AA51" s="254"/>
      <c r="AB51" s="254"/>
      <c r="AC51" s="254"/>
    </row>
    <row r="52" ht="30" customHeight="1" spans="1:29">
      <c r="A52" s="147">
        <v>69</v>
      </c>
      <c r="B52" s="174"/>
      <c r="C52" s="174"/>
      <c r="D52" s="207" t="s">
        <v>242</v>
      </c>
      <c r="E52" s="169" t="s">
        <v>243</v>
      </c>
      <c r="F52" s="169" t="s">
        <v>244</v>
      </c>
      <c r="G52" s="169" t="s">
        <v>102</v>
      </c>
      <c r="H52" s="208"/>
      <c r="I52" s="312" t="s">
        <v>245</v>
      </c>
      <c r="J52" s="313"/>
      <c r="K52" s="276"/>
      <c r="L52" s="277" t="s">
        <v>105</v>
      </c>
      <c r="M52" s="277"/>
      <c r="N52" s="276"/>
      <c r="O52" s="276"/>
      <c r="P52" s="276"/>
      <c r="Q52" s="276"/>
      <c r="R52" s="276"/>
      <c r="S52" s="276"/>
      <c r="T52" s="276"/>
      <c r="U52" s="325"/>
      <c r="V52" s="325"/>
      <c r="W52" s="325"/>
      <c r="X52" s="325"/>
      <c r="Y52" s="325"/>
      <c r="Z52" s="325"/>
      <c r="AA52" s="325"/>
      <c r="AB52" s="325"/>
      <c r="AC52" s="325"/>
    </row>
    <row r="53" ht="30" customHeight="1" spans="1:29">
      <c r="A53" s="147">
        <v>70</v>
      </c>
      <c r="B53" s="174"/>
      <c r="C53" s="174"/>
      <c r="D53" s="209"/>
      <c r="E53" s="169" t="s">
        <v>246</v>
      </c>
      <c r="F53" s="169" t="s">
        <v>167</v>
      </c>
      <c r="G53" s="169" t="s">
        <v>102</v>
      </c>
      <c r="H53" s="208"/>
      <c r="I53" s="312"/>
      <c r="J53" s="313"/>
      <c r="K53" s="314"/>
      <c r="L53" s="277" t="s">
        <v>105</v>
      </c>
      <c r="M53" s="277"/>
      <c r="N53" s="276"/>
      <c r="O53" s="276"/>
      <c r="P53" s="276"/>
      <c r="Q53" s="276"/>
      <c r="R53" s="276"/>
      <c r="S53" s="276"/>
      <c r="T53" s="276"/>
      <c r="U53" s="325"/>
      <c r="V53" s="325"/>
      <c r="W53" s="325"/>
      <c r="X53" s="325"/>
      <c r="Y53" s="325"/>
      <c r="Z53" s="325"/>
      <c r="AA53" s="325"/>
      <c r="AB53" s="325"/>
      <c r="AC53" s="325"/>
    </row>
    <row r="54" ht="30.75" customHeight="1" spans="1:29">
      <c r="A54" s="147">
        <v>71</v>
      </c>
      <c r="B54" s="174"/>
      <c r="C54" s="174"/>
      <c r="D54" s="209"/>
      <c r="E54" s="169" t="s">
        <v>247</v>
      </c>
      <c r="F54" s="169" t="s">
        <v>248</v>
      </c>
      <c r="G54" s="169" t="s">
        <v>102</v>
      </c>
      <c r="H54" s="208"/>
      <c r="I54" s="312"/>
      <c r="J54" s="313"/>
      <c r="K54" s="276"/>
      <c r="L54" s="277" t="s">
        <v>105</v>
      </c>
      <c r="M54" s="277"/>
      <c r="N54" s="276"/>
      <c r="O54" s="276"/>
      <c r="P54" s="276"/>
      <c r="Q54" s="276"/>
      <c r="R54" s="276"/>
      <c r="S54" s="276"/>
      <c r="T54" s="276"/>
      <c r="U54" s="326"/>
      <c r="V54" s="326"/>
      <c r="W54" s="326"/>
      <c r="X54" s="326"/>
      <c r="Y54" s="326"/>
      <c r="Z54" s="326"/>
      <c r="AA54" s="326"/>
      <c r="AB54" s="326"/>
      <c r="AC54" s="326"/>
    </row>
    <row r="55" ht="30.75" customHeight="1" spans="1:29">
      <c r="A55" s="147"/>
      <c r="B55" s="174"/>
      <c r="C55" s="174"/>
      <c r="D55" s="209"/>
      <c r="E55" s="169" t="s">
        <v>249</v>
      </c>
      <c r="F55" s="169" t="s">
        <v>250</v>
      </c>
      <c r="G55" s="169" t="s">
        <v>102</v>
      </c>
      <c r="H55" s="208"/>
      <c r="I55" s="312"/>
      <c r="J55" s="313"/>
      <c r="K55" s="276"/>
      <c r="L55" s="277" t="s">
        <v>105</v>
      </c>
      <c r="M55" s="277"/>
      <c r="N55" s="276"/>
      <c r="O55" s="276"/>
      <c r="P55" s="276"/>
      <c r="Q55" s="276"/>
      <c r="R55" s="276"/>
      <c r="S55" s="276"/>
      <c r="T55" s="276"/>
      <c r="U55" s="326"/>
      <c r="V55" s="326"/>
      <c r="W55" s="326"/>
      <c r="X55" s="326"/>
      <c r="Y55" s="326"/>
      <c r="Z55" s="326"/>
      <c r="AA55" s="326"/>
      <c r="AB55" s="326"/>
      <c r="AC55" s="326"/>
    </row>
    <row r="56" ht="30" customHeight="1" spans="1:29">
      <c r="A56" s="147">
        <v>72</v>
      </c>
      <c r="B56" s="210"/>
      <c r="C56" s="174"/>
      <c r="D56" s="211"/>
      <c r="E56" s="169" t="s">
        <v>251</v>
      </c>
      <c r="F56" s="169" t="s">
        <v>252</v>
      </c>
      <c r="G56" s="169" t="s">
        <v>102</v>
      </c>
      <c r="H56" s="212"/>
      <c r="I56" s="312"/>
      <c r="J56" s="313"/>
      <c r="K56" s="276"/>
      <c r="L56" s="277" t="s">
        <v>105</v>
      </c>
      <c r="M56" s="277"/>
      <c r="N56" s="276"/>
      <c r="O56" s="276"/>
      <c r="P56" s="276"/>
      <c r="Q56" s="276"/>
      <c r="R56" s="276"/>
      <c r="S56" s="276"/>
      <c r="T56" s="276"/>
      <c r="U56" s="325"/>
      <c r="V56" s="325"/>
      <c r="W56" s="325"/>
      <c r="X56" s="325"/>
      <c r="Y56" s="325"/>
      <c r="Z56" s="325"/>
      <c r="AA56" s="325"/>
      <c r="AB56" s="325"/>
      <c r="AC56" s="325"/>
    </row>
    <row r="57" ht="31.5" customHeight="1" spans="1:29">
      <c r="A57" s="141">
        <v>73</v>
      </c>
      <c r="B57" s="213"/>
      <c r="C57" s="214"/>
      <c r="D57" s="215"/>
      <c r="E57" s="216"/>
      <c r="F57" s="217"/>
      <c r="G57" s="217"/>
      <c r="H57" s="218"/>
      <c r="I57" s="315"/>
      <c r="J57" s="316"/>
      <c r="K57" s="315"/>
      <c r="L57" s="317"/>
      <c r="M57" s="317"/>
      <c r="N57" s="315"/>
      <c r="O57" s="315"/>
      <c r="P57" s="315"/>
      <c r="Q57" s="315"/>
      <c r="R57" s="315"/>
      <c r="S57" s="315"/>
      <c r="T57" s="315"/>
      <c r="U57" s="327"/>
      <c r="V57" s="327"/>
      <c r="W57" s="327"/>
      <c r="X57" s="327"/>
      <c r="Y57" s="327"/>
      <c r="Z57" s="327"/>
      <c r="AA57" s="327"/>
      <c r="AB57" s="327"/>
      <c r="AC57" s="327"/>
    </row>
    <row r="58" ht="27.75" customHeight="1" spans="1:29">
      <c r="A58" s="147"/>
      <c r="B58" s="210" t="s">
        <v>253</v>
      </c>
      <c r="C58" s="174"/>
      <c r="D58" s="219" t="s">
        <v>254</v>
      </c>
      <c r="E58" s="178" t="s">
        <v>255</v>
      </c>
      <c r="F58" s="220" t="s">
        <v>256</v>
      </c>
      <c r="G58" s="169" t="s">
        <v>257</v>
      </c>
      <c r="H58" s="212"/>
      <c r="I58" s="312"/>
      <c r="J58" s="313"/>
      <c r="K58" s="318"/>
      <c r="L58" s="277" t="s">
        <v>105</v>
      </c>
      <c r="M58" s="319"/>
      <c r="N58" s="276"/>
      <c r="O58" s="276"/>
      <c r="P58" s="276"/>
      <c r="Q58" s="276"/>
      <c r="R58" s="276"/>
      <c r="S58" s="276"/>
      <c r="T58" s="276"/>
      <c r="U58" s="325"/>
      <c r="V58" s="325"/>
      <c r="W58" s="325"/>
      <c r="X58" s="325"/>
      <c r="Y58" s="325"/>
      <c r="Z58" s="325"/>
      <c r="AA58" s="325"/>
      <c r="AB58" s="325"/>
      <c r="AC58" s="325"/>
    </row>
    <row r="59" ht="27.75" customHeight="1" spans="1:29">
      <c r="A59" s="147"/>
      <c r="B59" s="210"/>
      <c r="C59" s="174"/>
      <c r="D59" s="221"/>
      <c r="E59" s="178" t="s">
        <v>258</v>
      </c>
      <c r="F59" s="220" t="s">
        <v>259</v>
      </c>
      <c r="G59" s="169" t="s">
        <v>257</v>
      </c>
      <c r="H59" s="212"/>
      <c r="I59" s="312"/>
      <c r="J59" s="313"/>
      <c r="K59" s="318"/>
      <c r="L59" s="277" t="s">
        <v>105</v>
      </c>
      <c r="M59" s="319"/>
      <c r="N59" s="276"/>
      <c r="O59" s="276"/>
      <c r="P59" s="276"/>
      <c r="Q59" s="276"/>
      <c r="R59" s="276"/>
      <c r="S59" s="276"/>
      <c r="T59" s="276"/>
      <c r="U59" s="325"/>
      <c r="V59" s="325"/>
      <c r="W59" s="325"/>
      <c r="X59" s="325"/>
      <c r="Y59" s="325"/>
      <c r="Z59" s="325"/>
      <c r="AA59" s="325"/>
      <c r="AB59" s="325"/>
      <c r="AC59" s="325"/>
    </row>
    <row r="60" ht="27.75" customHeight="1" spans="1:29">
      <c r="A60" s="147"/>
      <c r="B60" s="210"/>
      <c r="C60" s="174"/>
      <c r="D60" s="221"/>
      <c r="E60" s="178" t="s">
        <v>260</v>
      </c>
      <c r="F60" s="220" t="s">
        <v>261</v>
      </c>
      <c r="G60" s="169" t="s">
        <v>262</v>
      </c>
      <c r="H60" s="212"/>
      <c r="I60" s="312" t="s">
        <v>263</v>
      </c>
      <c r="J60" s="307" t="s">
        <v>264</v>
      </c>
      <c r="K60" s="318"/>
      <c r="L60" s="277" t="s">
        <v>122</v>
      </c>
      <c r="M60" s="319"/>
      <c r="N60" s="276"/>
      <c r="O60" s="276"/>
      <c r="P60" s="276"/>
      <c r="Q60" s="276"/>
      <c r="R60" s="276"/>
      <c r="S60" s="276"/>
      <c r="T60" s="276"/>
      <c r="U60" s="325"/>
      <c r="V60" s="325"/>
      <c r="W60" s="325"/>
      <c r="X60" s="325"/>
      <c r="Y60" s="325"/>
      <c r="Z60" s="325"/>
      <c r="AA60" s="325"/>
      <c r="AB60" s="325"/>
      <c r="AC60" s="325"/>
    </row>
    <row r="61" ht="27.75" customHeight="1" spans="1:29">
      <c r="A61" s="147"/>
      <c r="B61" s="210"/>
      <c r="C61" s="174"/>
      <c r="D61" s="221"/>
      <c r="E61" s="178" t="s">
        <v>265</v>
      </c>
      <c r="F61" s="220" t="s">
        <v>266</v>
      </c>
      <c r="G61" s="169" t="s">
        <v>262</v>
      </c>
      <c r="H61" s="212"/>
      <c r="I61" s="312" t="s">
        <v>267</v>
      </c>
      <c r="J61" s="307" t="s">
        <v>268</v>
      </c>
      <c r="K61" s="318"/>
      <c r="L61" s="277" t="s">
        <v>122</v>
      </c>
      <c r="M61" s="319"/>
      <c r="N61" s="276"/>
      <c r="O61" s="276"/>
      <c r="P61" s="276"/>
      <c r="Q61" s="276"/>
      <c r="R61" s="276"/>
      <c r="S61" s="276"/>
      <c r="T61" s="276"/>
      <c r="U61" s="325"/>
      <c r="V61" s="325"/>
      <c r="W61" s="325"/>
      <c r="X61" s="325"/>
      <c r="Y61" s="325"/>
      <c r="Z61" s="325"/>
      <c r="AA61" s="325"/>
      <c r="AB61" s="325"/>
      <c r="AC61" s="325"/>
    </row>
    <row r="62" ht="27.75" customHeight="1" spans="1:29">
      <c r="A62" s="147"/>
      <c r="B62" s="210"/>
      <c r="C62" s="174"/>
      <c r="D62" s="221"/>
      <c r="E62" s="178" t="s">
        <v>269</v>
      </c>
      <c r="F62" s="220" t="s">
        <v>270</v>
      </c>
      <c r="G62" s="169" t="s">
        <v>257</v>
      </c>
      <c r="H62" s="212"/>
      <c r="I62" s="312"/>
      <c r="J62" s="313"/>
      <c r="K62" s="318"/>
      <c r="L62" s="277" t="s">
        <v>105</v>
      </c>
      <c r="M62" s="319"/>
      <c r="N62" s="276"/>
      <c r="O62" s="276"/>
      <c r="P62" s="276"/>
      <c r="Q62" s="276"/>
      <c r="R62" s="276"/>
      <c r="S62" s="276"/>
      <c r="T62" s="276"/>
      <c r="U62" s="325"/>
      <c r="V62" s="325"/>
      <c r="W62" s="325"/>
      <c r="X62" s="325"/>
      <c r="Y62" s="325"/>
      <c r="Z62" s="325"/>
      <c r="AA62" s="325"/>
      <c r="AB62" s="325"/>
      <c r="AC62" s="325"/>
    </row>
    <row r="63" ht="27.75" customHeight="1" spans="1:29">
      <c r="A63" s="147"/>
      <c r="B63" s="210"/>
      <c r="C63" s="174"/>
      <c r="D63" s="221"/>
      <c r="E63" s="178" t="s">
        <v>271</v>
      </c>
      <c r="F63" s="220" t="s">
        <v>272</v>
      </c>
      <c r="G63" s="169" t="s">
        <v>257</v>
      </c>
      <c r="H63" s="212"/>
      <c r="I63" s="312"/>
      <c r="J63" s="313"/>
      <c r="K63" s="318"/>
      <c r="L63" s="277" t="s">
        <v>105</v>
      </c>
      <c r="M63" s="319"/>
      <c r="N63" s="276"/>
      <c r="O63" s="276"/>
      <c r="P63" s="276"/>
      <c r="Q63" s="276"/>
      <c r="R63" s="276"/>
      <c r="S63" s="276"/>
      <c r="T63" s="276"/>
      <c r="U63" s="325"/>
      <c r="V63" s="325"/>
      <c r="W63" s="325"/>
      <c r="X63" s="325"/>
      <c r="Y63" s="325"/>
      <c r="Z63" s="325"/>
      <c r="AA63" s="325"/>
      <c r="AB63" s="325"/>
      <c r="AC63" s="325"/>
    </row>
    <row r="64" ht="27.75" customHeight="1" spans="1:29">
      <c r="A64" s="147"/>
      <c r="B64" s="210"/>
      <c r="C64" s="174"/>
      <c r="D64" s="221"/>
      <c r="E64" s="222" t="s">
        <v>273</v>
      </c>
      <c r="F64" s="220" t="s">
        <v>274</v>
      </c>
      <c r="G64" s="169" t="s">
        <v>257</v>
      </c>
      <c r="H64" s="212"/>
      <c r="I64" s="312"/>
      <c r="J64" s="313"/>
      <c r="K64" s="318"/>
      <c r="L64" s="277" t="s">
        <v>105</v>
      </c>
      <c r="M64" s="319"/>
      <c r="N64" s="276"/>
      <c r="O64" s="276"/>
      <c r="P64" s="276"/>
      <c r="Q64" s="276"/>
      <c r="R64" s="276"/>
      <c r="S64" s="276"/>
      <c r="T64" s="276"/>
      <c r="U64" s="325"/>
      <c r="V64" s="325"/>
      <c r="W64" s="325"/>
      <c r="X64" s="325"/>
      <c r="Y64" s="325"/>
      <c r="Z64" s="325"/>
      <c r="AA64" s="325"/>
      <c r="AB64" s="325"/>
      <c r="AC64" s="325"/>
    </row>
    <row r="65" ht="30" customHeight="1" spans="1:29">
      <c r="A65" s="147"/>
      <c r="B65" s="210"/>
      <c r="C65" s="174"/>
      <c r="D65" s="328"/>
      <c r="E65" s="169" t="s">
        <v>275</v>
      </c>
      <c r="F65" s="169" t="s">
        <v>276</v>
      </c>
      <c r="G65" s="169" t="s">
        <v>257</v>
      </c>
      <c r="H65" s="212"/>
      <c r="I65" s="312"/>
      <c r="J65" s="313"/>
      <c r="K65" s="276"/>
      <c r="L65" s="277" t="s">
        <v>105</v>
      </c>
      <c r="M65" s="277"/>
      <c r="N65" s="276"/>
      <c r="O65" s="276"/>
      <c r="P65" s="276"/>
      <c r="Q65" s="276"/>
      <c r="R65" s="276"/>
      <c r="S65" s="276"/>
      <c r="T65" s="276"/>
      <c r="U65" s="325"/>
      <c r="V65" s="325"/>
      <c r="W65" s="325"/>
      <c r="X65" s="325"/>
      <c r="Y65" s="325"/>
      <c r="Z65" s="325"/>
      <c r="AA65" s="325"/>
      <c r="AB65" s="325"/>
      <c r="AC65" s="325"/>
    </row>
    <row r="66" ht="30" customHeight="1" spans="1:29">
      <c r="A66" s="329"/>
      <c r="B66" s="330"/>
      <c r="C66" s="331"/>
      <c r="D66" s="332"/>
      <c r="E66" s="298"/>
      <c r="F66" s="298"/>
      <c r="G66" s="298"/>
      <c r="H66" s="333"/>
      <c r="I66" s="397"/>
      <c r="J66" s="398"/>
      <c r="K66" s="399"/>
      <c r="L66" s="400"/>
      <c r="M66" s="277"/>
      <c r="N66" s="276"/>
      <c r="O66" s="276"/>
      <c r="P66" s="276"/>
      <c r="Q66" s="276"/>
      <c r="R66" s="276"/>
      <c r="S66" s="276"/>
      <c r="T66" s="276"/>
      <c r="U66" s="325"/>
      <c r="V66" s="325"/>
      <c r="W66" s="325"/>
      <c r="X66" s="325"/>
      <c r="Y66" s="325"/>
      <c r="Z66" s="325"/>
      <c r="AA66" s="325"/>
      <c r="AB66" s="325"/>
      <c r="AC66" s="325"/>
    </row>
    <row r="67" ht="30" customHeight="1" spans="1:29">
      <c r="A67" s="147"/>
      <c r="B67" s="148" t="s">
        <v>277</v>
      </c>
      <c r="C67" s="148"/>
      <c r="D67" s="202" t="s">
        <v>278</v>
      </c>
      <c r="E67" s="276" t="s">
        <v>279</v>
      </c>
      <c r="F67" s="276" t="s">
        <v>280</v>
      </c>
      <c r="G67" s="276" t="s">
        <v>257</v>
      </c>
      <c r="H67" s="212"/>
      <c r="I67" s="312"/>
      <c r="J67" s="313"/>
      <c r="K67" s="276"/>
      <c r="L67" s="277" t="s">
        <v>105</v>
      </c>
      <c r="M67" s="277"/>
      <c r="N67" s="276"/>
      <c r="O67" s="276"/>
      <c r="P67" s="276"/>
      <c r="Q67" s="276"/>
      <c r="R67" s="276"/>
      <c r="S67" s="276"/>
      <c r="T67" s="276"/>
      <c r="U67" s="325"/>
      <c r="V67" s="325"/>
      <c r="W67" s="325"/>
      <c r="X67" s="325"/>
      <c r="Y67" s="325"/>
      <c r="Z67" s="325"/>
      <c r="AA67" s="325"/>
      <c r="AB67" s="325"/>
      <c r="AC67" s="325"/>
    </row>
    <row r="68" ht="30" customHeight="1" spans="1:29">
      <c r="A68" s="147"/>
      <c r="B68" s="148"/>
      <c r="C68" s="148"/>
      <c r="D68" s="203"/>
      <c r="E68" s="276" t="s">
        <v>281</v>
      </c>
      <c r="F68" s="276" t="s">
        <v>179</v>
      </c>
      <c r="G68" s="276" t="s">
        <v>210</v>
      </c>
      <c r="H68" s="212"/>
      <c r="I68" s="312"/>
      <c r="J68" s="313"/>
      <c r="K68" s="276"/>
      <c r="L68" s="277" t="s">
        <v>105</v>
      </c>
      <c r="M68" s="277"/>
      <c r="N68" s="276"/>
      <c r="O68" s="276"/>
      <c r="P68" s="276"/>
      <c r="Q68" s="276"/>
      <c r="R68" s="276"/>
      <c r="S68" s="276"/>
      <c r="T68" s="276"/>
      <c r="U68" s="325"/>
      <c r="V68" s="325"/>
      <c r="W68" s="325"/>
      <c r="X68" s="325"/>
      <c r="Y68" s="325"/>
      <c r="Z68" s="325"/>
      <c r="AA68" s="325"/>
      <c r="AB68" s="325"/>
      <c r="AC68" s="325"/>
    </row>
    <row r="69" ht="30" customHeight="1" spans="1:29">
      <c r="A69" s="147"/>
      <c r="B69" s="148"/>
      <c r="C69" s="148"/>
      <c r="D69" s="203"/>
      <c r="E69" s="276" t="s">
        <v>282</v>
      </c>
      <c r="F69" s="276" t="s">
        <v>184</v>
      </c>
      <c r="G69" s="276" t="s">
        <v>210</v>
      </c>
      <c r="H69" s="212"/>
      <c r="I69" s="312"/>
      <c r="J69" s="313"/>
      <c r="K69" s="276"/>
      <c r="L69" s="277" t="s">
        <v>105</v>
      </c>
      <c r="M69" s="277"/>
      <c r="N69" s="276"/>
      <c r="O69" s="276"/>
      <c r="P69" s="276"/>
      <c r="Q69" s="276"/>
      <c r="R69" s="276"/>
      <c r="S69" s="276"/>
      <c r="T69" s="276"/>
      <c r="U69" s="325"/>
      <c r="V69" s="325"/>
      <c r="W69" s="325"/>
      <c r="X69" s="325"/>
      <c r="Y69" s="325"/>
      <c r="Z69" s="325"/>
      <c r="AA69" s="325"/>
      <c r="AB69" s="325"/>
      <c r="AC69" s="325"/>
    </row>
    <row r="70" ht="30.75" customHeight="1" spans="1:29">
      <c r="A70" s="147"/>
      <c r="B70" s="148"/>
      <c r="C70" s="148"/>
      <c r="D70" s="203"/>
      <c r="E70" s="276" t="s">
        <v>283</v>
      </c>
      <c r="F70" s="276" t="s">
        <v>284</v>
      </c>
      <c r="G70" s="276" t="s">
        <v>285</v>
      </c>
      <c r="H70" s="212"/>
      <c r="I70" s="312"/>
      <c r="J70" s="313"/>
      <c r="K70" s="276"/>
      <c r="L70" s="277" t="s">
        <v>105</v>
      </c>
      <c r="M70" s="277"/>
      <c r="N70" s="276"/>
      <c r="O70" s="276"/>
      <c r="P70" s="276"/>
      <c r="Q70" s="276"/>
      <c r="R70" s="276"/>
      <c r="S70" s="276"/>
      <c r="T70" s="276"/>
      <c r="U70" s="325"/>
      <c r="V70" s="325"/>
      <c r="W70" s="325"/>
      <c r="X70" s="325"/>
      <c r="Y70" s="325"/>
      <c r="Z70" s="325"/>
      <c r="AA70" s="325"/>
      <c r="AB70" s="325"/>
      <c r="AC70" s="325"/>
    </row>
    <row r="71" ht="30.75" customHeight="1" spans="1:29">
      <c r="A71" s="147"/>
      <c r="B71" s="148"/>
      <c r="C71" s="148"/>
      <c r="D71" s="203"/>
      <c r="E71" s="276" t="s">
        <v>286</v>
      </c>
      <c r="F71" s="276" t="s">
        <v>287</v>
      </c>
      <c r="G71" s="276" t="s">
        <v>210</v>
      </c>
      <c r="H71" s="212"/>
      <c r="I71" s="312"/>
      <c r="J71" s="313"/>
      <c r="K71" s="276"/>
      <c r="L71" s="277" t="s">
        <v>105</v>
      </c>
      <c r="M71" s="277"/>
      <c r="N71" s="276"/>
      <c r="O71" s="276"/>
      <c r="P71" s="276"/>
      <c r="Q71" s="276"/>
      <c r="R71" s="276"/>
      <c r="S71" s="276"/>
      <c r="T71" s="276"/>
      <c r="U71" s="325"/>
      <c r="V71" s="325"/>
      <c r="W71" s="325"/>
      <c r="X71" s="325"/>
      <c r="Y71" s="325"/>
      <c r="Z71" s="325"/>
      <c r="AA71" s="325"/>
      <c r="AB71" s="325"/>
      <c r="AC71" s="325"/>
    </row>
    <row r="72" ht="30" customHeight="1" spans="1:29">
      <c r="A72" s="147"/>
      <c r="B72" s="148"/>
      <c r="C72" s="148"/>
      <c r="D72" s="203"/>
      <c r="E72" s="276" t="s">
        <v>288</v>
      </c>
      <c r="F72" s="16" t="s">
        <v>289</v>
      </c>
      <c r="G72" s="334" t="s">
        <v>210</v>
      </c>
      <c r="H72" s="335"/>
      <c r="I72" s="335"/>
      <c r="J72" s="335"/>
      <c r="K72" s="335"/>
      <c r="L72" s="335" t="s">
        <v>105</v>
      </c>
      <c r="M72" s="335"/>
      <c r="N72" s="335"/>
      <c r="O72" s="335"/>
      <c r="P72" s="337"/>
      <c r="Q72" s="401"/>
      <c r="R72" s="401"/>
      <c r="S72" s="401"/>
      <c r="T72" s="401"/>
      <c r="U72" s="401"/>
      <c r="V72" s="401"/>
      <c r="W72" s="401"/>
      <c r="X72" s="401"/>
      <c r="Y72" s="401"/>
      <c r="Z72" s="401"/>
      <c r="AA72" s="401"/>
      <c r="AB72" s="401"/>
      <c r="AC72" s="401"/>
    </row>
    <row r="73" ht="30" customHeight="1" spans="1:29">
      <c r="A73" s="147"/>
      <c r="B73" s="148"/>
      <c r="C73" s="148"/>
      <c r="D73" s="203"/>
      <c r="E73" s="276" t="s">
        <v>290</v>
      </c>
      <c r="F73" s="16" t="s">
        <v>291</v>
      </c>
      <c r="G73" s="334" t="s">
        <v>210</v>
      </c>
      <c r="H73" s="335"/>
      <c r="I73" s="335"/>
      <c r="J73" s="335"/>
      <c r="K73" s="335"/>
      <c r="L73" s="335" t="s">
        <v>105</v>
      </c>
      <c r="M73" s="335"/>
      <c r="N73" s="335"/>
      <c r="O73" s="335"/>
      <c r="P73" s="337"/>
      <c r="Q73" s="401"/>
      <c r="R73" s="401"/>
      <c r="S73" s="401"/>
      <c r="T73" s="401"/>
      <c r="U73" s="401"/>
      <c r="V73" s="401"/>
      <c r="W73" s="401"/>
      <c r="X73" s="401"/>
      <c r="Y73" s="401"/>
      <c r="Z73" s="401"/>
      <c r="AA73" s="401"/>
      <c r="AB73" s="401"/>
      <c r="AC73" s="401"/>
    </row>
    <row r="74" ht="28.5" customHeight="1" spans="1:29">
      <c r="A74" s="16"/>
      <c r="B74" s="16"/>
      <c r="C74" s="16"/>
      <c r="D74" s="336"/>
      <c r="E74" s="276" t="s">
        <v>292</v>
      </c>
      <c r="F74" s="16" t="s">
        <v>291</v>
      </c>
      <c r="G74" s="337" t="s">
        <v>102</v>
      </c>
      <c r="H74" s="335"/>
      <c r="I74" s="335"/>
      <c r="J74" s="335"/>
      <c r="K74" s="335"/>
      <c r="L74" s="335" t="s">
        <v>105</v>
      </c>
      <c r="M74" s="335"/>
      <c r="N74" s="335"/>
      <c r="O74" s="335"/>
      <c r="P74" s="337"/>
      <c r="Q74" s="401"/>
      <c r="R74" s="401"/>
      <c r="S74" s="401"/>
      <c r="T74" s="401"/>
      <c r="U74" s="401"/>
      <c r="V74" s="401"/>
      <c r="W74" s="401"/>
      <c r="X74" s="401"/>
      <c r="Y74" s="401"/>
      <c r="Z74" s="401"/>
      <c r="AA74" s="401"/>
      <c r="AB74" s="401"/>
      <c r="AC74" s="401"/>
    </row>
    <row r="75" ht="26.25" customHeight="1" spans="1:29">
      <c r="A75" s="16"/>
      <c r="B75" s="338"/>
      <c r="C75" s="338"/>
      <c r="D75" s="339"/>
      <c r="E75" s="340"/>
      <c r="F75" s="338"/>
      <c r="G75" s="341"/>
      <c r="H75" s="341"/>
      <c r="I75" s="341"/>
      <c r="J75" s="341"/>
      <c r="K75" s="341"/>
      <c r="L75" s="341"/>
      <c r="M75" s="341"/>
      <c r="N75" s="321"/>
      <c r="O75" s="321"/>
      <c r="P75" s="401"/>
      <c r="Q75" s="401"/>
      <c r="R75" s="401"/>
      <c r="S75" s="401"/>
      <c r="T75" s="401"/>
      <c r="U75" s="401"/>
      <c r="V75" s="401"/>
      <c r="W75" s="401"/>
      <c r="X75" s="401"/>
      <c r="Y75" s="401"/>
      <c r="Z75" s="401"/>
      <c r="AA75" s="401"/>
      <c r="AB75" s="401"/>
      <c r="AC75" s="401"/>
    </row>
    <row r="76" ht="26.25" customHeight="1" spans="1:29">
      <c r="A76" s="16"/>
      <c r="B76" s="16"/>
      <c r="C76" s="16"/>
      <c r="D76" s="342" t="s">
        <v>293</v>
      </c>
      <c r="E76" s="276" t="s">
        <v>294</v>
      </c>
      <c r="F76" s="16" t="s">
        <v>295</v>
      </c>
      <c r="G76" s="337" t="s">
        <v>185</v>
      </c>
      <c r="H76" s="321"/>
      <c r="I76" s="321"/>
      <c r="J76" s="321"/>
      <c r="K76" s="321"/>
      <c r="L76" s="321" t="s">
        <v>105</v>
      </c>
      <c r="M76" s="321"/>
      <c r="N76" s="321"/>
      <c r="O76" s="321"/>
      <c r="P76" s="401"/>
      <c r="Q76" s="401"/>
      <c r="R76" s="401"/>
      <c r="S76" s="401"/>
      <c r="T76" s="401"/>
      <c r="U76" s="401"/>
      <c r="V76" s="401"/>
      <c r="W76" s="401"/>
      <c r="X76" s="401"/>
      <c r="Y76" s="401"/>
      <c r="Z76" s="401"/>
      <c r="AA76" s="401"/>
      <c r="AB76" s="401"/>
      <c r="AC76" s="401"/>
    </row>
    <row r="77" ht="30" customHeight="1" spans="1:29">
      <c r="A77" s="16"/>
      <c r="B77" s="16"/>
      <c r="C77" s="16"/>
      <c r="D77" s="343"/>
      <c r="E77" s="276" t="s">
        <v>296</v>
      </c>
      <c r="F77" s="16" t="s">
        <v>297</v>
      </c>
      <c r="G77" s="337" t="s">
        <v>210</v>
      </c>
      <c r="H77" s="321"/>
      <c r="I77" s="321"/>
      <c r="J77" s="321"/>
      <c r="K77" s="321"/>
      <c r="L77" s="321" t="s">
        <v>105</v>
      </c>
      <c r="M77" s="321"/>
      <c r="N77" s="321"/>
      <c r="O77" s="321"/>
      <c r="P77" s="401"/>
      <c r="Q77" s="401"/>
      <c r="R77" s="401"/>
      <c r="S77" s="401"/>
      <c r="T77" s="401"/>
      <c r="U77" s="401"/>
      <c r="V77" s="401"/>
      <c r="W77" s="401"/>
      <c r="X77" s="401"/>
      <c r="Y77" s="401"/>
      <c r="Z77" s="401"/>
      <c r="AA77" s="401"/>
      <c r="AB77" s="401"/>
      <c r="AC77" s="401"/>
    </row>
    <row r="78" ht="30" customHeight="1" spans="1:29">
      <c r="A78" s="16"/>
      <c r="B78" s="16"/>
      <c r="C78" s="16"/>
      <c r="D78" s="344"/>
      <c r="E78" s="276" t="s">
        <v>298</v>
      </c>
      <c r="F78" s="16" t="s">
        <v>297</v>
      </c>
      <c r="G78" s="337" t="s">
        <v>210</v>
      </c>
      <c r="H78" s="321"/>
      <c r="I78" s="321"/>
      <c r="J78" s="321"/>
      <c r="K78" s="321"/>
      <c r="L78" s="321" t="s">
        <v>105</v>
      </c>
      <c r="M78" s="321"/>
      <c r="N78" s="321"/>
      <c r="O78" s="321"/>
      <c r="P78" s="401"/>
      <c r="Q78" s="401"/>
      <c r="R78" s="401"/>
      <c r="S78" s="401"/>
      <c r="T78" s="401"/>
      <c r="U78" s="401"/>
      <c r="V78" s="401"/>
      <c r="W78" s="401"/>
      <c r="X78" s="401"/>
      <c r="Y78" s="401"/>
      <c r="Z78" s="401"/>
      <c r="AA78" s="401"/>
      <c r="AB78" s="401"/>
      <c r="AC78" s="401"/>
    </row>
    <row r="79" ht="15.75" customHeight="1" spans="1:29">
      <c r="A79" s="16"/>
      <c r="B79" s="338"/>
      <c r="C79" s="338"/>
      <c r="D79" s="345"/>
      <c r="E79" s="340"/>
      <c r="F79" s="338"/>
      <c r="G79" s="341"/>
      <c r="H79" s="341"/>
      <c r="I79" s="341"/>
      <c r="J79" s="341"/>
      <c r="K79" s="341"/>
      <c r="L79" s="341"/>
      <c r="M79" s="341"/>
      <c r="N79" s="341"/>
      <c r="O79" s="321"/>
      <c r="P79" s="401"/>
      <c r="Q79" s="401"/>
      <c r="R79" s="401"/>
      <c r="S79" s="401"/>
      <c r="T79" s="401"/>
      <c r="U79" s="401"/>
      <c r="V79" s="401"/>
      <c r="W79" s="401"/>
      <c r="X79" s="401"/>
      <c r="Y79" s="401"/>
      <c r="Z79" s="401"/>
      <c r="AA79" s="401"/>
      <c r="AB79" s="401"/>
      <c r="AC79" s="401"/>
    </row>
    <row r="80" ht="15.75" customHeight="1" spans="1:29">
      <c r="A80" s="16"/>
      <c r="B80" s="16"/>
      <c r="C80" s="16"/>
      <c r="D80" s="342" t="s">
        <v>299</v>
      </c>
      <c r="E80" s="276" t="s">
        <v>300</v>
      </c>
      <c r="F80" s="16" t="s">
        <v>301</v>
      </c>
      <c r="G80" s="337" t="s">
        <v>210</v>
      </c>
      <c r="H80" s="321"/>
      <c r="I80" s="321"/>
      <c r="J80" s="321"/>
      <c r="K80" s="321"/>
      <c r="L80" s="321" t="s">
        <v>105</v>
      </c>
      <c r="M80" s="321"/>
      <c r="N80" s="321"/>
      <c r="O80" s="321"/>
      <c r="P80" s="401"/>
      <c r="Q80" s="401"/>
      <c r="R80" s="401"/>
      <c r="S80" s="401"/>
      <c r="T80" s="401"/>
      <c r="U80" s="401"/>
      <c r="V80" s="401"/>
      <c r="W80" s="401"/>
      <c r="X80" s="401"/>
      <c r="Y80" s="401"/>
      <c r="Z80" s="401"/>
      <c r="AA80" s="401"/>
      <c r="AB80" s="401"/>
      <c r="AC80" s="401"/>
    </row>
    <row r="81" ht="15.75" customHeight="1" spans="1:29">
      <c r="A81" s="16"/>
      <c r="B81" s="16"/>
      <c r="C81" s="16"/>
      <c r="D81" s="343"/>
      <c r="E81" s="276" t="s">
        <v>302</v>
      </c>
      <c r="F81" s="16" t="s">
        <v>303</v>
      </c>
      <c r="G81" s="337" t="s">
        <v>120</v>
      </c>
      <c r="H81" s="321"/>
      <c r="I81" s="321"/>
      <c r="J81" s="402" t="s">
        <v>304</v>
      </c>
      <c r="K81" s="321"/>
      <c r="L81" s="321" t="s">
        <v>122</v>
      </c>
      <c r="M81" s="321"/>
      <c r="N81" s="321"/>
      <c r="O81" s="321"/>
      <c r="P81" s="401"/>
      <c r="Q81" s="401"/>
      <c r="R81" s="401"/>
      <c r="S81" s="401"/>
      <c r="T81" s="401"/>
      <c r="U81" s="401"/>
      <c r="V81" s="401"/>
      <c r="W81" s="401"/>
      <c r="X81" s="401"/>
      <c r="Y81" s="401"/>
      <c r="Z81" s="401"/>
      <c r="AA81" s="401"/>
      <c r="AB81" s="401"/>
      <c r="AC81" s="401"/>
    </row>
    <row r="82" ht="15.75" customHeight="1" spans="1:29">
      <c r="A82" s="16"/>
      <c r="B82" s="16"/>
      <c r="C82" s="16"/>
      <c r="D82" s="343"/>
      <c r="E82" s="276" t="s">
        <v>305</v>
      </c>
      <c r="F82" s="16" t="s">
        <v>306</v>
      </c>
      <c r="G82" s="337" t="s">
        <v>210</v>
      </c>
      <c r="H82" s="321"/>
      <c r="I82" s="321"/>
      <c r="J82" s="321"/>
      <c r="K82" s="321"/>
      <c r="L82" s="321" t="s">
        <v>105</v>
      </c>
      <c r="M82" s="321"/>
      <c r="N82" s="321"/>
      <c r="O82" s="321"/>
      <c r="P82" s="401"/>
      <c r="Q82" s="401"/>
      <c r="R82" s="401"/>
      <c r="S82" s="401"/>
      <c r="T82" s="401"/>
      <c r="U82" s="401"/>
      <c r="V82" s="401"/>
      <c r="W82" s="401"/>
      <c r="X82" s="401"/>
      <c r="Y82" s="401"/>
      <c r="Z82" s="401"/>
      <c r="AA82" s="401"/>
      <c r="AB82" s="401"/>
      <c r="AC82" s="401"/>
    </row>
    <row r="83" ht="15.75" customHeight="1" spans="1:29">
      <c r="A83" s="16"/>
      <c r="B83" s="16"/>
      <c r="C83" s="16"/>
      <c r="D83" s="343"/>
      <c r="E83" s="276" t="s">
        <v>307</v>
      </c>
      <c r="F83" s="16" t="s">
        <v>308</v>
      </c>
      <c r="G83" s="337" t="s">
        <v>210</v>
      </c>
      <c r="H83" s="321"/>
      <c r="I83" s="321"/>
      <c r="J83" s="321"/>
      <c r="K83" s="321"/>
      <c r="L83" s="321" t="s">
        <v>105</v>
      </c>
      <c r="M83" s="321"/>
      <c r="N83" s="321"/>
      <c r="O83" s="321"/>
      <c r="P83" s="401"/>
      <c r="Q83" s="401"/>
      <c r="R83" s="401"/>
      <c r="S83" s="401"/>
      <c r="T83" s="401"/>
      <c r="U83" s="401"/>
      <c r="V83" s="401"/>
      <c r="W83" s="401"/>
      <c r="X83" s="401"/>
      <c r="Y83" s="401"/>
      <c r="Z83" s="401"/>
      <c r="AA83" s="401"/>
      <c r="AB83" s="401"/>
      <c r="AC83" s="401"/>
    </row>
    <row r="84" ht="15.75" customHeight="1" spans="1:29">
      <c r="A84" s="16"/>
      <c r="B84" s="16"/>
      <c r="C84" s="16"/>
      <c r="D84" s="343"/>
      <c r="E84" s="276" t="s">
        <v>309</v>
      </c>
      <c r="F84" s="16" t="s">
        <v>310</v>
      </c>
      <c r="G84" s="337" t="s">
        <v>102</v>
      </c>
      <c r="H84" s="321"/>
      <c r="I84" s="321"/>
      <c r="J84" s="321"/>
      <c r="K84" s="321"/>
      <c r="L84" s="321" t="s">
        <v>105</v>
      </c>
      <c r="M84" s="321"/>
      <c r="N84" s="321"/>
      <c r="O84" s="321"/>
      <c r="P84" s="401"/>
      <c r="Q84" s="401"/>
      <c r="R84" s="401"/>
      <c r="S84" s="401"/>
      <c r="T84" s="401"/>
      <c r="U84" s="401"/>
      <c r="V84" s="401"/>
      <c r="W84" s="401"/>
      <c r="X84" s="401"/>
      <c r="Y84" s="401"/>
      <c r="Z84" s="401"/>
      <c r="AA84" s="401"/>
      <c r="AB84" s="401"/>
      <c r="AC84" s="401"/>
    </row>
    <row r="85" ht="15.75" customHeight="1" spans="1:29">
      <c r="A85" s="16"/>
      <c r="B85" s="16"/>
      <c r="C85" s="16"/>
      <c r="D85" s="343"/>
      <c r="E85" s="276" t="s">
        <v>311</v>
      </c>
      <c r="F85" s="16" t="s">
        <v>312</v>
      </c>
      <c r="G85" s="337" t="s">
        <v>210</v>
      </c>
      <c r="H85" s="321"/>
      <c r="I85" s="321"/>
      <c r="J85" s="321"/>
      <c r="K85" s="321"/>
      <c r="L85" s="321" t="s">
        <v>105</v>
      </c>
      <c r="M85" s="321"/>
      <c r="N85" s="321"/>
      <c r="O85" s="321"/>
      <c r="P85" s="401"/>
      <c r="Q85" s="401"/>
      <c r="R85" s="401"/>
      <c r="S85" s="401"/>
      <c r="T85" s="401"/>
      <c r="U85" s="401"/>
      <c r="V85" s="401"/>
      <c r="W85" s="401"/>
      <c r="X85" s="401"/>
      <c r="Y85" s="401"/>
      <c r="Z85" s="401"/>
      <c r="AA85" s="401"/>
      <c r="AB85" s="401"/>
      <c r="AC85" s="401"/>
    </row>
    <row r="86" ht="15.75" customHeight="1" spans="1:29">
      <c r="A86" s="16"/>
      <c r="B86" s="16"/>
      <c r="C86" s="16"/>
      <c r="D86" s="343"/>
      <c r="E86" s="276" t="s">
        <v>313</v>
      </c>
      <c r="F86" s="16" t="s">
        <v>179</v>
      </c>
      <c r="G86" s="337" t="s">
        <v>120</v>
      </c>
      <c r="H86" s="321"/>
      <c r="I86" s="325" t="s">
        <v>314</v>
      </c>
      <c r="J86" s="402" t="s">
        <v>315</v>
      </c>
      <c r="K86" s="321"/>
      <c r="L86" s="321" t="s">
        <v>122</v>
      </c>
      <c r="M86" s="321"/>
      <c r="N86" s="321"/>
      <c r="O86" s="321"/>
      <c r="P86" s="401"/>
      <c r="Q86" s="401"/>
      <c r="R86" s="401"/>
      <c r="S86" s="401"/>
      <c r="T86" s="401"/>
      <c r="U86" s="401"/>
      <c r="V86" s="401"/>
      <c r="W86" s="401"/>
      <c r="X86" s="401"/>
      <c r="Y86" s="401"/>
      <c r="Z86" s="401"/>
      <c r="AA86" s="401"/>
      <c r="AB86" s="401"/>
      <c r="AC86" s="401"/>
    </row>
    <row r="87" ht="15.75" customHeight="1" spans="1:29">
      <c r="A87" s="16"/>
      <c r="B87" s="16"/>
      <c r="C87" s="16"/>
      <c r="D87" s="343"/>
      <c r="E87" s="276" t="s">
        <v>316</v>
      </c>
      <c r="F87" s="16" t="s">
        <v>317</v>
      </c>
      <c r="G87" s="337" t="s">
        <v>120</v>
      </c>
      <c r="H87" s="321"/>
      <c r="I87" s="321"/>
      <c r="J87" s="321"/>
      <c r="K87" s="321"/>
      <c r="L87" s="321" t="s">
        <v>122</v>
      </c>
      <c r="M87" s="321"/>
      <c r="N87" s="321"/>
      <c r="O87" s="321"/>
      <c r="P87" s="401"/>
      <c r="Q87" s="401"/>
      <c r="R87" s="401"/>
      <c r="S87" s="401"/>
      <c r="T87" s="401"/>
      <c r="U87" s="401"/>
      <c r="V87" s="401"/>
      <c r="W87" s="401"/>
      <c r="X87" s="401"/>
      <c r="Y87" s="401"/>
      <c r="Z87" s="401"/>
      <c r="AA87" s="401"/>
      <c r="AB87" s="401"/>
      <c r="AC87" s="401"/>
    </row>
    <row r="88" ht="15.75" customHeight="1" spans="1:29">
      <c r="A88" s="16"/>
      <c r="B88" s="16"/>
      <c r="C88" s="16"/>
      <c r="D88" s="343"/>
      <c r="E88" s="276" t="s">
        <v>318</v>
      </c>
      <c r="F88" s="16" t="s">
        <v>317</v>
      </c>
      <c r="G88" s="337" t="s">
        <v>120</v>
      </c>
      <c r="H88" s="321"/>
      <c r="I88" s="321"/>
      <c r="J88" s="321"/>
      <c r="K88" s="321"/>
      <c r="L88" s="321" t="s">
        <v>122</v>
      </c>
      <c r="M88" s="321"/>
      <c r="N88" s="321"/>
      <c r="O88" s="321"/>
      <c r="P88" s="401"/>
      <c r="Q88" s="401"/>
      <c r="R88" s="401"/>
      <c r="S88" s="401"/>
      <c r="T88" s="401"/>
      <c r="U88" s="401"/>
      <c r="V88" s="401"/>
      <c r="W88" s="401"/>
      <c r="X88" s="401"/>
      <c r="Y88" s="401"/>
      <c r="Z88" s="401"/>
      <c r="AA88" s="401"/>
      <c r="AB88" s="401"/>
      <c r="AC88" s="401"/>
    </row>
    <row r="89" ht="15.75" customHeight="1" spans="1:29">
      <c r="A89" s="16"/>
      <c r="B89" s="338"/>
      <c r="C89" s="338"/>
      <c r="D89" s="345"/>
      <c r="E89" s="340"/>
      <c r="F89" s="338"/>
      <c r="G89" s="341"/>
      <c r="H89" s="341"/>
      <c r="I89" s="341"/>
      <c r="J89" s="341"/>
      <c r="K89" s="341"/>
      <c r="L89" s="341"/>
      <c r="M89" s="321"/>
      <c r="N89" s="321"/>
      <c r="O89" s="321"/>
      <c r="P89" s="401"/>
      <c r="Q89" s="401"/>
      <c r="R89" s="401"/>
      <c r="S89" s="401"/>
      <c r="T89" s="401"/>
      <c r="U89" s="401"/>
      <c r="V89" s="401"/>
      <c r="W89" s="401"/>
      <c r="X89" s="401"/>
      <c r="Y89" s="401"/>
      <c r="Z89" s="401"/>
      <c r="AA89" s="401"/>
      <c r="AB89" s="401"/>
      <c r="AC89" s="401"/>
    </row>
    <row r="90" ht="15.75" customHeight="1" spans="1:29">
      <c r="A90" s="346"/>
      <c r="B90" s="347"/>
      <c r="C90" s="348"/>
      <c r="D90" s="349" t="s">
        <v>319</v>
      </c>
      <c r="E90" s="350" t="s">
        <v>320</v>
      </c>
      <c r="F90" s="276" t="s">
        <v>321</v>
      </c>
      <c r="G90" s="276" t="s">
        <v>210</v>
      </c>
      <c r="H90" s="208"/>
      <c r="I90" s="276"/>
      <c r="J90" s="313"/>
      <c r="K90" s="276"/>
      <c r="L90" s="295" t="s">
        <v>105</v>
      </c>
      <c r="M90" s="277"/>
      <c r="N90" s="16"/>
      <c r="O90" s="16"/>
      <c r="P90" s="16"/>
      <c r="Q90" s="16"/>
      <c r="R90" s="16"/>
      <c r="S90" s="16"/>
      <c r="T90" s="16"/>
      <c r="U90" s="321"/>
      <c r="V90" s="321"/>
      <c r="W90" s="321"/>
      <c r="X90" s="321"/>
      <c r="Y90" s="321"/>
      <c r="Z90" s="321"/>
      <c r="AA90" s="321"/>
      <c r="AB90" s="321"/>
      <c r="AC90" s="321"/>
    </row>
    <row r="91" ht="15.75" customHeight="1" spans="1:29">
      <c r="A91" s="346"/>
      <c r="B91" s="347"/>
      <c r="C91" s="348"/>
      <c r="D91" s="28"/>
      <c r="E91" s="350" t="s">
        <v>322</v>
      </c>
      <c r="F91" s="276" t="s">
        <v>321</v>
      </c>
      <c r="G91" s="276" t="s">
        <v>210</v>
      </c>
      <c r="H91" s="208"/>
      <c r="I91" s="276"/>
      <c r="J91" s="313"/>
      <c r="K91" s="276"/>
      <c r="L91" s="295" t="s">
        <v>105</v>
      </c>
      <c r="M91" s="277"/>
      <c r="N91" s="16"/>
      <c r="O91" s="16"/>
      <c r="P91" s="16"/>
      <c r="Q91" s="16"/>
      <c r="R91" s="16"/>
      <c r="S91" s="16"/>
      <c r="T91" s="16"/>
      <c r="U91" s="321"/>
      <c r="V91" s="321"/>
      <c r="W91" s="321"/>
      <c r="X91" s="321"/>
      <c r="Y91" s="321"/>
      <c r="Z91" s="321"/>
      <c r="AA91" s="321"/>
      <c r="AB91" s="321"/>
      <c r="AC91" s="321"/>
    </row>
    <row r="92" ht="15.75" customHeight="1" spans="1:29">
      <c r="A92" s="346"/>
      <c r="B92" s="347"/>
      <c r="C92" s="348"/>
      <c r="D92" s="28"/>
      <c r="E92" s="350" t="s">
        <v>323</v>
      </c>
      <c r="F92" s="276" t="s">
        <v>179</v>
      </c>
      <c r="G92" s="276" t="s">
        <v>210</v>
      </c>
      <c r="H92" s="208"/>
      <c r="I92" s="276"/>
      <c r="J92" s="313"/>
      <c r="K92" s="276"/>
      <c r="L92" s="295" t="s">
        <v>105</v>
      </c>
      <c r="M92" s="277"/>
      <c r="N92" s="16"/>
      <c r="O92" s="16"/>
      <c r="P92" s="16"/>
      <c r="Q92" s="16"/>
      <c r="R92" s="16"/>
      <c r="S92" s="16"/>
      <c r="T92" s="16"/>
      <c r="U92" s="321"/>
      <c r="V92" s="321"/>
      <c r="W92" s="321"/>
      <c r="X92" s="321"/>
      <c r="Y92" s="321"/>
      <c r="Z92" s="321"/>
      <c r="AA92" s="321"/>
      <c r="AB92" s="321"/>
      <c r="AC92" s="321"/>
    </row>
    <row r="93" ht="15.75" customHeight="1" spans="1:29">
      <c r="A93" s="346"/>
      <c r="B93" s="347"/>
      <c r="C93" s="348"/>
      <c r="D93" s="28"/>
      <c r="E93" s="351" t="s">
        <v>324</v>
      </c>
      <c r="F93" s="352" t="s">
        <v>184</v>
      </c>
      <c r="G93" s="276" t="s">
        <v>210</v>
      </c>
      <c r="H93" s="208"/>
      <c r="I93" s="276"/>
      <c r="J93" s="313"/>
      <c r="K93" s="276"/>
      <c r="L93" s="295" t="s">
        <v>105</v>
      </c>
      <c r="M93" s="295"/>
      <c r="N93" s="16"/>
      <c r="O93" s="16"/>
      <c r="P93" s="16"/>
      <c r="Q93" s="16"/>
      <c r="R93" s="16"/>
      <c r="S93" s="16"/>
      <c r="T93" s="16"/>
      <c r="U93" s="321"/>
      <c r="V93" s="321"/>
      <c r="W93" s="321"/>
      <c r="X93" s="321"/>
      <c r="Y93" s="321"/>
      <c r="Z93" s="321"/>
      <c r="AA93" s="321"/>
      <c r="AB93" s="321"/>
      <c r="AC93" s="321"/>
    </row>
    <row r="94" ht="15.75" customHeight="1" spans="1:29">
      <c r="A94" s="346"/>
      <c r="B94" s="347"/>
      <c r="C94" s="348"/>
      <c r="D94" s="28"/>
      <c r="E94" s="350" t="s">
        <v>325</v>
      </c>
      <c r="F94" s="276" t="s">
        <v>276</v>
      </c>
      <c r="G94" s="276" t="s">
        <v>120</v>
      </c>
      <c r="H94" s="208"/>
      <c r="I94" s="276"/>
      <c r="J94" s="307" t="s">
        <v>326</v>
      </c>
      <c r="K94" s="314"/>
      <c r="L94" s="295" t="s">
        <v>122</v>
      </c>
      <c r="M94" s="295"/>
      <c r="N94" s="16"/>
      <c r="O94" s="16"/>
      <c r="P94" s="16"/>
      <c r="Q94" s="16"/>
      <c r="R94" s="16"/>
      <c r="S94" s="16"/>
      <c r="T94" s="16"/>
      <c r="U94" s="321"/>
      <c r="V94" s="321"/>
      <c r="W94" s="321"/>
      <c r="X94" s="321"/>
      <c r="Y94" s="321"/>
      <c r="Z94" s="321"/>
      <c r="AA94" s="321"/>
      <c r="AB94" s="321"/>
      <c r="AC94" s="321"/>
    </row>
    <row r="95" ht="15.75" customHeight="1" spans="1:29">
      <c r="A95" s="346"/>
      <c r="B95" s="353"/>
      <c r="C95" s="354"/>
      <c r="D95" s="355"/>
      <c r="E95" s="356"/>
      <c r="F95" s="340"/>
      <c r="G95" s="340"/>
      <c r="H95" s="357"/>
      <c r="I95" s="340"/>
      <c r="J95" s="403"/>
      <c r="K95" s="340"/>
      <c r="L95" s="340"/>
      <c r="M95" s="404"/>
      <c r="N95" s="16"/>
      <c r="O95" s="16"/>
      <c r="P95" s="16"/>
      <c r="Q95" s="16"/>
      <c r="R95" s="16"/>
      <c r="S95" s="16"/>
      <c r="T95" s="16"/>
      <c r="U95" s="321"/>
      <c r="V95" s="321"/>
      <c r="W95" s="321"/>
      <c r="X95" s="321"/>
      <c r="Y95" s="321"/>
      <c r="Z95" s="321"/>
      <c r="AA95" s="321"/>
      <c r="AB95" s="321"/>
      <c r="AC95" s="321"/>
    </row>
    <row r="96" ht="15.75" customHeight="1" spans="1:29">
      <c r="A96" s="346"/>
      <c r="B96" s="347"/>
      <c r="C96" s="348"/>
      <c r="D96" s="358" t="s">
        <v>327</v>
      </c>
      <c r="E96" s="350" t="s">
        <v>328</v>
      </c>
      <c r="F96" s="276" t="s">
        <v>329</v>
      </c>
      <c r="G96" s="276" t="s">
        <v>210</v>
      </c>
      <c r="H96" s="208"/>
      <c r="I96" s="276"/>
      <c r="J96" s="313"/>
      <c r="K96" s="314"/>
      <c r="L96" s="295" t="s">
        <v>105</v>
      </c>
      <c r="M96" s="277"/>
      <c r="N96" s="16"/>
      <c r="O96" s="16"/>
      <c r="P96" s="16"/>
      <c r="Q96" s="16"/>
      <c r="R96" s="16"/>
      <c r="S96" s="16"/>
      <c r="T96" s="16"/>
      <c r="U96" s="321"/>
      <c r="V96" s="321"/>
      <c r="W96" s="321"/>
      <c r="X96" s="321"/>
      <c r="Y96" s="321"/>
      <c r="Z96" s="321"/>
      <c r="AA96" s="321"/>
      <c r="AB96" s="321"/>
      <c r="AC96" s="321"/>
    </row>
    <row r="97" ht="15.75" customHeight="1" spans="1:29">
      <c r="A97" s="346"/>
      <c r="B97" s="353"/>
      <c r="C97" s="354"/>
      <c r="D97" s="359"/>
      <c r="E97" s="360"/>
      <c r="F97" s="361"/>
      <c r="G97" s="362"/>
      <c r="H97" s="363"/>
      <c r="I97" s="362"/>
      <c r="J97" s="405"/>
      <c r="K97" s="406"/>
      <c r="L97" s="361"/>
      <c r="M97" s="376"/>
      <c r="N97" s="127"/>
      <c r="O97" s="127"/>
      <c r="P97" s="127"/>
      <c r="Q97" s="127"/>
      <c r="R97" s="127"/>
      <c r="S97" s="127"/>
      <c r="T97" s="127"/>
      <c r="U97" s="228"/>
      <c r="V97" s="228"/>
      <c r="W97" s="228"/>
      <c r="X97" s="228"/>
      <c r="Y97" s="228"/>
      <c r="Z97" s="228"/>
      <c r="AA97" s="228"/>
      <c r="AB97" s="228"/>
      <c r="AC97" s="228"/>
    </row>
    <row r="98" ht="15.75" customHeight="1" spans="1:29">
      <c r="A98" s="346"/>
      <c r="B98" s="347"/>
      <c r="C98" s="348"/>
      <c r="D98" s="364" t="s">
        <v>330</v>
      </c>
      <c r="E98" s="365" t="s">
        <v>331</v>
      </c>
      <c r="F98" s="366" t="s">
        <v>332</v>
      </c>
      <c r="G98" s="366" t="s">
        <v>210</v>
      </c>
      <c r="H98" s="367"/>
      <c r="I98" s="366"/>
      <c r="J98" s="407"/>
      <c r="K98" s="408"/>
      <c r="L98" s="409" t="s">
        <v>105</v>
      </c>
      <c r="M98" s="376"/>
      <c r="N98" s="127"/>
      <c r="O98" s="127"/>
      <c r="P98" s="127"/>
      <c r="Q98" s="127"/>
      <c r="R98" s="127"/>
      <c r="S98" s="127"/>
      <c r="T98" s="127"/>
      <c r="U98" s="228"/>
      <c r="V98" s="228"/>
      <c r="W98" s="228"/>
      <c r="X98" s="228"/>
      <c r="Y98" s="228"/>
      <c r="Z98" s="228"/>
      <c r="AA98" s="228"/>
      <c r="AB98" s="228"/>
      <c r="AC98" s="228"/>
    </row>
    <row r="99" ht="15.75" customHeight="1" spans="1:29">
      <c r="A99" s="346"/>
      <c r="B99" s="347"/>
      <c r="C99" s="348"/>
      <c r="D99" s="368"/>
      <c r="E99" s="369" t="s">
        <v>333</v>
      </c>
      <c r="F99" s="366" t="s">
        <v>334</v>
      </c>
      <c r="G99" s="366" t="s">
        <v>120</v>
      </c>
      <c r="H99" s="367"/>
      <c r="I99" s="366"/>
      <c r="J99" s="410" t="s">
        <v>335</v>
      </c>
      <c r="K99" s="408"/>
      <c r="L99" s="409" t="s">
        <v>122</v>
      </c>
      <c r="M99" s="376"/>
      <c r="N99" s="127"/>
      <c r="O99" s="127"/>
      <c r="P99" s="127"/>
      <c r="Q99" s="127"/>
      <c r="R99" s="127"/>
      <c r="S99" s="127"/>
      <c r="T99" s="127"/>
      <c r="U99" s="228"/>
      <c r="V99" s="228"/>
      <c r="W99" s="228"/>
      <c r="X99" s="228"/>
      <c r="Y99" s="228"/>
      <c r="Z99" s="228"/>
      <c r="AA99" s="228"/>
      <c r="AB99" s="228"/>
      <c r="AC99" s="228"/>
    </row>
    <row r="100" ht="15.75" customHeight="1" spans="1:29">
      <c r="A100" s="346"/>
      <c r="B100" s="353"/>
      <c r="C100" s="354"/>
      <c r="D100" s="370"/>
      <c r="E100" s="371"/>
      <c r="F100" s="361"/>
      <c r="G100" s="362"/>
      <c r="H100" s="363"/>
      <c r="I100" s="362"/>
      <c r="J100" s="405"/>
      <c r="K100" s="406"/>
      <c r="L100" s="406"/>
      <c r="M100" s="409"/>
      <c r="N100" s="127"/>
      <c r="O100" s="127"/>
      <c r="P100" s="127"/>
      <c r="Q100" s="127"/>
      <c r="R100" s="127"/>
      <c r="S100" s="127"/>
      <c r="T100" s="127"/>
      <c r="U100" s="228"/>
      <c r="V100" s="228"/>
      <c r="W100" s="228"/>
      <c r="X100" s="228"/>
      <c r="Y100" s="228"/>
      <c r="Z100" s="228"/>
      <c r="AA100" s="228"/>
      <c r="AB100" s="228"/>
      <c r="AC100" s="228"/>
    </row>
    <row r="101" ht="15.75" customHeight="1" spans="1:29">
      <c r="A101" s="346"/>
      <c r="B101" s="347"/>
      <c r="C101" s="348"/>
      <c r="D101" s="364" t="s">
        <v>336</v>
      </c>
      <c r="E101" s="365" t="s">
        <v>337</v>
      </c>
      <c r="F101" s="366" t="s">
        <v>332</v>
      </c>
      <c r="G101" s="366" t="s">
        <v>210</v>
      </c>
      <c r="H101" s="367"/>
      <c r="I101" s="366"/>
      <c r="J101" s="407"/>
      <c r="K101" s="408"/>
      <c r="L101" s="409" t="s">
        <v>105</v>
      </c>
      <c r="M101" s="376"/>
      <c r="N101" s="127"/>
      <c r="O101" s="127"/>
      <c r="P101" s="127"/>
      <c r="Q101" s="127"/>
      <c r="R101" s="127"/>
      <c r="S101" s="127"/>
      <c r="T101" s="127"/>
      <c r="U101" s="228"/>
      <c r="V101" s="228"/>
      <c r="W101" s="228"/>
      <c r="X101" s="228"/>
      <c r="Y101" s="228"/>
      <c r="Z101" s="228"/>
      <c r="AA101" s="228"/>
      <c r="AB101" s="228"/>
      <c r="AC101" s="228"/>
    </row>
    <row r="102" ht="15.75" customHeight="1" spans="1:29">
      <c r="A102" s="346"/>
      <c r="B102" s="347"/>
      <c r="C102" s="348"/>
      <c r="D102" s="372"/>
      <c r="E102" s="369" t="s">
        <v>338</v>
      </c>
      <c r="F102" s="366" t="s">
        <v>276</v>
      </c>
      <c r="G102" s="366" t="s">
        <v>102</v>
      </c>
      <c r="H102" s="367"/>
      <c r="I102" s="366"/>
      <c r="J102" s="410"/>
      <c r="K102" s="408"/>
      <c r="L102" s="409" t="s">
        <v>105</v>
      </c>
      <c r="M102" s="376"/>
      <c r="N102" s="127"/>
      <c r="O102" s="127"/>
      <c r="P102" s="127"/>
      <c r="Q102" s="127"/>
      <c r="R102" s="127"/>
      <c r="S102" s="127"/>
      <c r="T102" s="127"/>
      <c r="U102" s="228"/>
      <c r="V102" s="228"/>
      <c r="W102" s="228"/>
      <c r="X102" s="228"/>
      <c r="Y102" s="228"/>
      <c r="Z102" s="228"/>
      <c r="AA102" s="228"/>
      <c r="AB102" s="228"/>
      <c r="AC102" s="228"/>
    </row>
    <row r="103" ht="15.75" customHeight="1" spans="1:29">
      <c r="A103" s="346"/>
      <c r="B103" s="347"/>
      <c r="C103" s="373"/>
      <c r="D103" s="374"/>
      <c r="E103" s="375" t="s">
        <v>339</v>
      </c>
      <c r="F103" s="376" t="s">
        <v>272</v>
      </c>
      <c r="G103" s="376" t="s">
        <v>210</v>
      </c>
      <c r="H103" s="377"/>
      <c r="I103" s="376"/>
      <c r="J103" s="407"/>
      <c r="K103" s="376"/>
      <c r="L103" s="409" t="s">
        <v>105</v>
      </c>
      <c r="M103" s="409"/>
      <c r="N103" s="127"/>
      <c r="O103" s="127"/>
      <c r="P103" s="127"/>
      <c r="Q103" s="127"/>
      <c r="R103" s="127"/>
      <c r="S103" s="127"/>
      <c r="T103" s="127"/>
      <c r="U103" s="228"/>
      <c r="V103" s="228"/>
      <c r="W103" s="228"/>
      <c r="X103" s="228"/>
      <c r="Y103" s="228"/>
      <c r="Z103" s="228"/>
      <c r="AA103" s="228"/>
      <c r="AB103" s="228"/>
      <c r="AC103" s="228"/>
    </row>
    <row r="104" ht="15.75" customHeight="1" spans="1:29">
      <c r="A104" s="346"/>
      <c r="B104" s="347"/>
      <c r="C104" s="373"/>
      <c r="D104" s="372"/>
      <c r="E104" s="378" t="s">
        <v>340</v>
      </c>
      <c r="F104" s="376" t="s">
        <v>341</v>
      </c>
      <c r="G104" s="376" t="s">
        <v>210</v>
      </c>
      <c r="H104" s="377"/>
      <c r="I104" s="376"/>
      <c r="J104" s="407"/>
      <c r="K104" s="376"/>
      <c r="L104" s="409" t="s">
        <v>105</v>
      </c>
      <c r="M104" s="409"/>
      <c r="N104" s="127"/>
      <c r="O104" s="127"/>
      <c r="P104" s="127"/>
      <c r="Q104" s="127"/>
      <c r="R104" s="127"/>
      <c r="S104" s="127"/>
      <c r="T104" s="127"/>
      <c r="U104" s="228"/>
      <c r="V104" s="228"/>
      <c r="W104" s="228"/>
      <c r="X104" s="228"/>
      <c r="Y104" s="228"/>
      <c r="Z104" s="228"/>
      <c r="AA104" s="228"/>
      <c r="AB104" s="228"/>
      <c r="AC104" s="228"/>
    </row>
    <row r="105" ht="15.75" customHeight="1" spans="1:29">
      <c r="A105" s="346"/>
      <c r="B105" s="347"/>
      <c r="C105" s="373"/>
      <c r="D105" s="372"/>
      <c r="E105" s="378" t="s">
        <v>342</v>
      </c>
      <c r="F105" s="376" t="s">
        <v>272</v>
      </c>
      <c r="G105" s="376" t="s">
        <v>210</v>
      </c>
      <c r="H105" s="377"/>
      <c r="I105" s="376"/>
      <c r="J105" s="407"/>
      <c r="K105" s="376"/>
      <c r="L105" s="409" t="s">
        <v>105</v>
      </c>
      <c r="M105" s="409"/>
      <c r="N105" s="127"/>
      <c r="O105" s="127"/>
      <c r="P105" s="127"/>
      <c r="Q105" s="127"/>
      <c r="R105" s="127"/>
      <c r="S105" s="127"/>
      <c r="T105" s="127"/>
      <c r="U105" s="228"/>
      <c r="V105" s="228"/>
      <c r="W105" s="228"/>
      <c r="X105" s="228"/>
      <c r="Y105" s="228"/>
      <c r="Z105" s="228"/>
      <c r="AA105" s="228"/>
      <c r="AB105" s="228"/>
      <c r="AC105" s="228"/>
    </row>
    <row r="106" ht="15.75" customHeight="1" spans="1:29">
      <c r="A106" s="346"/>
      <c r="B106" s="347"/>
      <c r="C106" s="373"/>
      <c r="D106" s="379"/>
      <c r="E106" s="375" t="s">
        <v>343</v>
      </c>
      <c r="F106" s="376" t="s">
        <v>321</v>
      </c>
      <c r="G106" s="376" t="s">
        <v>210</v>
      </c>
      <c r="H106" s="377"/>
      <c r="I106" s="376"/>
      <c r="J106" s="407"/>
      <c r="K106" s="376"/>
      <c r="L106" s="409" t="s">
        <v>105</v>
      </c>
      <c r="M106" s="409"/>
      <c r="N106" s="127"/>
      <c r="O106" s="127"/>
      <c r="P106" s="127"/>
      <c r="Q106" s="127"/>
      <c r="R106" s="127"/>
      <c r="S106" s="127"/>
      <c r="T106" s="127"/>
      <c r="U106" s="228"/>
      <c r="V106" s="228"/>
      <c r="W106" s="228"/>
      <c r="X106" s="228"/>
      <c r="Y106" s="228"/>
      <c r="Z106" s="228"/>
      <c r="AA106" s="228"/>
      <c r="AB106" s="228"/>
      <c r="AC106" s="228"/>
    </row>
    <row r="107" ht="15.75" customHeight="1" spans="1:29">
      <c r="A107" s="380"/>
      <c r="B107" s="353"/>
      <c r="C107" s="381"/>
      <c r="D107" s="382"/>
      <c r="E107" s="383"/>
      <c r="F107" s="384"/>
      <c r="G107" s="384"/>
      <c r="H107" s="385"/>
      <c r="I107" s="384"/>
      <c r="J107" s="405"/>
      <c r="K107" s="384"/>
      <c r="L107" s="411"/>
      <c r="M107" s="411"/>
      <c r="N107" s="127"/>
      <c r="O107" s="127"/>
      <c r="P107" s="127"/>
      <c r="Q107" s="127"/>
      <c r="R107" s="127"/>
      <c r="S107" s="127"/>
      <c r="T107" s="127"/>
      <c r="U107" s="228"/>
      <c r="V107" s="228"/>
      <c r="W107" s="228"/>
      <c r="X107" s="228"/>
      <c r="Y107" s="228"/>
      <c r="Z107" s="228"/>
      <c r="AA107" s="228"/>
      <c r="AB107" s="228"/>
      <c r="AC107" s="228"/>
    </row>
    <row r="108" ht="15.75" customHeight="1" spans="1:29">
      <c r="A108" s="346"/>
      <c r="B108" s="347"/>
      <c r="C108" s="373"/>
      <c r="D108" s="386"/>
      <c r="E108" s="375"/>
      <c r="F108" s="376"/>
      <c r="G108" s="376"/>
      <c r="H108" s="377"/>
      <c r="I108" s="376"/>
      <c r="J108" s="407"/>
      <c r="K108" s="376"/>
      <c r="L108" s="409"/>
      <c r="M108" s="409"/>
      <c r="N108" s="127"/>
      <c r="O108" s="127"/>
      <c r="P108" s="127"/>
      <c r="Q108" s="127"/>
      <c r="R108" s="127"/>
      <c r="S108" s="127"/>
      <c r="T108" s="127"/>
      <c r="U108" s="228"/>
      <c r="V108" s="228"/>
      <c r="W108" s="228"/>
      <c r="X108" s="228"/>
      <c r="Y108" s="228"/>
      <c r="Z108" s="228"/>
      <c r="AA108" s="228"/>
      <c r="AB108" s="228"/>
      <c r="AC108" s="228"/>
    </row>
    <row r="109" ht="15.75" customHeight="1" spans="1:29">
      <c r="A109" s="346"/>
      <c r="B109" s="347"/>
      <c r="C109" s="373"/>
      <c r="D109" s="386"/>
      <c r="E109" s="375"/>
      <c r="F109" s="376"/>
      <c r="G109" s="376"/>
      <c r="H109" s="377"/>
      <c r="I109" s="376"/>
      <c r="J109" s="407"/>
      <c r="K109" s="376"/>
      <c r="L109" s="409"/>
      <c r="M109" s="409"/>
      <c r="N109" s="412"/>
      <c r="O109" s="127"/>
      <c r="P109" s="127"/>
      <c r="Q109" s="127"/>
      <c r="R109" s="127"/>
      <c r="S109" s="127"/>
      <c r="T109" s="127"/>
      <c r="U109" s="228"/>
      <c r="V109" s="228"/>
      <c r="W109" s="228"/>
      <c r="X109" s="228"/>
      <c r="Y109" s="228"/>
      <c r="Z109" s="228"/>
      <c r="AA109" s="228"/>
      <c r="AB109" s="228"/>
      <c r="AC109" s="228"/>
    </row>
    <row r="110" ht="15.75" customHeight="1" spans="1:29">
      <c r="A110" s="387"/>
      <c r="B110" s="388"/>
      <c r="C110" s="389"/>
      <c r="D110" s="390"/>
      <c r="E110" s="391"/>
      <c r="F110" s="392"/>
      <c r="G110" s="392"/>
      <c r="H110" s="393"/>
      <c r="I110" s="392"/>
      <c r="J110" s="413"/>
      <c r="K110" s="414"/>
      <c r="L110" s="392"/>
      <c r="M110" s="392"/>
      <c r="N110" s="127"/>
      <c r="O110" s="127"/>
      <c r="P110" s="127"/>
      <c r="Q110" s="127"/>
      <c r="R110" s="127"/>
      <c r="S110" s="127"/>
      <c r="T110" s="127"/>
      <c r="U110" s="228"/>
      <c r="V110" s="228"/>
      <c r="W110" s="228"/>
      <c r="X110" s="228"/>
      <c r="Y110" s="228"/>
      <c r="Z110" s="228"/>
      <c r="AA110" s="228"/>
      <c r="AB110" s="228"/>
      <c r="AC110" s="228"/>
    </row>
    <row r="111" ht="15.75" customHeight="1" spans="1:29">
      <c r="A111" s="394"/>
      <c r="B111" s="395"/>
      <c r="C111" s="389"/>
      <c r="D111" s="396"/>
      <c r="E111" s="391"/>
      <c r="F111" s="392"/>
      <c r="G111" s="392"/>
      <c r="H111" s="393"/>
      <c r="I111" s="392"/>
      <c r="J111" s="413"/>
      <c r="K111" s="392"/>
      <c r="L111" s="392"/>
      <c r="M111" s="392"/>
      <c r="N111" s="392"/>
      <c r="O111" s="392"/>
      <c r="P111" s="392"/>
      <c r="Q111" s="392"/>
      <c r="R111" s="392"/>
      <c r="S111" s="392"/>
      <c r="T111" s="392"/>
      <c r="U111" s="415"/>
      <c r="V111" s="415"/>
      <c r="W111" s="415"/>
      <c r="X111" s="415"/>
      <c r="Y111" s="415"/>
      <c r="Z111" s="415"/>
      <c r="AA111" s="415"/>
      <c r="AB111" s="415"/>
      <c r="AC111" s="415"/>
    </row>
    <row r="112" ht="15.75" customHeight="1" spans="1:29">
      <c r="A112" s="394"/>
      <c r="B112" s="395"/>
      <c r="C112" s="389"/>
      <c r="D112" s="396"/>
      <c r="E112" s="391"/>
      <c r="F112" s="392"/>
      <c r="G112" s="392"/>
      <c r="H112" s="393"/>
      <c r="I112" s="392"/>
      <c r="J112" s="413"/>
      <c r="K112" s="392"/>
      <c r="L112" s="392"/>
      <c r="M112" s="392"/>
      <c r="N112" s="392"/>
      <c r="O112" s="392"/>
      <c r="P112" s="392"/>
      <c r="Q112" s="392"/>
      <c r="R112" s="392"/>
      <c r="S112" s="392"/>
      <c r="T112" s="392"/>
      <c r="U112" s="415"/>
      <c r="V112" s="415"/>
      <c r="W112" s="415"/>
      <c r="X112" s="415"/>
      <c r="Y112" s="415"/>
      <c r="Z112" s="415"/>
      <c r="AA112" s="415"/>
      <c r="AB112" s="415"/>
      <c r="AC112" s="415"/>
    </row>
    <row r="113" ht="15.75" customHeight="1" spans="1:29">
      <c r="A113" s="394"/>
      <c r="B113" s="395"/>
      <c r="C113" s="389"/>
      <c r="D113" s="396"/>
      <c r="E113" s="391"/>
      <c r="F113" s="392"/>
      <c r="G113" s="392"/>
      <c r="H113" s="393"/>
      <c r="I113" s="392"/>
      <c r="J113" s="413"/>
      <c r="K113" s="392"/>
      <c r="L113" s="392"/>
      <c r="M113" s="392"/>
      <c r="N113" s="392"/>
      <c r="O113" s="392"/>
      <c r="P113" s="392"/>
      <c r="Q113" s="392"/>
      <c r="R113" s="392"/>
      <c r="S113" s="392"/>
      <c r="T113" s="392"/>
      <c r="U113" s="415"/>
      <c r="V113" s="415"/>
      <c r="W113" s="415"/>
      <c r="X113" s="415"/>
      <c r="Y113" s="415"/>
      <c r="Z113" s="415"/>
      <c r="AA113" s="415"/>
      <c r="AB113" s="415"/>
      <c r="AC113" s="415"/>
    </row>
    <row r="114" ht="15.75" customHeight="1" spans="1:29">
      <c r="A114" s="394"/>
      <c r="B114" s="395"/>
      <c r="C114" s="389"/>
      <c r="D114" s="396"/>
      <c r="E114" s="391"/>
      <c r="F114" s="392"/>
      <c r="G114" s="392"/>
      <c r="H114" s="393"/>
      <c r="I114" s="392"/>
      <c r="J114" s="413"/>
      <c r="K114" s="392"/>
      <c r="L114" s="392"/>
      <c r="M114" s="392"/>
      <c r="N114" s="392"/>
      <c r="O114" s="392"/>
      <c r="P114" s="392"/>
      <c r="Q114" s="392"/>
      <c r="R114" s="392"/>
      <c r="S114" s="392"/>
      <c r="T114" s="392"/>
      <c r="U114" s="415"/>
      <c r="V114" s="415"/>
      <c r="W114" s="415"/>
      <c r="X114" s="415"/>
      <c r="Y114" s="415"/>
      <c r="Z114" s="415"/>
      <c r="AA114" s="415"/>
      <c r="AB114" s="415"/>
      <c r="AC114" s="415"/>
    </row>
    <row r="115" ht="15.75" customHeight="1" spans="1:29">
      <c r="A115" s="394"/>
      <c r="B115" s="395"/>
      <c r="C115" s="389"/>
      <c r="D115" s="396"/>
      <c r="E115" s="391"/>
      <c r="F115" s="392"/>
      <c r="G115" s="392"/>
      <c r="H115" s="393"/>
      <c r="I115" s="392"/>
      <c r="J115" s="413"/>
      <c r="K115" s="392"/>
      <c r="L115" s="392"/>
      <c r="M115" s="392"/>
      <c r="N115" s="392"/>
      <c r="O115" s="392"/>
      <c r="P115" s="392"/>
      <c r="Q115" s="392"/>
      <c r="R115" s="392"/>
      <c r="S115" s="392"/>
      <c r="T115" s="392"/>
      <c r="U115" s="415"/>
      <c r="V115" s="415"/>
      <c r="W115" s="415"/>
      <c r="X115" s="415"/>
      <c r="Y115" s="415"/>
      <c r="Z115" s="415"/>
      <c r="AA115" s="415"/>
      <c r="AB115" s="415"/>
      <c r="AC115" s="415"/>
    </row>
    <row r="116" ht="15.75" customHeight="1" spans="1:29">
      <c r="A116" s="394"/>
      <c r="B116" s="395"/>
      <c r="C116" s="389"/>
      <c r="D116" s="396"/>
      <c r="E116" s="391"/>
      <c r="F116" s="392"/>
      <c r="G116" s="392"/>
      <c r="H116" s="393"/>
      <c r="I116" s="392"/>
      <c r="J116" s="413"/>
      <c r="K116" s="392"/>
      <c r="L116" s="392"/>
      <c r="M116" s="392"/>
      <c r="N116" s="392"/>
      <c r="O116" s="392"/>
      <c r="P116" s="392"/>
      <c r="Q116" s="392"/>
      <c r="R116" s="392"/>
      <c r="S116" s="392"/>
      <c r="T116" s="392"/>
      <c r="U116" s="415"/>
      <c r="V116" s="415"/>
      <c r="W116" s="415"/>
      <c r="X116" s="415"/>
      <c r="Y116" s="415"/>
      <c r="Z116" s="415"/>
      <c r="AA116" s="415"/>
      <c r="AB116" s="415"/>
      <c r="AC116" s="415"/>
    </row>
    <row r="117" ht="15.75" customHeight="1" spans="1:29">
      <c r="A117" s="394"/>
      <c r="B117" s="395"/>
      <c r="C117" s="389"/>
      <c r="D117" s="396"/>
      <c r="E117" s="391"/>
      <c r="F117" s="392"/>
      <c r="G117" s="392"/>
      <c r="H117" s="393"/>
      <c r="I117" s="392"/>
      <c r="J117" s="413"/>
      <c r="K117" s="392"/>
      <c r="L117" s="392"/>
      <c r="M117" s="392"/>
      <c r="N117" s="392"/>
      <c r="O117" s="392"/>
      <c r="P117" s="392"/>
      <c r="Q117" s="392"/>
      <c r="R117" s="392"/>
      <c r="S117" s="392"/>
      <c r="T117" s="392"/>
      <c r="U117" s="415"/>
      <c r="V117" s="415"/>
      <c r="W117" s="415"/>
      <c r="X117" s="415"/>
      <c r="Y117" s="415"/>
      <c r="Z117" s="415"/>
      <c r="AA117" s="415"/>
      <c r="AB117" s="415"/>
      <c r="AC117" s="415"/>
    </row>
    <row r="118" ht="15.75" customHeight="1" spans="1:29">
      <c r="A118" s="394"/>
      <c r="B118" s="395"/>
      <c r="C118" s="389"/>
      <c r="D118" s="396"/>
      <c r="E118" s="391"/>
      <c r="F118" s="392"/>
      <c r="G118" s="392"/>
      <c r="H118" s="393"/>
      <c r="I118" s="392"/>
      <c r="J118" s="413"/>
      <c r="K118" s="392"/>
      <c r="L118" s="392"/>
      <c r="M118" s="392"/>
      <c r="N118" s="392"/>
      <c r="O118" s="392"/>
      <c r="P118" s="392"/>
      <c r="Q118" s="392"/>
      <c r="R118" s="392"/>
      <c r="S118" s="392"/>
      <c r="T118" s="392"/>
      <c r="U118" s="415"/>
      <c r="V118" s="415"/>
      <c r="W118" s="415"/>
      <c r="X118" s="415"/>
      <c r="Y118" s="415"/>
      <c r="Z118" s="415"/>
      <c r="AA118" s="415"/>
      <c r="AB118" s="415"/>
      <c r="AC118" s="415"/>
    </row>
    <row r="119" ht="15.75" customHeight="1" spans="1:29">
      <c r="A119" s="394"/>
      <c r="B119" s="395"/>
      <c r="C119" s="389"/>
      <c r="D119" s="396"/>
      <c r="E119" s="391"/>
      <c r="F119" s="392"/>
      <c r="G119" s="392"/>
      <c r="H119" s="393"/>
      <c r="I119" s="392"/>
      <c r="J119" s="413"/>
      <c r="K119" s="392"/>
      <c r="L119" s="392"/>
      <c r="M119" s="392"/>
      <c r="N119" s="392"/>
      <c r="O119" s="392"/>
      <c r="P119" s="392"/>
      <c r="Q119" s="392"/>
      <c r="R119" s="392"/>
      <c r="S119" s="392"/>
      <c r="T119" s="392"/>
      <c r="U119" s="415"/>
      <c r="V119" s="415"/>
      <c r="W119" s="415"/>
      <c r="X119" s="415"/>
      <c r="Y119" s="415"/>
      <c r="Z119" s="415"/>
      <c r="AA119" s="415"/>
      <c r="AB119" s="415"/>
      <c r="AC119" s="415"/>
    </row>
    <row r="120" ht="15.75" customHeight="1" spans="1:29">
      <c r="A120" s="394"/>
      <c r="B120" s="395"/>
      <c r="C120" s="389"/>
      <c r="D120" s="396"/>
      <c r="E120" s="391"/>
      <c r="F120" s="392"/>
      <c r="G120" s="392"/>
      <c r="H120" s="393"/>
      <c r="I120" s="392"/>
      <c r="J120" s="413"/>
      <c r="K120" s="392"/>
      <c r="L120" s="392"/>
      <c r="M120" s="392"/>
      <c r="N120" s="392"/>
      <c r="O120" s="392"/>
      <c r="P120" s="392"/>
      <c r="Q120" s="392"/>
      <c r="R120" s="392"/>
      <c r="S120" s="392"/>
      <c r="T120" s="392"/>
      <c r="U120" s="415"/>
      <c r="V120" s="415"/>
      <c r="W120" s="415"/>
      <c r="X120" s="415"/>
      <c r="Y120" s="415"/>
      <c r="Z120" s="415"/>
      <c r="AA120" s="415"/>
      <c r="AB120" s="415"/>
      <c r="AC120" s="415"/>
    </row>
    <row r="121" ht="15.75" customHeight="1" spans="1:29">
      <c r="A121" s="394"/>
      <c r="B121" s="395"/>
      <c r="C121" s="389"/>
      <c r="D121" s="396"/>
      <c r="E121" s="391"/>
      <c r="F121" s="392"/>
      <c r="G121" s="392"/>
      <c r="H121" s="393"/>
      <c r="I121" s="392"/>
      <c r="J121" s="413"/>
      <c r="K121" s="392"/>
      <c r="L121" s="392"/>
      <c r="M121" s="392"/>
      <c r="N121" s="392"/>
      <c r="O121" s="392"/>
      <c r="P121" s="392"/>
      <c r="Q121" s="392"/>
      <c r="R121" s="392"/>
      <c r="S121" s="392"/>
      <c r="T121" s="392"/>
      <c r="U121" s="415"/>
      <c r="V121" s="415"/>
      <c r="W121" s="415"/>
      <c r="X121" s="415"/>
      <c r="Y121" s="415"/>
      <c r="Z121" s="415"/>
      <c r="AA121" s="415"/>
      <c r="AB121" s="415"/>
      <c r="AC121" s="415"/>
    </row>
    <row r="122" ht="15.75" customHeight="1" spans="1:29">
      <c r="A122" s="394"/>
      <c r="B122" s="395"/>
      <c r="C122" s="389"/>
      <c r="D122" s="396"/>
      <c r="E122" s="391"/>
      <c r="F122" s="392"/>
      <c r="G122" s="392"/>
      <c r="H122" s="393"/>
      <c r="I122" s="392"/>
      <c r="J122" s="413"/>
      <c r="K122" s="392"/>
      <c r="L122" s="392"/>
      <c r="M122" s="392"/>
      <c r="N122" s="392"/>
      <c r="O122" s="392"/>
      <c r="P122" s="392"/>
      <c r="Q122" s="392"/>
      <c r="R122" s="392"/>
      <c r="S122" s="392"/>
      <c r="T122" s="392"/>
      <c r="U122" s="415"/>
      <c r="V122" s="415"/>
      <c r="W122" s="415"/>
      <c r="X122" s="415"/>
      <c r="Y122" s="415"/>
      <c r="Z122" s="415"/>
      <c r="AA122" s="415"/>
      <c r="AB122" s="415"/>
      <c r="AC122" s="415"/>
    </row>
    <row r="123" ht="15.75" customHeight="1" spans="1:29">
      <c r="A123" s="394"/>
      <c r="B123" s="395"/>
      <c r="C123" s="389"/>
      <c r="D123" s="396"/>
      <c r="E123" s="391"/>
      <c r="F123" s="392"/>
      <c r="G123" s="392"/>
      <c r="H123" s="393"/>
      <c r="I123" s="392"/>
      <c r="J123" s="413"/>
      <c r="K123" s="392"/>
      <c r="L123" s="392"/>
      <c r="M123" s="392"/>
      <c r="N123" s="392"/>
      <c r="O123" s="392"/>
      <c r="P123" s="392"/>
      <c r="Q123" s="392"/>
      <c r="R123" s="392"/>
      <c r="S123" s="392"/>
      <c r="T123" s="392"/>
      <c r="U123" s="415"/>
      <c r="V123" s="415"/>
      <c r="W123" s="415"/>
      <c r="X123" s="415"/>
      <c r="Y123" s="415"/>
      <c r="Z123" s="415"/>
      <c r="AA123" s="415"/>
      <c r="AB123" s="415"/>
      <c r="AC123" s="415"/>
    </row>
    <row r="124" ht="15.75" customHeight="1" spans="1:29">
      <c r="A124" s="394"/>
      <c r="B124" s="395"/>
      <c r="C124" s="389"/>
      <c r="D124" s="396"/>
      <c r="E124" s="391"/>
      <c r="F124" s="392"/>
      <c r="G124" s="392"/>
      <c r="H124" s="393"/>
      <c r="I124" s="392"/>
      <c r="J124" s="413"/>
      <c r="K124" s="392"/>
      <c r="L124" s="392"/>
      <c r="M124" s="392"/>
      <c r="N124" s="392"/>
      <c r="O124" s="392"/>
      <c r="P124" s="392"/>
      <c r="Q124" s="392"/>
      <c r="R124" s="392"/>
      <c r="S124" s="392"/>
      <c r="T124" s="392"/>
      <c r="U124" s="415"/>
      <c r="V124" s="415"/>
      <c r="W124" s="415"/>
      <c r="X124" s="415"/>
      <c r="Y124" s="415"/>
      <c r="Z124" s="415"/>
      <c r="AA124" s="415"/>
      <c r="AB124" s="415"/>
      <c r="AC124" s="415"/>
    </row>
    <row r="125" ht="15.75" customHeight="1" spans="1:29">
      <c r="A125" s="394"/>
      <c r="B125" s="395"/>
      <c r="C125" s="389"/>
      <c r="D125" s="396"/>
      <c r="E125" s="391"/>
      <c r="F125" s="392"/>
      <c r="G125" s="392"/>
      <c r="H125" s="393"/>
      <c r="I125" s="392"/>
      <c r="J125" s="413"/>
      <c r="K125" s="392"/>
      <c r="L125" s="392"/>
      <c r="M125" s="392"/>
      <c r="N125" s="392"/>
      <c r="O125" s="392"/>
      <c r="P125" s="392"/>
      <c r="Q125" s="392"/>
      <c r="R125" s="392"/>
      <c r="S125" s="392"/>
      <c r="T125" s="392"/>
      <c r="U125" s="415"/>
      <c r="V125" s="415"/>
      <c r="W125" s="415"/>
      <c r="X125" s="415"/>
      <c r="Y125" s="415"/>
      <c r="Z125" s="415"/>
      <c r="AA125" s="415"/>
      <c r="AB125" s="415"/>
      <c r="AC125" s="415"/>
    </row>
    <row r="126" ht="15.75" customHeight="1" spans="1:29">
      <c r="A126" s="394"/>
      <c r="B126" s="395"/>
      <c r="C126" s="389"/>
      <c r="D126" s="396"/>
      <c r="E126" s="391"/>
      <c r="F126" s="392"/>
      <c r="G126" s="392"/>
      <c r="H126" s="393"/>
      <c r="I126" s="392"/>
      <c r="J126" s="413"/>
      <c r="K126" s="392"/>
      <c r="L126" s="392"/>
      <c r="M126" s="392"/>
      <c r="N126" s="392"/>
      <c r="O126" s="392"/>
      <c r="P126" s="392"/>
      <c r="Q126" s="392"/>
      <c r="R126" s="392"/>
      <c r="S126" s="392"/>
      <c r="T126" s="392"/>
      <c r="U126" s="415"/>
      <c r="V126" s="415"/>
      <c r="W126" s="415"/>
      <c r="X126" s="415"/>
      <c r="Y126" s="415"/>
      <c r="Z126" s="415"/>
      <c r="AA126" s="415"/>
      <c r="AB126" s="415"/>
      <c r="AC126" s="415"/>
    </row>
    <row r="127" ht="15.75" customHeight="1" spans="1:29">
      <c r="A127" s="394"/>
      <c r="B127" s="395"/>
      <c r="C127" s="389"/>
      <c r="D127" s="396"/>
      <c r="E127" s="391"/>
      <c r="F127" s="392"/>
      <c r="G127" s="392"/>
      <c r="H127" s="393"/>
      <c r="I127" s="392"/>
      <c r="J127" s="413"/>
      <c r="K127" s="392"/>
      <c r="L127" s="392"/>
      <c r="M127" s="392"/>
      <c r="N127" s="392"/>
      <c r="O127" s="392"/>
      <c r="P127" s="392"/>
      <c r="Q127" s="392"/>
      <c r="R127" s="392"/>
      <c r="S127" s="392"/>
      <c r="T127" s="392"/>
      <c r="U127" s="415"/>
      <c r="V127" s="415"/>
      <c r="W127" s="415"/>
      <c r="X127" s="415"/>
      <c r="Y127" s="415"/>
      <c r="Z127" s="415"/>
      <c r="AA127" s="415"/>
      <c r="AB127" s="415"/>
      <c r="AC127" s="415"/>
    </row>
    <row r="128" ht="15.75" customHeight="1" spans="1:29">
      <c r="A128" s="394"/>
      <c r="B128" s="395"/>
      <c r="C128" s="389"/>
      <c r="D128" s="396"/>
      <c r="E128" s="391"/>
      <c r="F128" s="392"/>
      <c r="G128" s="392"/>
      <c r="H128" s="393"/>
      <c r="I128" s="392"/>
      <c r="J128" s="413"/>
      <c r="K128" s="392"/>
      <c r="L128" s="392"/>
      <c r="M128" s="392"/>
      <c r="N128" s="392"/>
      <c r="O128" s="392"/>
      <c r="P128" s="392"/>
      <c r="Q128" s="392"/>
      <c r="R128" s="392"/>
      <c r="S128" s="392"/>
      <c r="T128" s="392"/>
      <c r="U128" s="415"/>
      <c r="V128" s="415"/>
      <c r="W128" s="415"/>
      <c r="X128" s="415"/>
      <c r="Y128" s="415"/>
      <c r="Z128" s="415"/>
      <c r="AA128" s="415"/>
      <c r="AB128" s="415"/>
      <c r="AC128" s="415"/>
    </row>
    <row r="129" ht="15.75" customHeight="1" spans="1:29">
      <c r="A129" s="394"/>
      <c r="B129" s="395"/>
      <c r="C129" s="389"/>
      <c r="D129" s="396"/>
      <c r="E129" s="391"/>
      <c r="F129" s="392"/>
      <c r="G129" s="392"/>
      <c r="H129" s="393"/>
      <c r="I129" s="392"/>
      <c r="J129" s="413"/>
      <c r="K129" s="392"/>
      <c r="L129" s="392"/>
      <c r="M129" s="392"/>
      <c r="N129" s="392"/>
      <c r="O129" s="392"/>
      <c r="P129" s="392"/>
      <c r="Q129" s="392"/>
      <c r="R129" s="392"/>
      <c r="S129" s="392"/>
      <c r="T129" s="392"/>
      <c r="U129" s="415"/>
      <c r="V129" s="415"/>
      <c r="W129" s="415"/>
      <c r="X129" s="415"/>
      <c r="Y129" s="415"/>
      <c r="Z129" s="415"/>
      <c r="AA129" s="415"/>
      <c r="AB129" s="415"/>
      <c r="AC129" s="415"/>
    </row>
    <row r="130" ht="15.75" customHeight="1" spans="1:29">
      <c r="A130" s="394"/>
      <c r="B130" s="395"/>
      <c r="C130" s="389"/>
      <c r="D130" s="396"/>
      <c r="E130" s="391"/>
      <c r="F130" s="392"/>
      <c r="G130" s="392"/>
      <c r="H130" s="393"/>
      <c r="I130" s="392"/>
      <c r="J130" s="413"/>
      <c r="K130" s="392"/>
      <c r="L130" s="392"/>
      <c r="M130" s="392"/>
      <c r="N130" s="392"/>
      <c r="O130" s="392"/>
      <c r="P130" s="392"/>
      <c r="Q130" s="392"/>
      <c r="R130" s="392"/>
      <c r="S130" s="392"/>
      <c r="T130" s="392"/>
      <c r="U130" s="415"/>
      <c r="V130" s="415"/>
      <c r="W130" s="415"/>
      <c r="X130" s="415"/>
      <c r="Y130" s="415"/>
      <c r="Z130" s="415"/>
      <c r="AA130" s="415"/>
      <c r="AB130" s="415"/>
      <c r="AC130" s="415"/>
    </row>
    <row r="131" ht="15.75" customHeight="1" spans="1:29">
      <c r="A131" s="394"/>
      <c r="B131" s="395"/>
      <c r="C131" s="389"/>
      <c r="D131" s="396"/>
      <c r="E131" s="391"/>
      <c r="F131" s="392"/>
      <c r="G131" s="392"/>
      <c r="H131" s="393"/>
      <c r="I131" s="392"/>
      <c r="J131" s="413"/>
      <c r="K131" s="392"/>
      <c r="L131" s="392"/>
      <c r="M131" s="392"/>
      <c r="N131" s="392"/>
      <c r="O131" s="392"/>
      <c r="P131" s="392"/>
      <c r="Q131" s="392"/>
      <c r="R131" s="392"/>
      <c r="S131" s="392"/>
      <c r="T131" s="392"/>
      <c r="U131" s="415"/>
      <c r="V131" s="415"/>
      <c r="W131" s="415"/>
      <c r="X131" s="415"/>
      <c r="Y131" s="415"/>
      <c r="Z131" s="415"/>
      <c r="AA131" s="415"/>
      <c r="AB131" s="415"/>
      <c r="AC131" s="415"/>
    </row>
    <row r="132" ht="15.75" customHeight="1" spans="1:29">
      <c r="A132" s="394"/>
      <c r="B132" s="395"/>
      <c r="C132" s="389"/>
      <c r="D132" s="396"/>
      <c r="E132" s="391"/>
      <c r="F132" s="392"/>
      <c r="G132" s="392"/>
      <c r="H132" s="393"/>
      <c r="I132" s="392"/>
      <c r="J132" s="413"/>
      <c r="K132" s="392"/>
      <c r="L132" s="392"/>
      <c r="M132" s="392"/>
      <c r="N132" s="392"/>
      <c r="O132" s="392"/>
      <c r="P132" s="392"/>
      <c r="Q132" s="392"/>
      <c r="R132" s="392"/>
      <c r="S132" s="392"/>
      <c r="T132" s="392"/>
      <c r="U132" s="415"/>
      <c r="V132" s="415"/>
      <c r="W132" s="415"/>
      <c r="X132" s="415"/>
      <c r="Y132" s="415"/>
      <c r="Z132" s="415"/>
      <c r="AA132" s="415"/>
      <c r="AB132" s="415"/>
      <c r="AC132" s="415"/>
    </row>
    <row r="133" ht="15.75" customHeight="1" spans="1:29">
      <c r="A133" s="394"/>
      <c r="B133" s="395"/>
      <c r="C133" s="389"/>
      <c r="D133" s="396"/>
      <c r="E133" s="391"/>
      <c r="F133" s="392"/>
      <c r="G133" s="392"/>
      <c r="H133" s="393"/>
      <c r="I133" s="392"/>
      <c r="J133" s="413"/>
      <c r="K133" s="392"/>
      <c r="L133" s="392"/>
      <c r="M133" s="392"/>
      <c r="N133" s="392"/>
      <c r="O133" s="392"/>
      <c r="P133" s="392"/>
      <c r="Q133" s="392"/>
      <c r="R133" s="392"/>
      <c r="S133" s="392"/>
      <c r="T133" s="392"/>
      <c r="U133" s="415"/>
      <c r="V133" s="415"/>
      <c r="W133" s="415"/>
      <c r="X133" s="415"/>
      <c r="Y133" s="415"/>
      <c r="Z133" s="415"/>
      <c r="AA133" s="415"/>
      <c r="AB133" s="415"/>
      <c r="AC133" s="415"/>
    </row>
    <row r="134" ht="15.75" customHeight="1" spans="1:29">
      <c r="A134" s="394"/>
      <c r="B134" s="395"/>
      <c r="C134" s="389"/>
      <c r="D134" s="396"/>
      <c r="E134" s="391"/>
      <c r="F134" s="392"/>
      <c r="G134" s="392"/>
      <c r="H134" s="393"/>
      <c r="I134" s="392"/>
      <c r="J134" s="413"/>
      <c r="K134" s="392"/>
      <c r="L134" s="392"/>
      <c r="M134" s="392"/>
      <c r="N134" s="392"/>
      <c r="O134" s="392"/>
      <c r="P134" s="392"/>
      <c r="Q134" s="392"/>
      <c r="R134" s="392"/>
      <c r="S134" s="392"/>
      <c r="T134" s="392"/>
      <c r="U134" s="415"/>
      <c r="V134" s="415"/>
      <c r="W134" s="415"/>
      <c r="X134" s="415"/>
      <c r="Y134" s="415"/>
      <c r="Z134" s="415"/>
      <c r="AA134" s="415"/>
      <c r="AB134" s="415"/>
      <c r="AC134" s="415"/>
    </row>
    <row r="135" ht="15.75" customHeight="1" spans="1:29">
      <c r="A135" s="394"/>
      <c r="B135" s="395"/>
      <c r="C135" s="389"/>
      <c r="D135" s="396"/>
      <c r="E135" s="391"/>
      <c r="F135" s="392"/>
      <c r="G135" s="392"/>
      <c r="H135" s="393"/>
      <c r="I135" s="392"/>
      <c r="J135" s="413"/>
      <c r="K135" s="392"/>
      <c r="L135" s="392"/>
      <c r="M135" s="392"/>
      <c r="N135" s="392"/>
      <c r="O135" s="392"/>
      <c r="P135" s="392"/>
      <c r="Q135" s="392"/>
      <c r="R135" s="392"/>
      <c r="S135" s="392"/>
      <c r="T135" s="392"/>
      <c r="U135" s="415"/>
      <c r="V135" s="415"/>
      <c r="W135" s="415"/>
      <c r="X135" s="415"/>
      <c r="Y135" s="415"/>
      <c r="Z135" s="415"/>
      <c r="AA135" s="415"/>
      <c r="AB135" s="415"/>
      <c r="AC135" s="415"/>
    </row>
    <row r="136" ht="15.75" customHeight="1" spans="1:29">
      <c r="A136" s="394"/>
      <c r="B136" s="395"/>
      <c r="C136" s="389"/>
      <c r="D136" s="396"/>
      <c r="E136" s="391"/>
      <c r="F136" s="392"/>
      <c r="G136" s="392"/>
      <c r="H136" s="393"/>
      <c r="I136" s="392"/>
      <c r="J136" s="413"/>
      <c r="K136" s="392"/>
      <c r="L136" s="392"/>
      <c r="M136" s="392"/>
      <c r="N136" s="392"/>
      <c r="O136" s="392"/>
      <c r="P136" s="392"/>
      <c r="Q136" s="392"/>
      <c r="R136" s="392"/>
      <c r="S136" s="392"/>
      <c r="T136" s="392"/>
      <c r="U136" s="415"/>
      <c r="V136" s="415"/>
      <c r="W136" s="415"/>
      <c r="X136" s="415"/>
      <c r="Y136" s="415"/>
      <c r="Z136" s="415"/>
      <c r="AA136" s="415"/>
      <c r="AB136" s="415"/>
      <c r="AC136" s="415"/>
    </row>
    <row r="137" ht="15.75" customHeight="1" spans="1:29">
      <c r="A137" s="394"/>
      <c r="B137" s="395"/>
      <c r="C137" s="389"/>
      <c r="D137" s="396"/>
      <c r="E137" s="391"/>
      <c r="F137" s="392"/>
      <c r="G137" s="392"/>
      <c r="H137" s="393"/>
      <c r="I137" s="392"/>
      <c r="J137" s="413"/>
      <c r="K137" s="392"/>
      <c r="L137" s="392"/>
      <c r="M137" s="392"/>
      <c r="N137" s="392"/>
      <c r="O137" s="392"/>
      <c r="P137" s="392"/>
      <c r="Q137" s="392"/>
      <c r="R137" s="392"/>
      <c r="S137" s="392"/>
      <c r="T137" s="392"/>
      <c r="U137" s="415"/>
      <c r="V137" s="415"/>
      <c r="W137" s="415"/>
      <c r="X137" s="415"/>
      <c r="Y137" s="415"/>
      <c r="Z137" s="415"/>
      <c r="AA137" s="415"/>
      <c r="AB137" s="415"/>
      <c r="AC137" s="415"/>
    </row>
    <row r="138" ht="15.75" customHeight="1" spans="1:29">
      <c r="A138" s="394"/>
      <c r="B138" s="395"/>
      <c r="C138" s="389"/>
      <c r="D138" s="396"/>
      <c r="E138" s="391"/>
      <c r="F138" s="392"/>
      <c r="G138" s="392"/>
      <c r="H138" s="393"/>
      <c r="I138" s="392"/>
      <c r="J138" s="413"/>
      <c r="K138" s="392"/>
      <c r="L138" s="392"/>
      <c r="M138" s="392"/>
      <c r="N138" s="392"/>
      <c r="O138" s="392"/>
      <c r="P138" s="392"/>
      <c r="Q138" s="392"/>
      <c r="R138" s="392"/>
      <c r="S138" s="392"/>
      <c r="T138" s="392"/>
      <c r="U138" s="415"/>
      <c r="V138" s="415"/>
      <c r="W138" s="415"/>
      <c r="X138" s="415"/>
      <c r="Y138" s="415"/>
      <c r="Z138" s="415"/>
      <c r="AA138" s="415"/>
      <c r="AB138" s="415"/>
      <c r="AC138" s="415"/>
    </row>
    <row r="139" ht="15.75" customHeight="1" spans="1:29">
      <c r="A139" s="394"/>
      <c r="B139" s="395"/>
      <c r="C139" s="389"/>
      <c r="D139" s="396"/>
      <c r="E139" s="391"/>
      <c r="F139" s="392"/>
      <c r="G139" s="392"/>
      <c r="H139" s="393"/>
      <c r="I139" s="392"/>
      <c r="J139" s="413"/>
      <c r="K139" s="392"/>
      <c r="L139" s="392"/>
      <c r="M139" s="392"/>
      <c r="N139" s="392"/>
      <c r="O139" s="392"/>
      <c r="P139" s="392"/>
      <c r="Q139" s="392"/>
      <c r="R139" s="392"/>
      <c r="S139" s="392"/>
      <c r="T139" s="392"/>
      <c r="U139" s="415"/>
      <c r="V139" s="415"/>
      <c r="W139" s="415"/>
      <c r="X139" s="415"/>
      <c r="Y139" s="415"/>
      <c r="Z139" s="415"/>
      <c r="AA139" s="415"/>
      <c r="AB139" s="415"/>
      <c r="AC139" s="415"/>
    </row>
    <row r="140" ht="15.75" customHeight="1" spans="1:29">
      <c r="A140" s="394"/>
      <c r="B140" s="395"/>
      <c r="C140" s="389"/>
      <c r="D140" s="396"/>
      <c r="E140" s="391"/>
      <c r="F140" s="392"/>
      <c r="G140" s="392"/>
      <c r="H140" s="393"/>
      <c r="I140" s="392"/>
      <c r="J140" s="413"/>
      <c r="K140" s="392"/>
      <c r="L140" s="392"/>
      <c r="M140" s="392"/>
      <c r="N140" s="392"/>
      <c r="O140" s="392"/>
      <c r="P140" s="392"/>
      <c r="Q140" s="392"/>
      <c r="R140" s="392"/>
      <c r="S140" s="392"/>
      <c r="T140" s="392"/>
      <c r="U140" s="415"/>
      <c r="V140" s="415"/>
      <c r="W140" s="415"/>
      <c r="X140" s="415"/>
      <c r="Y140" s="415"/>
      <c r="Z140" s="415"/>
      <c r="AA140" s="415"/>
      <c r="AB140" s="415"/>
      <c r="AC140" s="415"/>
    </row>
    <row r="141" ht="15.75" customHeight="1" spans="1:29">
      <c r="A141" s="394"/>
      <c r="B141" s="395"/>
      <c r="C141" s="389"/>
      <c r="D141" s="396"/>
      <c r="E141" s="391"/>
      <c r="F141" s="392"/>
      <c r="G141" s="392"/>
      <c r="H141" s="393"/>
      <c r="I141" s="392"/>
      <c r="J141" s="413"/>
      <c r="K141" s="392"/>
      <c r="L141" s="392"/>
      <c r="M141" s="392"/>
      <c r="N141" s="392"/>
      <c r="O141" s="392"/>
      <c r="P141" s="392"/>
      <c r="Q141" s="392"/>
      <c r="R141" s="392"/>
      <c r="S141" s="392"/>
      <c r="T141" s="392"/>
      <c r="U141" s="415"/>
      <c r="V141" s="415"/>
      <c r="W141" s="415"/>
      <c r="X141" s="415"/>
      <c r="Y141" s="415"/>
      <c r="Z141" s="415"/>
      <c r="AA141" s="415"/>
      <c r="AB141" s="415"/>
      <c r="AC141" s="415"/>
    </row>
    <row r="142" ht="15.75" customHeight="1" spans="1:29">
      <c r="A142" s="394"/>
      <c r="B142" s="395"/>
      <c r="C142" s="389"/>
      <c r="D142" s="396"/>
      <c r="E142" s="391"/>
      <c r="F142" s="392"/>
      <c r="G142" s="392"/>
      <c r="H142" s="393"/>
      <c r="I142" s="392"/>
      <c r="J142" s="413"/>
      <c r="K142" s="392"/>
      <c r="L142" s="392"/>
      <c r="M142" s="392"/>
      <c r="N142" s="392"/>
      <c r="O142" s="392"/>
      <c r="P142" s="392"/>
      <c r="Q142" s="392"/>
      <c r="R142" s="392"/>
      <c r="S142" s="392"/>
      <c r="T142" s="392"/>
      <c r="U142" s="415"/>
      <c r="V142" s="415"/>
      <c r="W142" s="415"/>
      <c r="X142" s="415"/>
      <c r="Y142" s="415"/>
      <c r="Z142" s="415"/>
      <c r="AA142" s="415"/>
      <c r="AB142" s="415"/>
      <c r="AC142" s="415"/>
    </row>
    <row r="143" ht="15.75" customHeight="1" spans="1:29">
      <c r="A143" s="394"/>
      <c r="B143" s="395"/>
      <c r="C143" s="389"/>
      <c r="D143" s="396"/>
      <c r="E143" s="391"/>
      <c r="F143" s="392"/>
      <c r="G143" s="392"/>
      <c r="H143" s="393"/>
      <c r="I143" s="392"/>
      <c r="J143" s="413"/>
      <c r="K143" s="392"/>
      <c r="L143" s="392"/>
      <c r="M143" s="392"/>
      <c r="N143" s="392"/>
      <c r="O143" s="392"/>
      <c r="P143" s="392"/>
      <c r="Q143" s="392"/>
      <c r="R143" s="392"/>
      <c r="S143" s="392"/>
      <c r="T143" s="392"/>
      <c r="U143" s="415"/>
      <c r="V143" s="415"/>
      <c r="W143" s="415"/>
      <c r="X143" s="415"/>
      <c r="Y143" s="415"/>
      <c r="Z143" s="415"/>
      <c r="AA143" s="415"/>
      <c r="AB143" s="415"/>
      <c r="AC143" s="415"/>
    </row>
    <row r="144" ht="15.75" customHeight="1" spans="1:29">
      <c r="A144" s="394"/>
      <c r="B144" s="395"/>
      <c r="C144" s="389"/>
      <c r="D144" s="396"/>
      <c r="E144" s="391"/>
      <c r="F144" s="392"/>
      <c r="G144" s="392"/>
      <c r="H144" s="393"/>
      <c r="I144" s="392"/>
      <c r="J144" s="413"/>
      <c r="K144" s="392"/>
      <c r="L144" s="392"/>
      <c r="M144" s="392"/>
      <c r="N144" s="392"/>
      <c r="O144" s="392"/>
      <c r="P144" s="392"/>
      <c r="Q144" s="392"/>
      <c r="R144" s="392"/>
      <c r="S144" s="392"/>
      <c r="T144" s="392"/>
      <c r="U144" s="415"/>
      <c r="V144" s="415"/>
      <c r="W144" s="415"/>
      <c r="X144" s="415"/>
      <c r="Y144" s="415"/>
      <c r="Z144" s="415"/>
      <c r="AA144" s="415"/>
      <c r="AB144" s="415"/>
      <c r="AC144" s="415"/>
    </row>
    <row r="145" ht="15.75" customHeight="1" spans="1:29">
      <c r="A145" s="394"/>
      <c r="B145" s="395"/>
      <c r="C145" s="389"/>
      <c r="D145" s="396"/>
      <c r="E145" s="391"/>
      <c r="F145" s="392"/>
      <c r="G145" s="392"/>
      <c r="H145" s="393"/>
      <c r="I145" s="392"/>
      <c r="J145" s="413"/>
      <c r="K145" s="392"/>
      <c r="L145" s="392"/>
      <c r="M145" s="392"/>
      <c r="N145" s="392"/>
      <c r="O145" s="392"/>
      <c r="P145" s="392"/>
      <c r="Q145" s="392"/>
      <c r="R145" s="392"/>
      <c r="S145" s="392"/>
      <c r="T145" s="392"/>
      <c r="U145" s="415"/>
      <c r="V145" s="415"/>
      <c r="W145" s="415"/>
      <c r="X145" s="415"/>
      <c r="Y145" s="415"/>
      <c r="Z145" s="415"/>
      <c r="AA145" s="415"/>
      <c r="AB145" s="415"/>
      <c r="AC145" s="415"/>
    </row>
    <row r="146" ht="15.75" customHeight="1" spans="1:29">
      <c r="A146" s="394"/>
      <c r="B146" s="395"/>
      <c r="C146" s="389"/>
      <c r="D146" s="396"/>
      <c r="E146" s="391"/>
      <c r="F146" s="392"/>
      <c r="G146" s="392"/>
      <c r="H146" s="393"/>
      <c r="I146" s="392"/>
      <c r="J146" s="413"/>
      <c r="K146" s="392"/>
      <c r="L146" s="392"/>
      <c r="M146" s="392"/>
      <c r="N146" s="392"/>
      <c r="O146" s="392"/>
      <c r="P146" s="392"/>
      <c r="Q146" s="392"/>
      <c r="R146" s="392"/>
      <c r="S146" s="392"/>
      <c r="T146" s="392"/>
      <c r="U146" s="415"/>
      <c r="V146" s="415"/>
      <c r="W146" s="415"/>
      <c r="X146" s="415"/>
      <c r="Y146" s="415"/>
      <c r="Z146" s="415"/>
      <c r="AA146" s="415"/>
      <c r="AB146" s="415"/>
      <c r="AC146" s="415"/>
    </row>
    <row r="147" ht="15.75" customHeight="1" spans="1:29">
      <c r="A147" s="394"/>
      <c r="B147" s="395"/>
      <c r="C147" s="389"/>
      <c r="D147" s="396"/>
      <c r="E147" s="391"/>
      <c r="F147" s="392"/>
      <c r="G147" s="392"/>
      <c r="H147" s="393"/>
      <c r="I147" s="392"/>
      <c r="J147" s="413"/>
      <c r="K147" s="392"/>
      <c r="L147" s="392"/>
      <c r="M147" s="392"/>
      <c r="N147" s="392"/>
      <c r="O147" s="392"/>
      <c r="P147" s="392"/>
      <c r="Q147" s="392"/>
      <c r="R147" s="392"/>
      <c r="S147" s="392"/>
      <c r="T147" s="392"/>
      <c r="U147" s="415"/>
      <c r="V147" s="415"/>
      <c r="W147" s="415"/>
      <c r="X147" s="415"/>
      <c r="Y147" s="415"/>
      <c r="Z147" s="415"/>
      <c r="AA147" s="415"/>
      <c r="AB147" s="415"/>
      <c r="AC147" s="415"/>
    </row>
    <row r="148" ht="15.75" customHeight="1" spans="1:29">
      <c r="A148" s="394"/>
      <c r="B148" s="395"/>
      <c r="C148" s="389"/>
      <c r="D148" s="396"/>
      <c r="E148" s="391"/>
      <c r="F148" s="392"/>
      <c r="G148" s="392"/>
      <c r="H148" s="393"/>
      <c r="I148" s="392"/>
      <c r="J148" s="413"/>
      <c r="K148" s="392"/>
      <c r="L148" s="392"/>
      <c r="M148" s="392"/>
      <c r="N148" s="392"/>
      <c r="O148" s="392"/>
      <c r="P148" s="392"/>
      <c r="Q148" s="392"/>
      <c r="R148" s="392"/>
      <c r="S148" s="392"/>
      <c r="T148" s="392"/>
      <c r="U148" s="415"/>
      <c r="V148" s="415"/>
      <c r="W148" s="415"/>
      <c r="X148" s="415"/>
      <c r="Y148" s="415"/>
      <c r="Z148" s="415"/>
      <c r="AA148" s="415"/>
      <c r="AB148" s="415"/>
      <c r="AC148" s="415"/>
    </row>
    <row r="149" ht="15.75" customHeight="1" spans="1:29">
      <c r="A149" s="394"/>
      <c r="B149" s="395"/>
      <c r="C149" s="389"/>
      <c r="D149" s="396"/>
      <c r="E149" s="391"/>
      <c r="F149" s="392"/>
      <c r="G149" s="392"/>
      <c r="H149" s="393"/>
      <c r="I149" s="392"/>
      <c r="J149" s="413"/>
      <c r="K149" s="392"/>
      <c r="L149" s="392"/>
      <c r="M149" s="392"/>
      <c r="N149" s="392"/>
      <c r="O149" s="392"/>
      <c r="P149" s="392"/>
      <c r="Q149" s="392"/>
      <c r="R149" s="392"/>
      <c r="S149" s="392"/>
      <c r="T149" s="392"/>
      <c r="U149" s="415"/>
      <c r="V149" s="415"/>
      <c r="W149" s="415"/>
      <c r="X149" s="415"/>
      <c r="Y149" s="415"/>
      <c r="Z149" s="415"/>
      <c r="AA149" s="415"/>
      <c r="AB149" s="415"/>
      <c r="AC149" s="415"/>
    </row>
    <row r="150" ht="15.75" customHeight="1" spans="1:29">
      <c r="A150" s="394"/>
      <c r="B150" s="395"/>
      <c r="C150" s="389"/>
      <c r="D150" s="396"/>
      <c r="E150" s="391"/>
      <c r="F150" s="392"/>
      <c r="G150" s="392"/>
      <c r="H150" s="393"/>
      <c r="I150" s="392"/>
      <c r="J150" s="413"/>
      <c r="K150" s="392"/>
      <c r="L150" s="392"/>
      <c r="M150" s="392"/>
      <c r="N150" s="392"/>
      <c r="O150" s="392"/>
      <c r="P150" s="392"/>
      <c r="Q150" s="392"/>
      <c r="R150" s="392"/>
      <c r="S150" s="392"/>
      <c r="T150" s="392"/>
      <c r="U150" s="415"/>
      <c r="V150" s="415"/>
      <c r="W150" s="415"/>
      <c r="X150" s="415"/>
      <c r="Y150" s="415"/>
      <c r="Z150" s="415"/>
      <c r="AA150" s="415"/>
      <c r="AB150" s="415"/>
      <c r="AC150" s="415"/>
    </row>
    <row r="151" ht="15.75" customHeight="1" spans="1:29">
      <c r="A151" s="394"/>
      <c r="B151" s="395"/>
      <c r="C151" s="389"/>
      <c r="D151" s="396"/>
      <c r="E151" s="391"/>
      <c r="F151" s="392"/>
      <c r="G151" s="392"/>
      <c r="H151" s="393"/>
      <c r="I151" s="392"/>
      <c r="J151" s="413"/>
      <c r="K151" s="392"/>
      <c r="L151" s="392"/>
      <c r="M151" s="392"/>
      <c r="N151" s="392"/>
      <c r="O151" s="392"/>
      <c r="P151" s="392"/>
      <c r="Q151" s="392"/>
      <c r="R151" s="392"/>
      <c r="S151" s="392"/>
      <c r="T151" s="392"/>
      <c r="U151" s="415"/>
      <c r="V151" s="415"/>
      <c r="W151" s="415"/>
      <c r="X151" s="415"/>
      <c r="Y151" s="415"/>
      <c r="Z151" s="415"/>
      <c r="AA151" s="415"/>
      <c r="AB151" s="415"/>
      <c r="AC151" s="415"/>
    </row>
    <row r="152" ht="15.75" customHeight="1" spans="1:29">
      <c r="A152" s="394"/>
      <c r="B152" s="395"/>
      <c r="C152" s="389"/>
      <c r="D152" s="396"/>
      <c r="E152" s="391"/>
      <c r="F152" s="387"/>
      <c r="G152" s="394"/>
      <c r="H152" s="393"/>
      <c r="I152" s="415"/>
      <c r="J152" s="224"/>
      <c r="K152" s="415"/>
      <c r="L152" s="415"/>
      <c r="M152" s="421"/>
      <c r="N152" s="415"/>
      <c r="O152" s="415"/>
      <c r="P152" s="415"/>
      <c r="Q152" s="415"/>
      <c r="R152" s="415"/>
      <c r="S152" s="415"/>
      <c r="T152" s="415"/>
      <c r="U152" s="415"/>
      <c r="V152" s="415"/>
      <c r="W152" s="415"/>
      <c r="X152" s="415"/>
      <c r="Y152" s="415"/>
      <c r="Z152" s="415"/>
      <c r="AA152" s="415"/>
      <c r="AB152" s="415"/>
      <c r="AC152" s="415"/>
    </row>
    <row r="153" ht="15.75" customHeight="1" spans="1:29">
      <c r="A153" s="394"/>
      <c r="B153" s="395"/>
      <c r="C153" s="389"/>
      <c r="D153" s="396"/>
      <c r="E153" s="391"/>
      <c r="F153" s="387"/>
      <c r="G153" s="394"/>
      <c r="H153" s="393"/>
      <c r="I153" s="415"/>
      <c r="J153" s="224"/>
      <c r="K153" s="415"/>
      <c r="L153" s="415"/>
      <c r="M153" s="421"/>
      <c r="N153" s="415"/>
      <c r="O153" s="415"/>
      <c r="P153" s="415"/>
      <c r="Q153" s="415"/>
      <c r="R153" s="415"/>
      <c r="S153" s="415"/>
      <c r="T153" s="415"/>
      <c r="U153" s="415"/>
      <c r="V153" s="415"/>
      <c r="W153" s="415"/>
      <c r="X153" s="415"/>
      <c r="Y153" s="415"/>
      <c r="Z153" s="415"/>
      <c r="AA153" s="415"/>
      <c r="AB153" s="415"/>
      <c r="AC153" s="415"/>
    </row>
    <row r="154" ht="15.75" customHeight="1" spans="1:29">
      <c r="A154" s="394"/>
      <c r="B154" s="395"/>
      <c r="C154" s="389"/>
      <c r="D154" s="396"/>
      <c r="E154" s="391"/>
      <c r="F154" s="387"/>
      <c r="G154" s="394"/>
      <c r="H154" s="393"/>
      <c r="I154" s="415"/>
      <c r="J154" s="224"/>
      <c r="K154" s="415"/>
      <c r="L154" s="415"/>
      <c r="M154" s="421"/>
      <c r="N154" s="415"/>
      <c r="O154" s="415"/>
      <c r="P154" s="415"/>
      <c r="Q154" s="415"/>
      <c r="R154" s="415"/>
      <c r="S154" s="415"/>
      <c r="T154" s="415"/>
      <c r="U154" s="415"/>
      <c r="V154" s="415"/>
      <c r="W154" s="415"/>
      <c r="X154" s="415"/>
      <c r="Y154" s="415"/>
      <c r="Z154" s="415"/>
      <c r="AA154" s="415"/>
      <c r="AB154" s="415"/>
      <c r="AC154" s="415"/>
    </row>
    <row r="155" ht="15.75" customHeight="1" spans="1:29">
      <c r="A155" s="394"/>
      <c r="B155" s="395"/>
      <c r="C155" s="389"/>
      <c r="D155" s="396"/>
      <c r="E155" s="391"/>
      <c r="F155" s="387"/>
      <c r="G155" s="394"/>
      <c r="H155" s="393"/>
      <c r="I155" s="415"/>
      <c r="J155" s="224"/>
      <c r="K155" s="415"/>
      <c r="L155" s="415"/>
      <c r="M155" s="421"/>
      <c r="N155" s="415"/>
      <c r="O155" s="415"/>
      <c r="P155" s="415"/>
      <c r="Q155" s="415"/>
      <c r="R155" s="415"/>
      <c r="S155" s="415"/>
      <c r="T155" s="415"/>
      <c r="U155" s="415"/>
      <c r="V155" s="415"/>
      <c r="W155" s="415"/>
      <c r="X155" s="415"/>
      <c r="Y155" s="415"/>
      <c r="Z155" s="415"/>
      <c r="AA155" s="415"/>
      <c r="AB155" s="415"/>
      <c r="AC155" s="415"/>
    </row>
    <row r="156" ht="15.75" customHeight="1" spans="1:29">
      <c r="A156" s="394"/>
      <c r="B156" s="395"/>
      <c r="C156" s="389"/>
      <c r="D156" s="396"/>
      <c r="E156" s="391"/>
      <c r="F156" s="387"/>
      <c r="G156" s="394"/>
      <c r="H156" s="393"/>
      <c r="I156" s="415"/>
      <c r="J156" s="224"/>
      <c r="K156" s="415"/>
      <c r="L156" s="415"/>
      <c r="M156" s="421"/>
      <c r="N156" s="415"/>
      <c r="O156" s="415"/>
      <c r="P156" s="415"/>
      <c r="Q156" s="415"/>
      <c r="R156" s="415"/>
      <c r="S156" s="415"/>
      <c r="T156" s="415"/>
      <c r="U156" s="415"/>
      <c r="V156" s="415"/>
      <c r="W156" s="415"/>
      <c r="X156" s="415"/>
      <c r="Y156" s="415"/>
      <c r="Z156" s="415"/>
      <c r="AA156" s="415"/>
      <c r="AB156" s="415"/>
      <c r="AC156" s="415"/>
    </row>
    <row r="157" ht="15.75" customHeight="1" spans="1:29">
      <c r="A157" s="394"/>
      <c r="B157" s="395"/>
      <c r="C157" s="389"/>
      <c r="D157" s="396"/>
      <c r="E157" s="391"/>
      <c r="F157" s="387"/>
      <c r="G157" s="394"/>
      <c r="H157" s="393"/>
      <c r="I157" s="415"/>
      <c r="J157" s="224"/>
      <c r="K157" s="415"/>
      <c r="L157" s="415"/>
      <c r="M157" s="421"/>
      <c r="N157" s="415"/>
      <c r="O157" s="415"/>
      <c r="P157" s="415"/>
      <c r="Q157" s="415"/>
      <c r="R157" s="415"/>
      <c r="S157" s="415"/>
      <c r="T157" s="415"/>
      <c r="U157" s="415"/>
      <c r="V157" s="415"/>
      <c r="W157" s="415"/>
      <c r="X157" s="415"/>
      <c r="Y157" s="415"/>
      <c r="Z157" s="415"/>
      <c r="AA157" s="415"/>
      <c r="AB157" s="415"/>
      <c r="AC157" s="415"/>
    </row>
    <row r="158" ht="15.75" customHeight="1" spans="1:29">
      <c r="A158" s="394"/>
      <c r="B158" s="395"/>
      <c r="C158" s="389"/>
      <c r="D158" s="396"/>
      <c r="E158" s="391"/>
      <c r="F158" s="387"/>
      <c r="G158" s="394"/>
      <c r="H158" s="393"/>
      <c r="I158" s="415"/>
      <c r="J158" s="224"/>
      <c r="K158" s="415"/>
      <c r="L158" s="415"/>
      <c r="M158" s="421"/>
      <c r="N158" s="415"/>
      <c r="O158" s="415"/>
      <c r="P158" s="415"/>
      <c r="Q158" s="415"/>
      <c r="R158" s="415"/>
      <c r="S158" s="415"/>
      <c r="T158" s="415"/>
      <c r="U158" s="415"/>
      <c r="V158" s="415"/>
      <c r="W158" s="415"/>
      <c r="X158" s="415"/>
      <c r="Y158" s="415"/>
      <c r="Z158" s="415"/>
      <c r="AA158" s="415"/>
      <c r="AB158" s="415"/>
      <c r="AC158" s="415"/>
    </row>
    <row r="159" ht="15.75" customHeight="1" spans="1:29">
      <c r="A159" s="394"/>
      <c r="B159" s="395"/>
      <c r="C159" s="389"/>
      <c r="D159" s="396"/>
      <c r="E159" s="391"/>
      <c r="F159" s="387"/>
      <c r="G159" s="394"/>
      <c r="H159" s="393"/>
      <c r="I159" s="415"/>
      <c r="J159" s="224"/>
      <c r="K159" s="415"/>
      <c r="L159" s="415"/>
      <c r="M159" s="421"/>
      <c r="N159" s="415"/>
      <c r="O159" s="415"/>
      <c r="P159" s="415"/>
      <c r="Q159" s="415"/>
      <c r="R159" s="415"/>
      <c r="S159" s="415"/>
      <c r="T159" s="415"/>
      <c r="U159" s="415"/>
      <c r="V159" s="415"/>
      <c r="W159" s="415"/>
      <c r="X159" s="415"/>
      <c r="Y159" s="415"/>
      <c r="Z159" s="415"/>
      <c r="AA159" s="415"/>
      <c r="AB159" s="415"/>
      <c r="AC159" s="415"/>
    </row>
    <row r="160" ht="15.75" customHeight="1" spans="1:13">
      <c r="A160" s="416"/>
      <c r="B160" s="416"/>
      <c r="C160" s="417"/>
      <c r="D160" s="418"/>
      <c r="E160" s="419"/>
      <c r="F160" s="420"/>
      <c r="G160" s="416"/>
      <c r="H160" s="115"/>
      <c r="J160" s="224"/>
      <c r="M160" s="422"/>
    </row>
    <row r="161" ht="15.75" customHeight="1" spans="1:13">
      <c r="A161" s="416"/>
      <c r="B161" s="416"/>
      <c r="C161" s="417"/>
      <c r="D161" s="418"/>
      <c r="E161" s="419"/>
      <c r="F161" s="420"/>
      <c r="G161" s="416"/>
      <c r="H161" s="115"/>
      <c r="J161" s="224"/>
      <c r="M161" s="422"/>
    </row>
    <row r="162" ht="15.75" customHeight="1" spans="1:13">
      <c r="A162" s="416"/>
      <c r="B162" s="416"/>
      <c r="C162" s="417"/>
      <c r="D162" s="418"/>
      <c r="E162" s="419"/>
      <c r="F162" s="420"/>
      <c r="G162" s="416"/>
      <c r="H162" s="115"/>
      <c r="J162" s="224"/>
      <c r="M162" s="422"/>
    </row>
    <row r="163" ht="15.75" customHeight="1" spans="1:13">
      <c r="A163" s="416"/>
      <c r="B163" s="416"/>
      <c r="C163" s="417"/>
      <c r="D163" s="418"/>
      <c r="E163" s="419"/>
      <c r="F163" s="420"/>
      <c r="G163" s="416"/>
      <c r="H163" s="115"/>
      <c r="J163" s="224"/>
      <c r="M163" s="422"/>
    </row>
    <row r="164" ht="15.75" customHeight="1" spans="1:13">
      <c r="A164" s="416"/>
      <c r="B164" s="416"/>
      <c r="C164" s="417"/>
      <c r="D164" s="418"/>
      <c r="E164" s="419"/>
      <c r="F164" s="420"/>
      <c r="G164" s="416"/>
      <c r="H164" s="115"/>
      <c r="J164" s="224"/>
      <c r="M164" s="422"/>
    </row>
    <row r="165" ht="15.75" customHeight="1" spans="1:13">
      <c r="A165" s="416"/>
      <c r="B165" s="416"/>
      <c r="C165" s="417"/>
      <c r="D165" s="418"/>
      <c r="E165" s="419"/>
      <c r="F165" s="420"/>
      <c r="G165" s="416"/>
      <c r="H165" s="115"/>
      <c r="J165" s="224"/>
      <c r="M165" s="422"/>
    </row>
    <row r="166" ht="15.75" customHeight="1" spans="1:13">
      <c r="A166" s="416"/>
      <c r="B166" s="416"/>
      <c r="C166" s="417"/>
      <c r="D166" s="418"/>
      <c r="E166" s="419"/>
      <c r="F166" s="420"/>
      <c r="G166" s="416"/>
      <c r="H166" s="115"/>
      <c r="J166" s="224"/>
      <c r="M166" s="422"/>
    </row>
    <row r="167" ht="15.75" customHeight="1" spans="1:13">
      <c r="A167" s="416"/>
      <c r="B167" s="416"/>
      <c r="C167" s="417"/>
      <c r="D167" s="418"/>
      <c r="E167" s="419"/>
      <c r="F167" s="420"/>
      <c r="G167" s="416"/>
      <c r="H167" s="115"/>
      <c r="J167" s="224"/>
      <c r="M167" s="422"/>
    </row>
    <row r="168" ht="15.75" customHeight="1" spans="1:13">
      <c r="A168" s="416"/>
      <c r="B168" s="416"/>
      <c r="C168" s="417"/>
      <c r="D168" s="418"/>
      <c r="E168" s="419"/>
      <c r="F168" s="420"/>
      <c r="G168" s="416"/>
      <c r="H168" s="115"/>
      <c r="J168" s="224"/>
      <c r="M168" s="422"/>
    </row>
    <row r="169" ht="15.75" customHeight="1" spans="1:13">
      <c r="A169" s="416"/>
      <c r="B169" s="416"/>
      <c r="C169" s="417"/>
      <c r="D169" s="418"/>
      <c r="E169" s="419"/>
      <c r="F169" s="420"/>
      <c r="G169" s="416"/>
      <c r="H169" s="115"/>
      <c r="J169" s="224"/>
      <c r="M169" s="422"/>
    </row>
    <row r="170" ht="15.75" customHeight="1" spans="1:13">
      <c r="A170" s="416"/>
      <c r="B170" s="416"/>
      <c r="C170" s="417"/>
      <c r="D170" s="418"/>
      <c r="E170" s="419"/>
      <c r="F170" s="420"/>
      <c r="G170" s="416"/>
      <c r="H170" s="115"/>
      <c r="J170" s="224"/>
      <c r="M170" s="422"/>
    </row>
    <row r="171" ht="15.75" customHeight="1" spans="1:13">
      <c r="A171" s="416"/>
      <c r="B171" s="416"/>
      <c r="C171" s="417"/>
      <c r="D171" s="418"/>
      <c r="E171" s="419"/>
      <c r="F171" s="420"/>
      <c r="G171" s="416"/>
      <c r="H171" s="115"/>
      <c r="J171" s="224"/>
      <c r="M171" s="422"/>
    </row>
    <row r="172" ht="15.75" customHeight="1" spans="1:13">
      <c r="A172" s="416"/>
      <c r="B172" s="416"/>
      <c r="C172" s="417"/>
      <c r="D172" s="418"/>
      <c r="E172" s="419"/>
      <c r="F172" s="420"/>
      <c r="G172" s="416"/>
      <c r="H172" s="115"/>
      <c r="J172" s="224"/>
      <c r="M172" s="422"/>
    </row>
    <row r="173" ht="15.75" customHeight="1" spans="1:13">
      <c r="A173" s="416"/>
      <c r="B173" s="416"/>
      <c r="C173" s="417"/>
      <c r="D173" s="418"/>
      <c r="E173" s="419"/>
      <c r="F173" s="420"/>
      <c r="G173" s="416"/>
      <c r="H173" s="115"/>
      <c r="J173" s="224"/>
      <c r="M173" s="422"/>
    </row>
    <row r="174" ht="15.75" customHeight="1" spans="1:13">
      <c r="A174" s="416"/>
      <c r="B174" s="416"/>
      <c r="C174" s="417"/>
      <c r="D174" s="418"/>
      <c r="E174" s="419"/>
      <c r="F174" s="420"/>
      <c r="G174" s="416"/>
      <c r="H174" s="115"/>
      <c r="J174" s="224"/>
      <c r="M174" s="422"/>
    </row>
    <row r="175" ht="15.75" customHeight="1" spans="1:13">
      <c r="A175" s="416"/>
      <c r="B175" s="416"/>
      <c r="C175" s="417"/>
      <c r="D175" s="418"/>
      <c r="E175" s="419"/>
      <c r="F175" s="420"/>
      <c r="G175" s="416"/>
      <c r="H175" s="115"/>
      <c r="J175" s="224"/>
      <c r="M175" s="422"/>
    </row>
    <row r="176" ht="15.75" customHeight="1" spans="1:13">
      <c r="A176" s="416"/>
      <c r="B176" s="416"/>
      <c r="C176" s="417"/>
      <c r="D176" s="418"/>
      <c r="E176" s="419"/>
      <c r="F176" s="420"/>
      <c r="G176" s="416"/>
      <c r="H176" s="115"/>
      <c r="J176" s="224"/>
      <c r="M176" s="422"/>
    </row>
    <row r="177" ht="15.75" customHeight="1" spans="1:13">
      <c r="A177" s="416"/>
      <c r="B177" s="416"/>
      <c r="C177" s="417"/>
      <c r="D177" s="418"/>
      <c r="E177" s="419"/>
      <c r="F177" s="420"/>
      <c r="G177" s="416"/>
      <c r="H177" s="115"/>
      <c r="J177" s="224"/>
      <c r="M177" s="422"/>
    </row>
    <row r="178" ht="15.75" customHeight="1" spans="1:13">
      <c r="A178" s="416"/>
      <c r="B178" s="416"/>
      <c r="C178" s="417"/>
      <c r="D178" s="418"/>
      <c r="E178" s="419"/>
      <c r="F178" s="420"/>
      <c r="G178" s="416"/>
      <c r="H178" s="115"/>
      <c r="J178" s="224"/>
      <c r="M178" s="422"/>
    </row>
    <row r="179" ht="15.75" customHeight="1" spans="1:13">
      <c r="A179" s="416"/>
      <c r="B179" s="416"/>
      <c r="C179" s="417"/>
      <c r="D179" s="418"/>
      <c r="E179" s="419"/>
      <c r="F179" s="420"/>
      <c r="G179" s="416"/>
      <c r="H179" s="115"/>
      <c r="J179" s="224"/>
      <c r="M179" s="422"/>
    </row>
    <row r="180" ht="15.75" customHeight="1" spans="1:13">
      <c r="A180" s="416"/>
      <c r="B180" s="416"/>
      <c r="C180" s="417"/>
      <c r="D180" s="418"/>
      <c r="E180" s="419"/>
      <c r="F180" s="420"/>
      <c r="G180" s="416"/>
      <c r="H180" s="115"/>
      <c r="J180" s="224"/>
      <c r="M180" s="422"/>
    </row>
    <row r="181" ht="15.75" customHeight="1" spans="1:13">
      <c r="A181" s="416"/>
      <c r="B181" s="416"/>
      <c r="C181" s="417"/>
      <c r="D181" s="418"/>
      <c r="E181" s="419"/>
      <c r="F181" s="420"/>
      <c r="G181" s="416"/>
      <c r="H181" s="115"/>
      <c r="J181" s="224"/>
      <c r="M181" s="422"/>
    </row>
    <row r="182" ht="15.75" customHeight="1" spans="1:13">
      <c r="A182" s="416"/>
      <c r="B182" s="416"/>
      <c r="C182" s="417"/>
      <c r="D182" s="418"/>
      <c r="E182" s="419"/>
      <c r="F182" s="420"/>
      <c r="G182" s="416"/>
      <c r="H182" s="115"/>
      <c r="J182" s="224"/>
      <c r="M182" s="422"/>
    </row>
    <row r="183" ht="15.75" customHeight="1" spans="1:13">
      <c r="A183" s="416"/>
      <c r="B183" s="416"/>
      <c r="C183" s="417"/>
      <c r="D183" s="418"/>
      <c r="E183" s="419"/>
      <c r="F183" s="420"/>
      <c r="G183" s="416"/>
      <c r="H183" s="115"/>
      <c r="J183" s="224"/>
      <c r="M183" s="422"/>
    </row>
    <row r="184" ht="15.75" customHeight="1" spans="1:13">
      <c r="A184" s="416"/>
      <c r="B184" s="416"/>
      <c r="C184" s="417"/>
      <c r="D184" s="418"/>
      <c r="E184" s="419"/>
      <c r="F184" s="420"/>
      <c r="G184" s="416"/>
      <c r="H184" s="115"/>
      <c r="J184" s="224"/>
      <c r="M184" s="422"/>
    </row>
    <row r="185" ht="15.75" customHeight="1" spans="1:13">
      <c r="A185" s="416"/>
      <c r="B185" s="416"/>
      <c r="C185" s="417"/>
      <c r="D185" s="418"/>
      <c r="E185" s="419"/>
      <c r="F185" s="420"/>
      <c r="G185" s="416"/>
      <c r="H185" s="115"/>
      <c r="J185" s="224"/>
      <c r="M185" s="422"/>
    </row>
    <row r="186" ht="15.75" customHeight="1" spans="1:13">
      <c r="A186" s="416"/>
      <c r="B186" s="416"/>
      <c r="C186" s="417"/>
      <c r="D186" s="418"/>
      <c r="E186" s="419"/>
      <c r="F186" s="420"/>
      <c r="G186" s="416"/>
      <c r="H186" s="115"/>
      <c r="J186" s="224"/>
      <c r="M186" s="422"/>
    </row>
    <row r="187" ht="15.75" customHeight="1" spans="1:13">
      <c r="A187" s="416"/>
      <c r="B187" s="416"/>
      <c r="C187" s="417"/>
      <c r="D187" s="418"/>
      <c r="E187" s="419"/>
      <c r="F187" s="420"/>
      <c r="G187" s="416"/>
      <c r="H187" s="115"/>
      <c r="J187" s="224"/>
      <c r="M187" s="422"/>
    </row>
    <row r="188" ht="15.75" customHeight="1" spans="1:13">
      <c r="A188" s="416"/>
      <c r="B188" s="416"/>
      <c r="C188" s="417"/>
      <c r="D188" s="418"/>
      <c r="E188" s="419"/>
      <c r="F188" s="420"/>
      <c r="G188" s="416"/>
      <c r="H188" s="115"/>
      <c r="J188" s="224"/>
      <c r="M188" s="422"/>
    </row>
    <row r="189" ht="15.75" customHeight="1" spans="1:13">
      <c r="A189" s="416"/>
      <c r="B189" s="416"/>
      <c r="C189" s="417"/>
      <c r="D189" s="418"/>
      <c r="E189" s="419"/>
      <c r="F189" s="420"/>
      <c r="G189" s="416"/>
      <c r="H189" s="115"/>
      <c r="J189" s="224"/>
      <c r="M189" s="422"/>
    </row>
    <row r="190" ht="15.75" customHeight="1" spans="1:13">
      <c r="A190" s="416"/>
      <c r="B190" s="416"/>
      <c r="C190" s="417"/>
      <c r="D190" s="418"/>
      <c r="E190" s="419"/>
      <c r="F190" s="420"/>
      <c r="G190" s="416"/>
      <c r="H190" s="115"/>
      <c r="J190" s="224"/>
      <c r="M190" s="422"/>
    </row>
    <row r="191" ht="15.75" customHeight="1" spans="1:13">
      <c r="A191" s="416"/>
      <c r="B191" s="416"/>
      <c r="C191" s="417"/>
      <c r="D191" s="418"/>
      <c r="E191" s="419"/>
      <c r="F191" s="420"/>
      <c r="G191" s="416"/>
      <c r="H191" s="115"/>
      <c r="J191" s="224"/>
      <c r="M191" s="422"/>
    </row>
    <row r="192" ht="15.75" customHeight="1" spans="1:13">
      <c r="A192" s="416"/>
      <c r="B192" s="416"/>
      <c r="C192" s="417"/>
      <c r="D192" s="418"/>
      <c r="E192" s="419"/>
      <c r="F192" s="420"/>
      <c r="G192" s="416"/>
      <c r="H192" s="115"/>
      <c r="J192" s="224"/>
      <c r="M192" s="422"/>
    </row>
    <row r="193" ht="15.75" customHeight="1" spans="1:13">
      <c r="A193" s="416"/>
      <c r="B193" s="416"/>
      <c r="C193" s="417"/>
      <c r="D193" s="418"/>
      <c r="E193" s="419"/>
      <c r="F193" s="420"/>
      <c r="G193" s="416"/>
      <c r="H193" s="115"/>
      <c r="J193" s="224"/>
      <c r="M193" s="422"/>
    </row>
    <row r="194" ht="15.75" customHeight="1" spans="1:13">
      <c r="A194" s="416"/>
      <c r="B194" s="416"/>
      <c r="C194" s="417"/>
      <c r="D194" s="418"/>
      <c r="E194" s="419"/>
      <c r="F194" s="420"/>
      <c r="G194" s="416"/>
      <c r="H194" s="115"/>
      <c r="J194" s="224"/>
      <c r="M194" s="422"/>
    </row>
    <row r="195" ht="15.75" customHeight="1" spans="1:13">
      <c r="A195" s="416"/>
      <c r="B195" s="416"/>
      <c r="C195" s="417"/>
      <c r="D195" s="418"/>
      <c r="E195" s="419"/>
      <c r="F195" s="420"/>
      <c r="G195" s="416"/>
      <c r="H195" s="115"/>
      <c r="J195" s="224"/>
      <c r="M195" s="422"/>
    </row>
    <row r="196" ht="15.75" customHeight="1" spans="1:13">
      <c r="A196" s="416"/>
      <c r="B196" s="416"/>
      <c r="C196" s="417"/>
      <c r="D196" s="418"/>
      <c r="E196" s="419"/>
      <c r="F196" s="420"/>
      <c r="G196" s="416"/>
      <c r="H196" s="115"/>
      <c r="J196" s="224"/>
      <c r="M196" s="422"/>
    </row>
    <row r="197" ht="15.75" customHeight="1" spans="1:13">
      <c r="A197" s="416"/>
      <c r="B197" s="416"/>
      <c r="C197" s="417"/>
      <c r="D197" s="418"/>
      <c r="E197" s="419"/>
      <c r="F197" s="420"/>
      <c r="G197" s="416"/>
      <c r="H197" s="115"/>
      <c r="J197" s="224"/>
      <c r="M197" s="422"/>
    </row>
    <row r="198" ht="15.75" customHeight="1" spans="1:13">
      <c r="A198" s="416"/>
      <c r="B198" s="416"/>
      <c r="C198" s="417"/>
      <c r="D198" s="418"/>
      <c r="E198" s="419"/>
      <c r="F198" s="420"/>
      <c r="G198" s="416"/>
      <c r="H198" s="115"/>
      <c r="J198" s="224"/>
      <c r="M198" s="422"/>
    </row>
    <row r="199" ht="15.75" customHeight="1" spans="1:13">
      <c r="A199" s="416"/>
      <c r="B199" s="416"/>
      <c r="C199" s="417"/>
      <c r="D199" s="418"/>
      <c r="E199" s="419"/>
      <c r="F199" s="420"/>
      <c r="G199" s="416"/>
      <c r="H199" s="115"/>
      <c r="J199" s="224"/>
      <c r="M199" s="422"/>
    </row>
    <row r="200" ht="15.75" customHeight="1" spans="1:13">
      <c r="A200" s="416"/>
      <c r="B200" s="416"/>
      <c r="C200" s="417"/>
      <c r="D200" s="418"/>
      <c r="E200" s="419"/>
      <c r="F200" s="420"/>
      <c r="G200" s="416"/>
      <c r="H200" s="115"/>
      <c r="J200" s="224"/>
      <c r="M200" s="422"/>
    </row>
    <row r="201" ht="15.75" customHeight="1" spans="1:13">
      <c r="A201" s="416"/>
      <c r="B201" s="416"/>
      <c r="C201" s="417"/>
      <c r="D201" s="418"/>
      <c r="E201" s="419"/>
      <c r="F201" s="420"/>
      <c r="G201" s="416"/>
      <c r="H201" s="115"/>
      <c r="J201" s="224"/>
      <c r="M201" s="422"/>
    </row>
    <row r="202" ht="15.75" customHeight="1" spans="1:13">
      <c r="A202" s="416"/>
      <c r="B202" s="416"/>
      <c r="C202" s="417"/>
      <c r="D202" s="418"/>
      <c r="E202" s="419"/>
      <c r="F202" s="420"/>
      <c r="G202" s="416"/>
      <c r="H202" s="115"/>
      <c r="J202" s="224"/>
      <c r="M202" s="422"/>
    </row>
    <row r="203" ht="15.75" customHeight="1" spans="1:13">
      <c r="A203" s="416"/>
      <c r="B203" s="416"/>
      <c r="C203" s="417"/>
      <c r="D203" s="418"/>
      <c r="E203" s="419"/>
      <c r="F203" s="420"/>
      <c r="G203" s="416"/>
      <c r="H203" s="115"/>
      <c r="J203" s="224"/>
      <c r="M203" s="422"/>
    </row>
    <row r="204" ht="15.75" customHeight="1" spans="1:13">
      <c r="A204" s="416"/>
      <c r="B204" s="416"/>
      <c r="C204" s="417"/>
      <c r="D204" s="418"/>
      <c r="E204" s="419"/>
      <c r="F204" s="420"/>
      <c r="G204" s="416"/>
      <c r="H204" s="115"/>
      <c r="J204" s="224"/>
      <c r="M204" s="422"/>
    </row>
    <row r="205" ht="15.75" customHeight="1" spans="1:13">
      <c r="A205" s="416"/>
      <c r="B205" s="416"/>
      <c r="C205" s="417"/>
      <c r="D205" s="418"/>
      <c r="E205" s="419"/>
      <c r="F205" s="420"/>
      <c r="G205" s="416"/>
      <c r="H205" s="115"/>
      <c r="J205" s="224"/>
      <c r="M205" s="422"/>
    </row>
    <row r="206" ht="15.75" customHeight="1" spans="1:13">
      <c r="A206" s="416"/>
      <c r="B206" s="416"/>
      <c r="C206" s="417"/>
      <c r="D206" s="418"/>
      <c r="E206" s="419"/>
      <c r="F206" s="420"/>
      <c r="G206" s="416"/>
      <c r="H206" s="115"/>
      <c r="J206" s="224"/>
      <c r="M206" s="422"/>
    </row>
    <row r="207" ht="15.75" customHeight="1" spans="1:13">
      <c r="A207" s="416"/>
      <c r="B207" s="416"/>
      <c r="C207" s="417"/>
      <c r="D207" s="418"/>
      <c r="E207" s="419"/>
      <c r="F207" s="420"/>
      <c r="G207" s="416"/>
      <c r="H207" s="115"/>
      <c r="J207" s="224"/>
      <c r="M207" s="422"/>
    </row>
    <row r="208" ht="15.75" customHeight="1" spans="1:13">
      <c r="A208" s="416"/>
      <c r="B208" s="416"/>
      <c r="C208" s="417"/>
      <c r="D208" s="418"/>
      <c r="E208" s="419"/>
      <c r="F208" s="420"/>
      <c r="G208" s="416"/>
      <c r="H208" s="115"/>
      <c r="J208" s="224"/>
      <c r="M208" s="422"/>
    </row>
    <row r="209" ht="15.75" customHeight="1" spans="1:13">
      <c r="A209" s="416"/>
      <c r="B209" s="416"/>
      <c r="C209" s="417"/>
      <c r="D209" s="418"/>
      <c r="E209" s="419"/>
      <c r="F209" s="420"/>
      <c r="G209" s="416"/>
      <c r="H209" s="115"/>
      <c r="J209" s="224"/>
      <c r="M209" s="422"/>
    </row>
    <row r="210" ht="15.75" customHeight="1" spans="1:13">
      <c r="A210" s="416"/>
      <c r="B210" s="416"/>
      <c r="C210" s="417"/>
      <c r="D210" s="418"/>
      <c r="E210" s="419"/>
      <c r="F210" s="420"/>
      <c r="G210" s="416"/>
      <c r="H210" s="115"/>
      <c r="J210" s="224"/>
      <c r="M210" s="422"/>
    </row>
    <row r="211" ht="15.75" customHeight="1" spans="1:13">
      <c r="A211" s="416"/>
      <c r="B211" s="416"/>
      <c r="C211" s="417"/>
      <c r="D211" s="418"/>
      <c r="E211" s="419"/>
      <c r="F211" s="420"/>
      <c r="G211" s="416"/>
      <c r="H211" s="115"/>
      <c r="J211" s="224"/>
      <c r="M211" s="422"/>
    </row>
    <row r="212" ht="15.75" customHeight="1" spans="1:13">
      <c r="A212" s="416"/>
      <c r="B212" s="416"/>
      <c r="C212" s="417"/>
      <c r="D212" s="418"/>
      <c r="E212" s="419"/>
      <c r="F212" s="420"/>
      <c r="G212" s="416"/>
      <c r="H212" s="115"/>
      <c r="J212" s="224"/>
      <c r="M212" s="422"/>
    </row>
    <row r="213" ht="15.75" customHeight="1" spans="1:13">
      <c r="A213" s="416"/>
      <c r="B213" s="416"/>
      <c r="C213" s="417"/>
      <c r="D213" s="418"/>
      <c r="E213" s="419"/>
      <c r="F213" s="420"/>
      <c r="G213" s="416"/>
      <c r="H213" s="115"/>
      <c r="J213" s="224"/>
      <c r="M213" s="422"/>
    </row>
    <row r="214" ht="15.75" customHeight="1" spans="1:13">
      <c r="A214" s="416"/>
      <c r="B214" s="416"/>
      <c r="C214" s="417"/>
      <c r="D214" s="418"/>
      <c r="E214" s="419"/>
      <c r="F214" s="420"/>
      <c r="G214" s="416"/>
      <c r="H214" s="115"/>
      <c r="J214" s="224"/>
      <c r="M214" s="422"/>
    </row>
    <row r="215" ht="15.75" customHeight="1" spans="1:13">
      <c r="A215" s="416"/>
      <c r="B215" s="416"/>
      <c r="C215" s="417"/>
      <c r="D215" s="418"/>
      <c r="E215" s="419"/>
      <c r="F215" s="420"/>
      <c r="G215" s="416"/>
      <c r="H215" s="115"/>
      <c r="J215" s="224"/>
      <c r="M215" s="422"/>
    </row>
    <row r="216" ht="15.75" customHeight="1" spans="1:13">
      <c r="A216" s="416"/>
      <c r="B216" s="416"/>
      <c r="C216" s="417"/>
      <c r="D216" s="418"/>
      <c r="E216" s="419"/>
      <c r="F216" s="420"/>
      <c r="G216" s="416"/>
      <c r="H216" s="115"/>
      <c r="J216" s="224"/>
      <c r="M216" s="422"/>
    </row>
    <row r="217" ht="15.75" customHeight="1" spans="1:13">
      <c r="A217" s="416"/>
      <c r="B217" s="416"/>
      <c r="C217" s="417"/>
      <c r="D217" s="418"/>
      <c r="E217" s="419"/>
      <c r="F217" s="420"/>
      <c r="G217" s="416"/>
      <c r="H217" s="115"/>
      <c r="J217" s="224"/>
      <c r="M217" s="422"/>
    </row>
    <row r="218" ht="15.75" customHeight="1" spans="1:13">
      <c r="A218" s="416"/>
      <c r="B218" s="416"/>
      <c r="C218" s="417"/>
      <c r="D218" s="418"/>
      <c r="E218" s="419"/>
      <c r="F218" s="420"/>
      <c r="G218" s="416"/>
      <c r="H218" s="115"/>
      <c r="J218" s="224"/>
      <c r="M218" s="422"/>
    </row>
    <row r="219" ht="15.75" customHeight="1" spans="1:13">
      <c r="A219" s="416"/>
      <c r="B219" s="416"/>
      <c r="C219" s="417"/>
      <c r="D219" s="418"/>
      <c r="E219" s="419"/>
      <c r="F219" s="420"/>
      <c r="G219" s="416"/>
      <c r="H219" s="115"/>
      <c r="J219" s="224"/>
      <c r="M219" s="422"/>
    </row>
    <row r="220" ht="15.75" customHeight="1" spans="1:13">
      <c r="A220" s="416"/>
      <c r="B220" s="416"/>
      <c r="C220" s="417"/>
      <c r="D220" s="418"/>
      <c r="E220" s="419"/>
      <c r="F220" s="420"/>
      <c r="G220" s="416"/>
      <c r="H220" s="115"/>
      <c r="J220" s="224"/>
      <c r="M220" s="422"/>
    </row>
    <row r="221" ht="15.75" customHeight="1" spans="1:13">
      <c r="A221" s="416"/>
      <c r="B221" s="416"/>
      <c r="C221" s="417"/>
      <c r="D221" s="418"/>
      <c r="E221" s="419"/>
      <c r="F221" s="420"/>
      <c r="G221" s="416"/>
      <c r="H221" s="115"/>
      <c r="J221" s="224"/>
      <c r="M221" s="422"/>
    </row>
    <row r="222" ht="15.75" customHeight="1" spans="1:13">
      <c r="A222" s="416"/>
      <c r="B222" s="416"/>
      <c r="C222" s="417"/>
      <c r="D222" s="418"/>
      <c r="E222" s="419"/>
      <c r="F222" s="420"/>
      <c r="G222" s="416"/>
      <c r="H222" s="115"/>
      <c r="J222" s="224"/>
      <c r="M222" s="422"/>
    </row>
    <row r="223" ht="15.75" customHeight="1" spans="1:13">
      <c r="A223" s="416"/>
      <c r="B223" s="416"/>
      <c r="C223" s="417"/>
      <c r="D223" s="418"/>
      <c r="E223" s="419"/>
      <c r="F223" s="420"/>
      <c r="G223" s="416"/>
      <c r="H223" s="115"/>
      <c r="J223" s="224"/>
      <c r="M223" s="422"/>
    </row>
    <row r="224" ht="15.75" customHeight="1" spans="1:13">
      <c r="A224" s="416"/>
      <c r="B224" s="416"/>
      <c r="C224" s="417"/>
      <c r="D224" s="418"/>
      <c r="E224" s="419"/>
      <c r="F224" s="420"/>
      <c r="G224" s="416"/>
      <c r="H224" s="115"/>
      <c r="J224" s="224"/>
      <c r="M224" s="422"/>
    </row>
    <row r="225" ht="15.75" customHeight="1" spans="1:13">
      <c r="A225" s="416"/>
      <c r="B225" s="416"/>
      <c r="C225" s="417"/>
      <c r="D225" s="418"/>
      <c r="E225" s="419"/>
      <c r="F225" s="420"/>
      <c r="G225" s="416"/>
      <c r="H225" s="115"/>
      <c r="J225" s="224"/>
      <c r="M225" s="422"/>
    </row>
    <row r="226" ht="15.75" customHeight="1" spans="1:13">
      <c r="A226" s="416"/>
      <c r="B226" s="416"/>
      <c r="C226" s="417"/>
      <c r="D226" s="418"/>
      <c r="E226" s="419"/>
      <c r="F226" s="420"/>
      <c r="G226" s="416"/>
      <c r="H226" s="115"/>
      <c r="J226" s="224"/>
      <c r="M226" s="422"/>
    </row>
    <row r="227" ht="15.75" customHeight="1" spans="1:13">
      <c r="A227" s="416"/>
      <c r="B227" s="416"/>
      <c r="C227" s="417"/>
      <c r="D227" s="418"/>
      <c r="E227" s="419"/>
      <c r="F227" s="420"/>
      <c r="G227" s="416"/>
      <c r="H227" s="115"/>
      <c r="J227" s="224"/>
      <c r="M227" s="422"/>
    </row>
    <row r="228" ht="15.75" customHeight="1" spans="1:13">
      <c r="A228" s="416"/>
      <c r="B228" s="416"/>
      <c r="C228" s="417"/>
      <c r="D228" s="418"/>
      <c r="E228" s="419"/>
      <c r="F228" s="420"/>
      <c r="G228" s="416"/>
      <c r="H228" s="115"/>
      <c r="J228" s="224"/>
      <c r="M228" s="422"/>
    </row>
    <row r="229" ht="15.75" customHeight="1" spans="1:13">
      <c r="A229" s="416"/>
      <c r="B229" s="416"/>
      <c r="C229" s="417"/>
      <c r="D229" s="418"/>
      <c r="E229" s="419"/>
      <c r="F229" s="420"/>
      <c r="G229" s="416"/>
      <c r="H229" s="115"/>
      <c r="J229" s="224"/>
      <c r="M229" s="422"/>
    </row>
    <row r="230" ht="15.75" customHeight="1" spans="1:13">
      <c r="A230" s="416"/>
      <c r="B230" s="416"/>
      <c r="C230" s="417"/>
      <c r="D230" s="418"/>
      <c r="E230" s="419"/>
      <c r="F230" s="420"/>
      <c r="G230" s="416"/>
      <c r="H230" s="115"/>
      <c r="J230" s="224"/>
      <c r="M230" s="422"/>
    </row>
    <row r="231" ht="15.75" customHeight="1" spans="1:13">
      <c r="A231" s="416"/>
      <c r="B231" s="416"/>
      <c r="C231" s="417"/>
      <c r="D231" s="418"/>
      <c r="E231" s="419"/>
      <c r="F231" s="420"/>
      <c r="G231" s="416"/>
      <c r="H231" s="115"/>
      <c r="J231" s="224"/>
      <c r="M231" s="422"/>
    </row>
    <row r="232" ht="15.75" customHeight="1" spans="1:13">
      <c r="A232" s="416"/>
      <c r="B232" s="416"/>
      <c r="C232" s="417"/>
      <c r="D232" s="418"/>
      <c r="E232" s="419"/>
      <c r="F232" s="420"/>
      <c r="G232" s="416"/>
      <c r="H232" s="115"/>
      <c r="J232" s="224"/>
      <c r="M232" s="422"/>
    </row>
    <row r="233" ht="15.75" customHeight="1" spans="1:13">
      <c r="A233" s="416"/>
      <c r="B233" s="416"/>
      <c r="C233" s="417"/>
      <c r="D233" s="418"/>
      <c r="E233" s="419"/>
      <c r="F233" s="420"/>
      <c r="G233" s="416"/>
      <c r="H233" s="115"/>
      <c r="J233" s="224"/>
      <c r="M233" s="422"/>
    </row>
    <row r="234" ht="15.75" customHeight="1" spans="1:13">
      <c r="A234" s="416"/>
      <c r="B234" s="416"/>
      <c r="C234" s="417"/>
      <c r="D234" s="418"/>
      <c r="E234" s="419"/>
      <c r="F234" s="420"/>
      <c r="G234" s="416"/>
      <c r="H234" s="115"/>
      <c r="J234" s="224"/>
      <c r="M234" s="422"/>
    </row>
    <row r="235" ht="15.75" customHeight="1" spans="1:13">
      <c r="A235" s="416"/>
      <c r="B235" s="416"/>
      <c r="C235" s="417"/>
      <c r="D235" s="418"/>
      <c r="E235" s="419"/>
      <c r="F235" s="420"/>
      <c r="G235" s="416"/>
      <c r="H235" s="115"/>
      <c r="J235" s="224"/>
      <c r="M235" s="422"/>
    </row>
    <row r="236" ht="15.75" customHeight="1" spans="1:13">
      <c r="A236" s="416"/>
      <c r="B236" s="416"/>
      <c r="C236" s="417"/>
      <c r="D236" s="418"/>
      <c r="E236" s="419"/>
      <c r="F236" s="420"/>
      <c r="G236" s="416"/>
      <c r="H236" s="115"/>
      <c r="J236" s="224"/>
      <c r="M236" s="422"/>
    </row>
    <row r="237" ht="15.75" customHeight="1" spans="1:13">
      <c r="A237" s="416"/>
      <c r="B237" s="416"/>
      <c r="C237" s="417"/>
      <c r="D237" s="418"/>
      <c r="E237" s="419"/>
      <c r="F237" s="420"/>
      <c r="G237" s="416"/>
      <c r="H237" s="115"/>
      <c r="J237" s="224"/>
      <c r="M237" s="422"/>
    </row>
    <row r="238" ht="15.75" customHeight="1" spans="1:13">
      <c r="A238" s="416"/>
      <c r="B238" s="416"/>
      <c r="C238" s="417"/>
      <c r="D238" s="418"/>
      <c r="E238" s="419"/>
      <c r="F238" s="420"/>
      <c r="G238" s="416"/>
      <c r="H238" s="115"/>
      <c r="J238" s="224"/>
      <c r="M238" s="422"/>
    </row>
    <row r="239" ht="15.75" customHeight="1" spans="1:13">
      <c r="A239" s="416"/>
      <c r="B239" s="416"/>
      <c r="C239" s="417"/>
      <c r="D239" s="418"/>
      <c r="E239" s="419"/>
      <c r="F239" s="420"/>
      <c r="G239" s="416"/>
      <c r="H239" s="115"/>
      <c r="J239" s="224"/>
      <c r="M239" s="422"/>
    </row>
    <row r="240" ht="15.75" customHeight="1" spans="1:13">
      <c r="A240" s="416"/>
      <c r="B240" s="416"/>
      <c r="C240" s="417"/>
      <c r="D240" s="418"/>
      <c r="E240" s="419"/>
      <c r="F240" s="420"/>
      <c r="G240" s="416"/>
      <c r="H240" s="115"/>
      <c r="J240" s="224"/>
      <c r="M240" s="422"/>
    </row>
    <row r="241" ht="15.75" customHeight="1" spans="1:13">
      <c r="A241" s="416"/>
      <c r="B241" s="416"/>
      <c r="C241" s="417"/>
      <c r="D241" s="418"/>
      <c r="E241" s="419"/>
      <c r="F241" s="420"/>
      <c r="G241" s="416"/>
      <c r="H241" s="115"/>
      <c r="J241" s="224"/>
      <c r="M241" s="422"/>
    </row>
    <row r="242" ht="15.75" customHeight="1" spans="1:13">
      <c r="A242" s="416"/>
      <c r="B242" s="416"/>
      <c r="C242" s="417"/>
      <c r="D242" s="418"/>
      <c r="E242" s="419"/>
      <c r="F242" s="420"/>
      <c r="G242" s="416"/>
      <c r="H242" s="115"/>
      <c r="J242" s="224"/>
      <c r="M242" s="422"/>
    </row>
    <row r="243" ht="15.75" customHeight="1" spans="1:13">
      <c r="A243" s="416"/>
      <c r="B243" s="416"/>
      <c r="C243" s="417"/>
      <c r="D243" s="418"/>
      <c r="E243" s="419"/>
      <c r="F243" s="420"/>
      <c r="G243" s="416"/>
      <c r="H243" s="115"/>
      <c r="J243" s="224"/>
      <c r="M243" s="422"/>
    </row>
    <row r="244" ht="15.75" customHeight="1" spans="1:13">
      <c r="A244" s="416"/>
      <c r="B244" s="416"/>
      <c r="C244" s="417"/>
      <c r="D244" s="418"/>
      <c r="E244" s="419"/>
      <c r="F244" s="420"/>
      <c r="G244" s="416"/>
      <c r="H244" s="115"/>
      <c r="J244" s="224"/>
      <c r="M244" s="422"/>
    </row>
    <row r="245" ht="15.75" customHeight="1" spans="1:13">
      <c r="A245" s="416"/>
      <c r="B245" s="416"/>
      <c r="C245" s="417"/>
      <c r="D245" s="418"/>
      <c r="E245" s="419"/>
      <c r="F245" s="420"/>
      <c r="G245" s="416"/>
      <c r="H245" s="115"/>
      <c r="J245" s="224"/>
      <c r="M245" s="422"/>
    </row>
    <row r="246" ht="15.75" customHeight="1" spans="1:13">
      <c r="A246" s="416"/>
      <c r="B246" s="416"/>
      <c r="C246" s="417"/>
      <c r="D246" s="418"/>
      <c r="E246" s="419"/>
      <c r="F246" s="420"/>
      <c r="G246" s="416"/>
      <c r="H246" s="115"/>
      <c r="J246" s="224"/>
      <c r="M246" s="422"/>
    </row>
    <row r="247" ht="15.75" customHeight="1" spans="1:13">
      <c r="A247" s="416"/>
      <c r="B247" s="416"/>
      <c r="C247" s="417"/>
      <c r="D247" s="418"/>
      <c r="E247" s="419"/>
      <c r="F247" s="420"/>
      <c r="G247" s="416"/>
      <c r="H247" s="115"/>
      <c r="J247" s="224"/>
      <c r="M247" s="422"/>
    </row>
    <row r="248" ht="15.75" customHeight="1" spans="1:13">
      <c r="A248" s="416"/>
      <c r="B248" s="416"/>
      <c r="C248" s="417"/>
      <c r="D248" s="418"/>
      <c r="E248" s="419"/>
      <c r="F248" s="420"/>
      <c r="G248" s="416"/>
      <c r="H248" s="115"/>
      <c r="J248" s="224"/>
      <c r="M248" s="422"/>
    </row>
    <row r="249" ht="15.75" customHeight="1" spans="1:13">
      <c r="A249" s="416"/>
      <c r="B249" s="416"/>
      <c r="C249" s="417"/>
      <c r="D249" s="418"/>
      <c r="E249" s="419"/>
      <c r="F249" s="420"/>
      <c r="G249" s="416"/>
      <c r="H249" s="115"/>
      <c r="J249" s="224"/>
      <c r="M249" s="422"/>
    </row>
    <row r="250" ht="15.75" customHeight="1" spans="1:13">
      <c r="A250" s="416"/>
      <c r="B250" s="416"/>
      <c r="C250" s="417"/>
      <c r="D250" s="418"/>
      <c r="E250" s="419"/>
      <c r="F250" s="420"/>
      <c r="G250" s="416"/>
      <c r="H250" s="115"/>
      <c r="J250" s="224"/>
      <c r="M250" s="422"/>
    </row>
    <row r="251" ht="15.75" customHeight="1" spans="1:13">
      <c r="A251" s="416"/>
      <c r="B251" s="416"/>
      <c r="C251" s="417"/>
      <c r="D251" s="418"/>
      <c r="E251" s="419"/>
      <c r="F251" s="420"/>
      <c r="G251" s="416"/>
      <c r="H251" s="115"/>
      <c r="J251" s="224"/>
      <c r="M251" s="422"/>
    </row>
    <row r="252" ht="15.75" customHeight="1" spans="1:13">
      <c r="A252" s="416"/>
      <c r="B252" s="416"/>
      <c r="C252" s="417"/>
      <c r="D252" s="418"/>
      <c r="E252" s="419"/>
      <c r="F252" s="420"/>
      <c r="G252" s="416"/>
      <c r="H252" s="115"/>
      <c r="J252" s="224"/>
      <c r="M252" s="422"/>
    </row>
    <row r="253" ht="15.75" customHeight="1" spans="1:13">
      <c r="A253" s="416"/>
      <c r="B253" s="416"/>
      <c r="C253" s="417"/>
      <c r="D253" s="418"/>
      <c r="E253" s="419"/>
      <c r="F253" s="420"/>
      <c r="G253" s="416"/>
      <c r="H253" s="115"/>
      <c r="J253" s="224"/>
      <c r="M253" s="422"/>
    </row>
    <row r="254" ht="15.75" customHeight="1" spans="1:13">
      <c r="A254" s="416"/>
      <c r="B254" s="416"/>
      <c r="C254" s="417"/>
      <c r="D254" s="418"/>
      <c r="E254" s="419"/>
      <c r="F254" s="420"/>
      <c r="G254" s="416"/>
      <c r="H254" s="115"/>
      <c r="J254" s="224"/>
      <c r="M254" s="422"/>
    </row>
    <row r="255" ht="15.75" customHeight="1" spans="1:13">
      <c r="A255" s="416"/>
      <c r="B255" s="416"/>
      <c r="C255" s="417"/>
      <c r="D255" s="418"/>
      <c r="E255" s="419"/>
      <c r="F255" s="420"/>
      <c r="G255" s="416"/>
      <c r="H255" s="115"/>
      <c r="J255" s="224"/>
      <c r="M255" s="422"/>
    </row>
    <row r="256" ht="15.75" customHeight="1" spans="1:13">
      <c r="A256" s="416"/>
      <c r="B256" s="416"/>
      <c r="C256" s="417"/>
      <c r="D256" s="418"/>
      <c r="E256" s="419"/>
      <c r="F256" s="420"/>
      <c r="G256" s="416"/>
      <c r="H256" s="115"/>
      <c r="J256" s="224"/>
      <c r="M256" s="422"/>
    </row>
    <row r="257" ht="15.75" customHeight="1" spans="1:13">
      <c r="A257" s="416"/>
      <c r="B257" s="416"/>
      <c r="C257" s="417"/>
      <c r="D257" s="418"/>
      <c r="E257" s="419"/>
      <c r="F257" s="420"/>
      <c r="G257" s="416"/>
      <c r="H257" s="115"/>
      <c r="J257" s="224"/>
      <c r="M257" s="422"/>
    </row>
    <row r="258" ht="15.75" customHeight="1" spans="1:13">
      <c r="A258" s="416"/>
      <c r="B258" s="416"/>
      <c r="C258" s="417"/>
      <c r="D258" s="418"/>
      <c r="E258" s="419"/>
      <c r="F258" s="420"/>
      <c r="G258" s="416"/>
      <c r="H258" s="115"/>
      <c r="J258" s="224"/>
      <c r="M258" s="422"/>
    </row>
    <row r="259" ht="15.75" customHeight="1" spans="1:13">
      <c r="A259" s="416"/>
      <c r="B259" s="416"/>
      <c r="C259" s="417"/>
      <c r="D259" s="418"/>
      <c r="E259" s="419"/>
      <c r="F259" s="420"/>
      <c r="G259" s="416"/>
      <c r="H259" s="115"/>
      <c r="J259" s="224"/>
      <c r="M259" s="422"/>
    </row>
    <row r="260" ht="15.75" customHeight="1" spans="1:13">
      <c r="A260" s="416"/>
      <c r="B260" s="416"/>
      <c r="C260" s="417"/>
      <c r="D260" s="418"/>
      <c r="E260" s="419"/>
      <c r="F260" s="420"/>
      <c r="G260" s="416"/>
      <c r="H260" s="115"/>
      <c r="J260" s="224"/>
      <c r="M260" s="422"/>
    </row>
    <row r="261" ht="15.75" customHeight="1" spans="1:13">
      <c r="A261" s="416"/>
      <c r="B261" s="416"/>
      <c r="C261" s="417"/>
      <c r="D261" s="418"/>
      <c r="E261" s="419"/>
      <c r="F261" s="420"/>
      <c r="G261" s="416"/>
      <c r="H261" s="115"/>
      <c r="J261" s="224"/>
      <c r="M261" s="422"/>
    </row>
    <row r="262" ht="15.75" customHeight="1" spans="1:13">
      <c r="A262" s="416"/>
      <c r="B262" s="416"/>
      <c r="C262" s="417"/>
      <c r="D262" s="418"/>
      <c r="E262" s="419"/>
      <c r="F262" s="420"/>
      <c r="G262" s="416"/>
      <c r="H262" s="115"/>
      <c r="J262" s="224"/>
      <c r="M262" s="422"/>
    </row>
    <row r="263" ht="15.75" customHeight="1" spans="1:13">
      <c r="A263" s="416"/>
      <c r="B263" s="416"/>
      <c r="C263" s="417"/>
      <c r="D263" s="418"/>
      <c r="E263" s="419"/>
      <c r="F263" s="420"/>
      <c r="G263" s="416"/>
      <c r="H263" s="115"/>
      <c r="J263" s="224"/>
      <c r="M263" s="422"/>
    </row>
    <row r="264" ht="15.75" customHeight="1" spans="1:13">
      <c r="A264" s="416"/>
      <c r="B264" s="416"/>
      <c r="C264" s="417"/>
      <c r="D264" s="418"/>
      <c r="E264" s="419"/>
      <c r="F264" s="420"/>
      <c r="G264" s="416"/>
      <c r="H264" s="115"/>
      <c r="J264" s="224"/>
      <c r="M264" s="422"/>
    </row>
    <row r="265" ht="15.75" customHeight="1" spans="1:13">
      <c r="A265" s="416"/>
      <c r="B265" s="416"/>
      <c r="C265" s="417"/>
      <c r="D265" s="418"/>
      <c r="E265" s="419"/>
      <c r="F265" s="420"/>
      <c r="G265" s="416"/>
      <c r="H265" s="115"/>
      <c r="J265" s="224"/>
      <c r="M265" s="422"/>
    </row>
    <row r="266" ht="15.75" customHeight="1" spans="1:13">
      <c r="A266" s="416"/>
      <c r="B266" s="416"/>
      <c r="C266" s="417"/>
      <c r="D266" s="418"/>
      <c r="E266" s="419"/>
      <c r="F266" s="420"/>
      <c r="G266" s="416"/>
      <c r="H266" s="115"/>
      <c r="J266" s="224"/>
      <c r="M266" s="422"/>
    </row>
    <row r="267" ht="15.75" customHeight="1" spans="1:13">
      <c r="A267" s="416"/>
      <c r="B267" s="416"/>
      <c r="C267" s="417"/>
      <c r="D267" s="418"/>
      <c r="E267" s="419"/>
      <c r="F267" s="420"/>
      <c r="G267" s="416"/>
      <c r="H267" s="115"/>
      <c r="J267" s="224"/>
      <c r="M267" s="422"/>
    </row>
    <row r="268" ht="15.75" customHeight="1" spans="1:13">
      <c r="A268" s="416"/>
      <c r="B268" s="416"/>
      <c r="C268" s="417"/>
      <c r="D268" s="418"/>
      <c r="E268" s="419"/>
      <c r="F268" s="420"/>
      <c r="G268" s="416"/>
      <c r="H268" s="115"/>
      <c r="J268" s="224"/>
      <c r="M268" s="422"/>
    </row>
    <row r="269" ht="15.75" customHeight="1" spans="1:13">
      <c r="A269" s="416"/>
      <c r="B269" s="416"/>
      <c r="C269" s="417"/>
      <c r="D269" s="418"/>
      <c r="E269" s="419"/>
      <c r="F269" s="420"/>
      <c r="G269" s="416"/>
      <c r="H269" s="115"/>
      <c r="J269" s="224"/>
      <c r="M269" s="422"/>
    </row>
    <row r="270" ht="15.75" customHeight="1" spans="1:13">
      <c r="A270" s="416"/>
      <c r="B270" s="416"/>
      <c r="C270" s="417"/>
      <c r="D270" s="418"/>
      <c r="E270" s="419"/>
      <c r="F270" s="420"/>
      <c r="G270" s="416"/>
      <c r="H270" s="115"/>
      <c r="J270" s="224"/>
      <c r="M270" s="422"/>
    </row>
    <row r="271" ht="15.75" customHeight="1" spans="1:13">
      <c r="A271" s="416"/>
      <c r="B271" s="416"/>
      <c r="C271" s="417"/>
      <c r="D271" s="418"/>
      <c r="E271" s="419"/>
      <c r="F271" s="420"/>
      <c r="G271" s="416"/>
      <c r="H271" s="115"/>
      <c r="J271" s="224"/>
      <c r="M271" s="422"/>
    </row>
    <row r="272" ht="15.75" customHeight="1" spans="1:13">
      <c r="A272" s="416"/>
      <c r="B272" s="416"/>
      <c r="C272" s="417"/>
      <c r="D272" s="418"/>
      <c r="E272" s="419"/>
      <c r="F272" s="420"/>
      <c r="G272" s="416"/>
      <c r="H272" s="115"/>
      <c r="J272" s="224"/>
      <c r="M272" s="422"/>
    </row>
    <row r="273" ht="15.75" customHeight="1" spans="1:13">
      <c r="A273" s="416"/>
      <c r="B273" s="416"/>
      <c r="C273" s="417"/>
      <c r="D273" s="418"/>
      <c r="E273" s="419"/>
      <c r="F273" s="420"/>
      <c r="G273" s="416"/>
      <c r="H273" s="115"/>
      <c r="J273" s="224"/>
      <c r="M273" s="422"/>
    </row>
    <row r="274" ht="15.75" customHeight="1" spans="1:13">
      <c r="A274" s="416"/>
      <c r="B274" s="416"/>
      <c r="C274" s="417"/>
      <c r="D274" s="418"/>
      <c r="E274" s="419"/>
      <c r="F274" s="420"/>
      <c r="G274" s="416"/>
      <c r="H274" s="115"/>
      <c r="J274" s="224"/>
      <c r="M274" s="422"/>
    </row>
    <row r="275" ht="15.75" customHeight="1" spans="1:13">
      <c r="A275" s="416"/>
      <c r="B275" s="416"/>
      <c r="C275" s="417"/>
      <c r="D275" s="418"/>
      <c r="E275" s="419"/>
      <c r="F275" s="420"/>
      <c r="G275" s="416"/>
      <c r="H275" s="115"/>
      <c r="J275" s="224"/>
      <c r="M275" s="422"/>
    </row>
    <row r="276" ht="15.75" customHeight="1" spans="1:13">
      <c r="A276" s="416"/>
      <c r="B276" s="416"/>
      <c r="C276" s="417"/>
      <c r="D276" s="418"/>
      <c r="E276" s="419"/>
      <c r="F276" s="420"/>
      <c r="G276" s="416"/>
      <c r="H276" s="115"/>
      <c r="J276" s="224"/>
      <c r="M276" s="422"/>
    </row>
    <row r="277" ht="15.75" customHeight="1" spans="1:13">
      <c r="A277" s="416"/>
      <c r="B277" s="416"/>
      <c r="C277" s="417"/>
      <c r="D277" s="418"/>
      <c r="E277" s="419"/>
      <c r="F277" s="420"/>
      <c r="G277" s="416"/>
      <c r="H277" s="115"/>
      <c r="J277" s="224"/>
      <c r="M277" s="422"/>
    </row>
    <row r="278" ht="15.75" customHeight="1" spans="1:13">
      <c r="A278" s="416"/>
      <c r="B278" s="416"/>
      <c r="C278" s="417"/>
      <c r="D278" s="418"/>
      <c r="E278" s="419"/>
      <c r="F278" s="420"/>
      <c r="G278" s="416"/>
      <c r="H278" s="115"/>
      <c r="J278" s="224"/>
      <c r="M278" s="422"/>
    </row>
    <row r="279" ht="15.75" customHeight="1" spans="1:13">
      <c r="A279" s="416"/>
      <c r="B279" s="416"/>
      <c r="C279" s="417"/>
      <c r="D279" s="418"/>
      <c r="E279" s="419"/>
      <c r="F279" s="420"/>
      <c r="G279" s="416"/>
      <c r="H279" s="115"/>
      <c r="J279" s="224"/>
      <c r="M279" s="422"/>
    </row>
    <row r="280" ht="15.75" customHeight="1" spans="1:13">
      <c r="A280" s="416"/>
      <c r="B280" s="416"/>
      <c r="C280" s="417"/>
      <c r="D280" s="418"/>
      <c r="E280" s="419"/>
      <c r="F280" s="420"/>
      <c r="G280" s="416"/>
      <c r="H280" s="115"/>
      <c r="J280" s="224"/>
      <c r="M280" s="422"/>
    </row>
    <row r="281" ht="15.75" customHeight="1" spans="1:13">
      <c r="A281" s="416"/>
      <c r="B281" s="416"/>
      <c r="C281" s="417"/>
      <c r="D281" s="418"/>
      <c r="E281" s="419"/>
      <c r="F281" s="420"/>
      <c r="G281" s="416"/>
      <c r="H281" s="115"/>
      <c r="J281" s="224"/>
      <c r="M281" s="422"/>
    </row>
    <row r="282" ht="15.75" customHeight="1" spans="1:13">
      <c r="A282" s="416"/>
      <c r="B282" s="416"/>
      <c r="C282" s="417"/>
      <c r="D282" s="418"/>
      <c r="E282" s="419"/>
      <c r="F282" s="420"/>
      <c r="G282" s="416"/>
      <c r="H282" s="115"/>
      <c r="J282" s="224"/>
      <c r="M282" s="422"/>
    </row>
    <row r="283" ht="15.75" customHeight="1" spans="1:13">
      <c r="A283" s="416"/>
      <c r="B283" s="416"/>
      <c r="C283" s="417"/>
      <c r="D283" s="418"/>
      <c r="E283" s="419"/>
      <c r="F283" s="420"/>
      <c r="G283" s="416"/>
      <c r="H283" s="115"/>
      <c r="J283" s="224"/>
      <c r="M283" s="422"/>
    </row>
    <row r="284" ht="15.75" customHeight="1" spans="1:13">
      <c r="A284" s="416"/>
      <c r="B284" s="416"/>
      <c r="C284" s="417"/>
      <c r="D284" s="418"/>
      <c r="E284" s="419"/>
      <c r="F284" s="420"/>
      <c r="G284" s="416"/>
      <c r="H284" s="115"/>
      <c r="J284" s="224"/>
      <c r="M284" s="422"/>
    </row>
    <row r="285" ht="15.75" customHeight="1" spans="1:13">
      <c r="A285" s="416"/>
      <c r="B285" s="416"/>
      <c r="C285" s="417"/>
      <c r="D285" s="418"/>
      <c r="E285" s="419"/>
      <c r="F285" s="420"/>
      <c r="G285" s="416"/>
      <c r="H285" s="115"/>
      <c r="J285" s="224"/>
      <c r="M285" s="422"/>
    </row>
    <row r="286" ht="15.75" customHeight="1" spans="1:13">
      <c r="A286" s="416"/>
      <c r="B286" s="416"/>
      <c r="C286" s="417"/>
      <c r="D286" s="418"/>
      <c r="E286" s="419"/>
      <c r="F286" s="420"/>
      <c r="G286" s="416"/>
      <c r="H286" s="115"/>
      <c r="J286" s="224"/>
      <c r="M286" s="422"/>
    </row>
    <row r="287" ht="15.75" customHeight="1" spans="1:13">
      <c r="A287" s="416"/>
      <c r="B287" s="416"/>
      <c r="C287" s="417"/>
      <c r="D287" s="418"/>
      <c r="E287" s="419"/>
      <c r="F287" s="420"/>
      <c r="G287" s="416"/>
      <c r="H287" s="115"/>
      <c r="J287" s="224"/>
      <c r="M287" s="422"/>
    </row>
    <row r="288" ht="15.75" customHeight="1" spans="1:13">
      <c r="A288" s="416"/>
      <c r="B288" s="416"/>
      <c r="C288" s="417"/>
      <c r="D288" s="418"/>
      <c r="E288" s="419"/>
      <c r="F288" s="420"/>
      <c r="G288" s="416"/>
      <c r="H288" s="115"/>
      <c r="J288" s="224"/>
      <c r="M288" s="422"/>
    </row>
    <row r="289" ht="15.75" customHeight="1" spans="1:13">
      <c r="A289" s="416"/>
      <c r="B289" s="416"/>
      <c r="C289" s="417"/>
      <c r="D289" s="418"/>
      <c r="E289" s="419"/>
      <c r="F289" s="420"/>
      <c r="G289" s="416"/>
      <c r="H289" s="115"/>
      <c r="J289" s="224"/>
      <c r="M289" s="422"/>
    </row>
    <row r="290" ht="15.75" customHeight="1" spans="1:13">
      <c r="A290" s="416"/>
      <c r="B290" s="416"/>
      <c r="C290" s="417"/>
      <c r="D290" s="418"/>
      <c r="E290" s="419"/>
      <c r="F290" s="420"/>
      <c r="G290" s="416"/>
      <c r="H290" s="115"/>
      <c r="J290" s="224"/>
      <c r="M290" s="422"/>
    </row>
    <row r="291" ht="15.75" customHeight="1" spans="1:13">
      <c r="A291" s="416"/>
      <c r="B291" s="416"/>
      <c r="C291" s="417"/>
      <c r="D291" s="418"/>
      <c r="E291" s="419"/>
      <c r="F291" s="420"/>
      <c r="G291" s="416"/>
      <c r="H291" s="115"/>
      <c r="J291" s="224"/>
      <c r="M291" s="422"/>
    </row>
    <row r="292" ht="15.75" customHeight="1" spans="1:13">
      <c r="A292" s="416"/>
      <c r="B292" s="416"/>
      <c r="C292" s="417"/>
      <c r="D292" s="418"/>
      <c r="E292" s="419"/>
      <c r="F292" s="420"/>
      <c r="G292" s="416"/>
      <c r="H292" s="115"/>
      <c r="J292" s="224"/>
      <c r="M292" s="422"/>
    </row>
    <row r="293" ht="15.75" customHeight="1" spans="1:13">
      <c r="A293" s="416"/>
      <c r="B293" s="416"/>
      <c r="C293" s="417"/>
      <c r="D293" s="418"/>
      <c r="E293" s="419"/>
      <c r="F293" s="420"/>
      <c r="G293" s="416"/>
      <c r="H293" s="115"/>
      <c r="J293" s="224"/>
      <c r="M293" s="422"/>
    </row>
    <row r="294" ht="15.75" customHeight="1" spans="1:13">
      <c r="A294" s="416"/>
      <c r="B294" s="416"/>
      <c r="C294" s="417"/>
      <c r="D294" s="418"/>
      <c r="E294" s="419"/>
      <c r="F294" s="420"/>
      <c r="G294" s="416"/>
      <c r="H294" s="115"/>
      <c r="J294" s="224"/>
      <c r="M294" s="422"/>
    </row>
    <row r="295" ht="15.75" customHeight="1" spans="1:13">
      <c r="A295" s="416"/>
      <c r="B295" s="416"/>
      <c r="C295" s="417"/>
      <c r="D295" s="418"/>
      <c r="E295" s="419"/>
      <c r="F295" s="420"/>
      <c r="G295" s="416"/>
      <c r="H295" s="115"/>
      <c r="J295" s="224"/>
      <c r="M295" s="422"/>
    </row>
    <row r="296" ht="15.75" customHeight="1" spans="1:13">
      <c r="A296" s="416"/>
      <c r="B296" s="416"/>
      <c r="C296" s="417"/>
      <c r="D296" s="418"/>
      <c r="E296" s="419"/>
      <c r="F296" s="420"/>
      <c r="G296" s="416"/>
      <c r="H296" s="115"/>
      <c r="J296" s="224"/>
      <c r="M296" s="422"/>
    </row>
    <row r="297" ht="15.75" customHeight="1" spans="1:13">
      <c r="A297" s="416"/>
      <c r="B297" s="416"/>
      <c r="C297" s="417"/>
      <c r="D297" s="418"/>
      <c r="E297" s="419"/>
      <c r="F297" s="420"/>
      <c r="G297" s="416"/>
      <c r="H297" s="115"/>
      <c r="J297" s="224"/>
      <c r="M297" s="422"/>
    </row>
    <row r="298" ht="15.75" customHeight="1" spans="1:13">
      <c r="A298" s="416"/>
      <c r="B298" s="416"/>
      <c r="C298" s="417"/>
      <c r="D298" s="418"/>
      <c r="E298" s="419"/>
      <c r="F298" s="420"/>
      <c r="G298" s="416"/>
      <c r="H298" s="115"/>
      <c r="J298" s="224"/>
      <c r="M298" s="422"/>
    </row>
    <row r="299" ht="15.75" customHeight="1" spans="1:13">
      <c r="A299" s="416"/>
      <c r="B299" s="416"/>
      <c r="C299" s="417"/>
      <c r="D299" s="418"/>
      <c r="E299" s="419"/>
      <c r="F299" s="420"/>
      <c r="G299" s="416"/>
      <c r="H299" s="115"/>
      <c r="J299" s="224"/>
      <c r="M299" s="422"/>
    </row>
    <row r="300" ht="15.75" customHeight="1" spans="1:13">
      <c r="A300" s="416"/>
      <c r="B300" s="416"/>
      <c r="C300" s="417"/>
      <c r="D300" s="418"/>
      <c r="E300" s="419"/>
      <c r="F300" s="420"/>
      <c r="G300" s="416"/>
      <c r="H300" s="115"/>
      <c r="J300" s="224"/>
      <c r="M300" s="422"/>
    </row>
    <row r="301" ht="15.75" customHeight="1" spans="1:13">
      <c r="A301" s="416"/>
      <c r="B301" s="416"/>
      <c r="C301" s="417"/>
      <c r="D301" s="418"/>
      <c r="E301" s="419"/>
      <c r="F301" s="420"/>
      <c r="G301" s="416"/>
      <c r="H301" s="115"/>
      <c r="J301" s="224"/>
      <c r="M301" s="422"/>
    </row>
    <row r="302" ht="15.75" customHeight="1" spans="1:13">
      <c r="A302" s="416"/>
      <c r="B302" s="416"/>
      <c r="C302" s="417"/>
      <c r="D302" s="418"/>
      <c r="E302" s="419"/>
      <c r="F302" s="420"/>
      <c r="G302" s="416"/>
      <c r="H302" s="115"/>
      <c r="J302" s="224"/>
      <c r="M302" s="422"/>
    </row>
    <row r="303" ht="15.75" customHeight="1" spans="1:13">
      <c r="A303" s="416"/>
      <c r="B303" s="416"/>
      <c r="C303" s="417"/>
      <c r="D303" s="418"/>
      <c r="E303" s="419"/>
      <c r="F303" s="420"/>
      <c r="G303" s="416"/>
      <c r="H303" s="115"/>
      <c r="J303" s="224"/>
      <c r="M303" s="422"/>
    </row>
    <row r="304" ht="15.75" customHeight="1" spans="1:13">
      <c r="A304" s="416"/>
      <c r="B304" s="416"/>
      <c r="C304" s="417"/>
      <c r="D304" s="418"/>
      <c r="E304" s="419"/>
      <c r="F304" s="420"/>
      <c r="G304" s="416"/>
      <c r="H304" s="115"/>
      <c r="J304" s="224"/>
      <c r="M304" s="422"/>
    </row>
    <row r="305" ht="15.75" customHeight="1" spans="1:13">
      <c r="A305" s="416"/>
      <c r="B305" s="416"/>
      <c r="C305" s="417"/>
      <c r="D305" s="418"/>
      <c r="E305" s="419"/>
      <c r="F305" s="420"/>
      <c r="G305" s="416"/>
      <c r="H305" s="115"/>
      <c r="J305" s="224"/>
      <c r="M305" s="422"/>
    </row>
    <row r="306" ht="15.75" customHeight="1" spans="1:13">
      <c r="A306" s="416"/>
      <c r="B306" s="416"/>
      <c r="C306" s="417"/>
      <c r="D306" s="418"/>
      <c r="E306" s="419"/>
      <c r="F306" s="420"/>
      <c r="G306" s="416"/>
      <c r="H306" s="115"/>
      <c r="J306" s="224"/>
      <c r="M306" s="422"/>
    </row>
    <row r="307" ht="15.75" customHeight="1" spans="1:13">
      <c r="A307" s="416"/>
      <c r="B307" s="416"/>
      <c r="C307" s="417"/>
      <c r="D307" s="418"/>
      <c r="E307" s="419"/>
      <c r="F307" s="420"/>
      <c r="G307" s="416"/>
      <c r="H307" s="115"/>
      <c r="J307" s="224"/>
      <c r="M307" s="422"/>
    </row>
    <row r="308" ht="15.75" customHeight="1" spans="1:13">
      <c r="A308" s="416"/>
      <c r="B308" s="416"/>
      <c r="C308" s="417"/>
      <c r="D308" s="418"/>
      <c r="E308" s="419"/>
      <c r="F308" s="420"/>
      <c r="G308" s="416"/>
      <c r="H308" s="115"/>
      <c r="J308" s="224"/>
      <c r="M308" s="422"/>
    </row>
    <row r="309" ht="15.75" customHeight="1" spans="1:13">
      <c r="A309" s="416"/>
      <c r="B309" s="416"/>
      <c r="C309" s="417"/>
      <c r="D309" s="418"/>
      <c r="E309" s="419"/>
      <c r="F309" s="420"/>
      <c r="G309" s="416"/>
      <c r="H309" s="115"/>
      <c r="J309" s="224"/>
      <c r="M309" s="422"/>
    </row>
    <row r="310" ht="15.75" customHeight="1" spans="1:13">
      <c r="A310" s="416"/>
      <c r="B310" s="416"/>
      <c r="C310" s="417"/>
      <c r="D310" s="418"/>
      <c r="E310" s="419"/>
      <c r="F310" s="420"/>
      <c r="G310" s="416"/>
      <c r="H310" s="115"/>
      <c r="J310" s="224"/>
      <c r="M310" s="422"/>
    </row>
    <row r="311" ht="15.75" customHeight="1" spans="1:13">
      <c r="A311" s="416"/>
      <c r="B311" s="416"/>
      <c r="C311" s="417"/>
      <c r="D311" s="418"/>
      <c r="E311" s="419"/>
      <c r="F311" s="420"/>
      <c r="G311" s="416"/>
      <c r="H311" s="115"/>
      <c r="J311" s="224"/>
      <c r="M311" s="422"/>
    </row>
    <row r="312" ht="15.75" customHeight="1" spans="1:13">
      <c r="A312" s="416"/>
      <c r="B312" s="416"/>
      <c r="C312" s="417"/>
      <c r="D312" s="418"/>
      <c r="E312" s="419"/>
      <c r="F312" s="420"/>
      <c r="G312" s="416"/>
      <c r="H312" s="115"/>
      <c r="J312" s="224"/>
      <c r="M312" s="422"/>
    </row>
    <row r="313" ht="15.75" customHeight="1" spans="1:13">
      <c r="A313" s="416"/>
      <c r="B313" s="416"/>
      <c r="C313" s="417"/>
      <c r="D313" s="418"/>
      <c r="E313" s="419"/>
      <c r="F313" s="420"/>
      <c r="G313" s="416"/>
      <c r="H313" s="115"/>
      <c r="J313" s="224"/>
      <c r="M313" s="422"/>
    </row>
    <row r="314" ht="15.75" customHeight="1" spans="1:13">
      <c r="A314" s="416"/>
      <c r="B314" s="416"/>
      <c r="C314" s="417"/>
      <c r="D314" s="418"/>
      <c r="E314" s="419"/>
      <c r="F314" s="420"/>
      <c r="G314" s="416"/>
      <c r="H314" s="115"/>
      <c r="J314" s="224"/>
      <c r="M314" s="422"/>
    </row>
    <row r="315" ht="15.75" customHeight="1" spans="1:13">
      <c r="A315" s="416"/>
      <c r="B315" s="416"/>
      <c r="C315" s="417"/>
      <c r="D315" s="418"/>
      <c r="E315" s="419"/>
      <c r="F315" s="420"/>
      <c r="G315" s="416"/>
      <c r="H315" s="115"/>
      <c r="J315" s="224"/>
      <c r="M315" s="422"/>
    </row>
    <row r="316" ht="15.75" customHeight="1" spans="1:13">
      <c r="A316" s="416"/>
      <c r="B316" s="416"/>
      <c r="C316" s="417"/>
      <c r="D316" s="418"/>
      <c r="E316" s="419"/>
      <c r="F316" s="420"/>
      <c r="G316" s="416"/>
      <c r="H316" s="115"/>
      <c r="J316" s="224"/>
      <c r="M316" s="422"/>
    </row>
    <row r="317" ht="15.75" customHeight="1" spans="1:13">
      <c r="A317" s="416"/>
      <c r="B317" s="416"/>
      <c r="C317" s="417"/>
      <c r="D317" s="418"/>
      <c r="E317" s="419"/>
      <c r="F317" s="420"/>
      <c r="G317" s="416"/>
      <c r="H317" s="115"/>
      <c r="J317" s="224"/>
      <c r="M317" s="422"/>
    </row>
    <row r="318" ht="15.75" customHeight="1" spans="1:13">
      <c r="A318" s="416"/>
      <c r="B318" s="416"/>
      <c r="C318" s="417"/>
      <c r="D318" s="418"/>
      <c r="E318" s="419"/>
      <c r="F318" s="420"/>
      <c r="G318" s="416"/>
      <c r="H318" s="115"/>
      <c r="J318" s="224"/>
      <c r="M318" s="422"/>
    </row>
    <row r="319" ht="15.75" customHeight="1" spans="1:13">
      <c r="A319" s="416"/>
      <c r="B319" s="416"/>
      <c r="C319" s="417"/>
      <c r="D319" s="418"/>
      <c r="E319" s="419"/>
      <c r="F319" s="420"/>
      <c r="G319" s="416"/>
      <c r="H319" s="115"/>
      <c r="J319" s="224"/>
      <c r="M319" s="422"/>
    </row>
    <row r="320" ht="15.75" customHeight="1" spans="1:13">
      <c r="A320" s="416"/>
      <c r="B320" s="416"/>
      <c r="C320" s="417"/>
      <c r="D320" s="418"/>
      <c r="E320" s="419"/>
      <c r="F320" s="420"/>
      <c r="G320" s="416"/>
      <c r="H320" s="115"/>
      <c r="J320" s="224"/>
      <c r="M320" s="422"/>
    </row>
    <row r="321" ht="15.75" customHeight="1" spans="1:13">
      <c r="A321" s="416"/>
      <c r="B321" s="416"/>
      <c r="C321" s="417"/>
      <c r="D321" s="418"/>
      <c r="E321" s="419"/>
      <c r="F321" s="420"/>
      <c r="G321" s="416"/>
      <c r="H321" s="115"/>
      <c r="J321" s="224"/>
      <c r="M321" s="422"/>
    </row>
    <row r="322" ht="15.75" customHeight="1" spans="1:13">
      <c r="A322" s="416"/>
      <c r="B322" s="416"/>
      <c r="C322" s="417"/>
      <c r="D322" s="418"/>
      <c r="E322" s="419"/>
      <c r="F322" s="420"/>
      <c r="G322" s="416"/>
      <c r="H322" s="115"/>
      <c r="J322" s="224"/>
      <c r="M322" s="422"/>
    </row>
    <row r="323" ht="15.75" customHeight="1" spans="1:13">
      <c r="A323" s="416"/>
      <c r="B323" s="416"/>
      <c r="C323" s="417"/>
      <c r="D323" s="418"/>
      <c r="E323" s="419"/>
      <c r="F323" s="420"/>
      <c r="G323" s="416"/>
      <c r="H323" s="115"/>
      <c r="J323" s="224"/>
      <c r="M323" s="422"/>
    </row>
    <row r="324" ht="15.75" customHeight="1" spans="1:13">
      <c r="A324" s="416"/>
      <c r="B324" s="416"/>
      <c r="C324" s="417"/>
      <c r="D324" s="418"/>
      <c r="E324" s="419"/>
      <c r="F324" s="420"/>
      <c r="G324" s="416"/>
      <c r="H324" s="115"/>
      <c r="J324" s="224"/>
      <c r="M324" s="422"/>
    </row>
    <row r="325" ht="15.75" customHeight="1" spans="1:13">
      <c r="A325" s="416"/>
      <c r="B325" s="416"/>
      <c r="C325" s="417"/>
      <c r="D325" s="418"/>
      <c r="E325" s="419"/>
      <c r="F325" s="420"/>
      <c r="G325" s="416"/>
      <c r="H325" s="115"/>
      <c r="J325" s="224"/>
      <c r="M325" s="422"/>
    </row>
    <row r="326" ht="15.75" customHeight="1" spans="1:13">
      <c r="A326" s="416"/>
      <c r="B326" s="416"/>
      <c r="C326" s="417"/>
      <c r="D326" s="418"/>
      <c r="E326" s="419"/>
      <c r="F326" s="420"/>
      <c r="G326" s="416"/>
      <c r="H326" s="115"/>
      <c r="J326" s="224"/>
      <c r="M326" s="422"/>
    </row>
    <row r="327" ht="15.75" customHeight="1" spans="1:13">
      <c r="A327" s="416"/>
      <c r="B327" s="416"/>
      <c r="C327" s="417"/>
      <c r="D327" s="418"/>
      <c r="E327" s="419"/>
      <c r="F327" s="420"/>
      <c r="G327" s="416"/>
      <c r="H327" s="115"/>
      <c r="J327" s="224"/>
      <c r="M327" s="422"/>
    </row>
    <row r="328" ht="15.75" customHeight="1" spans="1:13">
      <c r="A328" s="416"/>
      <c r="B328" s="416"/>
      <c r="C328" s="417"/>
      <c r="D328" s="418"/>
      <c r="E328" s="419"/>
      <c r="F328" s="420"/>
      <c r="G328" s="416"/>
      <c r="H328" s="115"/>
      <c r="J328" s="224"/>
      <c r="M328" s="422"/>
    </row>
    <row r="329" ht="15.75" customHeight="1" spans="1:13">
      <c r="A329" s="416"/>
      <c r="B329" s="416"/>
      <c r="C329" s="417"/>
      <c r="D329" s="418"/>
      <c r="E329" s="419"/>
      <c r="F329" s="420"/>
      <c r="G329" s="416"/>
      <c r="H329" s="115"/>
      <c r="J329" s="224"/>
      <c r="M329" s="422"/>
    </row>
    <row r="330" ht="15.75" customHeight="1" spans="1:13">
      <c r="A330" s="416"/>
      <c r="B330" s="416"/>
      <c r="C330" s="417"/>
      <c r="D330" s="418"/>
      <c r="E330" s="419"/>
      <c r="F330" s="420"/>
      <c r="G330" s="416"/>
      <c r="H330" s="115"/>
      <c r="J330" s="224"/>
      <c r="M330" s="422"/>
    </row>
    <row r="331" ht="15.75" customHeight="1" spans="1:13">
      <c r="A331" s="416"/>
      <c r="B331" s="416"/>
      <c r="C331" s="417"/>
      <c r="D331" s="418"/>
      <c r="E331" s="419"/>
      <c r="F331" s="420"/>
      <c r="G331" s="416"/>
      <c r="H331" s="115"/>
      <c r="J331" s="224"/>
      <c r="M331" s="422"/>
    </row>
    <row r="332" ht="15.75" customHeight="1" spans="1:13">
      <c r="A332" s="416"/>
      <c r="B332" s="416"/>
      <c r="C332" s="417"/>
      <c r="D332" s="418"/>
      <c r="E332" s="419"/>
      <c r="F332" s="420"/>
      <c r="G332" s="416"/>
      <c r="H332" s="115"/>
      <c r="J332" s="224"/>
      <c r="M332" s="422"/>
    </row>
    <row r="333" ht="15.75" customHeight="1" spans="1:13">
      <c r="A333" s="416"/>
      <c r="B333" s="416"/>
      <c r="C333" s="417"/>
      <c r="D333" s="418"/>
      <c r="E333" s="419"/>
      <c r="F333" s="420"/>
      <c r="G333" s="416"/>
      <c r="H333" s="115"/>
      <c r="J333" s="224"/>
      <c r="M333" s="422"/>
    </row>
    <row r="334" ht="15.75" customHeight="1" spans="1:13">
      <c r="A334" s="416"/>
      <c r="B334" s="416"/>
      <c r="C334" s="417"/>
      <c r="D334" s="418"/>
      <c r="E334" s="419"/>
      <c r="F334" s="420"/>
      <c r="G334" s="416"/>
      <c r="H334" s="115"/>
      <c r="J334" s="224"/>
      <c r="M334" s="422"/>
    </row>
    <row r="335" ht="15.75" customHeight="1" spans="1:13">
      <c r="A335" s="416"/>
      <c r="B335" s="416"/>
      <c r="C335" s="417"/>
      <c r="D335" s="418"/>
      <c r="E335" s="419"/>
      <c r="F335" s="420"/>
      <c r="G335" s="416"/>
      <c r="H335" s="115"/>
      <c r="J335" s="224"/>
      <c r="M335" s="422"/>
    </row>
    <row r="336" ht="15.75" customHeight="1" spans="1:13">
      <c r="A336" s="416"/>
      <c r="B336" s="416"/>
      <c r="C336" s="417"/>
      <c r="D336" s="418"/>
      <c r="E336" s="419"/>
      <c r="F336" s="420"/>
      <c r="G336" s="416"/>
      <c r="H336" s="115"/>
      <c r="J336" s="224"/>
      <c r="M336" s="422"/>
    </row>
    <row r="337" ht="15.75" customHeight="1" spans="1:13">
      <c r="A337" s="416"/>
      <c r="B337" s="416"/>
      <c r="C337" s="417"/>
      <c r="D337" s="418"/>
      <c r="E337" s="419"/>
      <c r="F337" s="420"/>
      <c r="G337" s="416"/>
      <c r="H337" s="115"/>
      <c r="J337" s="224"/>
      <c r="M337" s="422"/>
    </row>
    <row r="338" ht="15.75" customHeight="1" spans="1:13">
      <c r="A338" s="416"/>
      <c r="B338" s="416"/>
      <c r="C338" s="417"/>
      <c r="D338" s="418"/>
      <c r="E338" s="419"/>
      <c r="F338" s="420"/>
      <c r="G338" s="416"/>
      <c r="H338" s="115"/>
      <c r="J338" s="224"/>
      <c r="M338" s="422"/>
    </row>
    <row r="339" ht="15.75" customHeight="1" spans="1:13">
      <c r="A339" s="416"/>
      <c r="B339" s="416"/>
      <c r="C339" s="417"/>
      <c r="D339" s="418"/>
      <c r="E339" s="419"/>
      <c r="F339" s="420"/>
      <c r="G339" s="416"/>
      <c r="H339" s="115"/>
      <c r="J339" s="224"/>
      <c r="M339" s="422"/>
    </row>
    <row r="340" ht="15.75" customHeight="1" spans="1:13">
      <c r="A340" s="416"/>
      <c r="B340" s="416"/>
      <c r="C340" s="417"/>
      <c r="D340" s="418"/>
      <c r="E340" s="419"/>
      <c r="F340" s="420"/>
      <c r="G340" s="416"/>
      <c r="H340" s="115"/>
      <c r="J340" s="224"/>
      <c r="M340" s="422"/>
    </row>
    <row r="341" ht="15.75" customHeight="1" spans="1:13">
      <c r="A341" s="416"/>
      <c r="B341" s="416"/>
      <c r="C341" s="417"/>
      <c r="D341" s="418"/>
      <c r="E341" s="419"/>
      <c r="F341" s="420"/>
      <c r="G341" s="416"/>
      <c r="H341" s="115"/>
      <c r="J341" s="224"/>
      <c r="M341" s="422"/>
    </row>
    <row r="342" ht="15.75" customHeight="1" spans="1:13">
      <c r="A342" s="416"/>
      <c r="B342" s="416"/>
      <c r="C342" s="417"/>
      <c r="D342" s="418"/>
      <c r="E342" s="419"/>
      <c r="F342" s="420"/>
      <c r="G342" s="416"/>
      <c r="H342" s="115"/>
      <c r="J342" s="224"/>
      <c r="M342" s="422"/>
    </row>
    <row r="343" ht="15.75" customHeight="1" spans="1:13">
      <c r="A343" s="416"/>
      <c r="B343" s="416"/>
      <c r="C343" s="417"/>
      <c r="D343" s="418"/>
      <c r="E343" s="419"/>
      <c r="F343" s="420"/>
      <c r="G343" s="416"/>
      <c r="H343" s="115"/>
      <c r="J343" s="224"/>
      <c r="M343" s="422"/>
    </row>
    <row r="344" ht="15.75" customHeight="1" spans="1:13">
      <c r="A344" s="416"/>
      <c r="B344" s="416"/>
      <c r="C344" s="417"/>
      <c r="D344" s="418"/>
      <c r="E344" s="419"/>
      <c r="F344" s="420"/>
      <c r="G344" s="416"/>
      <c r="H344" s="115"/>
      <c r="J344" s="224"/>
      <c r="M344" s="422"/>
    </row>
    <row r="345" ht="15.75" customHeight="1" spans="1:13">
      <c r="A345" s="416"/>
      <c r="B345" s="416"/>
      <c r="C345" s="417"/>
      <c r="D345" s="418"/>
      <c r="E345" s="419"/>
      <c r="F345" s="420"/>
      <c r="G345" s="416"/>
      <c r="H345" s="115"/>
      <c r="J345" s="224"/>
      <c r="M345" s="422"/>
    </row>
    <row r="346" ht="15.75" customHeight="1" spans="1:13">
      <c r="A346" s="416"/>
      <c r="B346" s="416"/>
      <c r="C346" s="417"/>
      <c r="D346" s="418"/>
      <c r="E346" s="419"/>
      <c r="F346" s="420"/>
      <c r="G346" s="416"/>
      <c r="H346" s="115"/>
      <c r="J346" s="224"/>
      <c r="M346" s="422"/>
    </row>
    <row r="347" ht="15.75" customHeight="1" spans="1:13">
      <c r="A347" s="416"/>
      <c r="B347" s="416"/>
      <c r="C347" s="417"/>
      <c r="D347" s="418"/>
      <c r="E347" s="419"/>
      <c r="F347" s="420"/>
      <c r="G347" s="416"/>
      <c r="H347" s="115"/>
      <c r="J347" s="224"/>
      <c r="M347" s="422"/>
    </row>
    <row r="348" ht="15.75" customHeight="1" spans="1:13">
      <c r="A348" s="416"/>
      <c r="B348" s="416"/>
      <c r="C348" s="417"/>
      <c r="D348" s="418"/>
      <c r="E348" s="419"/>
      <c r="F348" s="420"/>
      <c r="G348" s="416"/>
      <c r="H348" s="115"/>
      <c r="J348" s="224"/>
      <c r="M348" s="422"/>
    </row>
    <row r="349" ht="15.75" customHeight="1" spans="1:13">
      <c r="A349" s="416"/>
      <c r="B349" s="416"/>
      <c r="C349" s="417"/>
      <c r="D349" s="418"/>
      <c r="E349" s="419"/>
      <c r="F349" s="420"/>
      <c r="G349" s="416"/>
      <c r="H349" s="115"/>
      <c r="J349" s="224"/>
      <c r="M349" s="422"/>
    </row>
    <row r="350" ht="15.75" customHeight="1" spans="1:13">
      <c r="A350" s="416"/>
      <c r="B350" s="416"/>
      <c r="C350" s="417"/>
      <c r="D350" s="418"/>
      <c r="E350" s="419"/>
      <c r="F350" s="420"/>
      <c r="G350" s="416"/>
      <c r="H350" s="115"/>
      <c r="J350" s="224"/>
      <c r="M350" s="422"/>
    </row>
    <row r="351" ht="15.75" customHeight="1" spans="1:13">
      <c r="A351" s="416"/>
      <c r="B351" s="416"/>
      <c r="C351" s="417"/>
      <c r="D351" s="418"/>
      <c r="E351" s="419"/>
      <c r="F351" s="420"/>
      <c r="G351" s="416"/>
      <c r="H351" s="115"/>
      <c r="J351" s="224"/>
      <c r="M351" s="422"/>
    </row>
    <row r="352" ht="15.75" customHeight="1" spans="1:13">
      <c r="A352" s="416"/>
      <c r="B352" s="416"/>
      <c r="C352" s="417"/>
      <c r="D352" s="418"/>
      <c r="E352" s="419"/>
      <c r="F352" s="420"/>
      <c r="G352" s="416"/>
      <c r="H352" s="115"/>
      <c r="J352" s="224"/>
      <c r="M352" s="422"/>
    </row>
    <row r="353" ht="15.75" customHeight="1" spans="1:13">
      <c r="A353" s="416"/>
      <c r="B353" s="416"/>
      <c r="C353" s="417"/>
      <c r="D353" s="418"/>
      <c r="E353" s="419"/>
      <c r="F353" s="420"/>
      <c r="G353" s="416"/>
      <c r="H353" s="115"/>
      <c r="J353" s="224"/>
      <c r="M353" s="422"/>
    </row>
    <row r="354" ht="15.75" customHeight="1" spans="1:13">
      <c r="A354" s="416"/>
      <c r="B354" s="416"/>
      <c r="C354" s="417"/>
      <c r="D354" s="418"/>
      <c r="E354" s="419"/>
      <c r="F354" s="420"/>
      <c r="G354" s="416"/>
      <c r="H354" s="115"/>
      <c r="J354" s="224"/>
      <c r="M354" s="422"/>
    </row>
    <row r="355" ht="15.75" customHeight="1" spans="1:13">
      <c r="A355" s="416"/>
      <c r="B355" s="416"/>
      <c r="C355" s="417"/>
      <c r="D355" s="418"/>
      <c r="E355" s="419"/>
      <c r="F355" s="420"/>
      <c r="G355" s="416"/>
      <c r="H355" s="115"/>
      <c r="J355" s="224"/>
      <c r="M355" s="422"/>
    </row>
    <row r="356" ht="15.75" customHeight="1" spans="1:13">
      <c r="A356" s="416"/>
      <c r="B356" s="416"/>
      <c r="C356" s="417"/>
      <c r="D356" s="418"/>
      <c r="E356" s="419"/>
      <c r="F356" s="420"/>
      <c r="G356" s="416"/>
      <c r="H356" s="115"/>
      <c r="J356" s="224"/>
      <c r="M356" s="422"/>
    </row>
    <row r="357" ht="15.75" customHeight="1" spans="1:13">
      <c r="A357" s="416"/>
      <c r="B357" s="416"/>
      <c r="C357" s="417"/>
      <c r="D357" s="418"/>
      <c r="E357" s="419"/>
      <c r="F357" s="420"/>
      <c r="G357" s="416"/>
      <c r="H357" s="115"/>
      <c r="J357" s="224"/>
      <c r="M357" s="422"/>
    </row>
    <row r="358" ht="15.75" customHeight="1" spans="1:13">
      <c r="A358" s="416"/>
      <c r="B358" s="416"/>
      <c r="C358" s="417"/>
      <c r="D358" s="418"/>
      <c r="E358" s="419"/>
      <c r="F358" s="420"/>
      <c r="G358" s="416"/>
      <c r="H358" s="115"/>
      <c r="J358" s="224"/>
      <c r="M358" s="422"/>
    </row>
    <row r="359" ht="15.75" customHeight="1" spans="1:13">
      <c r="A359" s="416"/>
      <c r="B359" s="416"/>
      <c r="C359" s="417"/>
      <c r="D359" s="418"/>
      <c r="E359" s="419"/>
      <c r="F359" s="420"/>
      <c r="G359" s="416"/>
      <c r="H359" s="115"/>
      <c r="J359" s="224"/>
      <c r="M359" s="422"/>
    </row>
    <row r="360" ht="15.75" customHeight="1" spans="1:13">
      <c r="A360" s="416"/>
      <c r="B360" s="416"/>
      <c r="C360" s="417"/>
      <c r="D360" s="418"/>
      <c r="E360" s="419"/>
      <c r="F360" s="420"/>
      <c r="G360" s="416"/>
      <c r="H360" s="115"/>
      <c r="J360" s="224"/>
      <c r="M360" s="422"/>
    </row>
    <row r="361" ht="15.75" customHeight="1" spans="1:13">
      <c r="A361" s="416"/>
      <c r="B361" s="416"/>
      <c r="C361" s="417"/>
      <c r="D361" s="418"/>
      <c r="E361" s="419"/>
      <c r="F361" s="420"/>
      <c r="G361" s="416"/>
      <c r="H361" s="115"/>
      <c r="J361" s="224"/>
      <c r="M361" s="422"/>
    </row>
    <row r="362" ht="15.75" customHeight="1" spans="1:13">
      <c r="A362" s="416"/>
      <c r="B362" s="416"/>
      <c r="C362" s="417"/>
      <c r="D362" s="418"/>
      <c r="E362" s="419"/>
      <c r="F362" s="420"/>
      <c r="G362" s="416"/>
      <c r="H362" s="115"/>
      <c r="J362" s="224"/>
      <c r="M362" s="422"/>
    </row>
    <row r="363" ht="15.75" customHeight="1" spans="1:13">
      <c r="A363" s="416"/>
      <c r="B363" s="416"/>
      <c r="C363" s="417"/>
      <c r="D363" s="418"/>
      <c r="E363" s="419"/>
      <c r="F363" s="420"/>
      <c r="G363" s="416"/>
      <c r="H363" s="115"/>
      <c r="J363" s="224"/>
      <c r="M363" s="422"/>
    </row>
    <row r="364" ht="15.75" customHeight="1" spans="1:13">
      <c r="A364" s="416"/>
      <c r="B364" s="416"/>
      <c r="C364" s="417"/>
      <c r="D364" s="418"/>
      <c r="E364" s="419"/>
      <c r="F364" s="420"/>
      <c r="G364" s="416"/>
      <c r="H364" s="115"/>
      <c r="J364" s="224"/>
      <c r="M364" s="422"/>
    </row>
    <row r="365" ht="15.75" customHeight="1" spans="1:13">
      <c r="A365" s="416"/>
      <c r="B365" s="416"/>
      <c r="C365" s="417"/>
      <c r="D365" s="418"/>
      <c r="E365" s="419"/>
      <c r="F365" s="420"/>
      <c r="G365" s="416"/>
      <c r="H365" s="115"/>
      <c r="J365" s="224"/>
      <c r="M365" s="422"/>
    </row>
    <row r="366" ht="15.75" customHeight="1" spans="1:13">
      <c r="A366" s="416"/>
      <c r="B366" s="416"/>
      <c r="C366" s="417"/>
      <c r="D366" s="418"/>
      <c r="E366" s="419"/>
      <c r="F366" s="420"/>
      <c r="G366" s="416"/>
      <c r="H366" s="115"/>
      <c r="J366" s="224"/>
      <c r="M366" s="422"/>
    </row>
    <row r="367" ht="15.75" customHeight="1" spans="1:13">
      <c r="A367" s="416"/>
      <c r="B367" s="416"/>
      <c r="C367" s="417"/>
      <c r="D367" s="418"/>
      <c r="E367" s="419"/>
      <c r="F367" s="420"/>
      <c r="G367" s="416"/>
      <c r="H367" s="115"/>
      <c r="J367" s="224"/>
      <c r="M367" s="422"/>
    </row>
    <row r="368" ht="15.75" customHeight="1" spans="1:13">
      <c r="A368" s="416"/>
      <c r="B368" s="416"/>
      <c r="C368" s="417"/>
      <c r="D368" s="418"/>
      <c r="E368" s="419"/>
      <c r="F368" s="420"/>
      <c r="G368" s="416"/>
      <c r="H368" s="115"/>
      <c r="J368" s="224"/>
      <c r="M368" s="422"/>
    </row>
    <row r="369" ht="15.75" customHeight="1" spans="1:13">
      <c r="A369" s="416"/>
      <c r="B369" s="416"/>
      <c r="C369" s="417"/>
      <c r="D369" s="418"/>
      <c r="E369" s="419"/>
      <c r="F369" s="420"/>
      <c r="G369" s="416"/>
      <c r="H369" s="115"/>
      <c r="J369" s="224"/>
      <c r="M369" s="422"/>
    </row>
    <row r="370" ht="15.75" customHeight="1" spans="1:13">
      <c r="A370" s="416"/>
      <c r="B370" s="416"/>
      <c r="C370" s="417"/>
      <c r="D370" s="418"/>
      <c r="E370" s="419"/>
      <c r="F370" s="420"/>
      <c r="G370" s="416"/>
      <c r="H370" s="115"/>
      <c r="J370" s="224"/>
      <c r="M370" s="422"/>
    </row>
    <row r="371" ht="15.75" customHeight="1" spans="1:13">
      <c r="A371" s="416"/>
      <c r="B371" s="416"/>
      <c r="C371" s="417"/>
      <c r="D371" s="418"/>
      <c r="E371" s="419"/>
      <c r="F371" s="420"/>
      <c r="G371" s="416"/>
      <c r="H371" s="115"/>
      <c r="J371" s="224"/>
      <c r="M371" s="422"/>
    </row>
    <row r="372" ht="15.75" customHeight="1" spans="1:13">
      <c r="A372" s="416"/>
      <c r="B372" s="416"/>
      <c r="C372" s="417"/>
      <c r="D372" s="418"/>
      <c r="E372" s="419"/>
      <c r="F372" s="420"/>
      <c r="G372" s="416"/>
      <c r="H372" s="115"/>
      <c r="J372" s="224"/>
      <c r="M372" s="422"/>
    </row>
    <row r="373" ht="15.75" customHeight="1" spans="1:13">
      <c r="A373" s="416"/>
      <c r="B373" s="416"/>
      <c r="C373" s="417"/>
      <c r="D373" s="418"/>
      <c r="E373" s="419"/>
      <c r="F373" s="420"/>
      <c r="G373" s="416"/>
      <c r="H373" s="115"/>
      <c r="J373" s="224"/>
      <c r="M373" s="422"/>
    </row>
    <row r="374" ht="15.75" customHeight="1" spans="1:13">
      <c r="A374" s="416"/>
      <c r="B374" s="416"/>
      <c r="C374" s="417"/>
      <c r="D374" s="418"/>
      <c r="E374" s="419"/>
      <c r="F374" s="420"/>
      <c r="G374" s="416"/>
      <c r="H374" s="115"/>
      <c r="J374" s="224"/>
      <c r="M374" s="422"/>
    </row>
    <row r="375" ht="15.75" customHeight="1" spans="1:13">
      <c r="A375" s="416"/>
      <c r="B375" s="416"/>
      <c r="C375" s="417"/>
      <c r="D375" s="418"/>
      <c r="E375" s="419"/>
      <c r="F375" s="420"/>
      <c r="G375" s="416"/>
      <c r="H375" s="115"/>
      <c r="J375" s="224"/>
      <c r="M375" s="422"/>
    </row>
    <row r="376" ht="15.75" customHeight="1" spans="1:13">
      <c r="A376" s="416"/>
      <c r="B376" s="416"/>
      <c r="C376" s="417"/>
      <c r="D376" s="418"/>
      <c r="E376" s="419"/>
      <c r="F376" s="420"/>
      <c r="G376" s="416"/>
      <c r="H376" s="115"/>
      <c r="J376" s="224"/>
      <c r="M376" s="422"/>
    </row>
    <row r="377" ht="15.75" customHeight="1" spans="1:13">
      <c r="A377" s="416"/>
      <c r="B377" s="416"/>
      <c r="C377" s="417"/>
      <c r="D377" s="418"/>
      <c r="E377" s="419"/>
      <c r="F377" s="420"/>
      <c r="G377" s="416"/>
      <c r="H377" s="115"/>
      <c r="J377" s="224"/>
      <c r="M377" s="422"/>
    </row>
    <row r="378" ht="15.75" customHeight="1" spans="1:13">
      <c r="A378" s="416"/>
      <c r="B378" s="416"/>
      <c r="C378" s="417"/>
      <c r="D378" s="418"/>
      <c r="E378" s="419"/>
      <c r="F378" s="420"/>
      <c r="G378" s="416"/>
      <c r="H378" s="115"/>
      <c r="J378" s="224"/>
      <c r="M378" s="422"/>
    </row>
    <row r="379" ht="15.75" customHeight="1" spans="1:13">
      <c r="A379" s="416"/>
      <c r="B379" s="416"/>
      <c r="C379" s="417"/>
      <c r="D379" s="418"/>
      <c r="E379" s="419"/>
      <c r="F379" s="420"/>
      <c r="G379" s="416"/>
      <c r="H379" s="115"/>
      <c r="J379" s="224"/>
      <c r="M379" s="422"/>
    </row>
    <row r="380" ht="15.75" customHeight="1" spans="1:13">
      <c r="A380" s="416"/>
      <c r="B380" s="416"/>
      <c r="C380" s="417"/>
      <c r="D380" s="418"/>
      <c r="E380" s="419"/>
      <c r="F380" s="420"/>
      <c r="G380" s="416"/>
      <c r="H380" s="115"/>
      <c r="J380" s="224"/>
      <c r="M380" s="422"/>
    </row>
    <row r="381" ht="15.75" customHeight="1" spans="1:13">
      <c r="A381" s="416"/>
      <c r="B381" s="416"/>
      <c r="C381" s="417"/>
      <c r="D381" s="418"/>
      <c r="E381" s="419"/>
      <c r="F381" s="420"/>
      <c r="G381" s="416"/>
      <c r="H381" s="115"/>
      <c r="J381" s="224"/>
      <c r="M381" s="422"/>
    </row>
    <row r="382" ht="15.75" customHeight="1" spans="1:13">
      <c r="A382" s="416"/>
      <c r="B382" s="416"/>
      <c r="C382" s="417"/>
      <c r="D382" s="418"/>
      <c r="E382" s="419"/>
      <c r="F382" s="420"/>
      <c r="G382" s="416"/>
      <c r="H382" s="115"/>
      <c r="J382" s="224"/>
      <c r="M382" s="422"/>
    </row>
    <row r="383" ht="15.75" customHeight="1" spans="1:13">
      <c r="A383" s="416"/>
      <c r="B383" s="416"/>
      <c r="C383" s="417"/>
      <c r="D383" s="418"/>
      <c r="E383" s="419"/>
      <c r="F383" s="420"/>
      <c r="G383" s="416"/>
      <c r="H383" s="115"/>
      <c r="J383" s="224"/>
      <c r="M383" s="422"/>
    </row>
    <row r="384" ht="15.75" customHeight="1" spans="1:13">
      <c r="A384" s="416"/>
      <c r="B384" s="416"/>
      <c r="C384" s="417"/>
      <c r="D384" s="418"/>
      <c r="E384" s="419"/>
      <c r="F384" s="420"/>
      <c r="G384" s="416"/>
      <c r="H384" s="115"/>
      <c r="J384" s="224"/>
      <c r="M384" s="422"/>
    </row>
    <row r="385" ht="15.75" customHeight="1" spans="1:13">
      <c r="A385" s="416"/>
      <c r="B385" s="416"/>
      <c r="C385" s="417"/>
      <c r="D385" s="418"/>
      <c r="E385" s="419"/>
      <c r="F385" s="420"/>
      <c r="G385" s="416"/>
      <c r="H385" s="115"/>
      <c r="J385" s="224"/>
      <c r="M385" s="422"/>
    </row>
    <row r="386" ht="15.75" customHeight="1" spans="1:13">
      <c r="A386" s="416"/>
      <c r="B386" s="416"/>
      <c r="C386" s="417"/>
      <c r="D386" s="418"/>
      <c r="E386" s="419"/>
      <c r="F386" s="420"/>
      <c r="G386" s="416"/>
      <c r="H386" s="115"/>
      <c r="J386" s="224"/>
      <c r="M386" s="422"/>
    </row>
    <row r="387" ht="15.75" customHeight="1" spans="1:13">
      <c r="A387" s="416"/>
      <c r="B387" s="416"/>
      <c r="C387" s="417"/>
      <c r="D387" s="418"/>
      <c r="E387" s="419"/>
      <c r="F387" s="420"/>
      <c r="G387" s="416"/>
      <c r="H387" s="115"/>
      <c r="J387" s="224"/>
      <c r="M387" s="422"/>
    </row>
    <row r="388" ht="15.75" customHeight="1" spans="1:13">
      <c r="A388" s="416"/>
      <c r="B388" s="416"/>
      <c r="C388" s="417"/>
      <c r="D388" s="418"/>
      <c r="E388" s="419"/>
      <c r="F388" s="420"/>
      <c r="G388" s="416"/>
      <c r="H388" s="115"/>
      <c r="J388" s="224"/>
      <c r="M388" s="422"/>
    </row>
    <row r="389" ht="15.75" customHeight="1" spans="1:13">
      <c r="A389" s="416"/>
      <c r="B389" s="416"/>
      <c r="C389" s="417"/>
      <c r="D389" s="418"/>
      <c r="E389" s="419"/>
      <c r="F389" s="420"/>
      <c r="G389" s="416"/>
      <c r="H389" s="115"/>
      <c r="J389" s="224"/>
      <c r="M389" s="422"/>
    </row>
    <row r="390" ht="15.75" customHeight="1" spans="1:13">
      <c r="A390" s="416"/>
      <c r="B390" s="416"/>
      <c r="C390" s="417"/>
      <c r="D390" s="418"/>
      <c r="E390" s="419"/>
      <c r="F390" s="420"/>
      <c r="G390" s="416"/>
      <c r="H390" s="115"/>
      <c r="J390" s="224"/>
      <c r="M390" s="422"/>
    </row>
    <row r="391" ht="15.75" customHeight="1" spans="1:13">
      <c r="A391" s="416"/>
      <c r="B391" s="416"/>
      <c r="C391" s="417"/>
      <c r="D391" s="418"/>
      <c r="E391" s="419"/>
      <c r="F391" s="420"/>
      <c r="G391" s="416"/>
      <c r="H391" s="115"/>
      <c r="J391" s="224"/>
      <c r="M391" s="422"/>
    </row>
    <row r="392" ht="15.75" customHeight="1" spans="1:13">
      <c r="A392" s="416"/>
      <c r="B392" s="416"/>
      <c r="C392" s="417"/>
      <c r="D392" s="418"/>
      <c r="E392" s="419"/>
      <c r="F392" s="420"/>
      <c r="G392" s="416"/>
      <c r="H392" s="115"/>
      <c r="J392" s="224"/>
      <c r="M392" s="422"/>
    </row>
    <row r="393" ht="15.75" customHeight="1" spans="1:13">
      <c r="A393" s="416"/>
      <c r="B393" s="416"/>
      <c r="C393" s="417"/>
      <c r="D393" s="418"/>
      <c r="E393" s="419"/>
      <c r="F393" s="420"/>
      <c r="G393" s="416"/>
      <c r="H393" s="115"/>
      <c r="J393" s="224"/>
      <c r="M393" s="422"/>
    </row>
    <row r="394" ht="15.75" customHeight="1" spans="1:13">
      <c r="A394" s="416"/>
      <c r="B394" s="416"/>
      <c r="C394" s="417"/>
      <c r="D394" s="418"/>
      <c r="E394" s="419"/>
      <c r="F394" s="420"/>
      <c r="G394" s="416"/>
      <c r="H394" s="115"/>
      <c r="J394" s="224"/>
      <c r="M394" s="422"/>
    </row>
    <row r="395" ht="15.75" customHeight="1" spans="1:13">
      <c r="A395" s="416"/>
      <c r="B395" s="416"/>
      <c r="C395" s="417"/>
      <c r="D395" s="418"/>
      <c r="E395" s="419"/>
      <c r="F395" s="420"/>
      <c r="G395" s="416"/>
      <c r="H395" s="115"/>
      <c r="J395" s="224"/>
      <c r="M395" s="422"/>
    </row>
    <row r="396" ht="15.75" customHeight="1" spans="1:13">
      <c r="A396" s="416"/>
      <c r="B396" s="416"/>
      <c r="C396" s="417"/>
      <c r="D396" s="418"/>
      <c r="E396" s="419"/>
      <c r="F396" s="420"/>
      <c r="G396" s="416"/>
      <c r="H396" s="115"/>
      <c r="J396" s="224"/>
      <c r="M396" s="422"/>
    </row>
    <row r="397" ht="15.75" customHeight="1" spans="1:13">
      <c r="A397" s="416"/>
      <c r="B397" s="416"/>
      <c r="C397" s="417"/>
      <c r="D397" s="418"/>
      <c r="E397" s="419"/>
      <c r="F397" s="420"/>
      <c r="G397" s="416"/>
      <c r="H397" s="115"/>
      <c r="J397" s="224"/>
      <c r="M397" s="422"/>
    </row>
    <row r="398" ht="15.75" customHeight="1" spans="1:13">
      <c r="A398" s="416"/>
      <c r="B398" s="416"/>
      <c r="C398" s="417"/>
      <c r="D398" s="418"/>
      <c r="E398" s="419"/>
      <c r="F398" s="420"/>
      <c r="G398" s="416"/>
      <c r="H398" s="115"/>
      <c r="J398" s="224"/>
      <c r="M398" s="422"/>
    </row>
    <row r="399" ht="15.75" customHeight="1" spans="1:13">
      <c r="A399" s="416"/>
      <c r="B399" s="416"/>
      <c r="C399" s="417"/>
      <c r="D399" s="418"/>
      <c r="E399" s="419"/>
      <c r="F399" s="420"/>
      <c r="G399" s="416"/>
      <c r="H399" s="115"/>
      <c r="J399" s="224"/>
      <c r="M399" s="422"/>
    </row>
    <row r="400" ht="15.75" customHeight="1" spans="1:13">
      <c r="A400" s="416"/>
      <c r="B400" s="416"/>
      <c r="C400" s="417"/>
      <c r="D400" s="418"/>
      <c r="E400" s="419"/>
      <c r="F400" s="420"/>
      <c r="G400" s="416"/>
      <c r="H400" s="115"/>
      <c r="J400" s="224"/>
      <c r="M400" s="422"/>
    </row>
    <row r="401" ht="15.75" customHeight="1" spans="1:13">
      <c r="A401" s="416"/>
      <c r="B401" s="416"/>
      <c r="C401" s="417"/>
      <c r="D401" s="418"/>
      <c r="E401" s="419"/>
      <c r="F401" s="420"/>
      <c r="G401" s="416"/>
      <c r="H401" s="115"/>
      <c r="J401" s="224"/>
      <c r="M401" s="422"/>
    </row>
    <row r="402" ht="15.75" customHeight="1" spans="1:13">
      <c r="A402" s="416"/>
      <c r="B402" s="416"/>
      <c r="C402" s="417"/>
      <c r="D402" s="418"/>
      <c r="E402" s="419"/>
      <c r="F402" s="420"/>
      <c r="G402" s="416"/>
      <c r="H402" s="115"/>
      <c r="J402" s="224"/>
      <c r="M402" s="422"/>
    </row>
    <row r="403" ht="15.75" customHeight="1" spans="1:13">
      <c r="A403" s="416"/>
      <c r="B403" s="416"/>
      <c r="C403" s="417"/>
      <c r="D403" s="418"/>
      <c r="E403" s="419"/>
      <c r="F403" s="420"/>
      <c r="G403" s="416"/>
      <c r="H403" s="115"/>
      <c r="J403" s="224"/>
      <c r="M403" s="422"/>
    </row>
    <row r="404" ht="15.75" customHeight="1" spans="1:13">
      <c r="A404" s="416"/>
      <c r="B404" s="416"/>
      <c r="C404" s="417"/>
      <c r="D404" s="418"/>
      <c r="E404" s="419"/>
      <c r="F404" s="420"/>
      <c r="G404" s="416"/>
      <c r="H404" s="115"/>
      <c r="J404" s="224"/>
      <c r="M404" s="422"/>
    </row>
    <row r="405" ht="15.75" customHeight="1" spans="1:13">
      <c r="A405" s="416"/>
      <c r="B405" s="416"/>
      <c r="C405" s="417"/>
      <c r="D405" s="418"/>
      <c r="E405" s="419"/>
      <c r="F405" s="420"/>
      <c r="G405" s="416"/>
      <c r="H405" s="115"/>
      <c r="J405" s="224"/>
      <c r="M405" s="422"/>
    </row>
    <row r="406" ht="15.75" customHeight="1" spans="1:13">
      <c r="A406" s="416"/>
      <c r="B406" s="416"/>
      <c r="C406" s="417"/>
      <c r="D406" s="418"/>
      <c r="E406" s="419"/>
      <c r="F406" s="420"/>
      <c r="G406" s="416"/>
      <c r="H406" s="115"/>
      <c r="J406" s="224"/>
      <c r="M406" s="422"/>
    </row>
    <row r="407" ht="15.75" customHeight="1" spans="1:13">
      <c r="A407" s="416"/>
      <c r="B407" s="416"/>
      <c r="C407" s="417"/>
      <c r="D407" s="418"/>
      <c r="E407" s="419"/>
      <c r="F407" s="420"/>
      <c r="G407" s="416"/>
      <c r="H407" s="115"/>
      <c r="J407" s="224"/>
      <c r="M407" s="422"/>
    </row>
    <row r="408" ht="15.75" customHeight="1" spans="1:13">
      <c r="A408" s="416"/>
      <c r="B408" s="416"/>
      <c r="C408" s="417"/>
      <c r="D408" s="418"/>
      <c r="E408" s="419"/>
      <c r="F408" s="420"/>
      <c r="G408" s="416"/>
      <c r="H408" s="115"/>
      <c r="J408" s="224"/>
      <c r="M408" s="422"/>
    </row>
    <row r="409" ht="15.75" customHeight="1" spans="1:13">
      <c r="A409" s="416"/>
      <c r="B409" s="416"/>
      <c r="C409" s="417"/>
      <c r="D409" s="418"/>
      <c r="E409" s="419"/>
      <c r="F409" s="420"/>
      <c r="G409" s="416"/>
      <c r="H409" s="115"/>
      <c r="J409" s="224"/>
      <c r="M409" s="422"/>
    </row>
    <row r="410" ht="15.75" customHeight="1" spans="1:13">
      <c r="A410" s="416"/>
      <c r="B410" s="416"/>
      <c r="C410" s="417"/>
      <c r="D410" s="418"/>
      <c r="E410" s="419"/>
      <c r="F410" s="420"/>
      <c r="G410" s="416"/>
      <c r="H410" s="115"/>
      <c r="J410" s="224"/>
      <c r="M410" s="422"/>
    </row>
    <row r="411" ht="15.75" customHeight="1" spans="1:13">
      <c r="A411" s="416"/>
      <c r="B411" s="416"/>
      <c r="C411" s="417"/>
      <c r="D411" s="418"/>
      <c r="E411" s="419"/>
      <c r="F411" s="420"/>
      <c r="G411" s="416"/>
      <c r="H411" s="115"/>
      <c r="J411" s="224"/>
      <c r="M411" s="422"/>
    </row>
    <row r="412" ht="15.75" customHeight="1" spans="1:13">
      <c r="A412" s="416"/>
      <c r="B412" s="416"/>
      <c r="C412" s="417"/>
      <c r="D412" s="418"/>
      <c r="E412" s="419"/>
      <c r="F412" s="420"/>
      <c r="G412" s="416"/>
      <c r="H412" s="115"/>
      <c r="J412" s="224"/>
      <c r="M412" s="422"/>
    </row>
    <row r="413" ht="15.75" customHeight="1" spans="1:13">
      <c r="A413" s="416"/>
      <c r="B413" s="416"/>
      <c r="C413" s="417"/>
      <c r="D413" s="418"/>
      <c r="E413" s="419"/>
      <c r="F413" s="420"/>
      <c r="G413" s="416"/>
      <c r="H413" s="115"/>
      <c r="J413" s="224"/>
      <c r="M413" s="422"/>
    </row>
    <row r="414" ht="15.75" customHeight="1" spans="1:13">
      <c r="A414" s="416"/>
      <c r="B414" s="416"/>
      <c r="C414" s="417"/>
      <c r="D414" s="418"/>
      <c r="E414" s="419"/>
      <c r="F414" s="420"/>
      <c r="G414" s="416"/>
      <c r="H414" s="115"/>
      <c r="J414" s="224"/>
      <c r="M414" s="422"/>
    </row>
    <row r="415" ht="15.75" customHeight="1" spans="1:13">
      <c r="A415" s="416"/>
      <c r="B415" s="416"/>
      <c r="C415" s="417"/>
      <c r="D415" s="418"/>
      <c r="E415" s="419"/>
      <c r="F415" s="420"/>
      <c r="G415" s="416"/>
      <c r="H415" s="115"/>
      <c r="J415" s="224"/>
      <c r="M415" s="422"/>
    </row>
    <row r="416" ht="15.75" customHeight="1" spans="1:13">
      <c r="A416" s="416"/>
      <c r="B416" s="416"/>
      <c r="C416" s="417"/>
      <c r="D416" s="418"/>
      <c r="E416" s="419"/>
      <c r="F416" s="420"/>
      <c r="G416" s="416"/>
      <c r="H416" s="115"/>
      <c r="J416" s="224"/>
      <c r="M416" s="422"/>
    </row>
    <row r="417" ht="15.75" customHeight="1" spans="1:13">
      <c r="A417" s="416"/>
      <c r="B417" s="416"/>
      <c r="C417" s="417"/>
      <c r="D417" s="418"/>
      <c r="E417" s="419"/>
      <c r="F417" s="420"/>
      <c r="G417" s="416"/>
      <c r="H417" s="115"/>
      <c r="J417" s="224"/>
      <c r="M417" s="422"/>
    </row>
    <row r="418" ht="15.75" customHeight="1" spans="1:13">
      <c r="A418" s="416"/>
      <c r="B418" s="416"/>
      <c r="C418" s="417"/>
      <c r="D418" s="418"/>
      <c r="E418" s="419"/>
      <c r="F418" s="420"/>
      <c r="G418" s="416"/>
      <c r="H418" s="115"/>
      <c r="J418" s="224"/>
      <c r="M418" s="422"/>
    </row>
    <row r="419" ht="15.75" customHeight="1" spans="1:13">
      <c r="A419" s="416"/>
      <c r="B419" s="416"/>
      <c r="C419" s="417"/>
      <c r="D419" s="418"/>
      <c r="E419" s="419"/>
      <c r="F419" s="420"/>
      <c r="G419" s="416"/>
      <c r="H419" s="115"/>
      <c r="J419" s="224"/>
      <c r="M419" s="422"/>
    </row>
    <row r="420" ht="15.75" customHeight="1" spans="1:13">
      <c r="A420" s="416"/>
      <c r="B420" s="416"/>
      <c r="C420" s="417"/>
      <c r="D420" s="418"/>
      <c r="E420" s="419"/>
      <c r="F420" s="420"/>
      <c r="G420" s="416"/>
      <c r="H420" s="115"/>
      <c r="J420" s="224"/>
      <c r="M420" s="422"/>
    </row>
    <row r="421" ht="15.75" customHeight="1" spans="1:13">
      <c r="A421" s="416"/>
      <c r="B421" s="416"/>
      <c r="C421" s="417"/>
      <c r="D421" s="418"/>
      <c r="E421" s="419"/>
      <c r="F421" s="420"/>
      <c r="G421" s="416"/>
      <c r="H421" s="115"/>
      <c r="J421" s="224"/>
      <c r="M421" s="422"/>
    </row>
    <row r="422" ht="15.75" customHeight="1" spans="1:13">
      <c r="A422" s="416"/>
      <c r="B422" s="416"/>
      <c r="C422" s="417"/>
      <c r="D422" s="418"/>
      <c r="E422" s="419"/>
      <c r="F422" s="420"/>
      <c r="G422" s="416"/>
      <c r="H422" s="115"/>
      <c r="J422" s="224"/>
      <c r="M422" s="422"/>
    </row>
    <row r="423" ht="15.75" customHeight="1" spans="1:13">
      <c r="A423" s="416"/>
      <c r="B423" s="416"/>
      <c r="C423" s="417"/>
      <c r="D423" s="418"/>
      <c r="E423" s="419"/>
      <c r="F423" s="420"/>
      <c r="G423" s="416"/>
      <c r="H423" s="115"/>
      <c r="J423" s="224"/>
      <c r="M423" s="422"/>
    </row>
    <row r="424" ht="15.75" customHeight="1" spans="1:13">
      <c r="A424" s="416"/>
      <c r="B424" s="416"/>
      <c r="C424" s="417"/>
      <c r="D424" s="418"/>
      <c r="E424" s="419"/>
      <c r="F424" s="420"/>
      <c r="G424" s="416"/>
      <c r="H424" s="115"/>
      <c r="J424" s="224"/>
      <c r="M424" s="422"/>
    </row>
    <row r="425" ht="15.75" customHeight="1" spans="1:13">
      <c r="A425" s="416"/>
      <c r="B425" s="416"/>
      <c r="C425" s="417"/>
      <c r="D425" s="418"/>
      <c r="E425" s="419"/>
      <c r="F425" s="420"/>
      <c r="G425" s="416"/>
      <c r="H425" s="115"/>
      <c r="J425" s="224"/>
      <c r="M425" s="422"/>
    </row>
    <row r="426" ht="15.75" customHeight="1" spans="1:13">
      <c r="A426" s="416"/>
      <c r="B426" s="416"/>
      <c r="C426" s="417"/>
      <c r="D426" s="418"/>
      <c r="E426" s="419"/>
      <c r="F426" s="420"/>
      <c r="G426" s="416"/>
      <c r="H426" s="115"/>
      <c r="J426" s="224"/>
      <c r="M426" s="422"/>
    </row>
    <row r="427" ht="15.75" customHeight="1" spans="1:13">
      <c r="A427" s="416"/>
      <c r="B427" s="416"/>
      <c r="C427" s="417"/>
      <c r="D427" s="418"/>
      <c r="E427" s="419"/>
      <c r="F427" s="420"/>
      <c r="G427" s="416"/>
      <c r="H427" s="115"/>
      <c r="J427" s="224"/>
      <c r="M427" s="422"/>
    </row>
    <row r="428" ht="15.75" customHeight="1" spans="1:13">
      <c r="A428" s="416"/>
      <c r="B428" s="416"/>
      <c r="C428" s="417"/>
      <c r="D428" s="418"/>
      <c r="E428" s="419"/>
      <c r="F428" s="420"/>
      <c r="G428" s="416"/>
      <c r="H428" s="115"/>
      <c r="J428" s="224"/>
      <c r="M428" s="422"/>
    </row>
    <row r="429" ht="15.75" customHeight="1" spans="1:13">
      <c r="A429" s="416"/>
      <c r="B429" s="416"/>
      <c r="C429" s="417"/>
      <c r="D429" s="418"/>
      <c r="E429" s="419"/>
      <c r="F429" s="420"/>
      <c r="G429" s="416"/>
      <c r="H429" s="115"/>
      <c r="J429" s="224"/>
      <c r="M429" s="422"/>
    </row>
    <row r="430" ht="15.75" customHeight="1" spans="1:13">
      <c r="A430" s="416"/>
      <c r="B430" s="416"/>
      <c r="C430" s="417"/>
      <c r="D430" s="418"/>
      <c r="E430" s="419"/>
      <c r="F430" s="420"/>
      <c r="G430" s="416"/>
      <c r="H430" s="115"/>
      <c r="J430" s="224"/>
      <c r="M430" s="422"/>
    </row>
    <row r="431" ht="15.75" customHeight="1" spans="1:13">
      <c r="A431" s="416"/>
      <c r="B431" s="416"/>
      <c r="C431" s="417"/>
      <c r="D431" s="418"/>
      <c r="E431" s="419"/>
      <c r="F431" s="420"/>
      <c r="G431" s="416"/>
      <c r="H431" s="115"/>
      <c r="J431" s="224"/>
      <c r="M431" s="422"/>
    </row>
    <row r="432" ht="15.75" customHeight="1" spans="1:13">
      <c r="A432" s="416"/>
      <c r="B432" s="416"/>
      <c r="C432" s="417"/>
      <c r="D432" s="418"/>
      <c r="E432" s="419"/>
      <c r="F432" s="420"/>
      <c r="G432" s="416"/>
      <c r="H432" s="115"/>
      <c r="J432" s="224"/>
      <c r="M432" s="422"/>
    </row>
    <row r="433" ht="15.75" customHeight="1" spans="1:13">
      <c r="A433" s="416"/>
      <c r="B433" s="416"/>
      <c r="C433" s="417"/>
      <c r="D433" s="418"/>
      <c r="E433" s="419"/>
      <c r="F433" s="420"/>
      <c r="G433" s="416"/>
      <c r="H433" s="115"/>
      <c r="J433" s="224"/>
      <c r="M433" s="422"/>
    </row>
    <row r="434" ht="15.75" customHeight="1" spans="1:13">
      <c r="A434" s="416"/>
      <c r="B434" s="416"/>
      <c r="C434" s="417"/>
      <c r="D434" s="418"/>
      <c r="E434" s="419"/>
      <c r="F434" s="420"/>
      <c r="G434" s="416"/>
      <c r="H434" s="115"/>
      <c r="J434" s="224"/>
      <c r="M434" s="422"/>
    </row>
    <row r="435" ht="15.75" customHeight="1" spans="1:13">
      <c r="A435" s="416"/>
      <c r="B435" s="416"/>
      <c r="C435" s="417"/>
      <c r="D435" s="418"/>
      <c r="E435" s="419"/>
      <c r="F435" s="420"/>
      <c r="G435" s="416"/>
      <c r="H435" s="115"/>
      <c r="J435" s="224"/>
      <c r="M435" s="422"/>
    </row>
    <row r="436" ht="15.75" customHeight="1" spans="1:13">
      <c r="A436" s="416"/>
      <c r="B436" s="416"/>
      <c r="C436" s="417"/>
      <c r="D436" s="418"/>
      <c r="E436" s="419"/>
      <c r="F436" s="420"/>
      <c r="G436" s="416"/>
      <c r="H436" s="115"/>
      <c r="J436" s="224"/>
      <c r="M436" s="422"/>
    </row>
    <row r="437" ht="15.75" customHeight="1" spans="1:13">
      <c r="A437" s="416"/>
      <c r="B437" s="416"/>
      <c r="C437" s="417"/>
      <c r="D437" s="418"/>
      <c r="E437" s="419"/>
      <c r="F437" s="420"/>
      <c r="G437" s="416"/>
      <c r="H437" s="115"/>
      <c r="J437" s="224"/>
      <c r="M437" s="422"/>
    </row>
    <row r="438" ht="15.75" customHeight="1" spans="1:13">
      <c r="A438" s="416"/>
      <c r="B438" s="416"/>
      <c r="C438" s="417"/>
      <c r="D438" s="418"/>
      <c r="E438" s="419"/>
      <c r="F438" s="420"/>
      <c r="G438" s="416"/>
      <c r="H438" s="115"/>
      <c r="J438" s="224"/>
      <c r="M438" s="422"/>
    </row>
    <row r="439" ht="15.75" customHeight="1" spans="1:13">
      <c r="A439" s="416"/>
      <c r="B439" s="416"/>
      <c r="C439" s="417"/>
      <c r="D439" s="418"/>
      <c r="E439" s="419"/>
      <c r="F439" s="420"/>
      <c r="G439" s="416"/>
      <c r="H439" s="115"/>
      <c r="J439" s="224"/>
      <c r="M439" s="422"/>
    </row>
    <row r="440" ht="15.75" customHeight="1" spans="1:13">
      <c r="A440" s="416"/>
      <c r="B440" s="416"/>
      <c r="C440" s="417"/>
      <c r="D440" s="418"/>
      <c r="E440" s="419"/>
      <c r="F440" s="420"/>
      <c r="G440" s="416"/>
      <c r="H440" s="115"/>
      <c r="J440" s="224"/>
      <c r="M440" s="422"/>
    </row>
    <row r="441" ht="15.75" customHeight="1" spans="1:13">
      <c r="A441" s="416"/>
      <c r="B441" s="416"/>
      <c r="C441" s="417"/>
      <c r="D441" s="418"/>
      <c r="E441" s="419"/>
      <c r="F441" s="420"/>
      <c r="G441" s="416"/>
      <c r="H441" s="115"/>
      <c r="J441" s="224"/>
      <c r="M441" s="422"/>
    </row>
    <row r="442" ht="15.75" customHeight="1" spans="1:13">
      <c r="A442" s="416"/>
      <c r="B442" s="416"/>
      <c r="C442" s="417"/>
      <c r="D442" s="418"/>
      <c r="E442" s="419"/>
      <c r="F442" s="420"/>
      <c r="G442" s="416"/>
      <c r="H442" s="115"/>
      <c r="J442" s="224"/>
      <c r="M442" s="422"/>
    </row>
    <row r="443" ht="15.75" customHeight="1" spans="1:13">
      <c r="A443" s="416"/>
      <c r="B443" s="416"/>
      <c r="C443" s="417"/>
      <c r="D443" s="418"/>
      <c r="E443" s="419"/>
      <c r="F443" s="420"/>
      <c r="G443" s="416"/>
      <c r="H443" s="115"/>
      <c r="J443" s="224"/>
      <c r="M443" s="422"/>
    </row>
    <row r="444" ht="15.75" customHeight="1" spans="1:13">
      <c r="A444" s="416"/>
      <c r="B444" s="416"/>
      <c r="C444" s="417"/>
      <c r="D444" s="418"/>
      <c r="E444" s="419"/>
      <c r="F444" s="420"/>
      <c r="G444" s="416"/>
      <c r="H444" s="115"/>
      <c r="J444" s="224"/>
      <c r="M444" s="422"/>
    </row>
    <row r="445" ht="15.75" customHeight="1" spans="1:13">
      <c r="A445" s="416"/>
      <c r="B445" s="416"/>
      <c r="C445" s="417"/>
      <c r="D445" s="418"/>
      <c r="E445" s="419"/>
      <c r="F445" s="420"/>
      <c r="G445" s="416"/>
      <c r="H445" s="115"/>
      <c r="J445" s="224"/>
      <c r="M445" s="422"/>
    </row>
    <row r="446" ht="15.75" customHeight="1" spans="1:13">
      <c r="A446" s="416"/>
      <c r="B446" s="416"/>
      <c r="C446" s="417"/>
      <c r="D446" s="418"/>
      <c r="E446" s="419"/>
      <c r="F446" s="420"/>
      <c r="G446" s="416"/>
      <c r="H446" s="115"/>
      <c r="J446" s="224"/>
      <c r="M446" s="422"/>
    </row>
    <row r="447" ht="15.75" customHeight="1" spans="1:13">
      <c r="A447" s="416"/>
      <c r="B447" s="416"/>
      <c r="C447" s="417"/>
      <c r="D447" s="418"/>
      <c r="E447" s="419"/>
      <c r="F447" s="420"/>
      <c r="G447" s="416"/>
      <c r="H447" s="115"/>
      <c r="J447" s="224"/>
      <c r="M447" s="422"/>
    </row>
    <row r="448" ht="15.75" customHeight="1" spans="1:13">
      <c r="A448" s="416"/>
      <c r="B448" s="416"/>
      <c r="C448" s="417"/>
      <c r="D448" s="418"/>
      <c r="E448" s="419"/>
      <c r="F448" s="420"/>
      <c r="G448" s="416"/>
      <c r="H448" s="115"/>
      <c r="J448" s="224"/>
      <c r="M448" s="422"/>
    </row>
    <row r="449" ht="15.75" customHeight="1" spans="1:13">
      <c r="A449" s="416"/>
      <c r="B449" s="416"/>
      <c r="C449" s="417"/>
      <c r="D449" s="418"/>
      <c r="E449" s="419"/>
      <c r="F449" s="420"/>
      <c r="G449" s="416"/>
      <c r="H449" s="115"/>
      <c r="J449" s="224"/>
      <c r="M449" s="422"/>
    </row>
    <row r="450" ht="15.75" customHeight="1" spans="1:13">
      <c r="A450" s="416"/>
      <c r="B450" s="416"/>
      <c r="C450" s="417"/>
      <c r="D450" s="418"/>
      <c r="E450" s="419"/>
      <c r="F450" s="420"/>
      <c r="G450" s="416"/>
      <c r="H450" s="115"/>
      <c r="J450" s="224"/>
      <c r="M450" s="422"/>
    </row>
    <row r="451" ht="15.75" customHeight="1" spans="1:13">
      <c r="A451" s="416"/>
      <c r="B451" s="416"/>
      <c r="C451" s="417"/>
      <c r="D451" s="418"/>
      <c r="E451" s="419"/>
      <c r="F451" s="420"/>
      <c r="G451" s="416"/>
      <c r="H451" s="115"/>
      <c r="J451" s="224"/>
      <c r="M451" s="422"/>
    </row>
    <row r="452" ht="15.75" customHeight="1" spans="1:13">
      <c r="A452" s="416"/>
      <c r="B452" s="416"/>
      <c r="C452" s="417"/>
      <c r="D452" s="418"/>
      <c r="E452" s="419"/>
      <c r="F452" s="420"/>
      <c r="G452" s="416"/>
      <c r="H452" s="115"/>
      <c r="J452" s="224"/>
      <c r="M452" s="422"/>
    </row>
    <row r="453" ht="15.75" customHeight="1" spans="1:13">
      <c r="A453" s="416"/>
      <c r="B453" s="416"/>
      <c r="C453" s="417"/>
      <c r="D453" s="418"/>
      <c r="E453" s="419"/>
      <c r="F453" s="420"/>
      <c r="G453" s="416"/>
      <c r="H453" s="115"/>
      <c r="J453" s="224"/>
      <c r="M453" s="422"/>
    </row>
    <row r="454" ht="15.75" customHeight="1" spans="1:13">
      <c r="A454" s="416"/>
      <c r="B454" s="416"/>
      <c r="C454" s="417"/>
      <c r="D454" s="418"/>
      <c r="E454" s="419"/>
      <c r="F454" s="420"/>
      <c r="G454" s="416"/>
      <c r="H454" s="115"/>
      <c r="J454" s="224"/>
      <c r="M454" s="422"/>
    </row>
    <row r="455" ht="15.75" customHeight="1" spans="1:13">
      <c r="A455" s="416"/>
      <c r="B455" s="416"/>
      <c r="C455" s="417"/>
      <c r="D455" s="418"/>
      <c r="E455" s="419"/>
      <c r="F455" s="420"/>
      <c r="G455" s="416"/>
      <c r="H455" s="115"/>
      <c r="J455" s="224"/>
      <c r="M455" s="422"/>
    </row>
    <row r="456" ht="15.75" customHeight="1" spans="1:13">
      <c r="A456" s="416"/>
      <c r="B456" s="416"/>
      <c r="C456" s="417"/>
      <c r="D456" s="418"/>
      <c r="E456" s="419"/>
      <c r="F456" s="420"/>
      <c r="G456" s="416"/>
      <c r="H456" s="115"/>
      <c r="J456" s="224"/>
      <c r="M456" s="422"/>
    </row>
    <row r="457" ht="15.75" customHeight="1" spans="1:13">
      <c r="A457" s="416"/>
      <c r="B457" s="416"/>
      <c r="C457" s="417"/>
      <c r="D457" s="418"/>
      <c r="E457" s="419"/>
      <c r="F457" s="420"/>
      <c r="G457" s="416"/>
      <c r="H457" s="115"/>
      <c r="J457" s="224"/>
      <c r="M457" s="422"/>
    </row>
    <row r="458" ht="15.75" customHeight="1" spans="1:13">
      <c r="A458" s="416"/>
      <c r="B458" s="416"/>
      <c r="C458" s="417"/>
      <c r="D458" s="418"/>
      <c r="E458" s="419"/>
      <c r="F458" s="420"/>
      <c r="G458" s="416"/>
      <c r="H458" s="115"/>
      <c r="J458" s="224"/>
      <c r="M458" s="422"/>
    </row>
    <row r="459" ht="15.75" customHeight="1" spans="1:13">
      <c r="A459" s="416"/>
      <c r="B459" s="416"/>
      <c r="C459" s="417"/>
      <c r="D459" s="418"/>
      <c r="E459" s="419"/>
      <c r="F459" s="420"/>
      <c r="G459" s="416"/>
      <c r="H459" s="115"/>
      <c r="J459" s="224"/>
      <c r="M459" s="422"/>
    </row>
    <row r="460" ht="15.75" customHeight="1" spans="1:13">
      <c r="A460" s="416"/>
      <c r="B460" s="416"/>
      <c r="C460" s="417"/>
      <c r="D460" s="418"/>
      <c r="E460" s="419"/>
      <c r="F460" s="420"/>
      <c r="G460" s="416"/>
      <c r="H460" s="115"/>
      <c r="J460" s="224"/>
      <c r="M460" s="422"/>
    </row>
    <row r="461" ht="15.75" customHeight="1" spans="1:13">
      <c r="A461" s="416"/>
      <c r="B461" s="416"/>
      <c r="C461" s="417"/>
      <c r="D461" s="418"/>
      <c r="E461" s="419"/>
      <c r="F461" s="420"/>
      <c r="G461" s="416"/>
      <c r="H461" s="115"/>
      <c r="J461" s="224"/>
      <c r="M461" s="422"/>
    </row>
    <row r="462" ht="15.75" customHeight="1" spans="1:13">
      <c r="A462" s="416"/>
      <c r="B462" s="416"/>
      <c r="C462" s="417"/>
      <c r="D462" s="418"/>
      <c r="E462" s="419"/>
      <c r="F462" s="420"/>
      <c r="G462" s="416"/>
      <c r="H462" s="115"/>
      <c r="J462" s="224"/>
      <c r="M462" s="422"/>
    </row>
    <row r="463" ht="15.75" customHeight="1" spans="1:13">
      <c r="A463" s="416"/>
      <c r="B463" s="416"/>
      <c r="C463" s="417"/>
      <c r="D463" s="418"/>
      <c r="E463" s="419"/>
      <c r="F463" s="420"/>
      <c r="G463" s="416"/>
      <c r="H463" s="115"/>
      <c r="J463" s="224"/>
      <c r="M463" s="422"/>
    </row>
    <row r="464" ht="15.75" customHeight="1" spans="1:13">
      <c r="A464" s="416"/>
      <c r="B464" s="416"/>
      <c r="C464" s="417"/>
      <c r="D464" s="418"/>
      <c r="E464" s="419"/>
      <c r="F464" s="420"/>
      <c r="G464" s="416"/>
      <c r="H464" s="115"/>
      <c r="J464" s="224"/>
      <c r="M464" s="422"/>
    </row>
    <row r="465" ht="15.75" customHeight="1" spans="1:13">
      <c r="A465" s="416"/>
      <c r="B465" s="416"/>
      <c r="C465" s="417"/>
      <c r="D465" s="418"/>
      <c r="E465" s="419"/>
      <c r="F465" s="420"/>
      <c r="G465" s="416"/>
      <c r="H465" s="115"/>
      <c r="J465" s="224"/>
      <c r="M465" s="422"/>
    </row>
    <row r="466" ht="15.75" customHeight="1" spans="1:13">
      <c r="A466" s="416"/>
      <c r="B466" s="416"/>
      <c r="C466" s="417"/>
      <c r="D466" s="418"/>
      <c r="E466" s="419"/>
      <c r="F466" s="420"/>
      <c r="G466" s="416"/>
      <c r="H466" s="115"/>
      <c r="J466" s="224"/>
      <c r="M466" s="422"/>
    </row>
    <row r="467" ht="15.75" customHeight="1" spans="1:13">
      <c r="A467" s="416"/>
      <c r="B467" s="416"/>
      <c r="C467" s="417"/>
      <c r="D467" s="418"/>
      <c r="E467" s="419"/>
      <c r="F467" s="420"/>
      <c r="G467" s="416"/>
      <c r="H467" s="115"/>
      <c r="J467" s="224"/>
      <c r="M467" s="422"/>
    </row>
    <row r="468" ht="15.75" customHeight="1" spans="1:13">
      <c r="A468" s="416"/>
      <c r="B468" s="416"/>
      <c r="C468" s="417"/>
      <c r="D468" s="418"/>
      <c r="E468" s="419"/>
      <c r="F468" s="420"/>
      <c r="G468" s="416"/>
      <c r="H468" s="115"/>
      <c r="J468" s="224"/>
      <c r="M468" s="422"/>
    </row>
    <row r="469" ht="15.75" customHeight="1" spans="1:13">
      <c r="A469" s="416"/>
      <c r="B469" s="416"/>
      <c r="C469" s="417"/>
      <c r="D469" s="418"/>
      <c r="E469" s="419"/>
      <c r="F469" s="420"/>
      <c r="G469" s="416"/>
      <c r="H469" s="115"/>
      <c r="J469" s="224"/>
      <c r="M469" s="422"/>
    </row>
    <row r="470" ht="15.75" customHeight="1" spans="1:13">
      <c r="A470" s="416"/>
      <c r="B470" s="416"/>
      <c r="C470" s="417"/>
      <c r="D470" s="418"/>
      <c r="E470" s="419"/>
      <c r="F470" s="420"/>
      <c r="G470" s="416"/>
      <c r="H470" s="115"/>
      <c r="J470" s="224"/>
      <c r="M470" s="422"/>
    </row>
    <row r="471" ht="15.75" customHeight="1" spans="1:13">
      <c r="A471" s="416"/>
      <c r="B471" s="416"/>
      <c r="C471" s="417"/>
      <c r="D471" s="418"/>
      <c r="E471" s="419"/>
      <c r="F471" s="420"/>
      <c r="G471" s="416"/>
      <c r="H471" s="115"/>
      <c r="J471" s="224"/>
      <c r="M471" s="422"/>
    </row>
    <row r="472" ht="15.75" customHeight="1" spans="1:13">
      <c r="A472" s="416"/>
      <c r="B472" s="416"/>
      <c r="C472" s="417"/>
      <c r="D472" s="418"/>
      <c r="E472" s="419"/>
      <c r="F472" s="420"/>
      <c r="G472" s="416"/>
      <c r="H472" s="115"/>
      <c r="J472" s="224"/>
      <c r="M472" s="422"/>
    </row>
    <row r="473" ht="15.75" customHeight="1" spans="1:13">
      <c r="A473" s="416"/>
      <c r="B473" s="416"/>
      <c r="C473" s="417"/>
      <c r="D473" s="418"/>
      <c r="E473" s="419"/>
      <c r="F473" s="420"/>
      <c r="G473" s="416"/>
      <c r="H473" s="115"/>
      <c r="J473" s="224"/>
      <c r="M473" s="422"/>
    </row>
    <row r="474" ht="15.75" customHeight="1" spans="1:13">
      <c r="A474" s="416"/>
      <c r="B474" s="416"/>
      <c r="C474" s="417"/>
      <c r="D474" s="418"/>
      <c r="E474" s="419"/>
      <c r="F474" s="420"/>
      <c r="G474" s="416"/>
      <c r="H474" s="115"/>
      <c r="J474" s="224"/>
      <c r="M474" s="422"/>
    </row>
    <row r="475" ht="15.75" customHeight="1" spans="1:13">
      <c r="A475" s="416"/>
      <c r="B475" s="416"/>
      <c r="C475" s="417"/>
      <c r="D475" s="418"/>
      <c r="E475" s="419"/>
      <c r="F475" s="420"/>
      <c r="G475" s="416"/>
      <c r="H475" s="115"/>
      <c r="J475" s="224"/>
      <c r="M475" s="422"/>
    </row>
    <row r="476" ht="15.75" customHeight="1" spans="1:13">
      <c r="A476" s="416"/>
      <c r="B476" s="416"/>
      <c r="C476" s="417"/>
      <c r="D476" s="418"/>
      <c r="E476" s="419"/>
      <c r="F476" s="420"/>
      <c r="G476" s="416"/>
      <c r="H476" s="115"/>
      <c r="J476" s="224"/>
      <c r="M476" s="422"/>
    </row>
    <row r="477" ht="15.75" customHeight="1" spans="1:13">
      <c r="A477" s="416"/>
      <c r="B477" s="416"/>
      <c r="C477" s="417"/>
      <c r="D477" s="418"/>
      <c r="E477" s="419"/>
      <c r="F477" s="420"/>
      <c r="G477" s="416"/>
      <c r="H477" s="115"/>
      <c r="J477" s="224"/>
      <c r="M477" s="422"/>
    </row>
    <row r="478" ht="15.75" customHeight="1" spans="1:13">
      <c r="A478" s="416"/>
      <c r="B478" s="416"/>
      <c r="C478" s="417"/>
      <c r="D478" s="418"/>
      <c r="E478" s="419"/>
      <c r="F478" s="420"/>
      <c r="G478" s="416"/>
      <c r="H478" s="115"/>
      <c r="J478" s="224"/>
      <c r="M478" s="422"/>
    </row>
    <row r="479" ht="15.75" customHeight="1" spans="1:13">
      <c r="A479" s="416"/>
      <c r="B479" s="416"/>
      <c r="C479" s="417"/>
      <c r="D479" s="418"/>
      <c r="E479" s="419"/>
      <c r="F479" s="420"/>
      <c r="G479" s="416"/>
      <c r="H479" s="115"/>
      <c r="J479" s="224"/>
      <c r="M479" s="422"/>
    </row>
    <row r="480" ht="15.75" customHeight="1" spans="1:13">
      <c r="A480" s="416"/>
      <c r="B480" s="416"/>
      <c r="C480" s="417"/>
      <c r="D480" s="418"/>
      <c r="E480" s="419"/>
      <c r="F480" s="420"/>
      <c r="G480" s="416"/>
      <c r="H480" s="115"/>
      <c r="J480" s="224"/>
      <c r="M480" s="422"/>
    </row>
    <row r="481" ht="15.75" customHeight="1" spans="1:13">
      <c r="A481" s="416"/>
      <c r="B481" s="416"/>
      <c r="C481" s="417"/>
      <c r="D481" s="418"/>
      <c r="E481" s="419"/>
      <c r="F481" s="420"/>
      <c r="G481" s="416"/>
      <c r="H481" s="115"/>
      <c r="J481" s="224"/>
      <c r="M481" s="422"/>
    </row>
    <row r="482" ht="15.75" customHeight="1" spans="1:13">
      <c r="A482" s="416"/>
      <c r="B482" s="416"/>
      <c r="C482" s="417"/>
      <c r="D482" s="418"/>
      <c r="E482" s="419"/>
      <c r="F482" s="420"/>
      <c r="G482" s="416"/>
      <c r="H482" s="115"/>
      <c r="J482" s="224"/>
      <c r="M482" s="422"/>
    </row>
    <row r="483" ht="15.75" customHeight="1" spans="1:13">
      <c r="A483" s="416"/>
      <c r="B483" s="416"/>
      <c r="C483" s="417"/>
      <c r="D483" s="418"/>
      <c r="E483" s="419"/>
      <c r="F483" s="420"/>
      <c r="G483" s="416"/>
      <c r="H483" s="115"/>
      <c r="J483" s="224"/>
      <c r="M483" s="422"/>
    </row>
    <row r="484" ht="15.75" customHeight="1" spans="1:13">
      <c r="A484" s="416"/>
      <c r="B484" s="416"/>
      <c r="C484" s="417"/>
      <c r="D484" s="418"/>
      <c r="E484" s="419"/>
      <c r="F484" s="420"/>
      <c r="G484" s="416"/>
      <c r="H484" s="115"/>
      <c r="J484" s="224"/>
      <c r="M484" s="422"/>
    </row>
    <row r="485" ht="15.75" customHeight="1" spans="1:13">
      <c r="A485" s="416"/>
      <c r="B485" s="416"/>
      <c r="C485" s="417"/>
      <c r="D485" s="418"/>
      <c r="E485" s="419"/>
      <c r="F485" s="420"/>
      <c r="G485" s="416"/>
      <c r="H485" s="115"/>
      <c r="J485" s="224"/>
      <c r="M485" s="422"/>
    </row>
    <row r="486" ht="15.75" customHeight="1" spans="1:13">
      <c r="A486" s="416"/>
      <c r="B486" s="416"/>
      <c r="C486" s="417"/>
      <c r="D486" s="418"/>
      <c r="E486" s="419"/>
      <c r="F486" s="420"/>
      <c r="G486" s="416"/>
      <c r="H486" s="115"/>
      <c r="J486" s="224"/>
      <c r="M486" s="422"/>
    </row>
    <row r="487" ht="15.75" customHeight="1" spans="1:13">
      <c r="A487" s="416"/>
      <c r="B487" s="416"/>
      <c r="C487" s="417"/>
      <c r="D487" s="418"/>
      <c r="E487" s="419"/>
      <c r="F487" s="420"/>
      <c r="G487" s="416"/>
      <c r="H487" s="115"/>
      <c r="J487" s="224"/>
      <c r="M487" s="422"/>
    </row>
    <row r="488" ht="15.75" customHeight="1" spans="1:13">
      <c r="A488" s="416"/>
      <c r="B488" s="416"/>
      <c r="C488" s="417"/>
      <c r="D488" s="418"/>
      <c r="E488" s="419"/>
      <c r="F488" s="420"/>
      <c r="G488" s="416"/>
      <c r="H488" s="115"/>
      <c r="J488" s="224"/>
      <c r="M488" s="422"/>
    </row>
    <row r="489" ht="15.75" customHeight="1" spans="1:13">
      <c r="A489" s="416"/>
      <c r="B489" s="416"/>
      <c r="C489" s="417"/>
      <c r="D489" s="418"/>
      <c r="E489" s="419"/>
      <c r="F489" s="420"/>
      <c r="G489" s="416"/>
      <c r="H489" s="115"/>
      <c r="J489" s="224"/>
      <c r="M489" s="422"/>
    </row>
    <row r="490" ht="15.75" customHeight="1" spans="1:13">
      <c r="A490" s="416"/>
      <c r="B490" s="416"/>
      <c r="C490" s="417"/>
      <c r="D490" s="418"/>
      <c r="E490" s="419"/>
      <c r="F490" s="420"/>
      <c r="G490" s="416"/>
      <c r="H490" s="115"/>
      <c r="J490" s="224"/>
      <c r="M490" s="422"/>
    </row>
    <row r="491" ht="15.75" customHeight="1" spans="1:13">
      <c r="A491" s="416"/>
      <c r="B491" s="416"/>
      <c r="C491" s="417"/>
      <c r="D491" s="418"/>
      <c r="E491" s="419"/>
      <c r="F491" s="420"/>
      <c r="G491" s="416"/>
      <c r="H491" s="115"/>
      <c r="J491" s="224"/>
      <c r="M491" s="422"/>
    </row>
    <row r="492" ht="15.75" customHeight="1" spans="1:13">
      <c r="A492" s="416"/>
      <c r="B492" s="416"/>
      <c r="C492" s="417"/>
      <c r="D492" s="418"/>
      <c r="E492" s="419"/>
      <c r="F492" s="420"/>
      <c r="G492" s="416"/>
      <c r="H492" s="115"/>
      <c r="J492" s="224"/>
      <c r="M492" s="422"/>
    </row>
    <row r="493" ht="15.75" customHeight="1" spans="1:13">
      <c r="A493" s="416"/>
      <c r="B493" s="416"/>
      <c r="C493" s="417"/>
      <c r="D493" s="418"/>
      <c r="E493" s="419"/>
      <c r="F493" s="420"/>
      <c r="G493" s="416"/>
      <c r="H493" s="115"/>
      <c r="J493" s="224"/>
      <c r="M493" s="422"/>
    </row>
    <row r="494" ht="15.75" customHeight="1" spans="1:13">
      <c r="A494" s="416"/>
      <c r="B494" s="416"/>
      <c r="C494" s="417"/>
      <c r="D494" s="418"/>
      <c r="E494" s="419"/>
      <c r="F494" s="420"/>
      <c r="G494" s="416"/>
      <c r="H494" s="115"/>
      <c r="J494" s="224"/>
      <c r="M494" s="422"/>
    </row>
    <row r="495" ht="15.75" customHeight="1" spans="1:13">
      <c r="A495" s="416"/>
      <c r="B495" s="416"/>
      <c r="C495" s="417"/>
      <c r="D495" s="418"/>
      <c r="E495" s="419"/>
      <c r="F495" s="420"/>
      <c r="G495" s="416"/>
      <c r="H495" s="115"/>
      <c r="J495" s="224"/>
      <c r="M495" s="422"/>
    </row>
    <row r="496" ht="15.75" customHeight="1" spans="1:13">
      <c r="A496" s="416"/>
      <c r="B496" s="416"/>
      <c r="C496" s="417"/>
      <c r="D496" s="418"/>
      <c r="E496" s="419"/>
      <c r="F496" s="420"/>
      <c r="G496" s="416"/>
      <c r="H496" s="115"/>
      <c r="J496" s="224"/>
      <c r="M496" s="422"/>
    </row>
    <row r="497" ht="15.75" customHeight="1" spans="1:13">
      <c r="A497" s="416"/>
      <c r="B497" s="416"/>
      <c r="C497" s="417"/>
      <c r="D497" s="418"/>
      <c r="E497" s="419"/>
      <c r="F497" s="420"/>
      <c r="G497" s="416"/>
      <c r="H497" s="115"/>
      <c r="J497" s="224"/>
      <c r="M497" s="422"/>
    </row>
    <row r="498" ht="15.75" customHeight="1" spans="1:13">
      <c r="A498" s="416"/>
      <c r="B498" s="416"/>
      <c r="C498" s="417"/>
      <c r="D498" s="418"/>
      <c r="E498" s="419"/>
      <c r="F498" s="420"/>
      <c r="G498" s="416"/>
      <c r="H498" s="115"/>
      <c r="J498" s="224"/>
      <c r="M498" s="422"/>
    </row>
    <row r="499" ht="15.75" customHeight="1" spans="1:13">
      <c r="A499" s="416"/>
      <c r="B499" s="416"/>
      <c r="C499" s="417"/>
      <c r="D499" s="418"/>
      <c r="E499" s="419"/>
      <c r="F499" s="420"/>
      <c r="G499" s="416"/>
      <c r="H499" s="115"/>
      <c r="J499" s="224"/>
      <c r="M499" s="422"/>
    </row>
    <row r="500" ht="15.75" customHeight="1" spans="1:13">
      <c r="A500" s="416"/>
      <c r="B500" s="416"/>
      <c r="C500" s="417"/>
      <c r="D500" s="418"/>
      <c r="E500" s="419"/>
      <c r="F500" s="420"/>
      <c r="G500" s="416"/>
      <c r="H500" s="115"/>
      <c r="J500" s="224"/>
      <c r="M500" s="422"/>
    </row>
    <row r="501" ht="15.75" customHeight="1" spans="1:13">
      <c r="A501" s="416"/>
      <c r="B501" s="416"/>
      <c r="C501" s="417"/>
      <c r="D501" s="418"/>
      <c r="E501" s="419"/>
      <c r="F501" s="420"/>
      <c r="G501" s="416"/>
      <c r="H501" s="115"/>
      <c r="J501" s="224"/>
      <c r="M501" s="422"/>
    </row>
    <row r="502" ht="15.75" customHeight="1" spans="1:13">
      <c r="A502" s="416"/>
      <c r="B502" s="416"/>
      <c r="C502" s="417"/>
      <c r="D502" s="418"/>
      <c r="E502" s="419"/>
      <c r="F502" s="420"/>
      <c r="G502" s="416"/>
      <c r="H502" s="115"/>
      <c r="J502" s="224"/>
      <c r="M502" s="422"/>
    </row>
    <row r="503" ht="15.75" customHeight="1" spans="1:13">
      <c r="A503" s="416"/>
      <c r="B503" s="416"/>
      <c r="C503" s="417"/>
      <c r="D503" s="418"/>
      <c r="E503" s="419"/>
      <c r="F503" s="420"/>
      <c r="G503" s="416"/>
      <c r="H503" s="115"/>
      <c r="J503" s="224"/>
      <c r="M503" s="422"/>
    </row>
    <row r="504" ht="15.75" customHeight="1" spans="1:13">
      <c r="A504" s="416"/>
      <c r="B504" s="416"/>
      <c r="C504" s="417"/>
      <c r="D504" s="418"/>
      <c r="E504" s="419"/>
      <c r="F504" s="420"/>
      <c r="G504" s="416"/>
      <c r="H504" s="115"/>
      <c r="J504" s="224"/>
      <c r="M504" s="422"/>
    </row>
    <row r="505" ht="15.75" customHeight="1" spans="1:13">
      <c r="A505" s="416"/>
      <c r="B505" s="416"/>
      <c r="C505" s="417"/>
      <c r="D505" s="418"/>
      <c r="E505" s="419"/>
      <c r="F505" s="420"/>
      <c r="G505" s="416"/>
      <c r="H505" s="115"/>
      <c r="J505" s="224"/>
      <c r="M505" s="422"/>
    </row>
    <row r="506" ht="15.75" customHeight="1" spans="1:13">
      <c r="A506" s="416"/>
      <c r="B506" s="416"/>
      <c r="C506" s="417"/>
      <c r="D506" s="418"/>
      <c r="E506" s="419"/>
      <c r="F506" s="420"/>
      <c r="G506" s="416"/>
      <c r="H506" s="115"/>
      <c r="J506" s="224"/>
      <c r="M506" s="422"/>
    </row>
    <row r="507" ht="15.75" customHeight="1" spans="1:13">
      <c r="A507" s="416"/>
      <c r="B507" s="416"/>
      <c r="C507" s="417"/>
      <c r="D507" s="418"/>
      <c r="E507" s="419"/>
      <c r="F507" s="420"/>
      <c r="G507" s="416"/>
      <c r="H507" s="115"/>
      <c r="J507" s="224"/>
      <c r="M507" s="422"/>
    </row>
    <row r="508" ht="15.75" customHeight="1" spans="1:13">
      <c r="A508" s="416"/>
      <c r="B508" s="416"/>
      <c r="C508" s="417"/>
      <c r="D508" s="418"/>
      <c r="E508" s="419"/>
      <c r="F508" s="420"/>
      <c r="G508" s="416"/>
      <c r="H508" s="115"/>
      <c r="J508" s="224"/>
      <c r="M508" s="422"/>
    </row>
    <row r="509" ht="15.75" customHeight="1" spans="1:13">
      <c r="A509" s="416"/>
      <c r="B509" s="416"/>
      <c r="C509" s="417"/>
      <c r="D509" s="418"/>
      <c r="E509" s="419"/>
      <c r="F509" s="420"/>
      <c r="G509" s="416"/>
      <c r="H509" s="115"/>
      <c r="J509" s="224"/>
      <c r="M509" s="422"/>
    </row>
    <row r="510" ht="15.75" customHeight="1" spans="1:13">
      <c r="A510" s="416"/>
      <c r="B510" s="416"/>
      <c r="C510" s="417"/>
      <c r="D510" s="418"/>
      <c r="E510" s="419"/>
      <c r="F510" s="420"/>
      <c r="G510" s="416"/>
      <c r="H510" s="115"/>
      <c r="J510" s="224"/>
      <c r="M510" s="422"/>
    </row>
    <row r="511" ht="15.75" customHeight="1" spans="1:13">
      <c r="A511" s="416"/>
      <c r="B511" s="416"/>
      <c r="C511" s="417"/>
      <c r="D511" s="418"/>
      <c r="E511" s="419"/>
      <c r="F511" s="420"/>
      <c r="G511" s="416"/>
      <c r="H511" s="115"/>
      <c r="J511" s="224"/>
      <c r="M511" s="422"/>
    </row>
    <row r="512" ht="15.75" customHeight="1" spans="1:13">
      <c r="A512" s="416"/>
      <c r="B512" s="416"/>
      <c r="C512" s="417"/>
      <c r="D512" s="418"/>
      <c r="E512" s="419"/>
      <c r="F512" s="420"/>
      <c r="G512" s="416"/>
      <c r="H512" s="115"/>
      <c r="J512" s="224"/>
      <c r="M512" s="422"/>
    </row>
    <row r="513" ht="15.75" customHeight="1" spans="1:13">
      <c r="A513" s="416"/>
      <c r="B513" s="416"/>
      <c r="C513" s="417"/>
      <c r="D513" s="418"/>
      <c r="E513" s="419"/>
      <c r="F513" s="420"/>
      <c r="G513" s="416"/>
      <c r="H513" s="115"/>
      <c r="J513" s="224"/>
      <c r="M513" s="422"/>
    </row>
    <row r="514" ht="15.75" customHeight="1" spans="1:13">
      <c r="A514" s="416"/>
      <c r="B514" s="416"/>
      <c r="C514" s="417"/>
      <c r="D514" s="418"/>
      <c r="E514" s="419"/>
      <c r="F514" s="420"/>
      <c r="G514" s="416"/>
      <c r="H514" s="115"/>
      <c r="J514" s="224"/>
      <c r="M514" s="422"/>
    </row>
    <row r="515" ht="15.75" customHeight="1" spans="1:13">
      <c r="A515" s="416"/>
      <c r="B515" s="416"/>
      <c r="C515" s="417"/>
      <c r="D515" s="418"/>
      <c r="E515" s="419"/>
      <c r="F515" s="420"/>
      <c r="G515" s="416"/>
      <c r="H515" s="115"/>
      <c r="J515" s="224"/>
      <c r="M515" s="422"/>
    </row>
    <row r="516" ht="15.75" customHeight="1" spans="1:13">
      <c r="A516" s="416"/>
      <c r="B516" s="416"/>
      <c r="C516" s="417"/>
      <c r="D516" s="418"/>
      <c r="E516" s="419"/>
      <c r="F516" s="420"/>
      <c r="G516" s="416"/>
      <c r="H516" s="115"/>
      <c r="J516" s="224"/>
      <c r="M516" s="422"/>
    </row>
    <row r="517" ht="15.75" customHeight="1" spans="1:13">
      <c r="A517" s="416"/>
      <c r="B517" s="416"/>
      <c r="C517" s="417"/>
      <c r="D517" s="418"/>
      <c r="E517" s="419"/>
      <c r="F517" s="420"/>
      <c r="G517" s="416"/>
      <c r="H517" s="115"/>
      <c r="J517" s="224"/>
      <c r="M517" s="422"/>
    </row>
    <row r="518" ht="15.75" customHeight="1" spans="1:13">
      <c r="A518" s="416"/>
      <c r="B518" s="416"/>
      <c r="C518" s="417"/>
      <c r="D518" s="418"/>
      <c r="E518" s="419"/>
      <c r="F518" s="420"/>
      <c r="G518" s="416"/>
      <c r="H518" s="115"/>
      <c r="J518" s="224"/>
      <c r="M518" s="422"/>
    </row>
    <row r="519" ht="15.75" customHeight="1" spans="1:13">
      <c r="A519" s="416"/>
      <c r="B519" s="416"/>
      <c r="C519" s="417"/>
      <c r="D519" s="418"/>
      <c r="E519" s="419"/>
      <c r="F519" s="420"/>
      <c r="G519" s="416"/>
      <c r="H519" s="115"/>
      <c r="J519" s="224"/>
      <c r="M519" s="422"/>
    </row>
    <row r="520" ht="15.75" customHeight="1" spans="1:13">
      <c r="A520" s="416"/>
      <c r="B520" s="416"/>
      <c r="C520" s="417"/>
      <c r="D520" s="418"/>
      <c r="E520" s="419"/>
      <c r="F520" s="420"/>
      <c r="G520" s="416"/>
      <c r="H520" s="115"/>
      <c r="J520" s="224"/>
      <c r="M520" s="422"/>
    </row>
    <row r="521" ht="15.75" customHeight="1" spans="1:13">
      <c r="A521" s="416"/>
      <c r="B521" s="416"/>
      <c r="C521" s="417"/>
      <c r="D521" s="418"/>
      <c r="E521" s="419"/>
      <c r="F521" s="420"/>
      <c r="G521" s="416"/>
      <c r="H521" s="115"/>
      <c r="J521" s="224"/>
      <c r="M521" s="422"/>
    </row>
    <row r="522" ht="15.75" customHeight="1" spans="1:13">
      <c r="A522" s="416"/>
      <c r="B522" s="416"/>
      <c r="C522" s="417"/>
      <c r="D522" s="418"/>
      <c r="E522" s="419"/>
      <c r="F522" s="420"/>
      <c r="G522" s="416"/>
      <c r="H522" s="115"/>
      <c r="J522" s="224"/>
      <c r="M522" s="422"/>
    </row>
    <row r="523" ht="15.75" customHeight="1" spans="1:13">
      <c r="A523" s="416"/>
      <c r="B523" s="416"/>
      <c r="C523" s="417"/>
      <c r="D523" s="418"/>
      <c r="E523" s="419"/>
      <c r="F523" s="420"/>
      <c r="G523" s="416"/>
      <c r="H523" s="115"/>
      <c r="J523" s="224"/>
      <c r="M523" s="422"/>
    </row>
    <row r="524" ht="15.75" customHeight="1" spans="1:13">
      <c r="A524" s="416"/>
      <c r="B524" s="416"/>
      <c r="C524" s="417"/>
      <c r="D524" s="418"/>
      <c r="E524" s="419"/>
      <c r="F524" s="420"/>
      <c r="G524" s="416"/>
      <c r="H524" s="115"/>
      <c r="J524" s="224"/>
      <c r="M524" s="422"/>
    </row>
    <row r="525" ht="15.75" customHeight="1" spans="1:13">
      <c r="A525" s="416"/>
      <c r="B525" s="416"/>
      <c r="C525" s="417"/>
      <c r="D525" s="418"/>
      <c r="E525" s="419"/>
      <c r="F525" s="420"/>
      <c r="G525" s="416"/>
      <c r="H525" s="115"/>
      <c r="J525" s="224"/>
      <c r="M525" s="422"/>
    </row>
    <row r="526" ht="15.75" customHeight="1" spans="1:13">
      <c r="A526" s="416"/>
      <c r="B526" s="416"/>
      <c r="C526" s="417"/>
      <c r="D526" s="418"/>
      <c r="E526" s="419"/>
      <c r="F526" s="420"/>
      <c r="G526" s="416"/>
      <c r="H526" s="115"/>
      <c r="J526" s="224"/>
      <c r="M526" s="422"/>
    </row>
    <row r="527" ht="15.75" customHeight="1" spans="1:13">
      <c r="A527" s="416"/>
      <c r="B527" s="416"/>
      <c r="C527" s="417"/>
      <c r="D527" s="418"/>
      <c r="E527" s="419"/>
      <c r="F527" s="420"/>
      <c r="G527" s="416"/>
      <c r="H527" s="115"/>
      <c r="J527" s="224"/>
      <c r="M527" s="422"/>
    </row>
    <row r="528" ht="15.75" customHeight="1" spans="1:13">
      <c r="A528" s="416"/>
      <c r="B528" s="416"/>
      <c r="C528" s="417"/>
      <c r="D528" s="418"/>
      <c r="E528" s="419"/>
      <c r="F528" s="420"/>
      <c r="G528" s="416"/>
      <c r="H528" s="115"/>
      <c r="J528" s="224"/>
      <c r="M528" s="422"/>
    </row>
    <row r="529" ht="15.75" customHeight="1" spans="1:13">
      <c r="A529" s="416"/>
      <c r="B529" s="416"/>
      <c r="C529" s="417"/>
      <c r="D529" s="418"/>
      <c r="E529" s="419"/>
      <c r="F529" s="420"/>
      <c r="G529" s="416"/>
      <c r="H529" s="115"/>
      <c r="J529" s="224"/>
      <c r="M529" s="422"/>
    </row>
    <row r="530" ht="15.75" customHeight="1" spans="1:13">
      <c r="A530" s="416"/>
      <c r="B530" s="416"/>
      <c r="C530" s="417"/>
      <c r="D530" s="418"/>
      <c r="E530" s="419"/>
      <c r="F530" s="420"/>
      <c r="G530" s="416"/>
      <c r="H530" s="115"/>
      <c r="J530" s="224"/>
      <c r="M530" s="422"/>
    </row>
    <row r="531" ht="15.75" customHeight="1" spans="1:13">
      <c r="A531" s="416"/>
      <c r="B531" s="416"/>
      <c r="C531" s="417"/>
      <c r="D531" s="418"/>
      <c r="E531" s="419"/>
      <c r="F531" s="420"/>
      <c r="G531" s="416"/>
      <c r="H531" s="115"/>
      <c r="J531" s="224"/>
      <c r="M531" s="422"/>
    </row>
    <row r="532" ht="15.75" customHeight="1" spans="1:13">
      <c r="A532" s="416"/>
      <c r="B532" s="416"/>
      <c r="C532" s="417"/>
      <c r="D532" s="418"/>
      <c r="E532" s="419"/>
      <c r="F532" s="420"/>
      <c r="G532" s="416"/>
      <c r="H532" s="115"/>
      <c r="J532" s="224"/>
      <c r="M532" s="422"/>
    </row>
    <row r="533" ht="15.75" customHeight="1" spans="1:13">
      <c r="A533" s="416"/>
      <c r="B533" s="416"/>
      <c r="C533" s="417"/>
      <c r="D533" s="418"/>
      <c r="E533" s="419"/>
      <c r="F533" s="420"/>
      <c r="G533" s="416"/>
      <c r="H533" s="115"/>
      <c r="J533" s="224"/>
      <c r="M533" s="422"/>
    </row>
    <row r="534" ht="15.75" customHeight="1" spans="1:13">
      <c r="A534" s="416"/>
      <c r="B534" s="416"/>
      <c r="C534" s="417"/>
      <c r="D534" s="418"/>
      <c r="E534" s="419"/>
      <c r="F534" s="420"/>
      <c r="G534" s="416"/>
      <c r="H534" s="115"/>
      <c r="J534" s="224"/>
      <c r="M534" s="422"/>
    </row>
    <row r="535" ht="15.75" customHeight="1" spans="1:13">
      <c r="A535" s="416"/>
      <c r="B535" s="416"/>
      <c r="C535" s="417"/>
      <c r="D535" s="418"/>
      <c r="E535" s="419"/>
      <c r="F535" s="420"/>
      <c r="G535" s="416"/>
      <c r="H535" s="115"/>
      <c r="J535" s="224"/>
      <c r="M535" s="422"/>
    </row>
    <row r="536" ht="15.75" customHeight="1" spans="1:13">
      <c r="A536" s="416"/>
      <c r="B536" s="416"/>
      <c r="C536" s="417"/>
      <c r="D536" s="418"/>
      <c r="E536" s="419"/>
      <c r="F536" s="420"/>
      <c r="G536" s="416"/>
      <c r="H536" s="115"/>
      <c r="J536" s="224"/>
      <c r="M536" s="422"/>
    </row>
    <row r="537" ht="15.75" customHeight="1" spans="1:13">
      <c r="A537" s="416"/>
      <c r="B537" s="416"/>
      <c r="C537" s="417"/>
      <c r="D537" s="418"/>
      <c r="E537" s="419"/>
      <c r="F537" s="420"/>
      <c r="G537" s="416"/>
      <c r="H537" s="115"/>
      <c r="J537" s="224"/>
      <c r="M537" s="422"/>
    </row>
    <row r="538" ht="15.75" customHeight="1" spans="1:13">
      <c r="A538" s="416"/>
      <c r="B538" s="416"/>
      <c r="C538" s="417"/>
      <c r="D538" s="418"/>
      <c r="E538" s="419"/>
      <c r="F538" s="420"/>
      <c r="G538" s="416"/>
      <c r="H538" s="115"/>
      <c r="J538" s="224"/>
      <c r="M538" s="422"/>
    </row>
    <row r="539" ht="15.75" customHeight="1" spans="1:13">
      <c r="A539" s="416"/>
      <c r="B539" s="416"/>
      <c r="C539" s="417"/>
      <c r="D539" s="418"/>
      <c r="E539" s="419"/>
      <c r="F539" s="420"/>
      <c r="G539" s="416"/>
      <c r="H539" s="115"/>
      <c r="J539" s="224"/>
      <c r="M539" s="422"/>
    </row>
    <row r="540" ht="15.75" customHeight="1" spans="1:13">
      <c r="A540" s="416"/>
      <c r="B540" s="416"/>
      <c r="C540" s="417"/>
      <c r="D540" s="418"/>
      <c r="E540" s="419"/>
      <c r="F540" s="420"/>
      <c r="G540" s="416"/>
      <c r="H540" s="115"/>
      <c r="J540" s="224"/>
      <c r="M540" s="422"/>
    </row>
    <row r="541" ht="15.75" customHeight="1" spans="1:13">
      <c r="A541" s="416"/>
      <c r="B541" s="416"/>
      <c r="C541" s="417"/>
      <c r="D541" s="418"/>
      <c r="E541" s="419"/>
      <c r="F541" s="420"/>
      <c r="G541" s="416"/>
      <c r="H541" s="115"/>
      <c r="J541" s="224"/>
      <c r="M541" s="422"/>
    </row>
    <row r="542" ht="15.75" customHeight="1" spans="1:13">
      <c r="A542" s="416"/>
      <c r="B542" s="416"/>
      <c r="C542" s="417"/>
      <c r="D542" s="418"/>
      <c r="E542" s="419"/>
      <c r="F542" s="420"/>
      <c r="G542" s="416"/>
      <c r="H542" s="115"/>
      <c r="J542" s="224"/>
      <c r="M542" s="422"/>
    </row>
    <row r="543" ht="15.75" customHeight="1" spans="1:13">
      <c r="A543" s="416"/>
      <c r="B543" s="416"/>
      <c r="C543" s="417"/>
      <c r="D543" s="418"/>
      <c r="E543" s="419"/>
      <c r="F543" s="420"/>
      <c r="G543" s="416"/>
      <c r="H543" s="115"/>
      <c r="J543" s="224"/>
      <c r="M543" s="422"/>
    </row>
    <row r="544" ht="15.75" customHeight="1" spans="1:13">
      <c r="A544" s="416"/>
      <c r="B544" s="416"/>
      <c r="C544" s="417"/>
      <c r="D544" s="418"/>
      <c r="E544" s="419"/>
      <c r="F544" s="420"/>
      <c r="G544" s="416"/>
      <c r="H544" s="115"/>
      <c r="J544" s="224"/>
      <c r="M544" s="422"/>
    </row>
    <row r="545" ht="15.75" customHeight="1" spans="1:13">
      <c r="A545" s="416"/>
      <c r="B545" s="416"/>
      <c r="C545" s="417"/>
      <c r="D545" s="418"/>
      <c r="E545" s="419"/>
      <c r="F545" s="420"/>
      <c r="G545" s="416"/>
      <c r="H545" s="115"/>
      <c r="J545" s="224"/>
      <c r="M545" s="422"/>
    </row>
    <row r="546" ht="15.75" customHeight="1" spans="1:13">
      <c r="A546" s="416"/>
      <c r="B546" s="416"/>
      <c r="C546" s="417"/>
      <c r="D546" s="418"/>
      <c r="E546" s="419"/>
      <c r="F546" s="420"/>
      <c r="G546" s="416"/>
      <c r="H546" s="115"/>
      <c r="J546" s="224"/>
      <c r="M546" s="422"/>
    </row>
    <row r="547" ht="15.75" customHeight="1" spans="1:13">
      <c r="A547" s="416"/>
      <c r="B547" s="416"/>
      <c r="C547" s="417"/>
      <c r="D547" s="418"/>
      <c r="E547" s="419"/>
      <c r="F547" s="420"/>
      <c r="G547" s="416"/>
      <c r="H547" s="115"/>
      <c r="J547" s="224"/>
      <c r="M547" s="422"/>
    </row>
    <row r="548" ht="15.75" customHeight="1" spans="1:13">
      <c r="A548" s="416"/>
      <c r="B548" s="416"/>
      <c r="C548" s="417"/>
      <c r="D548" s="418"/>
      <c r="E548" s="419"/>
      <c r="F548" s="420"/>
      <c r="G548" s="416"/>
      <c r="H548" s="115"/>
      <c r="J548" s="224"/>
      <c r="M548" s="422"/>
    </row>
    <row r="549" ht="15.75" customHeight="1" spans="1:13">
      <c r="A549" s="416"/>
      <c r="B549" s="416"/>
      <c r="C549" s="417"/>
      <c r="D549" s="418"/>
      <c r="E549" s="419"/>
      <c r="F549" s="420"/>
      <c r="G549" s="416"/>
      <c r="H549" s="115"/>
      <c r="J549" s="224"/>
      <c r="M549" s="422"/>
    </row>
    <row r="550" ht="15.75" customHeight="1" spans="1:13">
      <c r="A550" s="416"/>
      <c r="B550" s="416"/>
      <c r="C550" s="417"/>
      <c r="D550" s="418"/>
      <c r="E550" s="419"/>
      <c r="F550" s="420"/>
      <c r="G550" s="416"/>
      <c r="H550" s="115"/>
      <c r="J550" s="224"/>
      <c r="M550" s="422"/>
    </row>
    <row r="551" ht="15.75" customHeight="1" spans="1:13">
      <c r="A551" s="416"/>
      <c r="B551" s="416"/>
      <c r="C551" s="417"/>
      <c r="D551" s="418"/>
      <c r="E551" s="419"/>
      <c r="F551" s="420"/>
      <c r="G551" s="416"/>
      <c r="H551" s="115"/>
      <c r="J551" s="224"/>
      <c r="M551" s="422"/>
    </row>
    <row r="552" ht="15.75" customHeight="1" spans="1:13">
      <c r="A552" s="416"/>
      <c r="B552" s="416"/>
      <c r="C552" s="417"/>
      <c r="D552" s="418"/>
      <c r="E552" s="419"/>
      <c r="F552" s="420"/>
      <c r="G552" s="416"/>
      <c r="H552" s="115"/>
      <c r="J552" s="224"/>
      <c r="M552" s="422"/>
    </row>
    <row r="553" ht="15.75" customHeight="1" spans="1:13">
      <c r="A553" s="416"/>
      <c r="B553" s="416"/>
      <c r="C553" s="417"/>
      <c r="D553" s="418"/>
      <c r="E553" s="419"/>
      <c r="F553" s="420"/>
      <c r="G553" s="416"/>
      <c r="H553" s="115"/>
      <c r="J553" s="224"/>
      <c r="M553" s="422"/>
    </row>
    <row r="554" ht="15.75" customHeight="1" spans="1:13">
      <c r="A554" s="416"/>
      <c r="B554" s="416"/>
      <c r="C554" s="417"/>
      <c r="D554" s="418"/>
      <c r="E554" s="419"/>
      <c r="F554" s="420"/>
      <c r="G554" s="416"/>
      <c r="H554" s="115"/>
      <c r="J554" s="224"/>
      <c r="M554" s="422"/>
    </row>
    <row r="555" ht="15.75" customHeight="1" spans="1:13">
      <c r="A555" s="416"/>
      <c r="B555" s="416"/>
      <c r="C555" s="417"/>
      <c r="D555" s="418"/>
      <c r="E555" s="419"/>
      <c r="F555" s="420"/>
      <c r="G555" s="416"/>
      <c r="H555" s="115"/>
      <c r="J555" s="224"/>
      <c r="M555" s="422"/>
    </row>
    <row r="556" ht="15.75" customHeight="1" spans="1:13">
      <c r="A556" s="416"/>
      <c r="B556" s="416"/>
      <c r="C556" s="417"/>
      <c r="D556" s="418"/>
      <c r="E556" s="419"/>
      <c r="F556" s="420"/>
      <c r="G556" s="416"/>
      <c r="H556" s="115"/>
      <c r="J556" s="224"/>
      <c r="M556" s="422"/>
    </row>
    <row r="557" ht="15.75" customHeight="1" spans="1:13">
      <c r="A557" s="416"/>
      <c r="B557" s="416"/>
      <c r="C557" s="417"/>
      <c r="D557" s="418"/>
      <c r="E557" s="419"/>
      <c r="F557" s="420"/>
      <c r="G557" s="416"/>
      <c r="H557" s="115"/>
      <c r="J557" s="224"/>
      <c r="M557" s="422"/>
    </row>
    <row r="558" ht="15.75" customHeight="1" spans="1:13">
      <c r="A558" s="416"/>
      <c r="B558" s="416"/>
      <c r="C558" s="417"/>
      <c r="D558" s="418"/>
      <c r="E558" s="419"/>
      <c r="F558" s="420"/>
      <c r="G558" s="416"/>
      <c r="H558" s="115"/>
      <c r="J558" s="224"/>
      <c r="M558" s="422"/>
    </row>
    <row r="559" ht="15.75" customHeight="1" spans="1:13">
      <c r="A559" s="416"/>
      <c r="B559" s="416"/>
      <c r="C559" s="417"/>
      <c r="D559" s="418"/>
      <c r="E559" s="419"/>
      <c r="F559" s="420"/>
      <c r="G559" s="416"/>
      <c r="H559" s="115"/>
      <c r="J559" s="224"/>
      <c r="M559" s="422"/>
    </row>
    <row r="560" ht="15.75" customHeight="1" spans="1:13">
      <c r="A560" s="416"/>
      <c r="B560" s="416"/>
      <c r="C560" s="417"/>
      <c r="D560" s="418"/>
      <c r="E560" s="419"/>
      <c r="F560" s="420"/>
      <c r="G560" s="416"/>
      <c r="H560" s="115"/>
      <c r="J560" s="224"/>
      <c r="M560" s="422"/>
    </row>
    <row r="561" ht="15.75" customHeight="1" spans="1:13">
      <c r="A561" s="416"/>
      <c r="B561" s="416"/>
      <c r="C561" s="417"/>
      <c r="D561" s="418"/>
      <c r="E561" s="419"/>
      <c r="F561" s="420"/>
      <c r="G561" s="416"/>
      <c r="H561" s="115"/>
      <c r="J561" s="224"/>
      <c r="M561" s="422"/>
    </row>
    <row r="562" ht="15.75" customHeight="1" spans="1:13">
      <c r="A562" s="416"/>
      <c r="B562" s="416"/>
      <c r="C562" s="417"/>
      <c r="D562" s="418"/>
      <c r="E562" s="419"/>
      <c r="F562" s="420"/>
      <c r="G562" s="416"/>
      <c r="H562" s="115"/>
      <c r="J562" s="224"/>
      <c r="M562" s="422"/>
    </row>
    <row r="563" ht="15.75" customHeight="1" spans="1:13">
      <c r="A563" s="416"/>
      <c r="B563" s="416"/>
      <c r="C563" s="417"/>
      <c r="D563" s="418"/>
      <c r="E563" s="419"/>
      <c r="F563" s="420"/>
      <c r="G563" s="416"/>
      <c r="H563" s="115"/>
      <c r="J563" s="224"/>
      <c r="M563" s="422"/>
    </row>
    <row r="564" ht="15.75" customHeight="1" spans="1:13">
      <c r="A564" s="416"/>
      <c r="B564" s="416"/>
      <c r="C564" s="417"/>
      <c r="D564" s="418"/>
      <c r="E564" s="419"/>
      <c r="F564" s="420"/>
      <c r="G564" s="416"/>
      <c r="H564" s="115"/>
      <c r="J564" s="224"/>
      <c r="M564" s="422"/>
    </row>
    <row r="565" ht="15.75" customHeight="1" spans="1:13">
      <c r="A565" s="416"/>
      <c r="B565" s="416"/>
      <c r="C565" s="417"/>
      <c r="D565" s="418"/>
      <c r="E565" s="419"/>
      <c r="F565" s="420"/>
      <c r="G565" s="416"/>
      <c r="H565" s="115"/>
      <c r="J565" s="224"/>
      <c r="M565" s="422"/>
    </row>
    <row r="566" ht="15.75" customHeight="1" spans="1:13">
      <c r="A566" s="416"/>
      <c r="B566" s="416"/>
      <c r="C566" s="417"/>
      <c r="D566" s="418"/>
      <c r="E566" s="419"/>
      <c r="F566" s="420"/>
      <c r="G566" s="416"/>
      <c r="H566" s="115"/>
      <c r="J566" s="224"/>
      <c r="M566" s="422"/>
    </row>
    <row r="567" ht="15.75" customHeight="1" spans="1:13">
      <c r="A567" s="416"/>
      <c r="B567" s="416"/>
      <c r="C567" s="417"/>
      <c r="D567" s="418"/>
      <c r="E567" s="419"/>
      <c r="F567" s="420"/>
      <c r="G567" s="416"/>
      <c r="H567" s="115"/>
      <c r="J567" s="224"/>
      <c r="M567" s="422"/>
    </row>
    <row r="568" ht="15.75" customHeight="1" spans="1:13">
      <c r="A568" s="416"/>
      <c r="B568" s="416"/>
      <c r="C568" s="417"/>
      <c r="D568" s="418"/>
      <c r="E568" s="419"/>
      <c r="F568" s="420"/>
      <c r="G568" s="416"/>
      <c r="H568" s="115"/>
      <c r="J568" s="224"/>
      <c r="M568" s="422"/>
    </row>
    <row r="569" ht="15.75" customHeight="1" spans="1:13">
      <c r="A569" s="416"/>
      <c r="B569" s="416"/>
      <c r="C569" s="417"/>
      <c r="D569" s="418"/>
      <c r="E569" s="419"/>
      <c r="F569" s="420"/>
      <c r="G569" s="416"/>
      <c r="H569" s="115"/>
      <c r="J569" s="224"/>
      <c r="M569" s="422"/>
    </row>
    <row r="570" ht="15.75" customHeight="1" spans="1:13">
      <c r="A570" s="416"/>
      <c r="B570" s="416"/>
      <c r="C570" s="417"/>
      <c r="D570" s="418"/>
      <c r="E570" s="419"/>
      <c r="F570" s="420"/>
      <c r="G570" s="416"/>
      <c r="H570" s="115"/>
      <c r="J570" s="224"/>
      <c r="M570" s="422"/>
    </row>
    <row r="571" ht="15.75" customHeight="1" spans="1:13">
      <c r="A571" s="416"/>
      <c r="B571" s="416"/>
      <c r="C571" s="417"/>
      <c r="D571" s="418"/>
      <c r="E571" s="419"/>
      <c r="F571" s="420"/>
      <c r="G571" s="416"/>
      <c r="H571" s="115"/>
      <c r="J571" s="224"/>
      <c r="M571" s="422"/>
    </row>
    <row r="572" ht="15.75" customHeight="1" spans="1:13">
      <c r="A572" s="416"/>
      <c r="B572" s="416"/>
      <c r="C572" s="417"/>
      <c r="D572" s="418"/>
      <c r="E572" s="419"/>
      <c r="F572" s="420"/>
      <c r="G572" s="416"/>
      <c r="H572" s="115"/>
      <c r="J572" s="224"/>
      <c r="M572" s="422"/>
    </row>
    <row r="573" ht="15.75" customHeight="1" spans="1:13">
      <c r="A573" s="416"/>
      <c r="B573" s="416"/>
      <c r="C573" s="417"/>
      <c r="D573" s="418"/>
      <c r="E573" s="419"/>
      <c r="F573" s="420"/>
      <c r="G573" s="416"/>
      <c r="H573" s="115"/>
      <c r="J573" s="224"/>
      <c r="M573" s="422"/>
    </row>
    <row r="574" ht="15.75" customHeight="1" spans="1:13">
      <c r="A574" s="416"/>
      <c r="B574" s="416"/>
      <c r="C574" s="417"/>
      <c r="D574" s="418"/>
      <c r="E574" s="419"/>
      <c r="F574" s="420"/>
      <c r="G574" s="416"/>
      <c r="H574" s="115"/>
      <c r="J574" s="224"/>
      <c r="M574" s="422"/>
    </row>
    <row r="575" ht="15.75" customHeight="1" spans="1:13">
      <c r="A575" s="416"/>
      <c r="B575" s="416"/>
      <c r="C575" s="417"/>
      <c r="D575" s="418"/>
      <c r="E575" s="419"/>
      <c r="F575" s="420"/>
      <c r="G575" s="416"/>
      <c r="H575" s="115"/>
      <c r="J575" s="224"/>
      <c r="M575" s="422"/>
    </row>
    <row r="576" ht="15.75" customHeight="1" spans="1:13">
      <c r="A576" s="416"/>
      <c r="B576" s="416"/>
      <c r="C576" s="417"/>
      <c r="D576" s="418"/>
      <c r="E576" s="419"/>
      <c r="F576" s="420"/>
      <c r="G576" s="416"/>
      <c r="H576" s="115"/>
      <c r="J576" s="224"/>
      <c r="M576" s="422"/>
    </row>
    <row r="577" ht="15.75" customHeight="1" spans="1:13">
      <c r="A577" s="416"/>
      <c r="B577" s="416"/>
      <c r="C577" s="417"/>
      <c r="D577" s="418"/>
      <c r="E577" s="419"/>
      <c r="F577" s="420"/>
      <c r="G577" s="416"/>
      <c r="H577" s="115"/>
      <c r="J577" s="224"/>
      <c r="M577" s="422"/>
    </row>
    <row r="578" ht="15.75" customHeight="1" spans="1:13">
      <c r="A578" s="416"/>
      <c r="B578" s="416"/>
      <c r="C578" s="417"/>
      <c r="D578" s="418"/>
      <c r="E578" s="419"/>
      <c r="F578" s="420"/>
      <c r="G578" s="416"/>
      <c r="H578" s="115"/>
      <c r="J578" s="224"/>
      <c r="M578" s="422"/>
    </row>
    <row r="579" ht="15.75" customHeight="1" spans="1:13">
      <c r="A579" s="416"/>
      <c r="B579" s="416"/>
      <c r="C579" s="417"/>
      <c r="D579" s="418"/>
      <c r="E579" s="419"/>
      <c r="F579" s="420"/>
      <c r="G579" s="416"/>
      <c r="H579" s="115"/>
      <c r="J579" s="224"/>
      <c r="M579" s="422"/>
    </row>
    <row r="580" ht="15.75" customHeight="1" spans="1:13">
      <c r="A580" s="416"/>
      <c r="B580" s="416"/>
      <c r="C580" s="417"/>
      <c r="D580" s="418"/>
      <c r="E580" s="419"/>
      <c r="F580" s="420"/>
      <c r="G580" s="416"/>
      <c r="H580" s="115"/>
      <c r="J580" s="224"/>
      <c r="M580" s="422"/>
    </row>
    <row r="581" ht="15.75" customHeight="1" spans="1:13">
      <c r="A581" s="416"/>
      <c r="B581" s="416"/>
      <c r="C581" s="417"/>
      <c r="D581" s="418"/>
      <c r="E581" s="419"/>
      <c r="F581" s="420"/>
      <c r="G581" s="416"/>
      <c r="H581" s="115"/>
      <c r="J581" s="224"/>
      <c r="M581" s="422"/>
    </row>
    <row r="582" ht="15.75" customHeight="1" spans="1:13">
      <c r="A582" s="416"/>
      <c r="B582" s="416"/>
      <c r="C582" s="417"/>
      <c r="D582" s="418"/>
      <c r="E582" s="419"/>
      <c r="F582" s="420"/>
      <c r="G582" s="416"/>
      <c r="H582" s="115"/>
      <c r="J582" s="224"/>
      <c r="M582" s="422"/>
    </row>
    <row r="583" ht="15.75" customHeight="1" spans="1:13">
      <c r="A583" s="416"/>
      <c r="B583" s="416"/>
      <c r="C583" s="417"/>
      <c r="D583" s="418"/>
      <c r="E583" s="419"/>
      <c r="F583" s="420"/>
      <c r="G583" s="416"/>
      <c r="H583" s="115"/>
      <c r="J583" s="224"/>
      <c r="M583" s="422"/>
    </row>
    <row r="584" ht="15.75" customHeight="1" spans="1:13">
      <c r="A584" s="416"/>
      <c r="B584" s="416"/>
      <c r="C584" s="417"/>
      <c r="D584" s="418"/>
      <c r="E584" s="419"/>
      <c r="F584" s="420"/>
      <c r="G584" s="416"/>
      <c r="H584" s="115"/>
      <c r="J584" s="224"/>
      <c r="M584" s="422"/>
    </row>
    <row r="585" ht="15.75" customHeight="1" spans="1:13">
      <c r="A585" s="416"/>
      <c r="B585" s="416"/>
      <c r="C585" s="417"/>
      <c r="D585" s="418"/>
      <c r="E585" s="419"/>
      <c r="F585" s="420"/>
      <c r="G585" s="416"/>
      <c r="H585" s="115"/>
      <c r="J585" s="224"/>
      <c r="M585" s="422"/>
    </row>
    <row r="586" ht="15.75" customHeight="1" spans="1:13">
      <c r="A586" s="416"/>
      <c r="B586" s="416"/>
      <c r="C586" s="417"/>
      <c r="D586" s="418"/>
      <c r="E586" s="419"/>
      <c r="F586" s="420"/>
      <c r="G586" s="416"/>
      <c r="H586" s="115"/>
      <c r="J586" s="224"/>
      <c r="M586" s="422"/>
    </row>
    <row r="587" ht="15.75" customHeight="1" spans="1:13">
      <c r="A587" s="416"/>
      <c r="B587" s="416"/>
      <c r="C587" s="417"/>
      <c r="D587" s="418"/>
      <c r="E587" s="419"/>
      <c r="F587" s="420"/>
      <c r="G587" s="416"/>
      <c r="H587" s="115"/>
      <c r="J587" s="224"/>
      <c r="M587" s="422"/>
    </row>
    <row r="588" ht="15.75" customHeight="1" spans="1:13">
      <c r="A588" s="416"/>
      <c r="B588" s="416"/>
      <c r="C588" s="417"/>
      <c r="D588" s="418"/>
      <c r="E588" s="419"/>
      <c r="F588" s="420"/>
      <c r="G588" s="416"/>
      <c r="H588" s="115"/>
      <c r="J588" s="224"/>
      <c r="M588" s="422"/>
    </row>
    <row r="589" ht="15.75" customHeight="1" spans="1:13">
      <c r="A589" s="416"/>
      <c r="B589" s="416"/>
      <c r="C589" s="417"/>
      <c r="D589" s="418"/>
      <c r="E589" s="419"/>
      <c r="F589" s="420"/>
      <c r="G589" s="416"/>
      <c r="H589" s="115"/>
      <c r="J589" s="224"/>
      <c r="M589" s="422"/>
    </row>
    <row r="590" ht="15.75" customHeight="1" spans="1:13">
      <c r="A590" s="416"/>
      <c r="B590" s="416"/>
      <c r="C590" s="417"/>
      <c r="D590" s="418"/>
      <c r="E590" s="419"/>
      <c r="F590" s="420"/>
      <c r="G590" s="416"/>
      <c r="H590" s="115"/>
      <c r="J590" s="224"/>
      <c r="M590" s="422"/>
    </row>
    <row r="591" ht="15.75" customHeight="1" spans="1:13">
      <c r="A591" s="416"/>
      <c r="B591" s="416"/>
      <c r="C591" s="417"/>
      <c r="D591" s="418"/>
      <c r="E591" s="419"/>
      <c r="F591" s="420"/>
      <c r="G591" s="416"/>
      <c r="H591" s="115"/>
      <c r="J591" s="224"/>
      <c r="M591" s="422"/>
    </row>
    <row r="592" ht="15.75" customHeight="1" spans="1:13">
      <c r="A592" s="416"/>
      <c r="B592" s="416"/>
      <c r="C592" s="417"/>
      <c r="D592" s="418"/>
      <c r="E592" s="419"/>
      <c r="F592" s="420"/>
      <c r="G592" s="416"/>
      <c r="H592" s="115"/>
      <c r="J592" s="224"/>
      <c r="M592" s="422"/>
    </row>
    <row r="593" ht="15.75" customHeight="1" spans="1:13">
      <c r="A593" s="416"/>
      <c r="B593" s="416"/>
      <c r="C593" s="417"/>
      <c r="D593" s="418"/>
      <c r="E593" s="419"/>
      <c r="F593" s="420"/>
      <c r="G593" s="416"/>
      <c r="H593" s="115"/>
      <c r="J593" s="224"/>
      <c r="M593" s="422"/>
    </row>
    <row r="594" ht="15.75" customHeight="1" spans="1:13">
      <c r="A594" s="416"/>
      <c r="B594" s="416"/>
      <c r="C594" s="417"/>
      <c r="D594" s="418"/>
      <c r="E594" s="419"/>
      <c r="F594" s="420"/>
      <c r="G594" s="416"/>
      <c r="H594" s="115"/>
      <c r="J594" s="224"/>
      <c r="M594" s="422"/>
    </row>
    <row r="595" ht="15.75" customHeight="1" spans="1:13">
      <c r="A595" s="416"/>
      <c r="B595" s="416"/>
      <c r="C595" s="417"/>
      <c r="D595" s="418"/>
      <c r="E595" s="419"/>
      <c r="F595" s="420"/>
      <c r="G595" s="416"/>
      <c r="H595" s="115"/>
      <c r="J595" s="224"/>
      <c r="M595" s="422"/>
    </row>
    <row r="596" ht="15.75" customHeight="1" spans="1:13">
      <c r="A596" s="416"/>
      <c r="B596" s="416"/>
      <c r="C596" s="417"/>
      <c r="D596" s="418"/>
      <c r="E596" s="419"/>
      <c r="F596" s="420"/>
      <c r="G596" s="416"/>
      <c r="H596" s="115"/>
      <c r="J596" s="224"/>
      <c r="M596" s="422"/>
    </row>
    <row r="597" ht="15.75" customHeight="1" spans="1:13">
      <c r="A597" s="416"/>
      <c r="B597" s="416"/>
      <c r="C597" s="417"/>
      <c r="D597" s="418"/>
      <c r="E597" s="419"/>
      <c r="F597" s="420"/>
      <c r="G597" s="416"/>
      <c r="H597" s="115"/>
      <c r="J597" s="224"/>
      <c r="M597" s="422"/>
    </row>
    <row r="598" ht="15.75" customHeight="1" spans="1:13">
      <c r="A598" s="416"/>
      <c r="B598" s="416"/>
      <c r="C598" s="417"/>
      <c r="D598" s="418"/>
      <c r="E598" s="419"/>
      <c r="F598" s="420"/>
      <c r="G598" s="416"/>
      <c r="H598" s="115"/>
      <c r="J598" s="224"/>
      <c r="M598" s="422"/>
    </row>
    <row r="599" ht="15.75" customHeight="1" spans="1:13">
      <c r="A599" s="416"/>
      <c r="B599" s="416"/>
      <c r="C599" s="417"/>
      <c r="D599" s="418"/>
      <c r="E599" s="419"/>
      <c r="F599" s="420"/>
      <c r="G599" s="416"/>
      <c r="H599" s="115"/>
      <c r="J599" s="224"/>
      <c r="M599" s="422"/>
    </row>
    <row r="600" ht="15.75" customHeight="1" spans="1:13">
      <c r="A600" s="416"/>
      <c r="B600" s="416"/>
      <c r="C600" s="417"/>
      <c r="D600" s="418"/>
      <c r="E600" s="419"/>
      <c r="F600" s="420"/>
      <c r="G600" s="416"/>
      <c r="H600" s="115"/>
      <c r="J600" s="224"/>
      <c r="M600" s="422"/>
    </row>
    <row r="601" ht="15.75" customHeight="1" spans="1:13">
      <c r="A601" s="416"/>
      <c r="B601" s="416"/>
      <c r="C601" s="417"/>
      <c r="D601" s="418"/>
      <c r="E601" s="419"/>
      <c r="F601" s="420"/>
      <c r="G601" s="416"/>
      <c r="H601" s="115"/>
      <c r="J601" s="224"/>
      <c r="M601" s="422"/>
    </row>
    <row r="602" ht="15.75" customHeight="1" spans="1:13">
      <c r="A602" s="416"/>
      <c r="B602" s="416"/>
      <c r="C602" s="417"/>
      <c r="D602" s="418"/>
      <c r="E602" s="419"/>
      <c r="F602" s="420"/>
      <c r="G602" s="416"/>
      <c r="H602" s="115"/>
      <c r="J602" s="224"/>
      <c r="M602" s="422"/>
    </row>
    <row r="603" ht="15.75" customHeight="1" spans="1:13">
      <c r="A603" s="416"/>
      <c r="B603" s="416"/>
      <c r="C603" s="417"/>
      <c r="D603" s="418"/>
      <c r="E603" s="419"/>
      <c r="F603" s="420"/>
      <c r="G603" s="416"/>
      <c r="H603" s="115"/>
      <c r="J603" s="224"/>
      <c r="M603" s="422"/>
    </row>
    <row r="604" ht="15.75" customHeight="1" spans="1:13">
      <c r="A604" s="416"/>
      <c r="B604" s="416"/>
      <c r="C604" s="417"/>
      <c r="D604" s="418"/>
      <c r="E604" s="419"/>
      <c r="F604" s="420"/>
      <c r="G604" s="416"/>
      <c r="H604" s="115"/>
      <c r="J604" s="224"/>
      <c r="M604" s="422"/>
    </row>
    <row r="605" ht="15.75" customHeight="1" spans="1:13">
      <c r="A605" s="416"/>
      <c r="B605" s="416"/>
      <c r="C605" s="417"/>
      <c r="D605" s="418"/>
      <c r="E605" s="419"/>
      <c r="F605" s="420"/>
      <c r="G605" s="416"/>
      <c r="H605" s="115"/>
      <c r="J605" s="224"/>
      <c r="M605" s="422"/>
    </row>
    <row r="606" ht="15.75" customHeight="1" spans="1:13">
      <c r="A606" s="416"/>
      <c r="B606" s="416"/>
      <c r="C606" s="417"/>
      <c r="D606" s="418"/>
      <c r="E606" s="419"/>
      <c r="F606" s="420"/>
      <c r="G606" s="416"/>
      <c r="H606" s="115"/>
      <c r="J606" s="224"/>
      <c r="M606" s="422"/>
    </row>
    <row r="607" ht="15.75" customHeight="1" spans="1:13">
      <c r="A607" s="416"/>
      <c r="B607" s="416"/>
      <c r="C607" s="417"/>
      <c r="D607" s="418"/>
      <c r="E607" s="419"/>
      <c r="F607" s="420"/>
      <c r="G607" s="416"/>
      <c r="H607" s="115"/>
      <c r="J607" s="224"/>
      <c r="M607" s="422"/>
    </row>
    <row r="608" ht="15.75" customHeight="1" spans="1:13">
      <c r="A608" s="416"/>
      <c r="B608" s="416"/>
      <c r="C608" s="417"/>
      <c r="D608" s="418"/>
      <c r="E608" s="419"/>
      <c r="F608" s="420"/>
      <c r="G608" s="416"/>
      <c r="H608" s="115"/>
      <c r="J608" s="224"/>
      <c r="M608" s="422"/>
    </row>
    <row r="609" ht="15.75" customHeight="1" spans="1:13">
      <c r="A609" s="416"/>
      <c r="B609" s="416"/>
      <c r="C609" s="417"/>
      <c r="D609" s="418"/>
      <c r="E609" s="419"/>
      <c r="F609" s="420"/>
      <c r="G609" s="416"/>
      <c r="H609" s="115"/>
      <c r="J609" s="224"/>
      <c r="M609" s="422"/>
    </row>
    <row r="610" ht="15.75" customHeight="1" spans="1:13">
      <c r="A610" s="416"/>
      <c r="B610" s="416"/>
      <c r="C610" s="417"/>
      <c r="D610" s="418"/>
      <c r="E610" s="419"/>
      <c r="F610" s="420"/>
      <c r="G610" s="416"/>
      <c r="H610" s="115"/>
      <c r="J610" s="224"/>
      <c r="M610" s="422"/>
    </row>
    <row r="611" ht="15.75" customHeight="1" spans="1:13">
      <c r="A611" s="416"/>
      <c r="B611" s="416"/>
      <c r="C611" s="417"/>
      <c r="D611" s="418"/>
      <c r="E611" s="419"/>
      <c r="F611" s="420"/>
      <c r="G611" s="416"/>
      <c r="H611" s="115"/>
      <c r="J611" s="224"/>
      <c r="M611" s="422"/>
    </row>
    <row r="612" ht="15.75" customHeight="1" spans="1:13">
      <c r="A612" s="416"/>
      <c r="B612" s="416"/>
      <c r="C612" s="417"/>
      <c r="D612" s="418"/>
      <c r="E612" s="419"/>
      <c r="F612" s="420"/>
      <c r="G612" s="416"/>
      <c r="H612" s="115"/>
      <c r="J612" s="224"/>
      <c r="M612" s="422"/>
    </row>
    <row r="613" ht="15.75" customHeight="1" spans="1:13">
      <c r="A613" s="416"/>
      <c r="B613" s="416"/>
      <c r="C613" s="417"/>
      <c r="D613" s="418"/>
      <c r="E613" s="419"/>
      <c r="F613" s="420"/>
      <c r="G613" s="416"/>
      <c r="H613" s="115"/>
      <c r="J613" s="224"/>
      <c r="M613" s="422"/>
    </row>
    <row r="614" ht="15.75" customHeight="1" spans="1:13">
      <c r="A614" s="416"/>
      <c r="B614" s="416"/>
      <c r="C614" s="417"/>
      <c r="D614" s="418"/>
      <c r="E614" s="419"/>
      <c r="F614" s="420"/>
      <c r="G614" s="416"/>
      <c r="H614" s="115"/>
      <c r="J614" s="224"/>
      <c r="M614" s="422"/>
    </row>
    <row r="615" ht="15.75" customHeight="1" spans="1:13">
      <c r="A615" s="416"/>
      <c r="B615" s="416"/>
      <c r="C615" s="417"/>
      <c r="D615" s="418"/>
      <c r="E615" s="419"/>
      <c r="F615" s="420"/>
      <c r="G615" s="416"/>
      <c r="H615" s="115"/>
      <c r="J615" s="224"/>
      <c r="M615" s="422"/>
    </row>
    <row r="616" ht="15.75" customHeight="1" spans="1:13">
      <c r="A616" s="416"/>
      <c r="B616" s="416"/>
      <c r="C616" s="417"/>
      <c r="D616" s="418"/>
      <c r="E616" s="419"/>
      <c r="F616" s="420"/>
      <c r="G616" s="416"/>
      <c r="H616" s="115"/>
      <c r="J616" s="224"/>
      <c r="M616" s="422"/>
    </row>
    <row r="617" ht="15.75" customHeight="1" spans="1:13">
      <c r="A617" s="416"/>
      <c r="B617" s="416"/>
      <c r="C617" s="417"/>
      <c r="D617" s="418"/>
      <c r="E617" s="419"/>
      <c r="F617" s="420"/>
      <c r="G617" s="416"/>
      <c r="H617" s="115"/>
      <c r="J617" s="224"/>
      <c r="M617" s="422"/>
    </row>
    <row r="618" ht="15.75" customHeight="1" spans="1:13">
      <c r="A618" s="416"/>
      <c r="B618" s="416"/>
      <c r="C618" s="417"/>
      <c r="D618" s="418"/>
      <c r="E618" s="419"/>
      <c r="F618" s="420"/>
      <c r="G618" s="416"/>
      <c r="H618" s="115"/>
      <c r="J618" s="224"/>
      <c r="M618" s="422"/>
    </row>
    <row r="619" ht="15.75" customHeight="1" spans="1:13">
      <c r="A619" s="416"/>
      <c r="B619" s="416"/>
      <c r="C619" s="417"/>
      <c r="D619" s="418"/>
      <c r="E619" s="419"/>
      <c r="F619" s="420"/>
      <c r="G619" s="416"/>
      <c r="H619" s="115"/>
      <c r="J619" s="224"/>
      <c r="M619" s="422"/>
    </row>
    <row r="620" ht="15.75" customHeight="1" spans="1:13">
      <c r="A620" s="416"/>
      <c r="B620" s="416"/>
      <c r="C620" s="417"/>
      <c r="D620" s="418"/>
      <c r="E620" s="419"/>
      <c r="F620" s="420"/>
      <c r="G620" s="416"/>
      <c r="H620" s="115"/>
      <c r="J620" s="224"/>
      <c r="M620" s="422"/>
    </row>
    <row r="621" ht="15.75" customHeight="1" spans="1:13">
      <c r="A621" s="416"/>
      <c r="B621" s="416"/>
      <c r="C621" s="417"/>
      <c r="D621" s="418"/>
      <c r="E621" s="419"/>
      <c r="F621" s="420"/>
      <c r="G621" s="416"/>
      <c r="H621" s="115"/>
      <c r="J621" s="224"/>
      <c r="M621" s="422"/>
    </row>
    <row r="622" ht="15.75" customHeight="1" spans="1:13">
      <c r="A622" s="416"/>
      <c r="B622" s="416"/>
      <c r="C622" s="417"/>
      <c r="D622" s="418"/>
      <c r="E622" s="419"/>
      <c r="F622" s="420"/>
      <c r="G622" s="416"/>
      <c r="H622" s="115"/>
      <c r="J622" s="224"/>
      <c r="M622" s="422"/>
    </row>
    <row r="623" ht="15.75" customHeight="1" spans="1:13">
      <c r="A623" s="416"/>
      <c r="B623" s="416"/>
      <c r="C623" s="417"/>
      <c r="D623" s="418"/>
      <c r="E623" s="419"/>
      <c r="F623" s="420"/>
      <c r="G623" s="416"/>
      <c r="H623" s="115"/>
      <c r="J623" s="224"/>
      <c r="M623" s="422"/>
    </row>
    <row r="624" ht="15.75" customHeight="1" spans="1:13">
      <c r="A624" s="416"/>
      <c r="B624" s="416"/>
      <c r="C624" s="417"/>
      <c r="D624" s="418"/>
      <c r="E624" s="419"/>
      <c r="F624" s="420"/>
      <c r="G624" s="416"/>
      <c r="H624" s="115"/>
      <c r="J624" s="224"/>
      <c r="M624" s="422"/>
    </row>
    <row r="625" ht="15.75" customHeight="1" spans="1:13">
      <c r="A625" s="416"/>
      <c r="B625" s="416"/>
      <c r="C625" s="417"/>
      <c r="D625" s="418"/>
      <c r="E625" s="419"/>
      <c r="F625" s="420"/>
      <c r="G625" s="416"/>
      <c r="H625" s="115"/>
      <c r="J625" s="224"/>
      <c r="M625" s="422"/>
    </row>
    <row r="626" ht="15.75" customHeight="1" spans="1:13">
      <c r="A626" s="416"/>
      <c r="B626" s="416"/>
      <c r="C626" s="417"/>
      <c r="D626" s="418"/>
      <c r="E626" s="419"/>
      <c r="F626" s="420"/>
      <c r="G626" s="416"/>
      <c r="H626" s="115"/>
      <c r="J626" s="224"/>
      <c r="M626" s="422"/>
    </row>
    <row r="627" ht="15.75" customHeight="1" spans="1:13">
      <c r="A627" s="416"/>
      <c r="B627" s="416"/>
      <c r="C627" s="417"/>
      <c r="D627" s="418"/>
      <c r="E627" s="419"/>
      <c r="F627" s="420"/>
      <c r="G627" s="416"/>
      <c r="H627" s="115"/>
      <c r="J627" s="224"/>
      <c r="M627" s="422"/>
    </row>
    <row r="628" ht="15.75" customHeight="1" spans="1:13">
      <c r="A628" s="416"/>
      <c r="B628" s="416"/>
      <c r="C628" s="417"/>
      <c r="D628" s="418"/>
      <c r="E628" s="419"/>
      <c r="F628" s="420"/>
      <c r="G628" s="416"/>
      <c r="H628" s="115"/>
      <c r="J628" s="224"/>
      <c r="M628" s="422"/>
    </row>
    <row r="629" ht="15.75" customHeight="1" spans="1:13">
      <c r="A629" s="416"/>
      <c r="B629" s="416"/>
      <c r="C629" s="417"/>
      <c r="D629" s="418"/>
      <c r="E629" s="419"/>
      <c r="F629" s="420"/>
      <c r="G629" s="416"/>
      <c r="H629" s="115"/>
      <c r="J629" s="224"/>
      <c r="M629" s="422"/>
    </row>
    <row r="630" ht="15.75" customHeight="1" spans="1:13">
      <c r="A630" s="416"/>
      <c r="B630" s="416"/>
      <c r="C630" s="417"/>
      <c r="D630" s="418"/>
      <c r="E630" s="419"/>
      <c r="F630" s="420"/>
      <c r="G630" s="416"/>
      <c r="H630" s="115"/>
      <c r="J630" s="224"/>
      <c r="M630" s="422"/>
    </row>
    <row r="631" ht="15.75" customHeight="1" spans="1:13">
      <c r="A631" s="416"/>
      <c r="B631" s="416"/>
      <c r="C631" s="417"/>
      <c r="D631" s="418"/>
      <c r="E631" s="419"/>
      <c r="F631" s="420"/>
      <c r="G631" s="416"/>
      <c r="H631" s="115"/>
      <c r="J631" s="224"/>
      <c r="M631" s="422"/>
    </row>
    <row r="632" ht="15.75" customHeight="1" spans="1:13">
      <c r="A632" s="416"/>
      <c r="B632" s="416"/>
      <c r="C632" s="417"/>
      <c r="D632" s="418"/>
      <c r="E632" s="419"/>
      <c r="F632" s="420"/>
      <c r="G632" s="416"/>
      <c r="H632" s="115"/>
      <c r="J632" s="224"/>
      <c r="M632" s="422"/>
    </row>
    <row r="633" ht="15.75" customHeight="1" spans="1:13">
      <c r="A633" s="416"/>
      <c r="B633" s="416"/>
      <c r="C633" s="417"/>
      <c r="D633" s="418"/>
      <c r="E633" s="419"/>
      <c r="F633" s="420"/>
      <c r="G633" s="416"/>
      <c r="H633" s="115"/>
      <c r="J633" s="224"/>
      <c r="M633" s="422"/>
    </row>
    <row r="634" ht="15.75" customHeight="1" spans="1:13">
      <c r="A634" s="416"/>
      <c r="B634" s="416"/>
      <c r="C634" s="417"/>
      <c r="D634" s="418"/>
      <c r="E634" s="419"/>
      <c r="F634" s="420"/>
      <c r="G634" s="416"/>
      <c r="H634" s="115"/>
      <c r="J634" s="224"/>
      <c r="M634" s="422"/>
    </row>
    <row r="635" ht="15.75" customHeight="1" spans="1:13">
      <c r="A635" s="416"/>
      <c r="B635" s="416"/>
      <c r="C635" s="417"/>
      <c r="D635" s="418"/>
      <c r="E635" s="419"/>
      <c r="F635" s="420"/>
      <c r="G635" s="416"/>
      <c r="H635" s="115"/>
      <c r="J635" s="224"/>
      <c r="M635" s="422"/>
    </row>
    <row r="636" ht="15.75" customHeight="1" spans="1:13">
      <c r="A636" s="416"/>
      <c r="B636" s="416"/>
      <c r="C636" s="417"/>
      <c r="D636" s="418"/>
      <c r="E636" s="419"/>
      <c r="F636" s="420"/>
      <c r="G636" s="416"/>
      <c r="H636" s="115"/>
      <c r="J636" s="224"/>
      <c r="M636" s="422"/>
    </row>
    <row r="637" ht="15.75" customHeight="1" spans="1:13">
      <c r="A637" s="416"/>
      <c r="B637" s="416"/>
      <c r="C637" s="417"/>
      <c r="D637" s="418"/>
      <c r="E637" s="419"/>
      <c r="F637" s="420"/>
      <c r="G637" s="416"/>
      <c r="H637" s="115"/>
      <c r="J637" s="224"/>
      <c r="M637" s="422"/>
    </row>
    <row r="638" ht="15.75" customHeight="1" spans="1:13">
      <c r="A638" s="416"/>
      <c r="B638" s="416"/>
      <c r="C638" s="417"/>
      <c r="D638" s="418"/>
      <c r="E638" s="419"/>
      <c r="F638" s="420"/>
      <c r="G638" s="416"/>
      <c r="H638" s="115"/>
      <c r="J638" s="224"/>
      <c r="M638" s="422"/>
    </row>
    <row r="639" ht="15.75" customHeight="1" spans="1:13">
      <c r="A639" s="416"/>
      <c r="B639" s="416"/>
      <c r="C639" s="417"/>
      <c r="D639" s="418"/>
      <c r="E639" s="419"/>
      <c r="F639" s="420"/>
      <c r="G639" s="416"/>
      <c r="H639" s="115"/>
      <c r="J639" s="224"/>
      <c r="M639" s="422"/>
    </row>
    <row r="640" ht="15.75" customHeight="1" spans="1:13">
      <c r="A640" s="416"/>
      <c r="B640" s="416"/>
      <c r="C640" s="417"/>
      <c r="D640" s="418"/>
      <c r="E640" s="419"/>
      <c r="F640" s="420"/>
      <c r="G640" s="416"/>
      <c r="H640" s="115"/>
      <c r="J640" s="224"/>
      <c r="M640" s="422"/>
    </row>
    <row r="641" ht="15.75" customHeight="1" spans="1:13">
      <c r="A641" s="416"/>
      <c r="B641" s="416"/>
      <c r="C641" s="417"/>
      <c r="D641" s="418"/>
      <c r="E641" s="419"/>
      <c r="F641" s="420"/>
      <c r="G641" s="416"/>
      <c r="H641" s="115"/>
      <c r="J641" s="224"/>
      <c r="M641" s="422"/>
    </row>
    <row r="642" ht="15.75" customHeight="1" spans="1:13">
      <c r="A642" s="416"/>
      <c r="B642" s="416"/>
      <c r="C642" s="417"/>
      <c r="D642" s="418"/>
      <c r="E642" s="419"/>
      <c r="F642" s="420"/>
      <c r="G642" s="416"/>
      <c r="H642" s="115"/>
      <c r="J642" s="224"/>
      <c r="M642" s="422"/>
    </row>
    <row r="643" ht="15.75" customHeight="1" spans="1:13">
      <c r="A643" s="416"/>
      <c r="B643" s="416"/>
      <c r="C643" s="417"/>
      <c r="D643" s="418"/>
      <c r="E643" s="419"/>
      <c r="F643" s="420"/>
      <c r="G643" s="416"/>
      <c r="H643" s="115"/>
      <c r="J643" s="224"/>
      <c r="M643" s="422"/>
    </row>
    <row r="644" ht="15.75" customHeight="1" spans="1:13">
      <c r="A644" s="416"/>
      <c r="B644" s="416"/>
      <c r="C644" s="417"/>
      <c r="D644" s="418"/>
      <c r="E644" s="419"/>
      <c r="F644" s="420"/>
      <c r="G644" s="416"/>
      <c r="H644" s="115"/>
      <c r="J644" s="224"/>
      <c r="M644" s="422"/>
    </row>
    <row r="645" ht="15.75" customHeight="1" spans="1:13">
      <c r="A645" s="416"/>
      <c r="B645" s="416"/>
      <c r="C645" s="417"/>
      <c r="D645" s="418"/>
      <c r="E645" s="419"/>
      <c r="F645" s="420"/>
      <c r="G645" s="416"/>
      <c r="H645" s="115"/>
      <c r="J645" s="224"/>
      <c r="M645" s="422"/>
    </row>
    <row r="646" ht="15.75" customHeight="1" spans="1:13">
      <c r="A646" s="416"/>
      <c r="B646" s="416"/>
      <c r="C646" s="417"/>
      <c r="D646" s="418"/>
      <c r="E646" s="419"/>
      <c r="F646" s="420"/>
      <c r="G646" s="416"/>
      <c r="H646" s="115"/>
      <c r="J646" s="224"/>
      <c r="M646" s="422"/>
    </row>
    <row r="647" ht="15.75" customHeight="1" spans="1:13">
      <c r="A647" s="416"/>
      <c r="B647" s="416"/>
      <c r="C647" s="417"/>
      <c r="D647" s="418"/>
      <c r="E647" s="419"/>
      <c r="F647" s="420"/>
      <c r="G647" s="416"/>
      <c r="H647" s="115"/>
      <c r="J647" s="224"/>
      <c r="M647" s="422"/>
    </row>
    <row r="648" ht="15.75" customHeight="1" spans="1:13">
      <c r="A648" s="416"/>
      <c r="B648" s="416"/>
      <c r="C648" s="417"/>
      <c r="D648" s="418"/>
      <c r="E648" s="419"/>
      <c r="F648" s="420"/>
      <c r="G648" s="416"/>
      <c r="H648" s="115"/>
      <c r="J648" s="224"/>
      <c r="M648" s="422"/>
    </row>
    <row r="649" ht="15.75" customHeight="1" spans="1:13">
      <c r="A649" s="416"/>
      <c r="B649" s="416"/>
      <c r="C649" s="417"/>
      <c r="D649" s="418"/>
      <c r="E649" s="419"/>
      <c r="F649" s="420"/>
      <c r="G649" s="416"/>
      <c r="H649" s="115"/>
      <c r="J649" s="224"/>
      <c r="M649" s="422"/>
    </row>
    <row r="650" ht="15.75" customHeight="1" spans="1:13">
      <c r="A650" s="416"/>
      <c r="B650" s="416"/>
      <c r="C650" s="417"/>
      <c r="D650" s="418"/>
      <c r="E650" s="419"/>
      <c r="F650" s="420"/>
      <c r="G650" s="416"/>
      <c r="H650" s="115"/>
      <c r="J650" s="224"/>
      <c r="M650" s="422"/>
    </row>
    <row r="651" ht="15.75" customHeight="1" spans="1:13">
      <c r="A651" s="416"/>
      <c r="B651" s="416"/>
      <c r="C651" s="417"/>
      <c r="D651" s="418"/>
      <c r="E651" s="419"/>
      <c r="F651" s="420"/>
      <c r="G651" s="416"/>
      <c r="H651" s="115"/>
      <c r="J651" s="224"/>
      <c r="M651" s="422"/>
    </row>
    <row r="652" ht="15.75" customHeight="1" spans="1:13">
      <c r="A652" s="416"/>
      <c r="B652" s="416"/>
      <c r="C652" s="417"/>
      <c r="D652" s="418"/>
      <c r="E652" s="419"/>
      <c r="F652" s="420"/>
      <c r="G652" s="416"/>
      <c r="H652" s="115"/>
      <c r="J652" s="224"/>
      <c r="M652" s="422"/>
    </row>
    <row r="653" ht="15.75" customHeight="1" spans="1:13">
      <c r="A653" s="416"/>
      <c r="B653" s="416"/>
      <c r="C653" s="417"/>
      <c r="D653" s="418"/>
      <c r="E653" s="419"/>
      <c r="F653" s="420"/>
      <c r="G653" s="416"/>
      <c r="H653" s="115"/>
      <c r="J653" s="224"/>
      <c r="M653" s="422"/>
    </row>
    <row r="654" ht="15.75" customHeight="1" spans="1:13">
      <c r="A654" s="416"/>
      <c r="B654" s="416"/>
      <c r="C654" s="417"/>
      <c r="D654" s="418"/>
      <c r="E654" s="419"/>
      <c r="F654" s="420"/>
      <c r="G654" s="416"/>
      <c r="H654" s="115"/>
      <c r="J654" s="224"/>
      <c r="M654" s="422"/>
    </row>
    <row r="655" ht="15.75" customHeight="1" spans="1:13">
      <c r="A655" s="416"/>
      <c r="B655" s="416"/>
      <c r="C655" s="417"/>
      <c r="D655" s="418"/>
      <c r="E655" s="419"/>
      <c r="F655" s="420"/>
      <c r="G655" s="416"/>
      <c r="H655" s="115"/>
      <c r="J655" s="224"/>
      <c r="M655" s="422"/>
    </row>
    <row r="656" ht="15.75" customHeight="1" spans="1:13">
      <c r="A656" s="416"/>
      <c r="B656" s="416"/>
      <c r="C656" s="417"/>
      <c r="D656" s="418"/>
      <c r="E656" s="419"/>
      <c r="F656" s="420"/>
      <c r="G656" s="416"/>
      <c r="H656" s="115"/>
      <c r="J656" s="224"/>
      <c r="M656" s="422"/>
    </row>
    <row r="657" ht="15.75" customHeight="1" spans="1:13">
      <c r="A657" s="416"/>
      <c r="B657" s="416"/>
      <c r="C657" s="417"/>
      <c r="D657" s="418"/>
      <c r="E657" s="419"/>
      <c r="F657" s="420"/>
      <c r="G657" s="416"/>
      <c r="H657" s="115"/>
      <c r="J657" s="224"/>
      <c r="M657" s="422"/>
    </row>
    <row r="658" ht="15.75" customHeight="1" spans="1:13">
      <c r="A658" s="416"/>
      <c r="B658" s="416"/>
      <c r="C658" s="417"/>
      <c r="D658" s="418"/>
      <c r="E658" s="419"/>
      <c r="F658" s="420"/>
      <c r="G658" s="416"/>
      <c r="H658" s="115"/>
      <c r="J658" s="224"/>
      <c r="M658" s="422"/>
    </row>
    <row r="659" ht="15.75" customHeight="1" spans="1:13">
      <c r="A659" s="416"/>
      <c r="B659" s="416"/>
      <c r="C659" s="417"/>
      <c r="D659" s="418"/>
      <c r="E659" s="419"/>
      <c r="F659" s="420"/>
      <c r="G659" s="416"/>
      <c r="H659" s="115"/>
      <c r="J659" s="224"/>
      <c r="M659" s="422"/>
    </row>
    <row r="660" ht="15.75" customHeight="1" spans="1:13">
      <c r="A660" s="416"/>
      <c r="B660" s="416"/>
      <c r="C660" s="417"/>
      <c r="D660" s="418"/>
      <c r="E660" s="419"/>
      <c r="F660" s="420"/>
      <c r="G660" s="416"/>
      <c r="H660" s="115"/>
      <c r="J660" s="224"/>
      <c r="M660" s="422"/>
    </row>
    <row r="661" ht="15.75" customHeight="1" spans="1:13">
      <c r="A661" s="416"/>
      <c r="B661" s="416"/>
      <c r="C661" s="417"/>
      <c r="D661" s="418"/>
      <c r="E661" s="419"/>
      <c r="F661" s="420"/>
      <c r="G661" s="416"/>
      <c r="H661" s="115"/>
      <c r="J661" s="224"/>
      <c r="M661" s="422"/>
    </row>
    <row r="662" ht="15.75" customHeight="1" spans="1:13">
      <c r="A662" s="416"/>
      <c r="B662" s="416"/>
      <c r="C662" s="417"/>
      <c r="D662" s="418"/>
      <c r="E662" s="419"/>
      <c r="F662" s="420"/>
      <c r="G662" s="416"/>
      <c r="H662" s="115"/>
      <c r="J662" s="224"/>
      <c r="M662" s="422"/>
    </row>
    <row r="663" ht="15.75" customHeight="1" spans="1:13">
      <c r="A663" s="416"/>
      <c r="B663" s="416"/>
      <c r="C663" s="417"/>
      <c r="D663" s="418"/>
      <c r="E663" s="419"/>
      <c r="F663" s="420"/>
      <c r="G663" s="416"/>
      <c r="H663" s="115"/>
      <c r="J663" s="224"/>
      <c r="M663" s="422"/>
    </row>
    <row r="664" ht="15.75" customHeight="1" spans="1:13">
      <c r="A664" s="416"/>
      <c r="B664" s="416"/>
      <c r="C664" s="417"/>
      <c r="D664" s="418"/>
      <c r="E664" s="419"/>
      <c r="F664" s="420"/>
      <c r="G664" s="416"/>
      <c r="H664" s="115"/>
      <c r="J664" s="224"/>
      <c r="M664" s="422"/>
    </row>
    <row r="665" ht="15.75" customHeight="1" spans="1:13">
      <c r="A665" s="416"/>
      <c r="B665" s="416"/>
      <c r="C665" s="417"/>
      <c r="D665" s="418"/>
      <c r="E665" s="419"/>
      <c r="F665" s="420"/>
      <c r="G665" s="416"/>
      <c r="H665" s="115"/>
      <c r="J665" s="224"/>
      <c r="M665" s="422"/>
    </row>
    <row r="666" ht="15.75" customHeight="1" spans="1:13">
      <c r="A666" s="416"/>
      <c r="B666" s="416"/>
      <c r="C666" s="417"/>
      <c r="D666" s="418"/>
      <c r="E666" s="419"/>
      <c r="F666" s="420"/>
      <c r="G666" s="416"/>
      <c r="H666" s="115"/>
      <c r="J666" s="224"/>
      <c r="M666" s="422"/>
    </row>
    <row r="667" ht="15.75" customHeight="1" spans="1:13">
      <c r="A667" s="416"/>
      <c r="B667" s="416"/>
      <c r="C667" s="417"/>
      <c r="D667" s="418"/>
      <c r="E667" s="419"/>
      <c r="F667" s="420"/>
      <c r="G667" s="416"/>
      <c r="H667" s="115"/>
      <c r="J667" s="224"/>
      <c r="M667" s="422"/>
    </row>
    <row r="668" ht="15.75" customHeight="1" spans="1:13">
      <c r="A668" s="416"/>
      <c r="B668" s="416"/>
      <c r="C668" s="417"/>
      <c r="D668" s="418"/>
      <c r="E668" s="419"/>
      <c r="F668" s="420"/>
      <c r="G668" s="416"/>
      <c r="H668" s="115"/>
      <c r="J668" s="224"/>
      <c r="M668" s="422"/>
    </row>
    <row r="669" ht="15.75" customHeight="1" spans="1:13">
      <c r="A669" s="416"/>
      <c r="B669" s="416"/>
      <c r="C669" s="417"/>
      <c r="D669" s="418"/>
      <c r="E669" s="419"/>
      <c r="F669" s="420"/>
      <c r="G669" s="416"/>
      <c r="H669" s="115"/>
      <c r="J669" s="224"/>
      <c r="M669" s="422"/>
    </row>
    <row r="670" ht="15.75" customHeight="1" spans="1:13">
      <c r="A670" s="416"/>
      <c r="B670" s="416"/>
      <c r="C670" s="417"/>
      <c r="D670" s="418"/>
      <c r="E670" s="419"/>
      <c r="F670" s="420"/>
      <c r="G670" s="416"/>
      <c r="H670" s="115"/>
      <c r="J670" s="224"/>
      <c r="M670" s="422"/>
    </row>
    <row r="671" ht="15.75" customHeight="1" spans="1:13">
      <c r="A671" s="416"/>
      <c r="B671" s="416"/>
      <c r="C671" s="417"/>
      <c r="D671" s="418"/>
      <c r="E671" s="419"/>
      <c r="F671" s="420"/>
      <c r="G671" s="416"/>
      <c r="H671" s="115"/>
      <c r="J671" s="224"/>
      <c r="M671" s="422"/>
    </row>
    <row r="672" ht="15.75" customHeight="1" spans="1:13">
      <c r="A672" s="416"/>
      <c r="B672" s="416"/>
      <c r="C672" s="417"/>
      <c r="D672" s="418"/>
      <c r="E672" s="419"/>
      <c r="F672" s="420"/>
      <c r="G672" s="416"/>
      <c r="H672" s="115"/>
      <c r="J672" s="224"/>
      <c r="M672" s="422"/>
    </row>
    <row r="673" ht="15.75" customHeight="1" spans="1:13">
      <c r="A673" s="416"/>
      <c r="B673" s="416"/>
      <c r="C673" s="417"/>
      <c r="D673" s="418"/>
      <c r="E673" s="419"/>
      <c r="F673" s="420"/>
      <c r="G673" s="416"/>
      <c r="H673" s="115"/>
      <c r="J673" s="224"/>
      <c r="M673" s="422"/>
    </row>
    <row r="674" ht="15.75" customHeight="1" spans="1:13">
      <c r="A674" s="416"/>
      <c r="B674" s="416"/>
      <c r="C674" s="417"/>
      <c r="D674" s="418"/>
      <c r="E674" s="419"/>
      <c r="F674" s="420"/>
      <c r="G674" s="416"/>
      <c r="H674" s="115"/>
      <c r="J674" s="224"/>
      <c r="M674" s="422"/>
    </row>
    <row r="675" ht="15.75" customHeight="1" spans="1:13">
      <c r="A675" s="416"/>
      <c r="B675" s="416"/>
      <c r="C675" s="417"/>
      <c r="D675" s="418"/>
      <c r="E675" s="419"/>
      <c r="F675" s="420"/>
      <c r="G675" s="416"/>
      <c r="H675" s="115"/>
      <c r="J675" s="224"/>
      <c r="M675" s="422"/>
    </row>
    <row r="676" ht="15.75" customHeight="1" spans="1:13">
      <c r="A676" s="416"/>
      <c r="B676" s="416"/>
      <c r="C676" s="417"/>
      <c r="D676" s="418"/>
      <c r="E676" s="419"/>
      <c r="F676" s="420"/>
      <c r="G676" s="416"/>
      <c r="H676" s="115"/>
      <c r="J676" s="224"/>
      <c r="M676" s="422"/>
    </row>
    <row r="677" ht="15.75" customHeight="1" spans="1:13">
      <c r="A677" s="416"/>
      <c r="B677" s="416"/>
      <c r="C677" s="417"/>
      <c r="D677" s="418"/>
      <c r="E677" s="419"/>
      <c r="F677" s="420"/>
      <c r="G677" s="416"/>
      <c r="H677" s="115"/>
      <c r="J677" s="224"/>
      <c r="M677" s="422"/>
    </row>
    <row r="678" ht="15.75" customHeight="1" spans="1:13">
      <c r="A678" s="416"/>
      <c r="B678" s="416"/>
      <c r="C678" s="417"/>
      <c r="D678" s="418"/>
      <c r="E678" s="419"/>
      <c r="F678" s="420"/>
      <c r="G678" s="416"/>
      <c r="H678" s="115"/>
      <c r="J678" s="224"/>
      <c r="M678" s="422"/>
    </row>
    <row r="679" ht="15.75" customHeight="1" spans="1:13">
      <c r="A679" s="416"/>
      <c r="B679" s="416"/>
      <c r="C679" s="417"/>
      <c r="D679" s="418"/>
      <c r="E679" s="419"/>
      <c r="F679" s="420"/>
      <c r="G679" s="416"/>
      <c r="H679" s="115"/>
      <c r="J679" s="224"/>
      <c r="M679" s="422"/>
    </row>
    <row r="680" ht="15.75" customHeight="1" spans="1:13">
      <c r="A680" s="416"/>
      <c r="B680" s="416"/>
      <c r="C680" s="417"/>
      <c r="D680" s="418"/>
      <c r="E680" s="419"/>
      <c r="F680" s="420"/>
      <c r="G680" s="416"/>
      <c r="H680" s="115"/>
      <c r="J680" s="224"/>
      <c r="M680" s="422"/>
    </row>
    <row r="681" ht="15.75" customHeight="1" spans="1:13">
      <c r="A681" s="416"/>
      <c r="B681" s="416"/>
      <c r="C681" s="417"/>
      <c r="D681" s="418"/>
      <c r="E681" s="419"/>
      <c r="F681" s="420"/>
      <c r="G681" s="416"/>
      <c r="H681" s="115"/>
      <c r="J681" s="224"/>
      <c r="M681" s="422"/>
    </row>
    <row r="682" ht="15.75" customHeight="1" spans="1:13">
      <c r="A682" s="416"/>
      <c r="B682" s="416"/>
      <c r="C682" s="417"/>
      <c r="D682" s="418"/>
      <c r="E682" s="419"/>
      <c r="F682" s="420"/>
      <c r="G682" s="416"/>
      <c r="H682" s="115"/>
      <c r="J682" s="224"/>
      <c r="M682" s="422"/>
    </row>
    <row r="683" ht="15.75" customHeight="1" spans="1:13">
      <c r="A683" s="416"/>
      <c r="B683" s="416"/>
      <c r="C683" s="417"/>
      <c r="D683" s="418"/>
      <c r="E683" s="419"/>
      <c r="F683" s="420"/>
      <c r="G683" s="416"/>
      <c r="H683" s="115"/>
      <c r="J683" s="224"/>
      <c r="M683" s="422"/>
    </row>
    <row r="684" ht="15.75" customHeight="1" spans="1:13">
      <c r="A684" s="416"/>
      <c r="B684" s="416"/>
      <c r="C684" s="417"/>
      <c r="D684" s="418"/>
      <c r="E684" s="419"/>
      <c r="F684" s="420"/>
      <c r="G684" s="416"/>
      <c r="H684" s="115"/>
      <c r="J684" s="224"/>
      <c r="M684" s="422"/>
    </row>
    <row r="685" ht="15.75" customHeight="1" spans="1:13">
      <c r="A685" s="416"/>
      <c r="B685" s="416"/>
      <c r="C685" s="417"/>
      <c r="D685" s="418"/>
      <c r="E685" s="419"/>
      <c r="F685" s="420"/>
      <c r="G685" s="416"/>
      <c r="H685" s="115"/>
      <c r="J685" s="224"/>
      <c r="M685" s="422"/>
    </row>
    <row r="686" ht="15.75" customHeight="1" spans="1:13">
      <c r="A686" s="416"/>
      <c r="B686" s="416"/>
      <c r="C686" s="417"/>
      <c r="D686" s="418"/>
      <c r="E686" s="419"/>
      <c r="F686" s="420"/>
      <c r="G686" s="416"/>
      <c r="H686" s="115"/>
      <c r="J686" s="224"/>
      <c r="M686" s="422"/>
    </row>
    <row r="687" ht="15.75" customHeight="1" spans="1:13">
      <c r="A687" s="416"/>
      <c r="B687" s="416"/>
      <c r="C687" s="417"/>
      <c r="D687" s="418"/>
      <c r="E687" s="419"/>
      <c r="F687" s="420"/>
      <c r="G687" s="416"/>
      <c r="H687" s="115"/>
      <c r="J687" s="224"/>
      <c r="M687" s="422"/>
    </row>
    <row r="688" ht="15.75" customHeight="1" spans="1:13">
      <c r="A688" s="416"/>
      <c r="B688" s="416"/>
      <c r="C688" s="417"/>
      <c r="D688" s="418"/>
      <c r="E688" s="419"/>
      <c r="F688" s="420"/>
      <c r="G688" s="416"/>
      <c r="H688" s="115"/>
      <c r="J688" s="224"/>
      <c r="M688" s="422"/>
    </row>
    <row r="689" ht="15.75" customHeight="1" spans="1:13">
      <c r="A689" s="416"/>
      <c r="B689" s="416"/>
      <c r="C689" s="417"/>
      <c r="D689" s="418"/>
      <c r="E689" s="419"/>
      <c r="F689" s="420"/>
      <c r="G689" s="416"/>
      <c r="H689" s="115"/>
      <c r="J689" s="224"/>
      <c r="M689" s="422"/>
    </row>
    <row r="690" ht="15.75" customHeight="1" spans="1:13">
      <c r="A690" s="416"/>
      <c r="B690" s="416"/>
      <c r="C690" s="417"/>
      <c r="D690" s="418"/>
      <c r="E690" s="419"/>
      <c r="F690" s="420"/>
      <c r="G690" s="416"/>
      <c r="H690" s="115"/>
      <c r="J690" s="224"/>
      <c r="M690" s="422"/>
    </row>
    <row r="691" ht="15.75" customHeight="1" spans="1:13">
      <c r="A691" s="416"/>
      <c r="B691" s="416"/>
      <c r="C691" s="417"/>
      <c r="D691" s="418"/>
      <c r="E691" s="419"/>
      <c r="F691" s="420"/>
      <c r="G691" s="416"/>
      <c r="H691" s="115"/>
      <c r="J691" s="224"/>
      <c r="M691" s="422"/>
    </row>
    <row r="692" ht="15.75" customHeight="1" spans="1:13">
      <c r="A692" s="416"/>
      <c r="B692" s="416"/>
      <c r="C692" s="417"/>
      <c r="D692" s="418"/>
      <c r="E692" s="419"/>
      <c r="F692" s="420"/>
      <c r="G692" s="416"/>
      <c r="H692" s="115"/>
      <c r="J692" s="224"/>
      <c r="M692" s="422"/>
    </row>
    <row r="693" ht="15.75" customHeight="1" spans="1:13">
      <c r="A693" s="416"/>
      <c r="B693" s="416"/>
      <c r="C693" s="417"/>
      <c r="D693" s="418"/>
      <c r="E693" s="419"/>
      <c r="F693" s="420"/>
      <c r="G693" s="416"/>
      <c r="H693" s="115"/>
      <c r="J693" s="224"/>
      <c r="M693" s="422"/>
    </row>
    <row r="694" ht="15.75" customHeight="1" spans="1:13">
      <c r="A694" s="416"/>
      <c r="B694" s="416"/>
      <c r="C694" s="417"/>
      <c r="D694" s="418"/>
      <c r="E694" s="419"/>
      <c r="F694" s="420"/>
      <c r="G694" s="416"/>
      <c r="H694" s="115"/>
      <c r="J694" s="224"/>
      <c r="M694" s="422"/>
    </row>
    <row r="695" ht="15.75" customHeight="1" spans="1:13">
      <c r="A695" s="416"/>
      <c r="B695" s="416"/>
      <c r="C695" s="417"/>
      <c r="D695" s="418"/>
      <c r="E695" s="419"/>
      <c r="F695" s="420"/>
      <c r="G695" s="416"/>
      <c r="H695" s="115"/>
      <c r="J695" s="224"/>
      <c r="M695" s="422"/>
    </row>
    <row r="696" ht="15.75" customHeight="1" spans="1:13">
      <c r="A696" s="416"/>
      <c r="B696" s="416"/>
      <c r="C696" s="417"/>
      <c r="D696" s="418"/>
      <c r="E696" s="419"/>
      <c r="F696" s="420"/>
      <c r="G696" s="416"/>
      <c r="H696" s="115"/>
      <c r="J696" s="224"/>
      <c r="M696" s="422"/>
    </row>
    <row r="697" ht="15.75" customHeight="1" spans="1:13">
      <c r="A697" s="416"/>
      <c r="B697" s="416"/>
      <c r="C697" s="417"/>
      <c r="D697" s="418"/>
      <c r="E697" s="419"/>
      <c r="F697" s="420"/>
      <c r="G697" s="416"/>
      <c r="H697" s="115"/>
      <c r="J697" s="224"/>
      <c r="M697" s="422"/>
    </row>
    <row r="698" ht="15.75" customHeight="1" spans="1:13">
      <c r="A698" s="416"/>
      <c r="B698" s="416"/>
      <c r="C698" s="417"/>
      <c r="D698" s="418"/>
      <c r="E698" s="419"/>
      <c r="F698" s="420"/>
      <c r="G698" s="416"/>
      <c r="H698" s="115"/>
      <c r="J698" s="224"/>
      <c r="M698" s="422"/>
    </row>
    <row r="699" ht="15.75" customHeight="1" spans="1:13">
      <c r="A699" s="416"/>
      <c r="B699" s="416"/>
      <c r="C699" s="417"/>
      <c r="D699" s="418"/>
      <c r="E699" s="419"/>
      <c r="F699" s="420"/>
      <c r="G699" s="416"/>
      <c r="H699" s="115"/>
      <c r="J699" s="224"/>
      <c r="M699" s="422"/>
    </row>
    <row r="700" ht="15.75" customHeight="1" spans="1:13">
      <c r="A700" s="416"/>
      <c r="B700" s="416"/>
      <c r="C700" s="417"/>
      <c r="D700" s="418"/>
      <c r="E700" s="419"/>
      <c r="F700" s="420"/>
      <c r="G700" s="416"/>
      <c r="H700" s="115"/>
      <c r="J700" s="224"/>
      <c r="M700" s="422"/>
    </row>
    <row r="701" ht="15.75" customHeight="1" spans="1:13">
      <c r="A701" s="416"/>
      <c r="B701" s="416"/>
      <c r="C701" s="417"/>
      <c r="D701" s="418"/>
      <c r="E701" s="419"/>
      <c r="F701" s="420"/>
      <c r="G701" s="416"/>
      <c r="H701" s="115"/>
      <c r="J701" s="224"/>
      <c r="M701" s="422"/>
    </row>
    <row r="702" ht="15.75" customHeight="1" spans="1:13">
      <c r="A702" s="416"/>
      <c r="B702" s="416"/>
      <c r="C702" s="417"/>
      <c r="D702" s="418"/>
      <c r="E702" s="419"/>
      <c r="F702" s="420"/>
      <c r="G702" s="416"/>
      <c r="H702" s="115"/>
      <c r="J702" s="224"/>
      <c r="M702" s="422"/>
    </row>
    <row r="703" ht="15.75" customHeight="1" spans="1:13">
      <c r="A703" s="416"/>
      <c r="B703" s="416"/>
      <c r="C703" s="417"/>
      <c r="D703" s="418"/>
      <c r="E703" s="419"/>
      <c r="F703" s="420"/>
      <c r="G703" s="416"/>
      <c r="H703" s="115"/>
      <c r="J703" s="224"/>
      <c r="M703" s="422"/>
    </row>
    <row r="704" ht="15.75" customHeight="1" spans="1:13">
      <c r="A704" s="416"/>
      <c r="B704" s="416"/>
      <c r="C704" s="417"/>
      <c r="D704" s="418"/>
      <c r="E704" s="419"/>
      <c r="F704" s="420"/>
      <c r="G704" s="416"/>
      <c r="H704" s="115"/>
      <c r="J704" s="224"/>
      <c r="M704" s="422"/>
    </row>
    <row r="705" ht="15.75" customHeight="1" spans="1:13">
      <c r="A705" s="416"/>
      <c r="B705" s="416"/>
      <c r="C705" s="417"/>
      <c r="D705" s="418"/>
      <c r="E705" s="419"/>
      <c r="F705" s="420"/>
      <c r="G705" s="416"/>
      <c r="H705" s="115"/>
      <c r="J705" s="224"/>
      <c r="M705" s="422"/>
    </row>
    <row r="706" ht="15.75" customHeight="1" spans="1:13">
      <c r="A706" s="416"/>
      <c r="B706" s="416"/>
      <c r="C706" s="417"/>
      <c r="D706" s="418"/>
      <c r="E706" s="419"/>
      <c r="F706" s="420"/>
      <c r="G706" s="416"/>
      <c r="H706" s="115"/>
      <c r="J706" s="224"/>
      <c r="M706" s="422"/>
    </row>
    <row r="707" ht="15.75" customHeight="1" spans="1:13">
      <c r="A707" s="416"/>
      <c r="B707" s="416"/>
      <c r="C707" s="417"/>
      <c r="D707" s="418"/>
      <c r="E707" s="419"/>
      <c r="F707" s="420"/>
      <c r="G707" s="416"/>
      <c r="H707" s="115"/>
      <c r="J707" s="224"/>
      <c r="M707" s="422"/>
    </row>
    <row r="708" ht="15.75" customHeight="1" spans="1:13">
      <c r="A708" s="416"/>
      <c r="B708" s="416"/>
      <c r="C708" s="417"/>
      <c r="D708" s="418"/>
      <c r="E708" s="419"/>
      <c r="F708" s="420"/>
      <c r="G708" s="416"/>
      <c r="H708" s="115"/>
      <c r="J708" s="224"/>
      <c r="M708" s="422"/>
    </row>
    <row r="709" ht="15.75" customHeight="1" spans="1:13">
      <c r="A709" s="416"/>
      <c r="B709" s="416"/>
      <c r="C709" s="417"/>
      <c r="D709" s="418"/>
      <c r="E709" s="419"/>
      <c r="F709" s="420"/>
      <c r="G709" s="416"/>
      <c r="H709" s="115"/>
      <c r="J709" s="224"/>
      <c r="M709" s="422"/>
    </row>
    <row r="710" ht="15.75" customHeight="1" spans="1:13">
      <c r="A710" s="416"/>
      <c r="B710" s="416"/>
      <c r="C710" s="417"/>
      <c r="D710" s="418"/>
      <c r="E710" s="419"/>
      <c r="F710" s="420"/>
      <c r="G710" s="416"/>
      <c r="H710" s="115"/>
      <c r="J710" s="224"/>
      <c r="M710" s="422"/>
    </row>
    <row r="711" ht="15.75" customHeight="1" spans="1:13">
      <c r="A711" s="416"/>
      <c r="B711" s="416"/>
      <c r="C711" s="417"/>
      <c r="D711" s="418"/>
      <c r="E711" s="419"/>
      <c r="F711" s="420"/>
      <c r="G711" s="416"/>
      <c r="H711" s="115"/>
      <c r="J711" s="224"/>
      <c r="M711" s="422"/>
    </row>
    <row r="712" ht="15.75" customHeight="1" spans="1:13">
      <c r="A712" s="416"/>
      <c r="B712" s="416"/>
      <c r="C712" s="417"/>
      <c r="D712" s="418"/>
      <c r="E712" s="419"/>
      <c r="F712" s="420"/>
      <c r="G712" s="416"/>
      <c r="H712" s="115"/>
      <c r="J712" s="224"/>
      <c r="M712" s="422"/>
    </row>
    <row r="713" ht="15.75" customHeight="1" spans="1:13">
      <c r="A713" s="416"/>
      <c r="B713" s="416"/>
      <c r="C713" s="417"/>
      <c r="D713" s="418"/>
      <c r="E713" s="419"/>
      <c r="F713" s="420"/>
      <c r="G713" s="416"/>
      <c r="H713" s="115"/>
      <c r="J713" s="224"/>
      <c r="M713" s="422"/>
    </row>
    <row r="714" ht="15.75" customHeight="1" spans="1:13">
      <c r="A714" s="416"/>
      <c r="B714" s="416"/>
      <c r="C714" s="417"/>
      <c r="D714" s="418"/>
      <c r="E714" s="419"/>
      <c r="F714" s="420"/>
      <c r="G714" s="416"/>
      <c r="H714" s="115"/>
      <c r="J714" s="224"/>
      <c r="M714" s="422"/>
    </row>
    <row r="715" ht="15.75" customHeight="1" spans="1:13">
      <c r="A715" s="416"/>
      <c r="B715" s="416"/>
      <c r="C715" s="417"/>
      <c r="D715" s="418"/>
      <c r="E715" s="419"/>
      <c r="F715" s="420"/>
      <c r="G715" s="416"/>
      <c r="H715" s="115"/>
      <c r="J715" s="224"/>
      <c r="M715" s="422"/>
    </row>
    <row r="716" ht="15.75" customHeight="1" spans="1:13">
      <c r="A716" s="416"/>
      <c r="B716" s="416"/>
      <c r="C716" s="417"/>
      <c r="D716" s="418"/>
      <c r="E716" s="419"/>
      <c r="F716" s="420"/>
      <c r="G716" s="416"/>
      <c r="H716" s="115"/>
      <c r="J716" s="224"/>
      <c r="M716" s="422"/>
    </row>
    <row r="717" ht="15.75" customHeight="1" spans="1:13">
      <c r="A717" s="416"/>
      <c r="B717" s="416"/>
      <c r="C717" s="417"/>
      <c r="D717" s="418"/>
      <c r="E717" s="419"/>
      <c r="F717" s="420"/>
      <c r="G717" s="416"/>
      <c r="H717" s="115"/>
      <c r="J717" s="224"/>
      <c r="M717" s="422"/>
    </row>
    <row r="718" ht="15.75" customHeight="1" spans="1:13">
      <c r="A718" s="416"/>
      <c r="B718" s="416"/>
      <c r="C718" s="417"/>
      <c r="D718" s="418"/>
      <c r="E718" s="419"/>
      <c r="F718" s="420"/>
      <c r="G718" s="416"/>
      <c r="H718" s="115"/>
      <c r="J718" s="224"/>
      <c r="M718" s="422"/>
    </row>
    <row r="719" ht="15.75" customHeight="1" spans="1:13">
      <c r="A719" s="416"/>
      <c r="B719" s="416"/>
      <c r="C719" s="417"/>
      <c r="D719" s="418"/>
      <c r="E719" s="419"/>
      <c r="F719" s="420"/>
      <c r="G719" s="416"/>
      <c r="H719" s="115"/>
      <c r="J719" s="224"/>
      <c r="M719" s="422"/>
    </row>
    <row r="720" ht="15.75" customHeight="1" spans="1:13">
      <c r="A720" s="416"/>
      <c r="B720" s="416"/>
      <c r="C720" s="417"/>
      <c r="D720" s="418"/>
      <c r="E720" s="419"/>
      <c r="F720" s="420"/>
      <c r="G720" s="416"/>
      <c r="H720" s="115"/>
      <c r="J720" s="224"/>
      <c r="M720" s="422"/>
    </row>
    <row r="721" ht="15.75" customHeight="1" spans="1:13">
      <c r="A721" s="416"/>
      <c r="B721" s="416"/>
      <c r="C721" s="417"/>
      <c r="D721" s="418"/>
      <c r="E721" s="419"/>
      <c r="F721" s="420"/>
      <c r="G721" s="416"/>
      <c r="H721" s="115"/>
      <c r="J721" s="224"/>
      <c r="M721" s="422"/>
    </row>
    <row r="722" ht="15.75" customHeight="1" spans="1:13">
      <c r="A722" s="416"/>
      <c r="B722" s="416"/>
      <c r="C722" s="417"/>
      <c r="D722" s="418"/>
      <c r="E722" s="419"/>
      <c r="F722" s="420"/>
      <c r="G722" s="416"/>
      <c r="H722" s="115"/>
      <c r="J722" s="224"/>
      <c r="M722" s="422"/>
    </row>
    <row r="723" ht="15.75" customHeight="1" spans="1:13">
      <c r="A723" s="416"/>
      <c r="B723" s="416"/>
      <c r="C723" s="417"/>
      <c r="D723" s="418"/>
      <c r="E723" s="419"/>
      <c r="F723" s="420"/>
      <c r="G723" s="416"/>
      <c r="H723" s="115"/>
      <c r="J723" s="224"/>
      <c r="M723" s="422"/>
    </row>
    <row r="724" ht="15.75" customHeight="1" spans="1:13">
      <c r="A724" s="416"/>
      <c r="B724" s="416"/>
      <c r="C724" s="417"/>
      <c r="D724" s="418"/>
      <c r="E724" s="419"/>
      <c r="F724" s="420"/>
      <c r="G724" s="416"/>
      <c r="H724" s="115"/>
      <c r="J724" s="224"/>
      <c r="M724" s="422"/>
    </row>
    <row r="725" ht="15.75" customHeight="1" spans="1:13">
      <c r="A725" s="416"/>
      <c r="B725" s="416"/>
      <c r="C725" s="417"/>
      <c r="D725" s="418"/>
      <c r="E725" s="419"/>
      <c r="F725" s="420"/>
      <c r="G725" s="416"/>
      <c r="H725" s="115"/>
      <c r="J725" s="224"/>
      <c r="M725" s="422"/>
    </row>
    <row r="726" ht="15.75" customHeight="1" spans="1:13">
      <c r="A726" s="416"/>
      <c r="B726" s="416"/>
      <c r="C726" s="417"/>
      <c r="D726" s="418"/>
      <c r="E726" s="419"/>
      <c r="F726" s="420"/>
      <c r="G726" s="416"/>
      <c r="H726" s="115"/>
      <c r="J726" s="224"/>
      <c r="M726" s="422"/>
    </row>
    <row r="727" ht="15.75" customHeight="1" spans="1:13">
      <c r="A727" s="416"/>
      <c r="B727" s="416"/>
      <c r="C727" s="417"/>
      <c r="D727" s="418"/>
      <c r="E727" s="419"/>
      <c r="F727" s="420"/>
      <c r="G727" s="416"/>
      <c r="H727" s="115"/>
      <c r="J727" s="224"/>
      <c r="M727" s="422"/>
    </row>
    <row r="728" ht="15.75" customHeight="1" spans="1:13">
      <c r="A728" s="416"/>
      <c r="B728" s="416"/>
      <c r="C728" s="417"/>
      <c r="D728" s="418"/>
      <c r="E728" s="419"/>
      <c r="F728" s="420"/>
      <c r="G728" s="416"/>
      <c r="H728" s="115"/>
      <c r="J728" s="224"/>
      <c r="M728" s="422"/>
    </row>
    <row r="729" ht="15.75" customHeight="1" spans="1:13">
      <c r="A729" s="416"/>
      <c r="B729" s="416"/>
      <c r="C729" s="417"/>
      <c r="D729" s="418"/>
      <c r="E729" s="419"/>
      <c r="F729" s="420"/>
      <c r="G729" s="416"/>
      <c r="H729" s="115"/>
      <c r="J729" s="224"/>
      <c r="M729" s="422"/>
    </row>
    <row r="730" ht="15.75" customHeight="1" spans="1:13">
      <c r="A730" s="416"/>
      <c r="B730" s="416"/>
      <c r="C730" s="417"/>
      <c r="D730" s="418"/>
      <c r="E730" s="419"/>
      <c r="F730" s="420"/>
      <c r="G730" s="416"/>
      <c r="H730" s="115"/>
      <c r="J730" s="224"/>
      <c r="M730" s="422"/>
    </row>
    <row r="731" ht="15.75" customHeight="1" spans="1:13">
      <c r="A731" s="416"/>
      <c r="B731" s="416"/>
      <c r="C731" s="417"/>
      <c r="D731" s="418"/>
      <c r="E731" s="419"/>
      <c r="F731" s="420"/>
      <c r="G731" s="416"/>
      <c r="H731" s="115"/>
      <c r="J731" s="224"/>
      <c r="M731" s="422"/>
    </row>
    <row r="732" ht="15.75" customHeight="1" spans="1:13">
      <c r="A732" s="416"/>
      <c r="B732" s="416"/>
      <c r="C732" s="417"/>
      <c r="D732" s="418"/>
      <c r="E732" s="419"/>
      <c r="F732" s="420"/>
      <c r="G732" s="416"/>
      <c r="H732" s="115"/>
      <c r="J732" s="224"/>
      <c r="M732" s="422"/>
    </row>
    <row r="733" ht="15.75" customHeight="1" spans="1:13">
      <c r="A733" s="416"/>
      <c r="B733" s="416"/>
      <c r="C733" s="417"/>
      <c r="D733" s="418"/>
      <c r="E733" s="419"/>
      <c r="F733" s="420"/>
      <c r="G733" s="416"/>
      <c r="H733" s="115"/>
      <c r="J733" s="224"/>
      <c r="M733" s="422"/>
    </row>
    <row r="734" ht="15.75" customHeight="1" spans="1:13">
      <c r="A734" s="416"/>
      <c r="B734" s="416"/>
      <c r="C734" s="417"/>
      <c r="D734" s="418"/>
      <c r="E734" s="419"/>
      <c r="F734" s="420"/>
      <c r="G734" s="416"/>
      <c r="H734" s="115"/>
      <c r="J734" s="224"/>
      <c r="M734" s="422"/>
    </row>
    <row r="735" ht="15.75" customHeight="1" spans="1:13">
      <c r="A735" s="416"/>
      <c r="B735" s="416"/>
      <c r="C735" s="417"/>
      <c r="D735" s="418"/>
      <c r="E735" s="419"/>
      <c r="F735" s="420"/>
      <c r="G735" s="416"/>
      <c r="H735" s="115"/>
      <c r="J735" s="224"/>
      <c r="M735" s="422"/>
    </row>
    <row r="736" ht="15.75" customHeight="1" spans="1:13">
      <c r="A736" s="416"/>
      <c r="B736" s="416"/>
      <c r="C736" s="417"/>
      <c r="D736" s="418"/>
      <c r="E736" s="419"/>
      <c r="F736" s="420"/>
      <c r="G736" s="416"/>
      <c r="H736" s="115"/>
      <c r="J736" s="224"/>
      <c r="M736" s="422"/>
    </row>
    <row r="737" ht="15.75" customHeight="1" spans="1:13">
      <c r="A737" s="416"/>
      <c r="B737" s="416"/>
      <c r="C737" s="417"/>
      <c r="D737" s="418"/>
      <c r="E737" s="419"/>
      <c r="F737" s="420"/>
      <c r="G737" s="416"/>
      <c r="H737" s="115"/>
      <c r="J737" s="224"/>
      <c r="M737" s="422"/>
    </row>
    <row r="738" ht="15.75" customHeight="1" spans="1:13">
      <c r="A738" s="416"/>
      <c r="B738" s="416"/>
      <c r="C738" s="417"/>
      <c r="D738" s="418"/>
      <c r="E738" s="419"/>
      <c r="F738" s="420"/>
      <c r="G738" s="416"/>
      <c r="H738" s="115"/>
      <c r="J738" s="224"/>
      <c r="M738" s="422"/>
    </row>
    <row r="739" ht="15.75" customHeight="1" spans="1:13">
      <c r="A739" s="416"/>
      <c r="B739" s="416"/>
      <c r="C739" s="417"/>
      <c r="D739" s="418"/>
      <c r="E739" s="419"/>
      <c r="F739" s="420"/>
      <c r="G739" s="416"/>
      <c r="H739" s="115"/>
      <c r="J739" s="224"/>
      <c r="M739" s="422"/>
    </row>
    <row r="740" ht="15.75" customHeight="1" spans="1:13">
      <c r="A740" s="416"/>
      <c r="B740" s="416"/>
      <c r="C740" s="417"/>
      <c r="D740" s="418"/>
      <c r="E740" s="419"/>
      <c r="F740" s="420"/>
      <c r="G740" s="416"/>
      <c r="H740" s="115"/>
      <c r="J740" s="224"/>
      <c r="M740" s="422"/>
    </row>
    <row r="741" ht="15.75" customHeight="1" spans="1:13">
      <c r="A741" s="416"/>
      <c r="B741" s="416"/>
      <c r="C741" s="417"/>
      <c r="D741" s="418"/>
      <c r="E741" s="419"/>
      <c r="F741" s="420"/>
      <c r="G741" s="416"/>
      <c r="H741" s="115"/>
      <c r="J741" s="224"/>
      <c r="M741" s="422"/>
    </row>
    <row r="742" ht="15.75" customHeight="1" spans="1:13">
      <c r="A742" s="416"/>
      <c r="B742" s="416"/>
      <c r="C742" s="417"/>
      <c r="D742" s="418"/>
      <c r="E742" s="419"/>
      <c r="F742" s="420"/>
      <c r="G742" s="416"/>
      <c r="H742" s="115"/>
      <c r="J742" s="224"/>
      <c r="M742" s="422"/>
    </row>
    <row r="743" ht="15.75" customHeight="1" spans="1:13">
      <c r="A743" s="416"/>
      <c r="B743" s="416"/>
      <c r="C743" s="417"/>
      <c r="D743" s="418"/>
      <c r="E743" s="419"/>
      <c r="F743" s="420"/>
      <c r="G743" s="416"/>
      <c r="H743" s="115"/>
      <c r="J743" s="224"/>
      <c r="M743" s="422"/>
    </row>
    <row r="744" ht="15.75" customHeight="1" spans="1:13">
      <c r="A744" s="416"/>
      <c r="B744" s="416"/>
      <c r="C744" s="417"/>
      <c r="D744" s="418"/>
      <c r="E744" s="419"/>
      <c r="F744" s="420"/>
      <c r="G744" s="416"/>
      <c r="H744" s="115"/>
      <c r="J744" s="224"/>
      <c r="M744" s="422"/>
    </row>
    <row r="745" ht="15.75" customHeight="1" spans="1:13">
      <c r="A745" s="416"/>
      <c r="B745" s="416"/>
      <c r="C745" s="417"/>
      <c r="D745" s="418"/>
      <c r="E745" s="419"/>
      <c r="F745" s="420"/>
      <c r="G745" s="416"/>
      <c r="H745" s="115"/>
      <c r="J745" s="224"/>
      <c r="M745" s="422"/>
    </row>
    <row r="746" ht="15.75" customHeight="1" spans="1:13">
      <c r="A746" s="416"/>
      <c r="B746" s="416"/>
      <c r="C746" s="417"/>
      <c r="D746" s="418"/>
      <c r="E746" s="419"/>
      <c r="F746" s="420"/>
      <c r="G746" s="416"/>
      <c r="H746" s="115"/>
      <c r="J746" s="224"/>
      <c r="M746" s="422"/>
    </row>
    <row r="747" ht="15.75" customHeight="1" spans="1:13">
      <c r="A747" s="416"/>
      <c r="B747" s="416"/>
      <c r="C747" s="417"/>
      <c r="D747" s="418"/>
      <c r="E747" s="419"/>
      <c r="F747" s="420"/>
      <c r="G747" s="416"/>
      <c r="H747" s="115"/>
      <c r="J747" s="224"/>
      <c r="M747" s="422"/>
    </row>
    <row r="748" ht="15.75" customHeight="1" spans="1:13">
      <c r="A748" s="416"/>
      <c r="B748" s="416"/>
      <c r="C748" s="417"/>
      <c r="D748" s="418"/>
      <c r="E748" s="419"/>
      <c r="F748" s="420"/>
      <c r="G748" s="416"/>
      <c r="H748" s="115"/>
      <c r="J748" s="224"/>
      <c r="M748" s="422"/>
    </row>
    <row r="749" ht="15.75" customHeight="1" spans="1:13">
      <c r="A749" s="416"/>
      <c r="B749" s="416"/>
      <c r="C749" s="417"/>
      <c r="D749" s="418"/>
      <c r="E749" s="419"/>
      <c r="F749" s="420"/>
      <c r="G749" s="416"/>
      <c r="H749" s="115"/>
      <c r="J749" s="224"/>
      <c r="M749" s="422"/>
    </row>
    <row r="750" ht="15.75" customHeight="1" spans="1:13">
      <c r="A750" s="416"/>
      <c r="B750" s="416"/>
      <c r="C750" s="417"/>
      <c r="D750" s="418"/>
      <c r="E750" s="419"/>
      <c r="F750" s="420"/>
      <c r="G750" s="416"/>
      <c r="H750" s="115"/>
      <c r="J750" s="224"/>
      <c r="M750" s="422"/>
    </row>
    <row r="751" ht="15.75" customHeight="1" spans="1:13">
      <c r="A751" s="416"/>
      <c r="B751" s="416"/>
      <c r="C751" s="417"/>
      <c r="D751" s="418"/>
      <c r="E751" s="419"/>
      <c r="F751" s="420"/>
      <c r="G751" s="416"/>
      <c r="H751" s="115"/>
      <c r="J751" s="224"/>
      <c r="M751" s="422"/>
    </row>
    <row r="752" ht="15.75" customHeight="1" spans="1:13">
      <c r="A752" s="416"/>
      <c r="B752" s="416"/>
      <c r="C752" s="417"/>
      <c r="D752" s="418"/>
      <c r="E752" s="419"/>
      <c r="F752" s="420"/>
      <c r="G752" s="416"/>
      <c r="H752" s="115"/>
      <c r="J752" s="224"/>
      <c r="M752" s="422"/>
    </row>
    <row r="753" ht="15.75" customHeight="1" spans="1:13">
      <c r="A753" s="416"/>
      <c r="B753" s="416"/>
      <c r="C753" s="417"/>
      <c r="D753" s="418"/>
      <c r="E753" s="419"/>
      <c r="F753" s="420"/>
      <c r="G753" s="416"/>
      <c r="H753" s="115"/>
      <c r="J753" s="224"/>
      <c r="M753" s="422"/>
    </row>
    <row r="754" ht="15.75" customHeight="1" spans="1:13">
      <c r="A754" s="416"/>
      <c r="B754" s="416"/>
      <c r="C754" s="417"/>
      <c r="D754" s="418"/>
      <c r="E754" s="419"/>
      <c r="F754" s="420"/>
      <c r="G754" s="416"/>
      <c r="H754" s="115"/>
      <c r="J754" s="224"/>
      <c r="M754" s="422"/>
    </row>
    <row r="755" ht="15.75" customHeight="1" spans="1:13">
      <c r="A755" s="416"/>
      <c r="B755" s="416"/>
      <c r="C755" s="417"/>
      <c r="D755" s="418"/>
      <c r="E755" s="419"/>
      <c r="F755" s="420"/>
      <c r="G755" s="416"/>
      <c r="H755" s="115"/>
      <c r="J755" s="224"/>
      <c r="M755" s="422"/>
    </row>
    <row r="756" ht="15.75" customHeight="1" spans="1:13">
      <c r="A756" s="416"/>
      <c r="B756" s="416"/>
      <c r="C756" s="417"/>
      <c r="D756" s="418"/>
      <c r="E756" s="419"/>
      <c r="F756" s="420"/>
      <c r="G756" s="416"/>
      <c r="H756" s="115"/>
      <c r="J756" s="224"/>
      <c r="M756" s="422"/>
    </row>
    <row r="757" ht="15.75" customHeight="1" spans="1:13">
      <c r="A757" s="416"/>
      <c r="B757" s="416"/>
      <c r="C757" s="417"/>
      <c r="D757" s="418"/>
      <c r="E757" s="419"/>
      <c r="F757" s="420"/>
      <c r="G757" s="416"/>
      <c r="H757" s="115"/>
      <c r="J757" s="224"/>
      <c r="M757" s="422"/>
    </row>
    <row r="758" ht="15.75" customHeight="1" spans="1:13">
      <c r="A758" s="416"/>
      <c r="B758" s="416"/>
      <c r="C758" s="417"/>
      <c r="D758" s="418"/>
      <c r="E758" s="419"/>
      <c r="F758" s="420"/>
      <c r="G758" s="416"/>
      <c r="H758" s="115"/>
      <c r="J758" s="224"/>
      <c r="M758" s="422"/>
    </row>
    <row r="759" ht="15.75" customHeight="1" spans="1:13">
      <c r="A759" s="416"/>
      <c r="B759" s="416"/>
      <c r="C759" s="417"/>
      <c r="D759" s="418"/>
      <c r="E759" s="419"/>
      <c r="F759" s="420"/>
      <c r="G759" s="416"/>
      <c r="H759" s="115"/>
      <c r="J759" s="224"/>
      <c r="M759" s="422"/>
    </row>
    <row r="760" ht="15.75" customHeight="1" spans="1:13">
      <c r="A760" s="416"/>
      <c r="B760" s="416"/>
      <c r="C760" s="417"/>
      <c r="D760" s="418"/>
      <c r="E760" s="419"/>
      <c r="F760" s="420"/>
      <c r="G760" s="416"/>
      <c r="H760" s="115"/>
      <c r="J760" s="224"/>
      <c r="M760" s="422"/>
    </row>
    <row r="761" ht="15.75" customHeight="1" spans="1:13">
      <c r="A761" s="416"/>
      <c r="B761" s="416"/>
      <c r="C761" s="417"/>
      <c r="D761" s="418"/>
      <c r="E761" s="419"/>
      <c r="F761" s="420"/>
      <c r="G761" s="416"/>
      <c r="H761" s="115"/>
      <c r="J761" s="224"/>
      <c r="M761" s="422"/>
    </row>
    <row r="762" ht="15.75" customHeight="1" spans="1:13">
      <c r="A762" s="416"/>
      <c r="B762" s="416"/>
      <c r="C762" s="417"/>
      <c r="D762" s="418"/>
      <c r="E762" s="419"/>
      <c r="F762" s="420"/>
      <c r="G762" s="416"/>
      <c r="H762" s="115"/>
      <c r="J762" s="224"/>
      <c r="M762" s="422"/>
    </row>
    <row r="763" ht="15.75" customHeight="1" spans="1:13">
      <c r="A763" s="416"/>
      <c r="B763" s="416"/>
      <c r="C763" s="417"/>
      <c r="D763" s="418"/>
      <c r="E763" s="419"/>
      <c r="F763" s="420"/>
      <c r="G763" s="416"/>
      <c r="H763" s="115"/>
      <c r="J763" s="224"/>
      <c r="M763" s="422"/>
    </row>
    <row r="764" ht="15.75" customHeight="1" spans="1:13">
      <c r="A764" s="416"/>
      <c r="B764" s="416"/>
      <c r="C764" s="417"/>
      <c r="D764" s="418"/>
      <c r="E764" s="419"/>
      <c r="F764" s="420"/>
      <c r="G764" s="416"/>
      <c r="H764" s="115"/>
      <c r="J764" s="224"/>
      <c r="M764" s="422"/>
    </row>
    <row r="765" ht="15.75" customHeight="1" spans="1:13">
      <c r="A765" s="416"/>
      <c r="B765" s="416"/>
      <c r="C765" s="417"/>
      <c r="D765" s="418"/>
      <c r="E765" s="419"/>
      <c r="F765" s="420"/>
      <c r="G765" s="416"/>
      <c r="H765" s="115"/>
      <c r="J765" s="224"/>
      <c r="M765" s="422"/>
    </row>
    <row r="766" ht="15.75" customHeight="1" spans="1:13">
      <c r="A766" s="416"/>
      <c r="B766" s="416"/>
      <c r="C766" s="417"/>
      <c r="D766" s="418"/>
      <c r="E766" s="419"/>
      <c r="F766" s="420"/>
      <c r="G766" s="416"/>
      <c r="H766" s="115"/>
      <c r="J766" s="224"/>
      <c r="M766" s="422"/>
    </row>
    <row r="767" ht="15.75" customHeight="1" spans="1:13">
      <c r="A767" s="416"/>
      <c r="B767" s="416"/>
      <c r="C767" s="417"/>
      <c r="D767" s="418"/>
      <c r="E767" s="419"/>
      <c r="F767" s="420"/>
      <c r="G767" s="416"/>
      <c r="H767" s="115"/>
      <c r="J767" s="224"/>
      <c r="M767" s="422"/>
    </row>
    <row r="768" ht="15.75" customHeight="1" spans="1:13">
      <c r="A768" s="416"/>
      <c r="B768" s="416"/>
      <c r="C768" s="417"/>
      <c r="D768" s="418"/>
      <c r="E768" s="419"/>
      <c r="F768" s="420"/>
      <c r="G768" s="416"/>
      <c r="H768" s="115"/>
      <c r="J768" s="224"/>
      <c r="M768" s="422"/>
    </row>
    <row r="769" ht="15.75" customHeight="1" spans="1:13">
      <c r="A769" s="416"/>
      <c r="B769" s="416"/>
      <c r="C769" s="417"/>
      <c r="D769" s="418"/>
      <c r="E769" s="419"/>
      <c r="F769" s="420"/>
      <c r="G769" s="416"/>
      <c r="H769" s="115"/>
      <c r="J769" s="224"/>
      <c r="M769" s="422"/>
    </row>
    <row r="770" ht="15.75" customHeight="1" spans="1:13">
      <c r="A770" s="416"/>
      <c r="B770" s="416"/>
      <c r="C770" s="417"/>
      <c r="D770" s="418"/>
      <c r="E770" s="419"/>
      <c r="F770" s="420"/>
      <c r="G770" s="416"/>
      <c r="H770" s="115"/>
      <c r="J770" s="224"/>
      <c r="M770" s="422"/>
    </row>
    <row r="771" ht="15.75" customHeight="1" spans="1:13">
      <c r="A771" s="416"/>
      <c r="B771" s="416"/>
      <c r="C771" s="417"/>
      <c r="D771" s="418"/>
      <c r="E771" s="419"/>
      <c r="F771" s="420"/>
      <c r="G771" s="416"/>
      <c r="H771" s="115"/>
      <c r="J771" s="224"/>
      <c r="M771" s="422"/>
    </row>
    <row r="772" ht="15.75" customHeight="1" spans="1:13">
      <c r="A772" s="416"/>
      <c r="B772" s="416"/>
      <c r="C772" s="417"/>
      <c r="D772" s="418"/>
      <c r="E772" s="419"/>
      <c r="F772" s="420"/>
      <c r="G772" s="416"/>
      <c r="H772" s="115"/>
      <c r="J772" s="224"/>
      <c r="M772" s="422"/>
    </row>
    <row r="773" ht="15.75" customHeight="1" spans="1:13">
      <c r="A773" s="416"/>
      <c r="B773" s="416"/>
      <c r="C773" s="417"/>
      <c r="D773" s="418"/>
      <c r="E773" s="419"/>
      <c r="F773" s="420"/>
      <c r="G773" s="416"/>
      <c r="H773" s="115"/>
      <c r="J773" s="224"/>
      <c r="M773" s="422"/>
    </row>
    <row r="774" ht="15.75" customHeight="1" spans="1:13">
      <c r="A774" s="416"/>
      <c r="B774" s="416"/>
      <c r="C774" s="417"/>
      <c r="D774" s="418"/>
      <c r="E774" s="419"/>
      <c r="F774" s="420"/>
      <c r="G774" s="416"/>
      <c r="H774" s="115"/>
      <c r="J774" s="224"/>
      <c r="M774" s="422"/>
    </row>
  </sheetData>
  <mergeCells count="19">
    <mergeCell ref="A1:B1"/>
    <mergeCell ref="L1:M1"/>
    <mergeCell ref="A2:B2"/>
    <mergeCell ref="A3:B3"/>
    <mergeCell ref="A4:B4"/>
    <mergeCell ref="A5:B5"/>
    <mergeCell ref="C5:G5"/>
    <mergeCell ref="D18:D26"/>
    <mergeCell ref="D28:D42"/>
    <mergeCell ref="D44:D47"/>
    <mergeCell ref="D49:D50"/>
    <mergeCell ref="D52:D56"/>
    <mergeCell ref="D58:D65"/>
    <mergeCell ref="D67:D74"/>
    <mergeCell ref="D76:D78"/>
    <mergeCell ref="D80:D88"/>
    <mergeCell ref="D90:D94"/>
    <mergeCell ref="D98:D99"/>
    <mergeCell ref="D101:D106"/>
  </mergeCells>
  <conditionalFormatting sqref="L8">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0">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1">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6">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A47">
    <cfRule type="notContainsBlanks" dxfId="4" priority="121">
      <formula>LEN(TRIM(A47))&gt;0</formula>
    </cfRule>
  </conditionalFormatting>
  <conditionalFormatting sqref="L67">
    <cfRule type="cellIs" dxfId="0" priority="38"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68">
    <cfRule type="cellIs" dxfId="0" priority="37" operator="equal">
      <formula>"Passed"</formula>
    </cfRule>
    <cfRule type="cellIs" dxfId="1" priority="43" operator="equal">
      <formula>"Failed"</formula>
    </cfRule>
    <cfRule type="cellIs" dxfId="2" priority="44" operator="equal">
      <formula>"Not Executed"</formula>
    </cfRule>
    <cfRule type="cellIs" dxfId="3" priority="45" operator="equal">
      <formula>"Out of Scope"</formula>
    </cfRule>
  </conditionalFormatting>
  <conditionalFormatting sqref="L69">
    <cfRule type="cellIs" dxfId="0" priority="42"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12:L13">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14:L15">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58:L64">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65:L66">
    <cfRule type="cellIs" dxfId="0" priority="33" operator="equal">
      <formula>"Passed"</formula>
    </cfRule>
    <cfRule type="cellIs" dxfId="1" priority="34" operator="equal">
      <formula>"Failed"</formula>
    </cfRule>
    <cfRule type="cellIs" dxfId="2" priority="35" operator="equal">
      <formula>"Not Executed"</formula>
    </cfRule>
    <cfRule type="cellIs" dxfId="3" priority="36" operator="equal">
      <formula>"Out of Scope"</formula>
    </cfRule>
  </conditionalFormatting>
  <conditionalFormatting sqref="L101:L102">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conditionalFormatting sqref="L17:L50 L70:L94 L52:L57 L103:L159 L96 L98:L99">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dataValidations count="1">
    <dataValidation type="list" allowBlank="1" sqref="L8 L96 L10:L50 L52:L94 L98:L99 L101:L109 L127:L159">
      <formula1>"Passed,Failed,Not Executed,Out of Scope"</formula1>
    </dataValidation>
  </dataValidations>
  <hyperlinks>
    <hyperlink ref="C1" r:id="rId1" display="MedEasy.health"/>
    <hyperlink ref="J13" r:id="rId2" display="OTP_UI"/>
    <hyperlink ref="J16" r:id="rId3" display="Saaspass_icon"/>
    <hyperlink ref="J18" r:id="rId4" display="Enter_key_issue"/>
    <hyperlink ref="J26" r:id="rId3" display="FB_google_account_login_issue"/>
    <hyperlink ref="H40" r:id="rId5" display="deyrupa525@gmail.com" tooltip="mailto:deyrupa525@gmail.com"/>
    <hyperlink ref="H39" r:id="rId6" display="deyrupa1@#gmai.com"/>
    <hyperlink ref="J86" r:id="rId7" display="language_problem"/>
    <hyperlink ref="J81" r:id="rId8" display="address"/>
    <hyperlink ref="J94" r:id="rId9" display="Contact_Us"/>
    <hyperlink ref="J99" r:id="rId10" display="career_section"/>
    <hyperlink ref="J60" r:id="rId11" display="address_diff_browsers"/>
    <hyperlink ref="J61" r:id="rId12" display="invalid_address"/>
    <hyperlink ref="J50" r:id="rId13" display="Carousal_btn"/>
    <hyperlink ref="J31" r:id="rId14" display="user_name"/>
    <hyperlink ref="J37" r:id="rId15" display="adress_invalid_number"/>
    <hyperlink ref="J38" r:id="rId16" display="address_special_char"/>
    <hyperlink ref="J36" r:id="rId17" display="age_field"/>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C4" workbookViewId="0">
      <selection activeCell="C6" sqref="C6:G6"/>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38" t="s">
        <v>344</v>
      </c>
      <c r="C4" s="39"/>
      <c r="D4" s="39"/>
      <c r="E4" s="39"/>
      <c r="F4" s="39"/>
      <c r="G4" s="40"/>
      <c r="J4" s="100" t="s">
        <v>345</v>
      </c>
      <c r="K4" s="101"/>
    </row>
    <row r="5" ht="15.75" customHeight="1" spans="2:7">
      <c r="B5" s="41" t="s">
        <v>346</v>
      </c>
      <c r="C5" s="42" t="s">
        <v>3</v>
      </c>
      <c r="D5" s="43"/>
      <c r="E5" s="43"/>
      <c r="F5" s="43"/>
      <c r="G5" s="44"/>
    </row>
    <row r="6" ht="15.75" customHeight="1" spans="2:10">
      <c r="B6" s="45" t="s">
        <v>347</v>
      </c>
      <c r="C6" s="46"/>
      <c r="D6" s="47"/>
      <c r="E6" s="47"/>
      <c r="F6" s="47"/>
      <c r="G6" s="48"/>
      <c r="I6" s="102" t="s">
        <v>348</v>
      </c>
      <c r="J6" s="102" t="s">
        <v>349</v>
      </c>
    </row>
    <row r="7" ht="15.75" customHeight="1" spans="2:10">
      <c r="B7" s="49" t="s">
        <v>350</v>
      </c>
      <c r="C7" s="50" t="s">
        <v>351</v>
      </c>
      <c r="D7" s="50"/>
      <c r="E7" s="50"/>
      <c r="F7" s="50"/>
      <c r="G7" s="51"/>
      <c r="I7" s="103"/>
      <c r="J7" s="103"/>
    </row>
    <row r="8" ht="15.75" customHeight="1" spans="2:10">
      <c r="B8" s="41" t="s">
        <v>352</v>
      </c>
      <c r="C8" s="52">
        <v>1</v>
      </c>
      <c r="D8" s="53"/>
      <c r="E8" s="53"/>
      <c r="F8" s="53"/>
      <c r="G8" s="54"/>
      <c r="I8" s="103">
        <f>C16</f>
        <v>68</v>
      </c>
      <c r="J8" s="103" t="s">
        <v>70</v>
      </c>
    </row>
    <row r="9" ht="15.75" customHeight="1" spans="2:10">
      <c r="B9" s="41" t="s">
        <v>353</v>
      </c>
      <c r="C9" s="52" t="s">
        <v>7</v>
      </c>
      <c r="D9" s="53"/>
      <c r="E9" s="53"/>
      <c r="F9" s="53"/>
      <c r="G9" s="54"/>
      <c r="I9" s="103">
        <f>D16</f>
        <v>18</v>
      </c>
      <c r="J9" s="103" t="s">
        <v>75</v>
      </c>
    </row>
    <row r="10" ht="15.75" customHeight="1" spans="2:13">
      <c r="B10" s="41" t="s">
        <v>354</v>
      </c>
      <c r="C10" s="52" t="s">
        <v>7</v>
      </c>
      <c r="D10" s="53"/>
      <c r="E10" s="53"/>
      <c r="F10" s="53"/>
      <c r="G10" s="54"/>
      <c r="I10" s="103">
        <f>E16</f>
        <v>0</v>
      </c>
      <c r="J10" s="103" t="s">
        <v>355</v>
      </c>
      <c r="M10" s="104"/>
    </row>
    <row r="11" ht="15.75" customHeight="1" spans="2:13">
      <c r="B11" s="41" t="s">
        <v>356</v>
      </c>
      <c r="C11" s="52" t="s">
        <v>78</v>
      </c>
      <c r="D11" s="53"/>
      <c r="E11" s="53"/>
      <c r="F11" s="53"/>
      <c r="G11" s="54"/>
      <c r="I11" s="103">
        <f>F16</f>
        <v>0</v>
      </c>
      <c r="J11" s="103" t="s">
        <v>357</v>
      </c>
      <c r="L11" s="104"/>
      <c r="M11" s="61"/>
    </row>
    <row r="12" ht="15.75" customHeight="1" spans="2:16">
      <c r="B12" s="55" t="s">
        <v>358</v>
      </c>
      <c r="C12" s="56"/>
      <c r="D12" s="56"/>
      <c r="E12" s="56"/>
      <c r="F12" s="56"/>
      <c r="G12" s="57"/>
      <c r="L12" s="105"/>
      <c r="M12" s="106"/>
      <c r="P12" s="104"/>
    </row>
    <row r="13" ht="15.75" customHeight="1" spans="2:16">
      <c r="B13" s="6"/>
      <c r="C13" s="7"/>
      <c r="D13" s="7"/>
      <c r="E13" s="7"/>
      <c r="F13" s="7"/>
      <c r="G13" s="8"/>
      <c r="I13" s="107" t="s">
        <v>359</v>
      </c>
      <c r="J13" s="108"/>
      <c r="K13" s="109"/>
      <c r="L13" s="101"/>
      <c r="M13" s="106"/>
      <c r="P13" s="61"/>
    </row>
    <row r="14" ht="15.75" customHeight="1" spans="2:18">
      <c r="B14" s="58" t="s">
        <v>360</v>
      </c>
      <c r="C14" s="59" t="s">
        <v>70</v>
      </c>
      <c r="D14" s="59" t="s">
        <v>75</v>
      </c>
      <c r="E14" s="59" t="s">
        <v>355</v>
      </c>
      <c r="F14" s="59" t="s">
        <v>361</v>
      </c>
      <c r="G14" s="60" t="s">
        <v>362</v>
      </c>
      <c r="L14" s="101"/>
      <c r="M14" s="104"/>
      <c r="N14" s="104"/>
      <c r="O14" s="104"/>
      <c r="P14" s="106"/>
      <c r="Q14" s="104"/>
      <c r="R14" s="104"/>
    </row>
    <row r="15" ht="48" customHeight="1" spans="1:26">
      <c r="A15" s="61"/>
      <c r="B15" s="62"/>
      <c r="C15" s="63">
        <f>TestCase!M2</f>
        <v>68</v>
      </c>
      <c r="D15" s="64">
        <f>TestCase!M3</f>
        <v>18</v>
      </c>
      <c r="E15" s="65">
        <f>TestCase!M4</f>
        <v>0</v>
      </c>
      <c r="F15" s="66">
        <f>TestCase!M5</f>
        <v>0</v>
      </c>
      <c r="G15" s="67">
        <f>TestCase!M6</f>
        <v>86</v>
      </c>
      <c r="H15" s="61"/>
      <c r="I15" s="61"/>
      <c r="L15" s="104"/>
      <c r="N15" s="61"/>
      <c r="O15" s="61"/>
      <c r="P15" s="106"/>
      <c r="Q15" s="61"/>
      <c r="R15" s="61"/>
      <c r="S15" s="61"/>
      <c r="T15" s="61"/>
      <c r="U15" s="61"/>
      <c r="V15" s="61"/>
      <c r="W15" s="61"/>
      <c r="X15" s="61"/>
      <c r="Y15" s="61"/>
      <c r="Z15" s="61"/>
    </row>
    <row r="16" ht="12.75" customHeight="1" spans="2:18">
      <c r="B16" s="68" t="s">
        <v>363</v>
      </c>
      <c r="C16" s="69">
        <f>SUM(C15)</f>
        <v>68</v>
      </c>
      <c r="D16" s="70">
        <f>SUM(D15)</f>
        <v>18</v>
      </c>
      <c r="E16" s="69">
        <f>SUM(E15)</f>
        <v>0</v>
      </c>
      <c r="F16" s="69">
        <f>SUM(F15)</f>
        <v>0</v>
      </c>
      <c r="G16" s="71">
        <f>SUM(G15)</f>
        <v>86</v>
      </c>
      <c r="N16" s="106"/>
      <c r="O16" s="106"/>
      <c r="P16" s="104"/>
      <c r="Q16" s="106"/>
      <c r="R16" s="106"/>
    </row>
    <row r="17" ht="15.75" customHeight="1" spans="2:18">
      <c r="B17" s="72"/>
      <c r="C17" s="72"/>
      <c r="D17" s="72"/>
      <c r="E17" s="72"/>
      <c r="F17" s="72"/>
      <c r="G17" s="72"/>
      <c r="N17" s="106"/>
      <c r="O17" s="106"/>
      <c r="Q17" s="106"/>
      <c r="R17" s="106"/>
    </row>
    <row r="18" ht="15.75" customHeight="1" spans="2:18">
      <c r="B18" s="72"/>
      <c r="C18" s="72"/>
      <c r="D18" s="72"/>
      <c r="E18" s="72"/>
      <c r="F18" s="72"/>
      <c r="G18" s="72"/>
      <c r="N18" s="104"/>
      <c r="O18" s="104"/>
      <c r="Q18" s="104"/>
      <c r="R18" s="104"/>
    </row>
    <row r="19" ht="15.75" customHeight="1" spans="2:7">
      <c r="B19" s="73" t="s">
        <v>364</v>
      </c>
      <c r="C19" s="74"/>
      <c r="D19" s="74"/>
      <c r="E19" s="74"/>
      <c r="F19" s="74"/>
      <c r="G19" s="75"/>
    </row>
    <row r="20" ht="15.75" customHeight="1" spans="2:7">
      <c r="B20" s="76" t="s">
        <v>365</v>
      </c>
      <c r="C20" s="74"/>
      <c r="D20" s="75"/>
      <c r="E20" s="77"/>
      <c r="F20" s="77" t="s">
        <v>366</v>
      </c>
      <c r="G20" s="77" t="s">
        <v>367</v>
      </c>
    </row>
    <row r="21" ht="15.75" customHeight="1" spans="2:7">
      <c r="B21" s="78" t="s">
        <v>368</v>
      </c>
      <c r="C21" s="79"/>
      <c r="D21" s="80"/>
      <c r="E21" s="81"/>
      <c r="F21" s="81" t="s">
        <v>369</v>
      </c>
      <c r="G21" s="81" t="s">
        <v>369</v>
      </c>
    </row>
    <row r="22" ht="15.75" customHeight="1" spans="2:7">
      <c r="B22" s="78" t="s">
        <v>370</v>
      </c>
      <c r="C22" s="79"/>
      <c r="D22" s="80"/>
      <c r="E22" s="81"/>
      <c r="F22" s="81" t="s">
        <v>369</v>
      </c>
      <c r="G22" s="81" t="s">
        <v>369</v>
      </c>
    </row>
    <row r="23" ht="15.75" customHeight="1"/>
    <row r="24" ht="15.75" customHeight="1" spans="2:7">
      <c r="B24" s="82"/>
      <c r="C24" s="83" t="s">
        <v>371</v>
      </c>
      <c r="D24" s="84" t="s">
        <v>372</v>
      </c>
      <c r="E24" s="85"/>
      <c r="F24" s="85"/>
      <c r="G24" s="20"/>
    </row>
    <row r="25" ht="15.75" customHeight="1" spans="2:7">
      <c r="B25" s="86"/>
      <c r="C25" s="86"/>
      <c r="D25" s="21"/>
      <c r="E25" s="87"/>
      <c r="F25" s="87"/>
      <c r="G25" s="22"/>
    </row>
    <row r="26" ht="15.75" customHeight="1" spans="2:7">
      <c r="B26" s="86"/>
      <c r="C26" s="86"/>
      <c r="D26" s="21"/>
      <c r="E26" s="87"/>
      <c r="F26" s="87"/>
      <c r="G26" s="22"/>
    </row>
    <row r="27" ht="15.75" customHeight="1" spans="2:7">
      <c r="B27" s="88"/>
      <c r="C27" s="88"/>
      <c r="D27" s="23"/>
      <c r="E27" s="89"/>
      <c r="F27" s="89"/>
      <c r="G27" s="24"/>
    </row>
    <row r="28" ht="15.75" customHeight="1" spans="2:7">
      <c r="B28" s="90" t="s">
        <v>373</v>
      </c>
      <c r="C28" s="91" t="s">
        <v>374</v>
      </c>
      <c r="D28" s="92" t="s">
        <v>375</v>
      </c>
      <c r="E28" s="93"/>
      <c r="F28" s="93"/>
      <c r="G28" s="26"/>
    </row>
    <row r="29" ht="15.75" customHeight="1" spans="2:7">
      <c r="B29" s="94"/>
      <c r="C29" s="94"/>
      <c r="D29" s="27"/>
      <c r="G29" s="28"/>
    </row>
    <row r="30" ht="15.75" customHeight="1" spans="2:7">
      <c r="B30" s="94"/>
      <c r="C30" s="94"/>
      <c r="D30" s="27"/>
      <c r="G30" s="28"/>
    </row>
    <row r="31" ht="15.75" customHeight="1" spans="2:7">
      <c r="B31" s="95"/>
      <c r="C31" s="95"/>
      <c r="D31" s="96"/>
      <c r="E31" s="97"/>
      <c r="F31" s="97"/>
      <c r="G31" s="98"/>
    </row>
    <row r="32" ht="15.75" customHeight="1" spans="2:7">
      <c r="B32" s="90" t="s">
        <v>373</v>
      </c>
      <c r="C32" s="91" t="s">
        <v>376</v>
      </c>
      <c r="D32" s="92" t="s">
        <v>377</v>
      </c>
      <c r="E32" s="93"/>
      <c r="F32" s="93"/>
      <c r="G32" s="26"/>
    </row>
    <row r="33" ht="15.75" customHeight="1" spans="2:7">
      <c r="B33" s="94"/>
      <c r="C33" s="94"/>
      <c r="D33" s="27"/>
      <c r="G33" s="28"/>
    </row>
    <row r="34" ht="15.75" customHeight="1" spans="2:7">
      <c r="B34" s="94"/>
      <c r="C34" s="94"/>
      <c r="D34" s="27"/>
      <c r="G34" s="28"/>
    </row>
    <row r="35" ht="15.75" customHeight="1" spans="2:7">
      <c r="B35" s="95"/>
      <c r="C35" s="95"/>
      <c r="D35" s="96"/>
      <c r="E35" s="97"/>
      <c r="F35" s="97"/>
      <c r="G35" s="98"/>
    </row>
    <row r="36" ht="15.75" customHeight="1" spans="2:7">
      <c r="B36" s="90" t="s">
        <v>373</v>
      </c>
      <c r="C36" s="91" t="s">
        <v>378</v>
      </c>
      <c r="D36" s="92" t="s">
        <v>379</v>
      </c>
      <c r="E36" s="93"/>
      <c r="F36" s="93"/>
      <c r="G36" s="26"/>
    </row>
    <row r="37" ht="15.75" customHeight="1" spans="2:7">
      <c r="B37" s="94"/>
      <c r="C37" s="94"/>
      <c r="D37" s="27"/>
      <c r="G37" s="28"/>
    </row>
    <row r="38" ht="15.75" customHeight="1" spans="2:7">
      <c r="B38" s="94"/>
      <c r="C38" s="94"/>
      <c r="D38" s="27"/>
      <c r="G38" s="28"/>
    </row>
    <row r="39" ht="15.75" customHeight="1" spans="2:7">
      <c r="B39" s="95"/>
      <c r="C39" s="95"/>
      <c r="D39" s="96"/>
      <c r="E39" s="97"/>
      <c r="F39" s="97"/>
      <c r="G39" s="98"/>
    </row>
    <row r="40" ht="15.75" customHeight="1" spans="2:7">
      <c r="B40" s="90" t="s">
        <v>373</v>
      </c>
      <c r="C40" s="91" t="s">
        <v>380</v>
      </c>
      <c r="D40" s="92" t="s">
        <v>381</v>
      </c>
      <c r="E40" s="93"/>
      <c r="F40" s="93"/>
      <c r="G40" s="26"/>
    </row>
    <row r="41" ht="15.75" customHeight="1" spans="2:7">
      <c r="B41" s="94"/>
      <c r="C41" s="94"/>
      <c r="D41" s="27"/>
      <c r="G41" s="28"/>
    </row>
    <row r="42" ht="15.75" customHeight="1" spans="2:7">
      <c r="B42" s="94"/>
      <c r="C42" s="94"/>
      <c r="D42" s="27"/>
      <c r="G42" s="28"/>
    </row>
    <row r="43" ht="15.75" customHeight="1" spans="2:7">
      <c r="B43" s="95"/>
      <c r="C43" s="95"/>
      <c r="D43" s="96"/>
      <c r="E43" s="97"/>
      <c r="F43" s="97"/>
      <c r="G43" s="98"/>
    </row>
    <row r="44" ht="15.75" customHeight="1" spans="2:7">
      <c r="B44" s="90" t="s">
        <v>373</v>
      </c>
      <c r="C44" s="99" t="s">
        <v>382</v>
      </c>
      <c r="D44" s="92" t="s">
        <v>383</v>
      </c>
      <c r="E44" s="93"/>
      <c r="F44" s="93"/>
      <c r="G44" s="26"/>
    </row>
    <row r="45" ht="15.75" customHeight="1" spans="2:7">
      <c r="B45" s="94"/>
      <c r="C45" s="94"/>
      <c r="D45" s="27"/>
      <c r="G45" s="28"/>
    </row>
    <row r="46" ht="15.75" customHeight="1" spans="2:7">
      <c r="B46" s="94"/>
      <c r="C46" s="94"/>
      <c r="D46" s="27"/>
      <c r="G46" s="28"/>
    </row>
    <row r="47" ht="15.75" customHeight="1" spans="2:7">
      <c r="B47" s="95"/>
      <c r="C47" s="95"/>
      <c r="D47" s="96"/>
      <c r="E47" s="97"/>
      <c r="F47" s="97"/>
      <c r="G47" s="98"/>
    </row>
    <row r="48" ht="15.75" customHeight="1" spans="2:7">
      <c r="B48" s="90" t="s">
        <v>373</v>
      </c>
      <c r="C48" s="99" t="s">
        <v>384</v>
      </c>
      <c r="D48" s="92" t="s">
        <v>385</v>
      </c>
      <c r="E48" s="93"/>
      <c r="F48" s="93"/>
      <c r="G48" s="26"/>
    </row>
    <row r="49" ht="15.75" customHeight="1" spans="2:7">
      <c r="B49" s="94"/>
      <c r="C49" s="94"/>
      <c r="D49" s="27"/>
      <c r="G49" s="28"/>
    </row>
    <row r="50" ht="15.75" customHeight="1" spans="2:7">
      <c r="B50" s="94"/>
      <c r="C50" s="94"/>
      <c r="D50" s="27"/>
      <c r="G50" s="28"/>
    </row>
    <row r="51" ht="33.75" customHeight="1" spans="2:7">
      <c r="B51" s="95"/>
      <c r="C51" s="95"/>
      <c r="D51" s="96"/>
      <c r="E51" s="97"/>
      <c r="F51" s="97"/>
      <c r="G51" s="98"/>
    </row>
    <row r="52" ht="15.75" customHeight="1" spans="2:7">
      <c r="B52" s="90" t="s">
        <v>373</v>
      </c>
      <c r="C52" s="99" t="s">
        <v>386</v>
      </c>
      <c r="D52" s="92" t="s">
        <v>387</v>
      </c>
      <c r="E52" s="93"/>
      <c r="F52" s="93"/>
      <c r="G52" s="26"/>
    </row>
    <row r="53" ht="15.75" customHeight="1" spans="2:7">
      <c r="B53" s="94"/>
      <c r="C53" s="94"/>
      <c r="D53" s="27"/>
      <c r="G53" s="28"/>
    </row>
    <row r="54" ht="15.75" customHeight="1" spans="2:7">
      <c r="B54" s="94"/>
      <c r="C54" s="94"/>
      <c r="D54" s="27"/>
      <c r="G54" s="28"/>
    </row>
    <row r="55" ht="39" customHeight="1" spans="2:7">
      <c r="B55" s="95"/>
      <c r="C55" s="95"/>
      <c r="D55" s="96"/>
      <c r="E55" s="97"/>
      <c r="F55" s="97"/>
      <c r="G55" s="9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48:G51"/>
    <mergeCell ref="D52:G55"/>
    <mergeCell ref="D40:G43"/>
    <mergeCell ref="D44:G47"/>
    <mergeCell ref="D28:G31"/>
    <mergeCell ref="D32:G35"/>
    <mergeCell ref="D36:G39"/>
    <mergeCell ref="D24:G27"/>
    <mergeCell ref="B12:G13"/>
  </mergeCell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893"/>
  <sheetViews>
    <sheetView topLeftCell="A137" workbookViewId="0">
      <selection activeCell="A158" sqref="A158"/>
    </sheetView>
  </sheetViews>
  <sheetFormatPr defaultColWidth="14.4285714285714" defaultRowHeight="15" customHeight="1" outlineLevelCol="2"/>
  <cols>
    <col min="1" max="1" width="16.1428571428571" customWidth="1"/>
    <col min="2" max="2" width="93.1428571428571" customWidth="1"/>
    <col min="3" max="3" width="0.428571428571429" customWidth="1"/>
    <col min="4" max="4" width="27.8571428571429" customWidth="1"/>
    <col min="5" max="26" width="45.7142857142857" customWidth="1"/>
  </cols>
  <sheetData>
    <row r="1" ht="12.75" customHeight="1"/>
    <row r="2" ht="12.75" customHeight="1"/>
    <row r="3" ht="13.5" customHeight="1" spans="2:3">
      <c r="B3" s="19" t="s">
        <v>388</v>
      </c>
      <c r="C3" s="20"/>
    </row>
    <row r="4" ht="13.5" customHeight="1" spans="2:3">
      <c r="B4" s="21"/>
      <c r="C4" s="22"/>
    </row>
    <row r="5" ht="13.5" customHeight="1" spans="2:3">
      <c r="B5" s="21"/>
      <c r="C5" s="22"/>
    </row>
    <row r="6" ht="13.5" customHeight="1" spans="2:3">
      <c r="B6" s="23"/>
      <c r="C6" s="24"/>
    </row>
    <row r="7" customHeight="1" spans="2:3">
      <c r="B7" s="25" t="s">
        <v>389</v>
      </c>
      <c r="C7" s="26"/>
    </row>
    <row r="8" ht="18.75" customHeight="1" spans="2:3">
      <c r="B8" s="27"/>
      <c r="C8" s="28"/>
    </row>
    <row r="9" ht="13.5" customHeight="1" spans="2:3">
      <c r="B9" s="29" t="s">
        <v>390</v>
      </c>
      <c r="C9" s="28"/>
    </row>
    <row r="10" ht="21" customHeight="1" spans="2:3">
      <c r="B10" s="27"/>
      <c r="C10" s="28"/>
    </row>
    <row r="11" ht="21" customHeight="1" spans="2:3">
      <c r="B11" s="30" t="s">
        <v>391</v>
      </c>
      <c r="C11" s="28"/>
    </row>
    <row r="12" ht="95.25" customHeight="1" spans="2:3">
      <c r="B12" s="31" t="s">
        <v>136</v>
      </c>
      <c r="C12" s="32"/>
    </row>
    <row r="13" ht="27" customHeight="1" spans="2:3">
      <c r="B13" s="30" t="s">
        <v>392</v>
      </c>
      <c r="C13" s="32"/>
    </row>
    <row r="14" ht="27" customHeight="1" spans="2:3">
      <c r="B14" s="30" t="s">
        <v>393</v>
      </c>
      <c r="C14" s="32"/>
    </row>
    <row r="15" ht="27" customHeight="1" spans="2:3">
      <c r="B15" s="30" t="s">
        <v>394</v>
      </c>
      <c r="C15" s="32"/>
    </row>
    <row r="16" ht="27" customHeight="1" spans="2:3">
      <c r="B16" s="30" t="s">
        <v>395</v>
      </c>
      <c r="C16" s="32"/>
    </row>
    <row r="17" ht="27" customHeight="1" spans="2:3">
      <c r="B17" s="33" t="s">
        <v>396</v>
      </c>
      <c r="C17" s="32"/>
    </row>
    <row r="18" ht="27" customHeight="1" spans="2:3">
      <c r="B18" s="30" t="s">
        <v>397</v>
      </c>
      <c r="C18" s="32"/>
    </row>
    <row r="19" ht="27" customHeight="1" spans="2:3">
      <c r="B19" s="34" t="s">
        <v>398</v>
      </c>
      <c r="C19" s="32"/>
    </row>
    <row r="20" ht="12.75" customHeight="1"/>
    <row r="21" ht="12.75" customHeight="1"/>
    <row r="22" ht="12.75" customHeight="1" spans="2:3">
      <c r="B22" s="19" t="s">
        <v>388</v>
      </c>
      <c r="C22" s="20"/>
    </row>
    <row r="23" ht="12.75" customHeight="1" spans="2:3">
      <c r="B23" s="21"/>
      <c r="C23" s="22"/>
    </row>
    <row r="24" ht="12.75" customHeight="1" spans="2:3">
      <c r="B24" s="21"/>
      <c r="C24" s="22"/>
    </row>
    <row r="25" ht="12.75" customHeight="1" spans="2:3">
      <c r="B25" s="23"/>
      <c r="C25" s="24"/>
    </row>
    <row r="26" ht="12.75" customHeight="1" spans="2:3">
      <c r="B26" s="25" t="s">
        <v>399</v>
      </c>
      <c r="C26" s="26"/>
    </row>
    <row r="27" ht="12.75" customHeight="1" spans="2:3">
      <c r="B27" s="27"/>
      <c r="C27" s="28"/>
    </row>
    <row r="28" ht="12.75" customHeight="1" spans="2:3">
      <c r="B28" s="29" t="s">
        <v>400</v>
      </c>
      <c r="C28" s="28"/>
    </row>
    <row r="29" ht="12.75" customHeight="1" spans="2:3">
      <c r="B29" s="27"/>
      <c r="C29" s="28"/>
    </row>
    <row r="30" ht="12.75" customHeight="1" spans="2:3">
      <c r="B30" s="30" t="s">
        <v>391</v>
      </c>
      <c r="C30" s="35"/>
    </row>
    <row r="31" ht="12.75" customHeight="1" spans="2:3">
      <c r="B31" s="31" t="s">
        <v>160</v>
      </c>
      <c r="C31" s="32"/>
    </row>
    <row r="32" ht="12.75" customHeight="1" spans="2:3">
      <c r="B32" s="30"/>
      <c r="C32" s="32"/>
    </row>
    <row r="33" ht="12.75" customHeight="1" spans="2:3">
      <c r="B33" s="30" t="s">
        <v>392</v>
      </c>
      <c r="C33" s="32"/>
    </row>
    <row r="34" ht="12.75" customHeight="1" spans="2:3">
      <c r="B34" s="30" t="s">
        <v>393</v>
      </c>
      <c r="C34" s="32"/>
    </row>
    <row r="35" ht="12.75" customHeight="1" spans="2:3">
      <c r="B35" s="30" t="s">
        <v>394</v>
      </c>
      <c r="C35" s="32"/>
    </row>
    <row r="36" ht="12.75" customHeight="1" spans="2:3">
      <c r="B36" s="30" t="s">
        <v>395</v>
      </c>
      <c r="C36" s="32"/>
    </row>
    <row r="37" ht="12.75" customHeight="1" spans="2:3">
      <c r="B37" s="36" t="s">
        <v>401</v>
      </c>
      <c r="C37" s="32"/>
    </row>
    <row r="38" ht="12.75" customHeight="1" spans="2:3">
      <c r="B38" s="30" t="s">
        <v>402</v>
      </c>
      <c r="C38" s="32"/>
    </row>
    <row r="39" ht="12.75" customHeight="1" spans="2:3">
      <c r="B39" s="34" t="s">
        <v>398</v>
      </c>
      <c r="C39" s="32"/>
    </row>
    <row r="40" ht="12.75" customHeight="1"/>
    <row r="41" ht="12.75" customHeight="1"/>
    <row r="42" ht="12.75" customHeight="1" spans="2:3">
      <c r="B42" s="19" t="s">
        <v>388</v>
      </c>
      <c r="C42" s="20"/>
    </row>
    <row r="43" ht="12.75" customHeight="1" spans="2:3">
      <c r="B43" s="21"/>
      <c r="C43" s="22"/>
    </row>
    <row r="44" ht="12.75" customHeight="1" spans="2:3">
      <c r="B44" s="21"/>
      <c r="C44" s="22"/>
    </row>
    <row r="45" ht="12.75" customHeight="1" spans="2:3">
      <c r="B45" s="23"/>
      <c r="C45" s="24"/>
    </row>
    <row r="46" ht="12.75" customHeight="1" spans="2:3">
      <c r="B46" s="25" t="s">
        <v>403</v>
      </c>
      <c r="C46" s="26"/>
    </row>
    <row r="47" ht="12.75" customHeight="1" spans="2:3">
      <c r="B47" s="27"/>
      <c r="C47" s="28"/>
    </row>
    <row r="48" ht="12.75" customHeight="1" spans="2:3">
      <c r="B48" s="29" t="s">
        <v>404</v>
      </c>
      <c r="C48" s="28"/>
    </row>
    <row r="49" ht="12.75" customHeight="1" spans="2:3">
      <c r="B49" s="27"/>
      <c r="C49" s="28"/>
    </row>
    <row r="50" ht="12.75" customHeight="1" spans="2:3">
      <c r="B50" s="30" t="s">
        <v>391</v>
      </c>
      <c r="C50" s="28"/>
    </row>
    <row r="51" ht="12.75" customHeight="1" spans="2:3">
      <c r="B51" s="31" t="s">
        <v>207</v>
      </c>
      <c r="C51" s="32"/>
    </row>
    <row r="52" ht="12.75" customHeight="1" spans="2:3">
      <c r="B52" s="30" t="s">
        <v>392</v>
      </c>
      <c r="C52" s="32"/>
    </row>
    <row r="53" ht="12.75" customHeight="1" spans="2:3">
      <c r="B53" s="30" t="s">
        <v>405</v>
      </c>
      <c r="C53" s="32"/>
    </row>
    <row r="54" ht="12.75" customHeight="1" spans="2:3">
      <c r="B54" s="30" t="s">
        <v>394</v>
      </c>
      <c r="C54" s="32"/>
    </row>
    <row r="55" ht="12.75" customHeight="1" spans="2:3">
      <c r="B55" s="30" t="s">
        <v>395</v>
      </c>
      <c r="C55" s="32"/>
    </row>
    <row r="56" ht="12.75" customHeight="1" spans="2:3">
      <c r="B56" s="33" t="s">
        <v>406</v>
      </c>
      <c r="C56" s="32"/>
    </row>
    <row r="57" ht="12.75" customHeight="1" spans="2:3">
      <c r="B57" s="30" t="s">
        <v>407</v>
      </c>
      <c r="C57" s="32"/>
    </row>
    <row r="58" ht="12.75" customHeight="1" spans="2:3">
      <c r="B58" s="34" t="s">
        <v>398</v>
      </c>
      <c r="C58" s="32"/>
    </row>
    <row r="59" ht="12.75" customHeight="1"/>
    <row r="60" ht="12.75" customHeight="1"/>
    <row r="61" ht="12.75" customHeight="1" spans="2:3">
      <c r="B61" s="19" t="s">
        <v>388</v>
      </c>
      <c r="C61" s="20"/>
    </row>
    <row r="62" ht="12.75" customHeight="1" spans="2:3">
      <c r="B62" s="21"/>
      <c r="C62" s="22"/>
    </row>
    <row r="63" ht="12.75" customHeight="1" spans="2:3">
      <c r="B63" s="21"/>
      <c r="C63" s="22"/>
    </row>
    <row r="64" ht="12.75" customHeight="1" spans="2:3">
      <c r="B64" s="23"/>
      <c r="C64" s="24"/>
    </row>
    <row r="65" ht="12.75" customHeight="1" spans="2:3">
      <c r="B65" s="25" t="s">
        <v>408</v>
      </c>
      <c r="C65" s="26"/>
    </row>
    <row r="66" ht="12.75" customHeight="1" spans="2:3">
      <c r="B66" s="27"/>
      <c r="C66" s="28"/>
    </row>
    <row r="67" ht="12.75" customHeight="1" spans="2:3">
      <c r="B67" s="29" t="s">
        <v>409</v>
      </c>
      <c r="C67" s="28"/>
    </row>
    <row r="68" ht="12.75" customHeight="1" spans="2:3">
      <c r="B68" s="27"/>
      <c r="C68" s="28"/>
    </row>
    <row r="69" ht="12.75" customHeight="1" spans="2:3">
      <c r="B69" s="30" t="s">
        <v>391</v>
      </c>
      <c r="C69" s="28"/>
    </row>
    <row r="70" ht="12.75" customHeight="1" spans="2:3">
      <c r="B70" s="31" t="s">
        <v>263</v>
      </c>
      <c r="C70" s="32"/>
    </row>
    <row r="71" ht="12.75" customHeight="1" spans="2:3">
      <c r="B71" s="30" t="s">
        <v>392</v>
      </c>
      <c r="C71" s="32"/>
    </row>
    <row r="72" ht="12.75" customHeight="1" spans="2:3">
      <c r="B72" s="30" t="s">
        <v>410</v>
      </c>
      <c r="C72" s="32"/>
    </row>
    <row r="73" ht="12.75" customHeight="1" spans="2:3">
      <c r="B73" s="30" t="s">
        <v>394</v>
      </c>
      <c r="C73" s="32"/>
    </row>
    <row r="74" ht="12.75" customHeight="1" spans="2:3">
      <c r="B74" s="30" t="s">
        <v>411</v>
      </c>
      <c r="C74" s="32"/>
    </row>
    <row r="75" ht="12.75" customHeight="1" spans="2:3">
      <c r="B75" s="37" t="s">
        <v>412</v>
      </c>
      <c r="C75" s="32"/>
    </row>
    <row r="76" ht="12.75" customHeight="1" spans="2:3">
      <c r="B76" s="30" t="s">
        <v>413</v>
      </c>
      <c r="C76" s="32"/>
    </row>
    <row r="77" ht="12.75" customHeight="1" spans="2:3">
      <c r="B77" s="34" t="s">
        <v>398</v>
      </c>
      <c r="C77" s="32"/>
    </row>
    <row r="78" ht="12.75" customHeight="1"/>
    <row r="79" ht="12.75" customHeight="1"/>
    <row r="80" ht="12.75" customHeight="1" spans="2:3">
      <c r="B80" s="19" t="s">
        <v>388</v>
      </c>
      <c r="C80" s="20"/>
    </row>
    <row r="81" ht="12.75" customHeight="1" spans="2:3">
      <c r="B81" s="21"/>
      <c r="C81" s="22"/>
    </row>
    <row r="82" ht="12.75" customHeight="1" spans="2:3">
      <c r="B82" s="21"/>
      <c r="C82" s="22"/>
    </row>
    <row r="83" ht="12.75" customHeight="1" spans="2:3">
      <c r="B83" s="23"/>
      <c r="C83" s="24"/>
    </row>
    <row r="84" ht="12.75" customHeight="1" spans="2:3">
      <c r="B84" s="25" t="s">
        <v>414</v>
      </c>
      <c r="C84" s="26"/>
    </row>
    <row r="85" ht="12.75" customHeight="1" spans="2:3">
      <c r="B85" s="27"/>
      <c r="C85" s="28"/>
    </row>
    <row r="86" ht="12.75" customHeight="1" spans="2:3">
      <c r="B86" s="29" t="s">
        <v>415</v>
      </c>
      <c r="C86" s="28"/>
    </row>
    <row r="87" ht="12.75" customHeight="1" spans="2:3">
      <c r="B87" s="27"/>
      <c r="C87" s="28"/>
    </row>
    <row r="88" ht="12.75" customHeight="1" spans="2:3">
      <c r="B88" s="30" t="s">
        <v>391</v>
      </c>
      <c r="C88" s="28"/>
    </row>
    <row r="89" ht="12.75" customHeight="1" spans="2:3">
      <c r="B89" s="31" t="s">
        <v>314</v>
      </c>
      <c r="C89" s="32"/>
    </row>
    <row r="90" ht="12.75" customHeight="1" spans="2:3">
      <c r="B90" s="30" t="s">
        <v>392</v>
      </c>
      <c r="C90" s="32"/>
    </row>
    <row r="91" ht="12.75" customHeight="1" spans="2:3">
      <c r="B91" s="30" t="s">
        <v>405</v>
      </c>
      <c r="C91" s="32"/>
    </row>
    <row r="92" ht="12.75" customHeight="1" spans="2:3">
      <c r="B92" s="30" t="s">
        <v>416</v>
      </c>
      <c r="C92" s="32"/>
    </row>
    <row r="93" ht="12.75" customHeight="1" spans="2:3">
      <c r="B93" s="30" t="s">
        <v>417</v>
      </c>
      <c r="C93" s="32"/>
    </row>
    <row r="94" ht="12.75" customHeight="1" spans="2:3">
      <c r="B94" s="36" t="s">
        <v>418</v>
      </c>
      <c r="C94" s="32"/>
    </row>
    <row r="95" ht="12.75" customHeight="1" spans="2:3">
      <c r="B95" s="30" t="s">
        <v>419</v>
      </c>
      <c r="C95" s="32"/>
    </row>
    <row r="96" ht="12.75" customHeight="1" spans="2:3">
      <c r="B96" s="34" t="s">
        <v>398</v>
      </c>
      <c r="C96" s="32"/>
    </row>
    <row r="97" ht="12.75" customHeight="1"/>
    <row r="98" ht="12.75" customHeight="1"/>
    <row r="99" ht="12.75" customHeight="1"/>
    <row r="100" ht="12.75" customHeight="1" spans="2:3">
      <c r="B100" s="19" t="s">
        <v>388</v>
      </c>
      <c r="C100" s="20"/>
    </row>
    <row r="101" ht="12.75" customHeight="1" spans="2:3">
      <c r="B101" s="21"/>
      <c r="C101" s="22"/>
    </row>
    <row r="102" ht="12.75" customHeight="1" spans="2:3">
      <c r="B102" s="21"/>
      <c r="C102" s="22"/>
    </row>
    <row r="103" ht="12.75" customHeight="1" spans="2:3">
      <c r="B103" s="23"/>
      <c r="C103" s="24"/>
    </row>
    <row r="104" ht="12.75" customHeight="1" spans="2:3">
      <c r="B104" s="25" t="s">
        <v>420</v>
      </c>
      <c r="C104" s="26"/>
    </row>
    <row r="105" ht="12.75" customHeight="1" spans="2:3">
      <c r="B105" s="27"/>
      <c r="C105" s="28"/>
    </row>
    <row r="106" ht="12.75" customHeight="1" spans="2:3">
      <c r="B106" s="29" t="s">
        <v>421</v>
      </c>
      <c r="C106" s="28"/>
    </row>
    <row r="107" ht="12.75" customHeight="1" spans="2:3">
      <c r="B107" s="27"/>
      <c r="C107" s="28"/>
    </row>
    <row r="108" ht="12.75" customHeight="1" spans="2:3">
      <c r="B108" s="30" t="s">
        <v>391</v>
      </c>
      <c r="C108" s="28"/>
    </row>
    <row r="109" ht="12.75" customHeight="1" spans="2:3">
      <c r="B109" s="31" t="s">
        <v>196</v>
      </c>
      <c r="C109" s="32"/>
    </row>
    <row r="110" ht="12.75" customHeight="1" spans="2:3">
      <c r="B110" s="30" t="s">
        <v>392</v>
      </c>
      <c r="C110" s="32"/>
    </row>
    <row r="111" ht="12.75" customHeight="1" spans="2:3">
      <c r="B111" s="30" t="s">
        <v>405</v>
      </c>
      <c r="C111" s="32"/>
    </row>
    <row r="112" ht="12.75" customHeight="1" spans="2:3">
      <c r="B112" s="30" t="s">
        <v>416</v>
      </c>
      <c r="C112" s="32"/>
    </row>
    <row r="113" ht="12.75" customHeight="1" spans="2:3">
      <c r="B113" s="30" t="s">
        <v>417</v>
      </c>
      <c r="C113" s="32"/>
    </row>
    <row r="114" ht="12.75" customHeight="1" spans="2:3">
      <c r="B114" s="36" t="s">
        <v>422</v>
      </c>
      <c r="C114" s="32"/>
    </row>
    <row r="115" ht="12.75" customHeight="1" spans="2:3">
      <c r="B115" s="30" t="s">
        <v>423</v>
      </c>
      <c r="C115" s="32"/>
    </row>
    <row r="116" ht="12.75" customHeight="1" spans="2:3">
      <c r="B116" s="34" t="s">
        <v>398</v>
      </c>
      <c r="C116" s="32"/>
    </row>
    <row r="117" ht="12.75" customHeight="1"/>
    <row r="118" ht="12.75" customHeight="1"/>
    <row r="119" ht="12.75" customHeight="1"/>
    <row r="120" ht="12.75" customHeight="1" spans="2:3">
      <c r="B120" s="19" t="s">
        <v>388</v>
      </c>
      <c r="C120" s="20"/>
    </row>
    <row r="121" ht="12.75" customHeight="1" spans="2:3">
      <c r="B121" s="21"/>
      <c r="C121" s="22"/>
    </row>
    <row r="122" ht="12.75" customHeight="1" spans="2:3">
      <c r="B122" s="21"/>
      <c r="C122" s="22"/>
    </row>
    <row r="123" ht="12.75" customHeight="1" spans="2:3">
      <c r="B123" s="23"/>
      <c r="C123" s="24"/>
    </row>
    <row r="124" ht="12.75" customHeight="1" spans="2:3">
      <c r="B124" s="25" t="s">
        <v>424</v>
      </c>
      <c r="C124" s="26"/>
    </row>
    <row r="125" ht="12.75" customHeight="1" spans="2:3">
      <c r="B125" s="27"/>
      <c r="C125" s="28"/>
    </row>
    <row r="126" ht="12.75" customHeight="1" spans="2:3">
      <c r="B126" s="29" t="s">
        <v>425</v>
      </c>
      <c r="C126" s="28"/>
    </row>
    <row r="127" ht="12.75" customHeight="1" spans="2:3">
      <c r="B127" s="27"/>
      <c r="C127" s="28"/>
    </row>
    <row r="128" ht="12.75" customHeight="1" spans="2:3">
      <c r="B128" s="30" t="s">
        <v>391</v>
      </c>
      <c r="C128" s="28"/>
    </row>
    <row r="129" ht="12.75" customHeight="1" spans="2:3">
      <c r="B129" s="31" t="s">
        <v>426</v>
      </c>
      <c r="C129" s="32"/>
    </row>
    <row r="130" ht="12.75" customHeight="1" spans="2:3">
      <c r="B130" s="30" t="s">
        <v>392</v>
      </c>
      <c r="C130" s="32"/>
    </row>
    <row r="131" ht="12.75" customHeight="1" spans="2:3">
      <c r="B131" s="30" t="s">
        <v>410</v>
      </c>
      <c r="C131" s="32"/>
    </row>
    <row r="132" ht="12.75" customHeight="1" spans="2:3">
      <c r="B132" s="30" t="s">
        <v>394</v>
      </c>
      <c r="C132" s="32"/>
    </row>
    <row r="133" ht="12.75" customHeight="1" spans="2:3">
      <c r="B133" s="30" t="s">
        <v>395</v>
      </c>
      <c r="C133" s="32"/>
    </row>
    <row r="134" ht="12.75" customHeight="1" spans="2:3">
      <c r="B134" s="36" t="s">
        <v>427</v>
      </c>
      <c r="C134" s="32"/>
    </row>
    <row r="135" ht="12.75" customHeight="1" spans="2:3">
      <c r="B135" s="30" t="s">
        <v>423</v>
      </c>
      <c r="C135" s="32"/>
    </row>
    <row r="136" ht="12.75" customHeight="1" spans="2:3">
      <c r="B136" s="34" t="s">
        <v>398</v>
      </c>
      <c r="C136" s="32"/>
    </row>
    <row r="137" ht="12.75" customHeight="1"/>
    <row r="138" ht="12.75" customHeight="1"/>
    <row r="139" ht="12.75" customHeight="1"/>
    <row r="140" ht="12.75" customHeight="1" spans="2:3">
      <c r="B140" s="19" t="s">
        <v>388</v>
      </c>
      <c r="C140" s="20"/>
    </row>
    <row r="141" ht="12.75" customHeight="1" spans="2:3">
      <c r="B141" s="21"/>
      <c r="C141" s="22"/>
    </row>
    <row r="142" ht="12.75" customHeight="1" spans="2:3">
      <c r="B142" s="21"/>
      <c r="C142" s="22"/>
    </row>
    <row r="143" ht="12.75" customHeight="1" spans="2:3">
      <c r="B143" s="23"/>
      <c r="C143" s="24"/>
    </row>
    <row r="144" ht="12.75" customHeight="1" spans="2:3">
      <c r="B144" s="25" t="s">
        <v>428</v>
      </c>
      <c r="C144" s="26"/>
    </row>
    <row r="145" ht="12.75" customHeight="1" spans="2:3">
      <c r="B145" s="27"/>
      <c r="C145" s="28"/>
    </row>
    <row r="146" ht="12.75" customHeight="1" spans="2:3">
      <c r="B146" s="29" t="s">
        <v>429</v>
      </c>
      <c r="C146" s="28"/>
    </row>
    <row r="147" ht="12.75" customHeight="1" spans="2:3">
      <c r="B147" s="27"/>
      <c r="C147" s="28"/>
    </row>
    <row r="148" ht="12.75" customHeight="1" spans="2:3">
      <c r="B148" s="30" t="s">
        <v>391</v>
      </c>
      <c r="C148" s="28"/>
    </row>
    <row r="149" ht="12.75" customHeight="1" spans="2:3">
      <c r="B149" s="31" t="s">
        <v>160</v>
      </c>
      <c r="C149" s="32"/>
    </row>
    <row r="150" ht="12.75" customHeight="1" spans="2:3">
      <c r="B150" s="30" t="s">
        <v>430</v>
      </c>
      <c r="C150" s="32"/>
    </row>
    <row r="151" ht="12.75" customHeight="1" spans="2:3">
      <c r="B151" s="30" t="s">
        <v>393</v>
      </c>
      <c r="C151" s="32"/>
    </row>
    <row r="152" ht="12.75" customHeight="1" spans="2:3">
      <c r="B152" s="30" t="s">
        <v>394</v>
      </c>
      <c r="C152" s="32"/>
    </row>
    <row r="153" ht="12.75" customHeight="1" spans="2:3">
      <c r="B153" s="30" t="s">
        <v>411</v>
      </c>
      <c r="C153" s="32"/>
    </row>
    <row r="154" ht="12.75" customHeight="1" spans="2:3">
      <c r="B154" s="36" t="s">
        <v>431</v>
      </c>
      <c r="C154" s="32"/>
    </row>
    <row r="155" ht="12.75" customHeight="1" spans="2:3">
      <c r="B155" s="30" t="s">
        <v>432</v>
      </c>
      <c r="C155" s="32"/>
    </row>
    <row r="156" ht="12.75" customHeight="1" spans="2:3">
      <c r="B156" s="34" t="s">
        <v>398</v>
      </c>
      <c r="C156" s="32"/>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sheetData>
  <mergeCells count="31">
    <mergeCell ref="B11:C11"/>
    <mergeCell ref="B50:C50"/>
    <mergeCell ref="B69:C69"/>
    <mergeCell ref="B88:C88"/>
    <mergeCell ref="B108:C108"/>
    <mergeCell ref="B128:C128"/>
    <mergeCell ref="B148:C148"/>
    <mergeCell ref="B3:C6"/>
    <mergeCell ref="B7:C8"/>
    <mergeCell ref="B9:C10"/>
    <mergeCell ref="B22:C25"/>
    <mergeCell ref="B26:C27"/>
    <mergeCell ref="B28:C29"/>
    <mergeCell ref="B42:C45"/>
    <mergeCell ref="B46:C47"/>
    <mergeCell ref="B48:C49"/>
    <mergeCell ref="B61:C64"/>
    <mergeCell ref="B65:C66"/>
    <mergeCell ref="B67:C68"/>
    <mergeCell ref="B80:C83"/>
    <mergeCell ref="B84:C85"/>
    <mergeCell ref="B86:C87"/>
    <mergeCell ref="B100:C103"/>
    <mergeCell ref="B104:C105"/>
    <mergeCell ref="B106:C107"/>
    <mergeCell ref="B120:C123"/>
    <mergeCell ref="B124:C125"/>
    <mergeCell ref="B126:C127"/>
    <mergeCell ref="B140:C143"/>
    <mergeCell ref="B144:C145"/>
    <mergeCell ref="B146:C147"/>
  </mergeCells>
  <hyperlinks>
    <hyperlink ref="B17" r:id="rId1" display="Screenshot: Enter_key"/>
    <hyperlink ref="B56" r:id="rId2" display="Screenshot: Address_Issue"/>
    <hyperlink ref="B37" r:id="rId3" display="Screenshot: login_issue_with_Fb_google"/>
    <hyperlink ref="B75" r:id="rId4" display="Screenshot: blank_input_for_delivery_address"/>
    <hyperlink ref="B94" r:id="rId5" display="Screenshot: Language_issue"/>
    <hyperlink ref="B114" r:id="rId6" display="Screenshot: Age_fld"/>
    <hyperlink ref="B134" r:id="rId7" display="Screenshot: Invalid_Address"/>
    <hyperlink ref="B154" r:id="rId3" display="Screenshot: Login_issue"/>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G5" sqref="G5"/>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1"/>
    </row>
    <row r="2" ht="12.75" customHeight="1" spans="5:5">
      <c r="E2" s="1"/>
    </row>
    <row r="3" ht="13.5" customHeight="1" spans="2:8">
      <c r="B3" s="2" t="s">
        <v>433</v>
      </c>
      <c r="C3" s="3"/>
      <c r="D3" s="3"/>
      <c r="E3" s="4"/>
      <c r="F3" s="5"/>
      <c r="G3" s="5"/>
      <c r="H3" s="5"/>
    </row>
    <row r="4" ht="45.75" customHeight="1" spans="2:8">
      <c r="B4" s="6"/>
      <c r="C4" s="7"/>
      <c r="D4" s="7"/>
      <c r="E4" s="8"/>
      <c r="F4" s="5"/>
      <c r="G4" s="5"/>
      <c r="H4" s="5"/>
    </row>
    <row r="5" ht="44.25" customHeight="1" spans="2:5">
      <c r="B5" s="9" t="s">
        <v>85</v>
      </c>
      <c r="C5" s="10" t="s">
        <v>434</v>
      </c>
      <c r="D5" s="10" t="s">
        <v>372</v>
      </c>
      <c r="E5" s="10" t="s">
        <v>435</v>
      </c>
    </row>
    <row r="6" ht="27.75" customHeight="1" spans="1:26">
      <c r="A6" s="11"/>
      <c r="B6" s="12">
        <v>1</v>
      </c>
      <c r="C6" s="13" t="s">
        <v>436</v>
      </c>
      <c r="D6" s="14" t="s">
        <v>437</v>
      </c>
      <c r="E6" s="12" t="s">
        <v>438</v>
      </c>
      <c r="F6" s="11"/>
      <c r="G6" s="11"/>
      <c r="H6" s="11"/>
      <c r="I6" s="11"/>
      <c r="J6" s="11"/>
      <c r="K6" s="11"/>
      <c r="L6" s="11"/>
      <c r="M6" s="11"/>
      <c r="N6" s="11"/>
      <c r="O6" s="11"/>
      <c r="P6" s="11"/>
      <c r="Q6" s="11"/>
      <c r="R6" s="11"/>
      <c r="S6" s="11"/>
      <c r="T6" s="11"/>
      <c r="U6" s="11"/>
      <c r="V6" s="11"/>
      <c r="W6" s="11"/>
      <c r="X6" s="11"/>
      <c r="Y6" s="11"/>
      <c r="Z6" s="11"/>
    </row>
    <row r="7" ht="29.25" customHeight="1" spans="1:26">
      <c r="A7" s="11"/>
      <c r="B7" s="12">
        <v>2</v>
      </c>
      <c r="C7" s="15" t="s">
        <v>439</v>
      </c>
      <c r="D7" s="16" t="s">
        <v>440</v>
      </c>
      <c r="E7" s="12" t="s">
        <v>441</v>
      </c>
      <c r="F7" s="11"/>
      <c r="G7" s="11"/>
      <c r="H7" s="11"/>
      <c r="I7" s="11"/>
      <c r="J7" s="11"/>
      <c r="K7" s="11"/>
      <c r="L7" s="11"/>
      <c r="M7" s="11"/>
      <c r="N7" s="11"/>
      <c r="O7" s="11"/>
      <c r="P7" s="11"/>
      <c r="Q7" s="11"/>
      <c r="R7" s="11"/>
      <c r="S7" s="11"/>
      <c r="T7" s="11"/>
      <c r="U7" s="11"/>
      <c r="V7" s="11"/>
      <c r="W7" s="11"/>
      <c r="X7" s="11"/>
      <c r="Y7" s="11"/>
      <c r="Z7" s="11"/>
    </row>
    <row r="8" ht="27.75" customHeight="1" spans="1:26">
      <c r="A8" s="17"/>
      <c r="B8" s="12">
        <v>3</v>
      </c>
      <c r="C8" s="15" t="s">
        <v>442</v>
      </c>
      <c r="D8" s="16" t="s">
        <v>443</v>
      </c>
      <c r="E8" s="12" t="s">
        <v>444</v>
      </c>
      <c r="F8" s="17"/>
      <c r="G8" s="17"/>
      <c r="H8" s="17"/>
      <c r="I8" s="17"/>
      <c r="J8" s="17"/>
      <c r="K8" s="17"/>
      <c r="L8" s="17"/>
      <c r="M8" s="17"/>
      <c r="N8" s="17"/>
      <c r="O8" s="17"/>
      <c r="P8" s="17"/>
      <c r="Q8" s="17"/>
      <c r="R8" s="17"/>
      <c r="S8" s="17"/>
      <c r="T8" s="17"/>
      <c r="U8" s="17"/>
      <c r="V8" s="17"/>
      <c r="W8" s="17"/>
      <c r="X8" s="17"/>
      <c r="Y8" s="17"/>
      <c r="Z8" s="17"/>
    </row>
    <row r="9" ht="29.25" customHeight="1" spans="1:26">
      <c r="A9" s="17"/>
      <c r="B9" s="12">
        <v>4</v>
      </c>
      <c r="C9" s="15" t="s">
        <v>445</v>
      </c>
      <c r="D9" s="16" t="s">
        <v>446</v>
      </c>
      <c r="E9" s="12" t="s">
        <v>447</v>
      </c>
      <c r="F9" s="17"/>
      <c r="G9" s="17"/>
      <c r="H9" s="17"/>
      <c r="I9" s="17"/>
      <c r="J9" s="17"/>
      <c r="K9" s="17"/>
      <c r="L9" s="17"/>
      <c r="M9" s="17"/>
      <c r="N9" s="17"/>
      <c r="O9" s="17"/>
      <c r="P9" s="17"/>
      <c r="Q9" s="17"/>
      <c r="R9" s="17"/>
      <c r="S9" s="17"/>
      <c r="T9" s="17"/>
      <c r="U9" s="17"/>
      <c r="V9" s="17"/>
      <c r="W9" s="17"/>
      <c r="X9" s="17"/>
      <c r="Y9" s="17"/>
      <c r="Z9" s="17"/>
    </row>
    <row r="10" ht="28.5" customHeight="1" spans="1:26">
      <c r="A10" s="17"/>
      <c r="B10" s="12">
        <v>5</v>
      </c>
      <c r="C10" s="15" t="s">
        <v>448</v>
      </c>
      <c r="D10" s="16" t="s">
        <v>449</v>
      </c>
      <c r="E10" s="12" t="s">
        <v>441</v>
      </c>
      <c r="F10" s="17"/>
      <c r="G10" s="17"/>
      <c r="H10" s="17"/>
      <c r="I10" s="17"/>
      <c r="J10" s="17"/>
      <c r="K10" s="17"/>
      <c r="L10" s="17"/>
      <c r="M10" s="17"/>
      <c r="N10" s="17"/>
      <c r="O10" s="17"/>
      <c r="P10" s="17"/>
      <c r="Q10" s="17"/>
      <c r="R10" s="17"/>
      <c r="S10" s="17"/>
      <c r="T10" s="17"/>
      <c r="U10" s="17"/>
      <c r="V10" s="17"/>
      <c r="W10" s="17"/>
      <c r="X10" s="17"/>
      <c r="Y10" s="17"/>
      <c r="Z10" s="17"/>
    </row>
    <row r="11" ht="27.75" customHeight="1" spans="1:26">
      <c r="A11" s="17"/>
      <c r="B11" s="12">
        <v>6</v>
      </c>
      <c r="C11" s="15" t="s">
        <v>450</v>
      </c>
      <c r="D11" s="16" t="s">
        <v>451</v>
      </c>
      <c r="E11" s="12" t="s">
        <v>201</v>
      </c>
      <c r="F11" s="17"/>
      <c r="G11" s="17"/>
      <c r="H11" s="17"/>
      <c r="I11" s="17"/>
      <c r="J11" s="17"/>
      <c r="K11" s="17"/>
      <c r="L11" s="17"/>
      <c r="M11" s="17"/>
      <c r="N11" s="17"/>
      <c r="O11" s="17"/>
      <c r="P11" s="17"/>
      <c r="Q11" s="17"/>
      <c r="R11" s="17"/>
      <c r="S11" s="17"/>
      <c r="T11" s="17"/>
      <c r="U11" s="17"/>
      <c r="V11" s="17"/>
      <c r="W11" s="17"/>
      <c r="X11" s="17"/>
      <c r="Y11" s="17"/>
      <c r="Z11" s="17"/>
    </row>
    <row r="12" ht="29.25" customHeight="1" spans="1:26">
      <c r="A12" s="17"/>
      <c r="B12" s="12">
        <v>7</v>
      </c>
      <c r="C12" s="15" t="s">
        <v>452</v>
      </c>
      <c r="D12" s="16" t="s">
        <v>453</v>
      </c>
      <c r="E12" s="12" t="s">
        <v>201</v>
      </c>
      <c r="F12" s="17"/>
      <c r="G12" s="17"/>
      <c r="H12" s="17"/>
      <c r="I12" s="17"/>
      <c r="J12" s="17"/>
      <c r="K12" s="17"/>
      <c r="L12" s="17"/>
      <c r="M12" s="17"/>
      <c r="N12" s="17"/>
      <c r="O12" s="17"/>
      <c r="P12" s="17"/>
      <c r="Q12" s="17"/>
      <c r="R12" s="17"/>
      <c r="S12" s="17"/>
      <c r="T12" s="17"/>
      <c r="U12" s="17"/>
      <c r="V12" s="17"/>
      <c r="W12" s="17"/>
      <c r="X12" s="17"/>
      <c r="Y12" s="17"/>
      <c r="Z12" s="17"/>
    </row>
    <row r="13" ht="29.25" customHeight="1" spans="1:26">
      <c r="A13" s="17"/>
      <c r="B13" s="12">
        <v>8</v>
      </c>
      <c r="C13" s="15" t="s">
        <v>454</v>
      </c>
      <c r="D13" s="16" t="s">
        <v>455</v>
      </c>
      <c r="E13" s="12" t="s">
        <v>201</v>
      </c>
      <c r="F13" s="17"/>
      <c r="G13" s="17"/>
      <c r="H13" s="17"/>
      <c r="I13" s="17"/>
      <c r="J13" s="17"/>
      <c r="K13" s="17"/>
      <c r="L13" s="17"/>
      <c r="M13" s="17"/>
      <c r="N13" s="17"/>
      <c r="O13" s="17"/>
      <c r="P13" s="17"/>
      <c r="Q13" s="17"/>
      <c r="R13" s="17"/>
      <c r="S13" s="17"/>
      <c r="T13" s="17"/>
      <c r="U13" s="17"/>
      <c r="V13" s="17"/>
      <c r="W13" s="17"/>
      <c r="X13" s="17"/>
      <c r="Y13" s="17"/>
      <c r="Z13" s="17"/>
    </row>
    <row r="14" ht="28.5" customHeight="1" spans="1:26">
      <c r="A14" s="17"/>
      <c r="B14" s="12">
        <v>9</v>
      </c>
      <c r="C14" s="15" t="s">
        <v>456</v>
      </c>
      <c r="D14" s="16" t="s">
        <v>457</v>
      </c>
      <c r="E14" s="12" t="s">
        <v>201</v>
      </c>
      <c r="F14" s="17"/>
      <c r="G14" s="17"/>
      <c r="H14" s="17"/>
      <c r="I14" s="17"/>
      <c r="J14" s="17"/>
      <c r="K14" s="17"/>
      <c r="L14" s="17"/>
      <c r="M14" s="17"/>
      <c r="N14" s="17"/>
      <c r="O14" s="17"/>
      <c r="P14" s="17"/>
      <c r="Q14" s="17"/>
      <c r="R14" s="17"/>
      <c r="S14" s="17"/>
      <c r="T14" s="17"/>
      <c r="U14" s="17"/>
      <c r="V14" s="17"/>
      <c r="W14" s="17"/>
      <c r="X14" s="17"/>
      <c r="Y14" s="17"/>
      <c r="Z14" s="17"/>
    </row>
    <row r="15" ht="28.5" customHeight="1" spans="1:26">
      <c r="A15" s="17"/>
      <c r="B15" s="12">
        <v>10</v>
      </c>
      <c r="C15" s="15" t="s">
        <v>458</v>
      </c>
      <c r="D15" s="16" t="s">
        <v>459</v>
      </c>
      <c r="E15" s="12" t="s">
        <v>201</v>
      </c>
      <c r="F15" s="17"/>
      <c r="G15" s="17"/>
      <c r="H15" s="17"/>
      <c r="I15" s="17"/>
      <c r="J15" s="17"/>
      <c r="K15" s="17"/>
      <c r="L15" s="17"/>
      <c r="M15" s="17"/>
      <c r="N15" s="17"/>
      <c r="O15" s="17"/>
      <c r="P15" s="17"/>
      <c r="Q15" s="17"/>
      <c r="R15" s="17"/>
      <c r="S15" s="17"/>
      <c r="T15" s="17"/>
      <c r="U15" s="17"/>
      <c r="V15" s="17"/>
      <c r="W15" s="17"/>
      <c r="X15" s="17"/>
      <c r="Y15" s="17"/>
      <c r="Z15" s="17"/>
    </row>
    <row r="16" ht="28.5" customHeight="1" spans="1:26">
      <c r="A16" s="17"/>
      <c r="B16" s="12">
        <v>11</v>
      </c>
      <c r="C16" s="15" t="s">
        <v>460</v>
      </c>
      <c r="D16" s="16" t="s">
        <v>461</v>
      </c>
      <c r="E16" s="12" t="s">
        <v>201</v>
      </c>
      <c r="F16" s="17"/>
      <c r="G16" s="17"/>
      <c r="H16" s="17"/>
      <c r="I16" s="17"/>
      <c r="J16" s="17"/>
      <c r="K16" s="17"/>
      <c r="L16" s="17"/>
      <c r="M16" s="17"/>
      <c r="N16" s="17"/>
      <c r="O16" s="17"/>
      <c r="P16" s="17"/>
      <c r="Q16" s="17"/>
      <c r="R16" s="17"/>
      <c r="S16" s="17"/>
      <c r="T16" s="17"/>
      <c r="U16" s="17"/>
      <c r="V16" s="17"/>
      <c r="W16" s="17"/>
      <c r="X16" s="17"/>
      <c r="Y16" s="17"/>
      <c r="Z16" s="17"/>
    </row>
    <row r="17" ht="12.75" customHeight="1" spans="2:5">
      <c r="B17" s="18"/>
      <c r="E17" s="1"/>
    </row>
    <row r="18" ht="12.75" customHeight="1" spans="2:5">
      <c r="B18" s="18"/>
      <c r="E18" s="1"/>
    </row>
    <row r="19" ht="12.75" customHeight="1" spans="2:5">
      <c r="B19" s="18"/>
      <c r="E19" s="1"/>
    </row>
    <row r="20" ht="12.75" customHeight="1" spans="2:5">
      <c r="B20" s="18"/>
      <c r="E20" s="1"/>
    </row>
    <row r="21" ht="12.75" customHeight="1" spans="2:5">
      <c r="B21" s="18"/>
      <c r="E21" s="1"/>
    </row>
    <row r="22" ht="12.75" customHeight="1" spans="2:5">
      <c r="B22" s="18"/>
      <c r="E22" s="1"/>
    </row>
    <row r="23" ht="12.75" customHeight="1" spans="2:5">
      <c r="B23" s="18"/>
      <c r="E23" s="1"/>
    </row>
    <row r="24" ht="12.75" customHeight="1" spans="2:5">
      <c r="B24" s="18"/>
      <c r="E24" s="1"/>
    </row>
    <row r="25" ht="12.75" customHeight="1" spans="2:5">
      <c r="B25" s="18"/>
      <c r="E25" s="1"/>
    </row>
    <row r="26" ht="12.75" customHeight="1" spans="2:5">
      <c r="B26" s="18"/>
      <c r="E26" s="1"/>
    </row>
    <row r="27" ht="12.75" customHeight="1" spans="2:5">
      <c r="B27" s="18"/>
      <c r="E27" s="1"/>
    </row>
    <row r="28" ht="12.75" customHeight="1" spans="2:5">
      <c r="B28" s="18"/>
      <c r="E28" s="1"/>
    </row>
    <row r="29" ht="12.75" customHeight="1" spans="2:5">
      <c r="B29" s="18"/>
      <c r="E29" s="1"/>
    </row>
    <row r="30" ht="12.75" customHeight="1" spans="2:5">
      <c r="B30" s="18"/>
      <c r="E30" s="1"/>
    </row>
    <row r="31" ht="12.75" customHeight="1" spans="2:5">
      <c r="B31" s="18"/>
      <c r="E31" s="1"/>
    </row>
    <row r="32" ht="12.75" customHeight="1" spans="2:5">
      <c r="B32" s="18"/>
      <c r="E32" s="1"/>
    </row>
    <row r="33" ht="12.75" customHeight="1" spans="2:5">
      <c r="B33" s="18"/>
      <c r="E33" s="1"/>
    </row>
    <row r="34" ht="12.75" customHeight="1" spans="2:5">
      <c r="B34" s="18"/>
      <c r="E34" s="1"/>
    </row>
    <row r="35" ht="12.75" customHeight="1" spans="2:5">
      <c r="B35" s="18"/>
      <c r="E35" s="1"/>
    </row>
    <row r="36" ht="12.75" customHeight="1" spans="2:5">
      <c r="B36" s="18"/>
      <c r="E36" s="1"/>
    </row>
    <row r="37" ht="12.75" customHeight="1" spans="2:5">
      <c r="B37" s="18"/>
      <c r="E37" s="1"/>
    </row>
    <row r="38" ht="12.75" customHeight="1" spans="2:5">
      <c r="B38" s="18"/>
      <c r="E38" s="1"/>
    </row>
    <row r="39" ht="12.75" customHeight="1" spans="2:5">
      <c r="B39" s="18"/>
      <c r="E39" s="1"/>
    </row>
    <row r="40" ht="12.75" customHeight="1" spans="2:5">
      <c r="B40" s="18"/>
      <c r="E40" s="1"/>
    </row>
    <row r="41" ht="12.75" customHeight="1" spans="2:5">
      <c r="B41" s="18"/>
      <c r="E41" s="1"/>
    </row>
    <row r="42" ht="12.75" customHeight="1" spans="2:5">
      <c r="B42" s="18"/>
      <c r="E42" s="1"/>
    </row>
    <row r="43" ht="12.75" customHeight="1" spans="2:5">
      <c r="B43" s="18"/>
      <c r="E43" s="1"/>
    </row>
    <row r="44" ht="12.75" customHeight="1" spans="2:5">
      <c r="B44" s="18"/>
      <c r="E44" s="1"/>
    </row>
    <row r="45" ht="12.75" customHeight="1" spans="2:5">
      <c r="B45" s="18"/>
      <c r="E45" s="1"/>
    </row>
    <row r="46" ht="12.75" customHeight="1" spans="2:5">
      <c r="B46" s="18"/>
      <c r="E46" s="1"/>
    </row>
    <row r="47" ht="12.75" customHeight="1" spans="2:5">
      <c r="B47" s="18"/>
      <c r="E47" s="1"/>
    </row>
    <row r="48" ht="12.75" customHeight="1" spans="2:5">
      <c r="B48" s="18"/>
      <c r="E48" s="1"/>
    </row>
    <row r="49" ht="12.75" customHeight="1" spans="2:5">
      <c r="B49" s="18"/>
      <c r="E49" s="1"/>
    </row>
    <row r="50" ht="12.75" customHeight="1" spans="5:5">
      <c r="E50" s="1"/>
    </row>
    <row r="51" ht="12.75" customHeight="1" spans="5:5">
      <c r="E51" s="1"/>
    </row>
    <row r="52" ht="12.75" customHeight="1" spans="5:5">
      <c r="E52" s="1"/>
    </row>
    <row r="53" ht="12.75" customHeight="1" spans="5:5">
      <c r="E53" s="1"/>
    </row>
    <row r="54" ht="12.75" customHeight="1" spans="5:5">
      <c r="E54" s="1"/>
    </row>
    <row r="55" ht="12.75" customHeight="1" spans="5:5">
      <c r="E55" s="1"/>
    </row>
    <row r="56" ht="12.75" customHeight="1" spans="5:5">
      <c r="E56" s="1"/>
    </row>
    <row r="57" ht="12.75" customHeight="1" spans="5:5">
      <c r="E57" s="1"/>
    </row>
    <row r="58" ht="12.75" customHeight="1" spans="5:5">
      <c r="E58" s="1"/>
    </row>
    <row r="59" ht="12.75" customHeight="1" spans="5:5">
      <c r="E59" s="1"/>
    </row>
    <row r="60" ht="12.75" customHeight="1" spans="5:5">
      <c r="E60" s="1"/>
    </row>
    <row r="61" ht="12.75" customHeight="1" spans="5:5">
      <c r="E61" s="1"/>
    </row>
    <row r="62" ht="12.75" customHeight="1" spans="5:5">
      <c r="E62" s="1"/>
    </row>
    <row r="63" ht="12.75" customHeight="1" spans="5:5">
      <c r="E63" s="1"/>
    </row>
    <row r="64" ht="12.75" customHeight="1" spans="5:5">
      <c r="E64" s="1"/>
    </row>
    <row r="65" ht="12.75" customHeight="1" spans="5:5">
      <c r="E65" s="1"/>
    </row>
    <row r="66" ht="12.75" customHeight="1" spans="5:5">
      <c r="E66" s="1"/>
    </row>
    <row r="67" ht="12.75" customHeight="1" spans="5:5">
      <c r="E67" s="1"/>
    </row>
    <row r="68" ht="12.75" customHeight="1" spans="5:5">
      <c r="E68" s="1"/>
    </row>
    <row r="69" ht="12.75" customHeight="1" spans="5:5">
      <c r="E69" s="1"/>
    </row>
    <row r="70" ht="12.75" customHeight="1" spans="5:5">
      <c r="E70" s="1"/>
    </row>
    <row r="71" ht="12.75" customHeight="1" spans="5:5">
      <c r="E71" s="1"/>
    </row>
    <row r="72" ht="12.75" customHeight="1" spans="5:5">
      <c r="E72" s="1"/>
    </row>
    <row r="73" ht="12.75" customHeight="1" spans="5:5">
      <c r="E73" s="1"/>
    </row>
    <row r="74" ht="12.75" customHeight="1" spans="5:5">
      <c r="E74" s="1"/>
    </row>
    <row r="75" ht="12.75" customHeight="1" spans="5:5">
      <c r="E75" s="1"/>
    </row>
    <row r="76" ht="12.75" customHeight="1" spans="5:5">
      <c r="E76" s="1"/>
    </row>
    <row r="77" ht="12.75" customHeight="1" spans="5:5">
      <c r="E77" s="1"/>
    </row>
    <row r="78" ht="12.75" customHeight="1" spans="5:5">
      <c r="E78" s="1"/>
    </row>
    <row r="79" ht="12.75" customHeight="1" spans="5:5">
      <c r="E79" s="1"/>
    </row>
    <row r="80" ht="12.75" customHeight="1" spans="5:5">
      <c r="E80" s="1"/>
    </row>
    <row r="81" ht="12.75" customHeight="1" spans="5:5">
      <c r="E81" s="1"/>
    </row>
    <row r="82" ht="12.75" customHeight="1" spans="5:5">
      <c r="E82" s="1"/>
    </row>
    <row r="83" ht="12.75" customHeight="1" spans="5:5">
      <c r="E83" s="1"/>
    </row>
    <row r="84" ht="12.75" customHeight="1" spans="5:5">
      <c r="E84" s="1"/>
    </row>
    <row r="85" ht="12.75" customHeight="1" spans="5:5">
      <c r="E85" s="1"/>
    </row>
    <row r="86" ht="12.75" customHeight="1" spans="5:5">
      <c r="E86" s="1"/>
    </row>
    <row r="87" ht="12.75" customHeight="1" spans="5:5">
      <c r="E87" s="1"/>
    </row>
    <row r="88" ht="12.75" customHeight="1" spans="5:5">
      <c r="E88" s="1"/>
    </row>
    <row r="89" ht="12.75" customHeight="1" spans="5:5">
      <c r="E89" s="1"/>
    </row>
    <row r="90" ht="12.75" customHeight="1" spans="5:5">
      <c r="E90" s="1"/>
    </row>
    <row r="91" ht="12.75" customHeight="1" spans="5:5">
      <c r="E91" s="1"/>
    </row>
    <row r="92" ht="12.75" customHeight="1" spans="5:5">
      <c r="E92" s="1"/>
    </row>
    <row r="93" ht="12.75" customHeight="1" spans="5:5">
      <c r="E93" s="1"/>
    </row>
    <row r="94" ht="12.75" customHeight="1" spans="5:5">
      <c r="E94" s="1"/>
    </row>
    <row r="95" ht="12.75" customHeight="1" spans="5:5">
      <c r="E95" s="1"/>
    </row>
    <row r="96" ht="12.75" customHeight="1" spans="5:5">
      <c r="E96" s="1"/>
    </row>
    <row r="97" ht="12.75" customHeight="1" spans="5:5">
      <c r="E97" s="1"/>
    </row>
    <row r="98" ht="12.75" customHeight="1" spans="5:5">
      <c r="E98" s="1"/>
    </row>
    <row r="99" ht="12.75" customHeight="1" spans="5:5">
      <c r="E99" s="1"/>
    </row>
    <row r="100" ht="12.75" customHeight="1" spans="5:5">
      <c r="E100" s="1"/>
    </row>
    <row r="101" ht="12.75" customHeight="1" spans="5:5">
      <c r="E101" s="1"/>
    </row>
    <row r="102" ht="12.75" customHeight="1" spans="5:5">
      <c r="E102" s="1"/>
    </row>
    <row r="103" ht="12.75" customHeight="1" spans="5:5">
      <c r="E103" s="1"/>
    </row>
    <row r="104" ht="12.75" customHeight="1" spans="5:5">
      <c r="E104" s="1"/>
    </row>
    <row r="105" ht="12.75" customHeight="1" spans="5:5">
      <c r="E105" s="1"/>
    </row>
    <row r="106" ht="12.75" customHeight="1" spans="5:5">
      <c r="E106" s="1"/>
    </row>
    <row r="107" ht="12.75" customHeight="1" spans="5:5">
      <c r="E107" s="1"/>
    </row>
    <row r="108" ht="12.75" customHeight="1" spans="5:5">
      <c r="E108" s="1"/>
    </row>
    <row r="109" ht="12.75" customHeight="1" spans="5:5">
      <c r="E109" s="1"/>
    </row>
    <row r="110" ht="12.75" customHeight="1" spans="5:5">
      <c r="E110" s="1"/>
    </row>
    <row r="111" ht="12.75" customHeight="1" spans="5:5">
      <c r="E111" s="1"/>
    </row>
    <row r="112" ht="12.75" customHeight="1" spans="5:5">
      <c r="E112" s="1"/>
    </row>
    <row r="113" ht="12.75" customHeight="1" spans="5:5">
      <c r="E113" s="1"/>
    </row>
    <row r="114" ht="12.75" customHeight="1" spans="5:5">
      <c r="E114" s="1"/>
    </row>
    <row r="115" ht="12.75" customHeight="1" spans="5:5">
      <c r="E115" s="1"/>
    </row>
    <row r="116" ht="12.75" customHeight="1" spans="5:5">
      <c r="E116" s="1"/>
    </row>
    <row r="117" ht="12.75" customHeight="1" spans="5:5">
      <c r="E117" s="1"/>
    </row>
    <row r="118" ht="12.75" customHeight="1" spans="5:5">
      <c r="E118" s="1"/>
    </row>
    <row r="119" ht="12.75" customHeight="1" spans="5:5">
      <c r="E119" s="1"/>
    </row>
    <row r="120" ht="12.75" customHeight="1" spans="5:5">
      <c r="E120" s="1"/>
    </row>
    <row r="121" ht="12.75" customHeight="1" spans="5:5">
      <c r="E121" s="1"/>
    </row>
    <row r="122" ht="12.75" customHeight="1" spans="5:5">
      <c r="E122" s="1"/>
    </row>
    <row r="123" ht="12.75" customHeight="1" spans="5:5">
      <c r="E123" s="1"/>
    </row>
    <row r="124" ht="12.75" customHeight="1" spans="5:5">
      <c r="E124" s="1"/>
    </row>
    <row r="125" ht="12.75" customHeight="1" spans="5:5">
      <c r="E125" s="1"/>
    </row>
    <row r="126" ht="12.75" customHeight="1" spans="5:5">
      <c r="E126" s="1"/>
    </row>
    <row r="127" ht="12.75" customHeight="1" spans="5:5">
      <c r="E127" s="1"/>
    </row>
    <row r="128" ht="12.75" customHeight="1" spans="5:5">
      <c r="E128" s="1"/>
    </row>
    <row r="129" ht="12.75" customHeight="1" spans="5:5">
      <c r="E129" s="1"/>
    </row>
    <row r="130" ht="12.75" customHeight="1" spans="5:5">
      <c r="E130" s="1"/>
    </row>
    <row r="131" ht="12.75" customHeight="1" spans="5:5">
      <c r="E131" s="1"/>
    </row>
    <row r="132" ht="12.75" customHeight="1" spans="5:5">
      <c r="E132" s="1"/>
    </row>
    <row r="133" ht="12.75" customHeight="1" spans="5:5">
      <c r="E133" s="1"/>
    </row>
    <row r="134" ht="12.75" customHeight="1" spans="5:5">
      <c r="E134" s="1"/>
    </row>
    <row r="135" ht="12.75" customHeight="1" spans="5:5">
      <c r="E135" s="1"/>
    </row>
    <row r="136" ht="12.75" customHeight="1" spans="5:5">
      <c r="E136" s="1"/>
    </row>
    <row r="137" ht="12.75" customHeight="1" spans="5:5">
      <c r="E137" s="1"/>
    </row>
    <row r="138" ht="12.75" customHeight="1" spans="5:5">
      <c r="E138" s="1"/>
    </row>
    <row r="139" ht="12.75" customHeight="1" spans="5:5">
      <c r="E139" s="1"/>
    </row>
    <row r="140" ht="12.75" customHeight="1" spans="5:5">
      <c r="E140" s="1"/>
    </row>
    <row r="141" ht="12.75" customHeight="1" spans="5:5">
      <c r="E141" s="1"/>
    </row>
    <row r="142" ht="12.75" customHeight="1" spans="5:5">
      <c r="E142" s="1"/>
    </row>
    <row r="143" ht="12.75" customHeight="1" spans="5:5">
      <c r="E143" s="1"/>
    </row>
    <row r="144" ht="12.75" customHeight="1" spans="5:5">
      <c r="E144" s="1"/>
    </row>
    <row r="145" ht="12.75" customHeight="1" spans="5:5">
      <c r="E145" s="1"/>
    </row>
    <row r="146" ht="12.75" customHeight="1" spans="5:5">
      <c r="E146" s="1"/>
    </row>
    <row r="147" ht="12.75" customHeight="1" spans="5:5">
      <c r="E147" s="1"/>
    </row>
    <row r="148" ht="12.75" customHeight="1" spans="5:5">
      <c r="E148" s="1"/>
    </row>
    <row r="149" ht="12.75" customHeight="1" spans="5:5">
      <c r="E149" s="1"/>
    </row>
    <row r="150" ht="12.75" customHeight="1" spans="5:5">
      <c r="E150" s="1"/>
    </row>
    <row r="151" ht="12.75" customHeight="1" spans="5:5">
      <c r="E151" s="1"/>
    </row>
    <row r="152" ht="12.75" customHeight="1" spans="5:5">
      <c r="E152" s="1"/>
    </row>
    <row r="153" ht="12.75" customHeight="1" spans="5:5">
      <c r="E153" s="1"/>
    </row>
    <row r="154" ht="12.75" customHeight="1" spans="5:5">
      <c r="E154" s="1"/>
    </row>
    <row r="155" ht="12.75" customHeight="1" spans="5:5">
      <c r="E155" s="1"/>
    </row>
    <row r="156" ht="12.75" customHeight="1" spans="5:5">
      <c r="E156" s="1"/>
    </row>
    <row r="157" ht="12.75" customHeight="1" spans="5:5">
      <c r="E157" s="1"/>
    </row>
    <row r="158" ht="12.75" customHeight="1" spans="5:5">
      <c r="E158" s="1"/>
    </row>
    <row r="159" ht="12.75" customHeight="1" spans="5:5">
      <c r="E159" s="1"/>
    </row>
    <row r="160" ht="12.75" customHeight="1" spans="5:5">
      <c r="E160" s="1"/>
    </row>
    <row r="161" ht="12.75" customHeight="1" spans="5:5">
      <c r="E161" s="1"/>
    </row>
    <row r="162" ht="12.75" customHeight="1" spans="5:5">
      <c r="E162" s="1"/>
    </row>
    <row r="163" ht="12.75" customHeight="1" spans="5:5">
      <c r="E163" s="1"/>
    </row>
    <row r="164" ht="12.75" customHeight="1" spans="5:5">
      <c r="E164" s="1"/>
    </row>
    <row r="165" ht="12.75" customHeight="1" spans="5:5">
      <c r="E165" s="1"/>
    </row>
    <row r="166" ht="12.75" customHeight="1" spans="5:5">
      <c r="E166" s="1"/>
    </row>
    <row r="167" ht="12.75" customHeight="1" spans="5:5">
      <c r="E167" s="1"/>
    </row>
    <row r="168" ht="12.75" customHeight="1" spans="5:5">
      <c r="E168" s="1"/>
    </row>
    <row r="169" ht="12.75" customHeight="1" spans="5:5">
      <c r="E169" s="1"/>
    </row>
    <row r="170" ht="12.75" customHeight="1" spans="5:5">
      <c r="E170" s="1"/>
    </row>
    <row r="171" ht="12.75" customHeight="1" spans="5:5">
      <c r="E171" s="1"/>
    </row>
    <row r="172" ht="12.75" customHeight="1" spans="5:5">
      <c r="E172" s="1"/>
    </row>
    <row r="173" ht="12.75" customHeight="1" spans="5:5">
      <c r="E173" s="1"/>
    </row>
    <row r="174" ht="12.75" customHeight="1" spans="5:5">
      <c r="E174" s="1"/>
    </row>
    <row r="175" ht="12.75" customHeight="1" spans="5:5">
      <c r="E175" s="1"/>
    </row>
    <row r="176" ht="12.75" customHeight="1" spans="5:5">
      <c r="E176" s="1"/>
    </row>
    <row r="177" ht="12.75" customHeight="1" spans="5:5">
      <c r="E177" s="1"/>
    </row>
    <row r="178" ht="12.75" customHeight="1" spans="5:5">
      <c r="E178" s="1"/>
    </row>
    <row r="179" ht="12.75" customHeight="1" spans="5:5">
      <c r="E179" s="1"/>
    </row>
    <row r="180" ht="12.75" customHeight="1" spans="5:5">
      <c r="E180" s="1"/>
    </row>
    <row r="181" ht="12.75" customHeight="1" spans="5:5">
      <c r="E181" s="1"/>
    </row>
    <row r="182" ht="12.75" customHeight="1" spans="5:5">
      <c r="E182" s="1"/>
    </row>
    <row r="183" ht="12.75" customHeight="1" spans="5:5">
      <c r="E183" s="1"/>
    </row>
    <row r="184" ht="12.75" customHeight="1" spans="5:5">
      <c r="E184" s="1"/>
    </row>
    <row r="185" ht="12.75" customHeight="1" spans="5:5">
      <c r="E185" s="1"/>
    </row>
    <row r="186" ht="12.75" customHeight="1" spans="5:5">
      <c r="E186" s="1"/>
    </row>
    <row r="187" ht="12.75" customHeight="1" spans="5:5">
      <c r="E187" s="1"/>
    </row>
    <row r="188" ht="12.75" customHeight="1" spans="5:5">
      <c r="E188" s="1"/>
    </row>
    <row r="189" ht="12.75" customHeight="1" spans="5:5">
      <c r="E189" s="1"/>
    </row>
    <row r="190" ht="12.75" customHeight="1" spans="5:5">
      <c r="E190" s="1"/>
    </row>
    <row r="191" ht="12.75" customHeight="1" spans="5:5">
      <c r="E191" s="1"/>
    </row>
    <row r="192" ht="12.75" customHeight="1" spans="5:5">
      <c r="E192" s="1"/>
    </row>
    <row r="193" ht="12.75" customHeight="1" spans="5:5">
      <c r="E193" s="1"/>
    </row>
    <row r="194" ht="12.75" customHeight="1" spans="5:5">
      <c r="E194" s="1"/>
    </row>
    <row r="195" ht="12.75" customHeight="1" spans="5:5">
      <c r="E195" s="1"/>
    </row>
    <row r="196" ht="12.75" customHeight="1" spans="5:5">
      <c r="E196" s="1"/>
    </row>
    <row r="197" ht="12.75" customHeight="1" spans="5:5">
      <c r="E197" s="1"/>
    </row>
    <row r="198" ht="12.75" customHeight="1" spans="5:5">
      <c r="E198" s="1"/>
    </row>
    <row r="199" ht="12.75" customHeight="1" spans="5:5">
      <c r="E199" s="1"/>
    </row>
    <row r="200" ht="12.75" customHeight="1" spans="5:5">
      <c r="E200" s="1"/>
    </row>
    <row r="201" ht="12.75" customHeight="1" spans="5:5">
      <c r="E201" s="1"/>
    </row>
    <row r="202" ht="12.75" customHeight="1" spans="5:5">
      <c r="E202" s="1"/>
    </row>
    <row r="203" ht="12.75" customHeight="1" spans="5:5">
      <c r="E203" s="1"/>
    </row>
    <row r="204" ht="12.75" customHeight="1" spans="5:5">
      <c r="E204" s="1"/>
    </row>
    <row r="205" ht="12.75" customHeight="1" spans="5:5">
      <c r="E205" s="1"/>
    </row>
    <row r="206" ht="12.75" customHeight="1" spans="5:5">
      <c r="E206" s="1"/>
    </row>
    <row r="207" ht="12.75" customHeight="1" spans="5:5">
      <c r="E207" s="1"/>
    </row>
    <row r="208" ht="12.75" customHeight="1" spans="5:5">
      <c r="E208" s="1"/>
    </row>
    <row r="209" ht="12.75" customHeight="1" spans="5:5">
      <c r="E209" s="1"/>
    </row>
    <row r="210" ht="12.75" customHeight="1" spans="5:5">
      <c r="E210" s="1"/>
    </row>
    <row r="211" ht="12.75" customHeight="1" spans="5:5">
      <c r="E211" s="1"/>
    </row>
    <row r="212" ht="12.75" customHeight="1" spans="5:5">
      <c r="E212" s="1"/>
    </row>
    <row r="213" ht="12.75" customHeight="1" spans="5:5">
      <c r="E213" s="1"/>
    </row>
    <row r="214" ht="12.75" customHeight="1" spans="5:5">
      <c r="E214" s="1"/>
    </row>
    <row r="215" ht="12.75" customHeight="1" spans="5:5">
      <c r="E215" s="1"/>
    </row>
    <row r="216" ht="12.75" customHeight="1" spans="5:5">
      <c r="E216" s="1"/>
    </row>
    <row r="217" ht="12.75" customHeight="1" spans="5:5">
      <c r="E217" s="1"/>
    </row>
    <row r="218" ht="12.75" customHeight="1" spans="5:5">
      <c r="E218" s="1"/>
    </row>
    <row r="219" ht="12.75" customHeight="1" spans="5:5">
      <c r="E219" s="1"/>
    </row>
    <row r="220" ht="12.75" customHeight="1" spans="5:5">
      <c r="E220" s="1"/>
    </row>
    <row r="221" ht="12.75" customHeight="1" spans="5:5">
      <c r="E221" s="1"/>
    </row>
    <row r="222" ht="12.75" customHeight="1" spans="5:5">
      <c r="E222" s="1"/>
    </row>
    <row r="223" ht="12.75" customHeight="1" spans="5:5">
      <c r="E223" s="1"/>
    </row>
    <row r="224" ht="12.75" customHeight="1" spans="5:5">
      <c r="E224" s="1"/>
    </row>
    <row r="225" ht="12.75" customHeight="1" spans="5:5">
      <c r="E225" s="1"/>
    </row>
    <row r="226" ht="12.75" customHeight="1" spans="5:5">
      <c r="E226" s="1"/>
    </row>
    <row r="227" ht="12.75" customHeight="1" spans="5:5">
      <c r="E227" s="1"/>
    </row>
    <row r="228" ht="12.75" customHeight="1" spans="5:5">
      <c r="E228" s="1"/>
    </row>
    <row r="229" ht="12.75" customHeight="1" spans="5:5">
      <c r="E229" s="1"/>
    </row>
    <row r="230" ht="12.75" customHeight="1" spans="5:5">
      <c r="E230" s="1"/>
    </row>
    <row r="231" ht="12.75" customHeight="1" spans="5:5">
      <c r="E231" s="1"/>
    </row>
    <row r="232" ht="12.75" customHeight="1" spans="5:5">
      <c r="E232" s="1"/>
    </row>
    <row r="233" ht="12.75" customHeight="1" spans="5:5">
      <c r="E233" s="1"/>
    </row>
    <row r="234" ht="12.75" customHeight="1" spans="5:5">
      <c r="E234" s="1"/>
    </row>
    <row r="235" ht="12.75" customHeight="1" spans="5:5">
      <c r="E235" s="1"/>
    </row>
    <row r="236" ht="12.75" customHeight="1" spans="5:5">
      <c r="E236" s="1"/>
    </row>
    <row r="237" ht="12.75" customHeight="1" spans="5:5">
      <c r="E237" s="1"/>
    </row>
    <row r="238" ht="12.75" customHeight="1" spans="5:5">
      <c r="E238" s="1"/>
    </row>
    <row r="239" ht="12.75" customHeight="1" spans="5:5">
      <c r="E239" s="1"/>
    </row>
    <row r="240" ht="12.75" customHeight="1" spans="5:5">
      <c r="E240" s="1"/>
    </row>
    <row r="241" ht="12.75" customHeight="1" spans="5:5">
      <c r="E241" s="1"/>
    </row>
    <row r="242" ht="12.75" customHeight="1" spans="5:5">
      <c r="E242" s="1"/>
    </row>
    <row r="243" ht="12.75" customHeight="1" spans="5:5">
      <c r="E243" s="1"/>
    </row>
    <row r="244" ht="12.75" customHeight="1" spans="5:5">
      <c r="E244" s="1"/>
    </row>
    <row r="245" ht="12.75" customHeight="1" spans="5:5">
      <c r="E245" s="1"/>
    </row>
    <row r="246" ht="12.75" customHeight="1" spans="5:5">
      <c r="E246" s="1"/>
    </row>
    <row r="247" ht="12.75" customHeight="1" spans="5:5">
      <c r="E247" s="1"/>
    </row>
    <row r="248" ht="12.75" customHeight="1" spans="5:5">
      <c r="E248" s="1"/>
    </row>
    <row r="249" ht="12.75" customHeight="1" spans="5:5">
      <c r="E249" s="1"/>
    </row>
    <row r="250" ht="12.75" customHeight="1" spans="5:5">
      <c r="E250" s="1"/>
    </row>
    <row r="251" ht="12.75" customHeight="1" spans="5:5">
      <c r="E251" s="1"/>
    </row>
    <row r="252" ht="12.75" customHeight="1" spans="5:5">
      <c r="E252" s="1"/>
    </row>
    <row r="253" ht="12.75" customHeight="1" spans="5:5">
      <c r="E253" s="1"/>
    </row>
    <row r="254" ht="12.75" customHeight="1" spans="5:5">
      <c r="E254" s="1"/>
    </row>
    <row r="255" ht="12.75" customHeight="1" spans="5:5">
      <c r="E255" s="1"/>
    </row>
    <row r="256" ht="12.75" customHeight="1" spans="5:5">
      <c r="E256" s="1"/>
    </row>
    <row r="257" ht="12.75" customHeight="1" spans="5:5">
      <c r="E257" s="1"/>
    </row>
    <row r="258" ht="12.75" customHeight="1" spans="5:5">
      <c r="E258" s="1"/>
    </row>
    <row r="259" ht="12.75" customHeight="1" spans="5:5">
      <c r="E259" s="1"/>
    </row>
    <row r="260" ht="12.75" customHeight="1" spans="5:5">
      <c r="E260" s="1"/>
    </row>
    <row r="261" ht="12.75" customHeight="1" spans="5:5">
      <c r="E261" s="1"/>
    </row>
    <row r="262" ht="12.75" customHeight="1" spans="5:5">
      <c r="E262" s="1"/>
    </row>
    <row r="263" ht="12.75" customHeight="1" spans="5:5">
      <c r="E263" s="1"/>
    </row>
    <row r="264" ht="12.75" customHeight="1" spans="5:5">
      <c r="E264" s="1"/>
    </row>
    <row r="265" ht="12.75" customHeight="1" spans="5:5">
      <c r="E265" s="1"/>
    </row>
    <row r="266" ht="12.75" customHeight="1" spans="5:5">
      <c r="E266" s="1"/>
    </row>
    <row r="267" ht="12.75" customHeight="1" spans="5:5">
      <c r="E267" s="1"/>
    </row>
    <row r="268" ht="12.75" customHeight="1" spans="5:5">
      <c r="E268" s="1"/>
    </row>
    <row r="269" ht="12.75" customHeight="1" spans="5:5">
      <c r="E269" s="1"/>
    </row>
    <row r="270" ht="12.75" customHeight="1" spans="5:5">
      <c r="E270" s="1"/>
    </row>
    <row r="271" ht="12.75" customHeight="1" spans="5:5">
      <c r="E271" s="1"/>
    </row>
    <row r="272" ht="12.75" customHeight="1" spans="5:5">
      <c r="E272" s="1"/>
    </row>
    <row r="273" ht="12.75" customHeight="1" spans="5:5">
      <c r="E273" s="1"/>
    </row>
    <row r="274" ht="12.75" customHeight="1" spans="5:5">
      <c r="E274" s="1"/>
    </row>
    <row r="275" ht="12.75" customHeight="1" spans="5:5">
      <c r="E275" s="1"/>
    </row>
    <row r="276" ht="12.75" customHeight="1" spans="5:5">
      <c r="E276" s="1"/>
    </row>
    <row r="277" ht="12.75" customHeight="1" spans="5:5">
      <c r="E277" s="1"/>
    </row>
    <row r="278" ht="12.75" customHeight="1" spans="5:5">
      <c r="E278" s="1"/>
    </row>
    <row r="279" ht="12.75" customHeight="1" spans="5:5">
      <c r="E279" s="1"/>
    </row>
    <row r="280" ht="12.75" customHeight="1" spans="5:5">
      <c r="E280" s="1"/>
    </row>
    <row r="281" ht="12.75" customHeight="1" spans="5:5">
      <c r="E281" s="1"/>
    </row>
    <row r="282" ht="12.75" customHeight="1" spans="5:5">
      <c r="E282" s="1"/>
    </row>
    <row r="283" ht="12.75" customHeight="1" spans="5:5">
      <c r="E283" s="1"/>
    </row>
    <row r="284" ht="12.75" customHeight="1" spans="5:5">
      <c r="E284" s="1"/>
    </row>
    <row r="285" ht="12.75" customHeight="1" spans="5:5">
      <c r="E285" s="1"/>
    </row>
    <row r="286" ht="12.75" customHeight="1" spans="5:5">
      <c r="E286" s="1"/>
    </row>
    <row r="287" ht="12.75" customHeight="1" spans="5:5">
      <c r="E287" s="1"/>
    </row>
    <row r="288" ht="12.75" customHeight="1" spans="5:5">
      <c r="E288" s="1"/>
    </row>
    <row r="289" ht="12.75" customHeight="1" spans="5:5">
      <c r="E289" s="1"/>
    </row>
    <row r="290" ht="12.75" customHeight="1" spans="5:5">
      <c r="E290" s="1"/>
    </row>
    <row r="291" ht="12.75" customHeight="1" spans="5:5">
      <c r="E291" s="1"/>
    </row>
    <row r="292" ht="12.75" customHeight="1" spans="5:5">
      <c r="E292" s="1"/>
    </row>
    <row r="293" ht="12.75" customHeight="1" spans="5:5">
      <c r="E293" s="1"/>
    </row>
    <row r="294" ht="12.75" customHeight="1" spans="5:5">
      <c r="E294" s="1"/>
    </row>
    <row r="295" ht="12.75" customHeight="1" spans="5:5">
      <c r="E295" s="1"/>
    </row>
    <row r="296" ht="12.75" customHeight="1" spans="5:5">
      <c r="E296" s="1"/>
    </row>
    <row r="297" ht="12.75" customHeight="1" spans="5:5">
      <c r="E297" s="1"/>
    </row>
    <row r="298" ht="12.75" customHeight="1" spans="5:5">
      <c r="E298" s="1"/>
    </row>
    <row r="299" ht="12.75" customHeight="1" spans="5:5">
      <c r="E299" s="1"/>
    </row>
    <row r="300" ht="12.75" customHeight="1" spans="5:5">
      <c r="E300" s="1"/>
    </row>
    <row r="301" ht="12.75" customHeight="1" spans="5:5">
      <c r="E301" s="1"/>
    </row>
    <row r="302" ht="12.75" customHeight="1" spans="5:5">
      <c r="E302" s="1"/>
    </row>
    <row r="303" ht="12.75" customHeight="1" spans="5:5">
      <c r="E303" s="1"/>
    </row>
    <row r="304" ht="12.75" customHeight="1" spans="5:5">
      <c r="E304" s="1"/>
    </row>
    <row r="305" ht="12.75" customHeight="1" spans="5:5">
      <c r="E305" s="1"/>
    </row>
    <row r="306" ht="12.75" customHeight="1" spans="5:5">
      <c r="E306" s="1"/>
    </row>
    <row r="307" ht="12.75" customHeight="1" spans="5:5">
      <c r="E307" s="1"/>
    </row>
    <row r="308" ht="12.75" customHeight="1" spans="5:5">
      <c r="E308" s="1"/>
    </row>
    <row r="309" ht="12.75" customHeight="1" spans="5:5">
      <c r="E309" s="1"/>
    </row>
    <row r="310" ht="12.75" customHeight="1" spans="5:5">
      <c r="E310" s="1"/>
    </row>
    <row r="311" ht="12.75" customHeight="1" spans="5:5">
      <c r="E311" s="1"/>
    </row>
    <row r="312" ht="12.75" customHeight="1" spans="5:5">
      <c r="E312" s="1"/>
    </row>
    <row r="313" ht="12.75" customHeight="1" spans="5:5">
      <c r="E313" s="1"/>
    </row>
    <row r="314" ht="12.75" customHeight="1" spans="5:5">
      <c r="E314" s="1"/>
    </row>
    <row r="315" ht="12.75" customHeight="1" spans="5:5">
      <c r="E315" s="1"/>
    </row>
    <row r="316" ht="12.75" customHeight="1" spans="5:5">
      <c r="E316" s="1"/>
    </row>
    <row r="317" ht="12.75" customHeight="1" spans="5:5">
      <c r="E317" s="1"/>
    </row>
    <row r="318" ht="12.75" customHeight="1" spans="5:5">
      <c r="E318" s="1"/>
    </row>
    <row r="319" ht="12.75" customHeight="1" spans="5:5">
      <c r="E319" s="1"/>
    </row>
    <row r="320" ht="12.75" customHeight="1" spans="5:5">
      <c r="E320" s="1"/>
    </row>
    <row r="321" ht="12.75" customHeight="1" spans="5:5">
      <c r="E321" s="1"/>
    </row>
    <row r="322" ht="12.75" customHeight="1" spans="5:5">
      <c r="E322" s="1"/>
    </row>
    <row r="323" ht="12.75" customHeight="1" spans="5:5">
      <c r="E323" s="1"/>
    </row>
    <row r="324" ht="12.75" customHeight="1" spans="5:5">
      <c r="E324" s="1"/>
    </row>
    <row r="325" ht="12.75" customHeight="1" spans="5:5">
      <c r="E325" s="1"/>
    </row>
    <row r="326" ht="12.75" customHeight="1" spans="5:5">
      <c r="E326" s="1"/>
    </row>
    <row r="327" ht="12.75" customHeight="1" spans="5:5">
      <c r="E327" s="1"/>
    </row>
    <row r="328" ht="12.75" customHeight="1" spans="5:5">
      <c r="E328" s="1"/>
    </row>
    <row r="329" ht="12.75" customHeight="1" spans="5:5">
      <c r="E329" s="1"/>
    </row>
    <row r="330" ht="12.75" customHeight="1" spans="5:5">
      <c r="E330" s="1"/>
    </row>
    <row r="331" ht="12.75" customHeight="1" spans="5:5">
      <c r="E331" s="1"/>
    </row>
    <row r="332" ht="12.75" customHeight="1" spans="5:5">
      <c r="E332" s="1"/>
    </row>
    <row r="333" ht="12.75" customHeight="1" spans="5:5">
      <c r="E333" s="1"/>
    </row>
    <row r="334" ht="12.75" customHeight="1" spans="5:5">
      <c r="E334" s="1"/>
    </row>
    <row r="335" ht="12.75" customHeight="1" spans="5:5">
      <c r="E335" s="1"/>
    </row>
    <row r="336" ht="12.75" customHeight="1" spans="5:5">
      <c r="E336" s="1"/>
    </row>
    <row r="337" ht="12.75" customHeight="1" spans="5:5">
      <c r="E337" s="1"/>
    </row>
    <row r="338" ht="12.75" customHeight="1" spans="5:5">
      <c r="E338" s="1"/>
    </row>
    <row r="339" ht="12.75" customHeight="1" spans="5:5">
      <c r="E339" s="1"/>
    </row>
    <row r="340" ht="12.75" customHeight="1" spans="5:5">
      <c r="E340" s="1"/>
    </row>
    <row r="341" ht="12.75" customHeight="1" spans="5:5">
      <c r="E341" s="1"/>
    </row>
    <row r="342" ht="12.75" customHeight="1" spans="5:5">
      <c r="E342" s="1"/>
    </row>
    <row r="343" ht="12.75" customHeight="1" spans="5:5">
      <c r="E343" s="1"/>
    </row>
    <row r="344" ht="12.75" customHeight="1" spans="5:5">
      <c r="E344" s="1"/>
    </row>
    <row r="345" ht="12.75" customHeight="1" spans="5:5">
      <c r="E345" s="1"/>
    </row>
    <row r="346" ht="12.75" customHeight="1" spans="5:5">
      <c r="E346" s="1"/>
    </row>
    <row r="347" ht="12.75" customHeight="1" spans="5:5">
      <c r="E347" s="1"/>
    </row>
    <row r="348" ht="12.75" customHeight="1" spans="5:5">
      <c r="E348" s="1"/>
    </row>
    <row r="349" ht="12.75" customHeight="1" spans="5:5">
      <c r="E349" s="1"/>
    </row>
    <row r="350" ht="12.75" customHeight="1" spans="5:5">
      <c r="E350" s="1"/>
    </row>
    <row r="351" ht="12.75" customHeight="1" spans="5:5">
      <c r="E351" s="1"/>
    </row>
    <row r="352" ht="12.75" customHeight="1" spans="5:5">
      <c r="E352" s="1"/>
    </row>
    <row r="353" ht="12.75" customHeight="1" spans="5:5">
      <c r="E353" s="1"/>
    </row>
    <row r="354" ht="12.75" customHeight="1" spans="5:5">
      <c r="E354" s="1"/>
    </row>
    <row r="355" ht="12.75" customHeight="1" spans="5:5">
      <c r="E355" s="1"/>
    </row>
    <row r="356" ht="12.75" customHeight="1" spans="5:5">
      <c r="E356" s="1"/>
    </row>
    <row r="357" ht="12.75" customHeight="1" spans="5:5">
      <c r="E357" s="1"/>
    </row>
    <row r="358" ht="12.75" customHeight="1" spans="5:5">
      <c r="E358" s="1"/>
    </row>
    <row r="359" ht="12.75" customHeight="1" spans="5:5">
      <c r="E359" s="1"/>
    </row>
    <row r="360" ht="12.75" customHeight="1" spans="5:5">
      <c r="E360" s="1"/>
    </row>
    <row r="361" ht="12.75" customHeight="1" spans="5:5">
      <c r="E361" s="1"/>
    </row>
    <row r="362" ht="12.75" customHeight="1" spans="5:5">
      <c r="E362" s="1"/>
    </row>
    <row r="363" ht="12.75" customHeight="1" spans="5:5">
      <c r="E363" s="1"/>
    </row>
    <row r="364" ht="12.75" customHeight="1" spans="5:5">
      <c r="E364" s="1"/>
    </row>
    <row r="365" ht="12.75" customHeight="1" spans="5:5">
      <c r="E365" s="1"/>
    </row>
    <row r="366" ht="12.75" customHeight="1" spans="5:5">
      <c r="E366" s="1"/>
    </row>
    <row r="367" ht="12.75" customHeight="1" spans="5:5">
      <c r="E367" s="1"/>
    </row>
    <row r="368" ht="12.75" customHeight="1" spans="5:5">
      <c r="E368" s="1"/>
    </row>
    <row r="369" ht="12.75" customHeight="1" spans="5:5">
      <c r="E369" s="1"/>
    </row>
    <row r="370" ht="12.75" customHeight="1" spans="5:5">
      <c r="E370" s="1"/>
    </row>
    <row r="371" ht="12.75" customHeight="1" spans="5:5">
      <c r="E371" s="1"/>
    </row>
    <row r="372" ht="12.75" customHeight="1" spans="5:5">
      <c r="E372" s="1"/>
    </row>
    <row r="373" ht="12.75" customHeight="1" spans="5:5">
      <c r="E373" s="1"/>
    </row>
    <row r="374" ht="12.75" customHeight="1" spans="5:5">
      <c r="E374" s="1"/>
    </row>
    <row r="375" ht="12.75" customHeight="1" spans="5:5">
      <c r="E375" s="1"/>
    </row>
    <row r="376" ht="12.75" customHeight="1" spans="5:5">
      <c r="E376" s="1"/>
    </row>
    <row r="377" ht="12.75" customHeight="1" spans="5:5">
      <c r="E377" s="1"/>
    </row>
    <row r="378" ht="12.75" customHeight="1" spans="5:5">
      <c r="E378" s="1"/>
    </row>
    <row r="379" ht="12.75" customHeight="1" spans="5:5">
      <c r="E379" s="1"/>
    </row>
    <row r="380" ht="12.75" customHeight="1" spans="5:5">
      <c r="E380" s="1"/>
    </row>
    <row r="381" ht="12.75" customHeight="1" spans="5:5">
      <c r="E381" s="1"/>
    </row>
    <row r="382" ht="12.75" customHeight="1" spans="5:5">
      <c r="E382" s="1"/>
    </row>
    <row r="383" ht="12.75" customHeight="1" spans="5:5">
      <c r="E383" s="1"/>
    </row>
    <row r="384" ht="12.75" customHeight="1" spans="5:5">
      <c r="E384" s="1"/>
    </row>
    <row r="385" ht="12.75" customHeight="1" spans="5:5">
      <c r="E385" s="1"/>
    </row>
    <row r="386" ht="12.75" customHeight="1" spans="5:5">
      <c r="E386" s="1"/>
    </row>
    <row r="387" ht="12.75" customHeight="1" spans="5:5">
      <c r="E387" s="1"/>
    </row>
    <row r="388" ht="12.75" customHeight="1" spans="5:5">
      <c r="E388" s="1"/>
    </row>
    <row r="389" ht="12.75" customHeight="1" spans="5:5">
      <c r="E389" s="1"/>
    </row>
    <row r="390" ht="12.75" customHeight="1" spans="5:5">
      <c r="E390" s="1"/>
    </row>
    <row r="391" ht="12.75" customHeight="1" spans="5:5">
      <c r="E391" s="1"/>
    </row>
    <row r="392" ht="12.75" customHeight="1" spans="5:5">
      <c r="E392" s="1"/>
    </row>
    <row r="393" ht="12.75" customHeight="1" spans="5:5">
      <c r="E393" s="1"/>
    </row>
    <row r="394" ht="12.75" customHeight="1" spans="5:5">
      <c r="E394" s="1"/>
    </row>
    <row r="395" ht="12.75" customHeight="1" spans="5:5">
      <c r="E395" s="1"/>
    </row>
    <row r="396" ht="12.75" customHeight="1" spans="5:5">
      <c r="E396" s="1"/>
    </row>
    <row r="397" ht="12.75" customHeight="1" spans="5:5">
      <c r="E397" s="1"/>
    </row>
    <row r="398" ht="12.75" customHeight="1" spans="5:5">
      <c r="E398" s="1"/>
    </row>
    <row r="399" ht="12.75" customHeight="1" spans="5:5">
      <c r="E399" s="1"/>
    </row>
    <row r="400" ht="12.75" customHeight="1" spans="5:5">
      <c r="E400" s="1"/>
    </row>
    <row r="401" ht="12.75" customHeight="1" spans="5:5">
      <c r="E401" s="1"/>
    </row>
    <row r="402" ht="12.75" customHeight="1" spans="5:5">
      <c r="E402" s="1"/>
    </row>
    <row r="403" ht="12.75" customHeight="1" spans="5:5">
      <c r="E403" s="1"/>
    </row>
    <row r="404" ht="12.75" customHeight="1" spans="5:5">
      <c r="E404" s="1"/>
    </row>
    <row r="405" ht="12.75" customHeight="1" spans="5:5">
      <c r="E405" s="1"/>
    </row>
    <row r="406" ht="12.75" customHeight="1" spans="5:5">
      <c r="E406" s="1"/>
    </row>
    <row r="407" ht="12.75" customHeight="1" spans="5:5">
      <c r="E407" s="1"/>
    </row>
    <row r="408" ht="12.75" customHeight="1" spans="5:5">
      <c r="E408" s="1"/>
    </row>
    <row r="409" ht="12.75" customHeight="1" spans="5:5">
      <c r="E409" s="1"/>
    </row>
    <row r="410" ht="12.75" customHeight="1" spans="5:5">
      <c r="E410" s="1"/>
    </row>
    <row r="411" ht="12.75" customHeight="1" spans="5:5">
      <c r="E411" s="1"/>
    </row>
    <row r="412" ht="12.75" customHeight="1" spans="5:5">
      <c r="E412" s="1"/>
    </row>
    <row r="413" ht="12.75" customHeight="1" spans="5:5">
      <c r="E413" s="1"/>
    </row>
    <row r="414" ht="12.75" customHeight="1" spans="5:5">
      <c r="E414" s="1"/>
    </row>
    <row r="415" ht="12.75" customHeight="1" spans="5:5">
      <c r="E415" s="1"/>
    </row>
    <row r="416" ht="12.75" customHeight="1" spans="5:5">
      <c r="E416" s="1"/>
    </row>
    <row r="417" ht="12.75" customHeight="1" spans="5:5">
      <c r="E417" s="1"/>
    </row>
    <row r="418" ht="12.75" customHeight="1" spans="5:5">
      <c r="E418" s="1"/>
    </row>
    <row r="419" ht="12.75" customHeight="1" spans="5:5">
      <c r="E419" s="1"/>
    </row>
    <row r="420" ht="12.75" customHeight="1" spans="5:5">
      <c r="E420" s="1"/>
    </row>
    <row r="421" ht="12.75" customHeight="1" spans="5:5">
      <c r="E421" s="1"/>
    </row>
    <row r="422" ht="12.75" customHeight="1" spans="5:5">
      <c r="E422" s="1"/>
    </row>
    <row r="423" ht="12.75" customHeight="1" spans="5:5">
      <c r="E423" s="1"/>
    </row>
    <row r="424" ht="12.75" customHeight="1" spans="5:5">
      <c r="E424" s="1"/>
    </row>
    <row r="425" ht="12.75" customHeight="1" spans="5:5">
      <c r="E425" s="1"/>
    </row>
    <row r="426" ht="12.75" customHeight="1" spans="5:5">
      <c r="E426" s="1"/>
    </row>
    <row r="427" ht="12.75" customHeight="1" spans="5:5">
      <c r="E427" s="1"/>
    </row>
    <row r="428" ht="12.75" customHeight="1" spans="5:5">
      <c r="E428" s="1"/>
    </row>
    <row r="429" ht="12.75" customHeight="1" spans="5:5">
      <c r="E429" s="1"/>
    </row>
    <row r="430" ht="12.75" customHeight="1" spans="5:5">
      <c r="E430" s="1"/>
    </row>
    <row r="431" ht="12.75" customHeight="1" spans="5:5">
      <c r="E431" s="1"/>
    </row>
    <row r="432" ht="12.75" customHeight="1" spans="5:5">
      <c r="E432" s="1"/>
    </row>
    <row r="433" ht="12.75" customHeight="1" spans="5:5">
      <c r="E433" s="1"/>
    </row>
    <row r="434" ht="12.75" customHeight="1" spans="5:5">
      <c r="E434" s="1"/>
    </row>
    <row r="435" ht="12.75" customHeight="1" spans="5:5">
      <c r="E435" s="1"/>
    </row>
    <row r="436" ht="12.75" customHeight="1" spans="5:5">
      <c r="E436" s="1"/>
    </row>
    <row r="437" ht="12.75" customHeight="1" spans="5:5">
      <c r="E437" s="1"/>
    </row>
    <row r="438" ht="12.75" customHeight="1" spans="5:5">
      <c r="E438" s="1"/>
    </row>
    <row r="439" ht="12.75" customHeight="1" spans="5:5">
      <c r="E439" s="1"/>
    </row>
    <row r="440" ht="12.75" customHeight="1" spans="5:5">
      <c r="E440" s="1"/>
    </row>
    <row r="441" ht="12.75" customHeight="1" spans="5:5">
      <c r="E441" s="1"/>
    </row>
    <row r="442" ht="12.75" customHeight="1" spans="5:5">
      <c r="E442" s="1"/>
    </row>
    <row r="443" ht="12.75" customHeight="1" spans="5:5">
      <c r="E443" s="1"/>
    </row>
    <row r="444" ht="12.75" customHeight="1" spans="5:5">
      <c r="E444" s="1"/>
    </row>
    <row r="445" ht="12.75" customHeight="1" spans="5:5">
      <c r="E445" s="1"/>
    </row>
    <row r="446" ht="12.75" customHeight="1" spans="5:5">
      <c r="E446" s="1"/>
    </row>
    <row r="447" ht="12.75" customHeight="1" spans="5:5">
      <c r="E447" s="1"/>
    </row>
    <row r="448" ht="12.75" customHeight="1" spans="5:5">
      <c r="E448" s="1"/>
    </row>
    <row r="449" ht="12.75" customHeight="1" spans="5:5">
      <c r="E449" s="1"/>
    </row>
    <row r="450" ht="12.75" customHeight="1" spans="5:5">
      <c r="E450" s="1"/>
    </row>
    <row r="451" ht="12.75" customHeight="1" spans="5:5">
      <c r="E451" s="1"/>
    </row>
    <row r="452" ht="12.75" customHeight="1" spans="5:5">
      <c r="E452" s="1"/>
    </row>
    <row r="453" ht="12.75" customHeight="1" spans="5:5">
      <c r="E453" s="1"/>
    </row>
    <row r="454" ht="12.75" customHeight="1" spans="5:5">
      <c r="E454" s="1"/>
    </row>
    <row r="455" ht="12.75" customHeight="1" spans="5:5">
      <c r="E455" s="1"/>
    </row>
    <row r="456" ht="12.75" customHeight="1" spans="5:5">
      <c r="E456" s="1"/>
    </row>
    <row r="457" ht="12.75" customHeight="1" spans="5:5">
      <c r="E457" s="1"/>
    </row>
    <row r="458" ht="12.75" customHeight="1" spans="5:5">
      <c r="E458" s="1"/>
    </row>
    <row r="459" ht="12.75" customHeight="1" spans="5:5">
      <c r="E459" s="1"/>
    </row>
    <row r="460" ht="12.75" customHeight="1" spans="5:5">
      <c r="E460" s="1"/>
    </row>
    <row r="461" ht="12.75" customHeight="1" spans="5:5">
      <c r="E461" s="1"/>
    </row>
    <row r="462" ht="12.75" customHeight="1" spans="5:5">
      <c r="E462" s="1"/>
    </row>
    <row r="463" ht="12.75" customHeight="1" spans="5:5">
      <c r="E463" s="1"/>
    </row>
    <row r="464" ht="12.75" customHeight="1" spans="5:5">
      <c r="E464" s="1"/>
    </row>
    <row r="465" ht="12.75" customHeight="1" spans="5:5">
      <c r="E465" s="1"/>
    </row>
    <row r="466" ht="12.75" customHeight="1" spans="5:5">
      <c r="E466" s="1"/>
    </row>
    <row r="467" ht="12.75" customHeight="1" spans="5:5">
      <c r="E467" s="1"/>
    </row>
    <row r="468" ht="12.75" customHeight="1" spans="5:5">
      <c r="E468" s="1"/>
    </row>
    <row r="469" ht="12.75" customHeight="1" spans="5:5">
      <c r="E469" s="1"/>
    </row>
    <row r="470" ht="12.75" customHeight="1" spans="5:5">
      <c r="E470" s="1"/>
    </row>
    <row r="471" ht="12.75" customHeight="1" spans="5:5">
      <c r="E471" s="1"/>
    </row>
    <row r="472" ht="12.75" customHeight="1" spans="5:5">
      <c r="E472" s="1"/>
    </row>
    <row r="473" ht="12.75" customHeight="1" spans="5:5">
      <c r="E473" s="1"/>
    </row>
    <row r="474" ht="12.75" customHeight="1" spans="5:5">
      <c r="E474" s="1"/>
    </row>
    <row r="475" ht="12.75" customHeight="1" spans="5:5">
      <c r="E475" s="1"/>
    </row>
    <row r="476" ht="12.75" customHeight="1" spans="5:5">
      <c r="E476" s="1"/>
    </row>
    <row r="477" ht="12.75" customHeight="1" spans="5:5">
      <c r="E477" s="1"/>
    </row>
    <row r="478" ht="12.75" customHeight="1" spans="5:5">
      <c r="E478" s="1"/>
    </row>
    <row r="479" ht="12.75" customHeight="1" spans="5:5">
      <c r="E479" s="1"/>
    </row>
    <row r="480" ht="12.75" customHeight="1" spans="5:5">
      <c r="E480" s="1"/>
    </row>
    <row r="481" ht="12.75" customHeight="1" spans="5:5">
      <c r="E481" s="1"/>
    </row>
    <row r="482" ht="12.75" customHeight="1" spans="5:5">
      <c r="E482" s="1"/>
    </row>
    <row r="483" ht="12.75" customHeight="1" spans="5:5">
      <c r="E483" s="1"/>
    </row>
    <row r="484" ht="12.75" customHeight="1" spans="5:5">
      <c r="E484" s="1"/>
    </row>
    <row r="485" ht="12.75" customHeight="1" spans="5:5">
      <c r="E485" s="1"/>
    </row>
    <row r="486" ht="12.75" customHeight="1" spans="5:5">
      <c r="E486" s="1"/>
    </row>
    <row r="487" ht="12.75" customHeight="1" spans="5:5">
      <c r="E487" s="1"/>
    </row>
    <row r="488" ht="12.75" customHeight="1" spans="5:5">
      <c r="E488" s="1"/>
    </row>
    <row r="489" ht="12.75" customHeight="1" spans="5:5">
      <c r="E489" s="1"/>
    </row>
    <row r="490" ht="12.75" customHeight="1" spans="5:5">
      <c r="E490" s="1"/>
    </row>
    <row r="491" ht="12.75" customHeight="1" spans="5:5">
      <c r="E491" s="1"/>
    </row>
    <row r="492" ht="12.75" customHeight="1" spans="5:5">
      <c r="E492" s="1"/>
    </row>
    <row r="493" ht="12.75" customHeight="1" spans="5:5">
      <c r="E493" s="1"/>
    </row>
    <row r="494" ht="12.75" customHeight="1" spans="5:5">
      <c r="E494" s="1"/>
    </row>
    <row r="495" ht="12.75" customHeight="1" spans="5:5">
      <c r="E495" s="1"/>
    </row>
    <row r="496" ht="12.75" customHeight="1" spans="5:5">
      <c r="E496" s="1"/>
    </row>
    <row r="497" ht="12.75" customHeight="1" spans="5:5">
      <c r="E497" s="1"/>
    </row>
    <row r="498" ht="12.75" customHeight="1" spans="5:5">
      <c r="E498" s="1"/>
    </row>
    <row r="499" ht="12.75" customHeight="1" spans="5:5">
      <c r="E499" s="1"/>
    </row>
    <row r="500" ht="12.75" customHeight="1" spans="5:5">
      <c r="E500" s="1"/>
    </row>
    <row r="501" ht="12.75" customHeight="1" spans="5:5">
      <c r="E501" s="1"/>
    </row>
    <row r="502" ht="12.75" customHeight="1" spans="5:5">
      <c r="E502" s="1"/>
    </row>
    <row r="503" ht="12.75" customHeight="1" spans="5:5">
      <c r="E503" s="1"/>
    </row>
    <row r="504" ht="12.75" customHeight="1" spans="5:5">
      <c r="E504" s="1"/>
    </row>
    <row r="505" ht="12.75" customHeight="1" spans="5:5">
      <c r="E505" s="1"/>
    </row>
    <row r="506" ht="12.75" customHeight="1" spans="5:5">
      <c r="E506" s="1"/>
    </row>
    <row r="507" ht="12.75" customHeight="1" spans="5:5">
      <c r="E507" s="1"/>
    </row>
    <row r="508" ht="12.75" customHeight="1" spans="5:5">
      <c r="E508" s="1"/>
    </row>
    <row r="509" ht="12.75" customHeight="1" spans="5:5">
      <c r="E509" s="1"/>
    </row>
    <row r="510" ht="12.75" customHeight="1" spans="5:5">
      <c r="E510" s="1"/>
    </row>
    <row r="511" ht="12.75" customHeight="1" spans="5:5">
      <c r="E511" s="1"/>
    </row>
    <row r="512" ht="12.75" customHeight="1" spans="5:5">
      <c r="E512" s="1"/>
    </row>
    <row r="513" ht="12.75" customHeight="1" spans="5:5">
      <c r="E513" s="1"/>
    </row>
    <row r="514" ht="12.75" customHeight="1" spans="5:5">
      <c r="E514" s="1"/>
    </row>
    <row r="515" ht="12.75" customHeight="1" spans="5:5">
      <c r="E515" s="1"/>
    </row>
    <row r="516" ht="12.75" customHeight="1" spans="5:5">
      <c r="E516" s="1"/>
    </row>
    <row r="517" ht="12.75" customHeight="1" spans="5:5">
      <c r="E517" s="1"/>
    </row>
    <row r="518" ht="12.75" customHeight="1" spans="5:5">
      <c r="E518" s="1"/>
    </row>
    <row r="519" ht="12.75" customHeight="1" spans="5:5">
      <c r="E519" s="1"/>
    </row>
    <row r="520" ht="12.75" customHeight="1" spans="5:5">
      <c r="E520" s="1"/>
    </row>
    <row r="521" ht="12.75" customHeight="1" spans="5:5">
      <c r="E521" s="1"/>
    </row>
    <row r="522" ht="12.75" customHeight="1" spans="5:5">
      <c r="E522" s="1"/>
    </row>
    <row r="523" ht="12.75" customHeight="1" spans="5:5">
      <c r="E523" s="1"/>
    </row>
    <row r="524" ht="12.75" customHeight="1" spans="5:5">
      <c r="E524" s="1"/>
    </row>
    <row r="525" ht="12.75" customHeight="1" spans="5:5">
      <c r="E525" s="1"/>
    </row>
    <row r="526" ht="12.75" customHeight="1" spans="5:5">
      <c r="E526" s="1"/>
    </row>
    <row r="527" ht="12.75" customHeight="1" spans="5:5">
      <c r="E527" s="1"/>
    </row>
    <row r="528" ht="12.75" customHeight="1" spans="5:5">
      <c r="E528" s="1"/>
    </row>
    <row r="529" ht="12.75" customHeight="1" spans="5:5">
      <c r="E529" s="1"/>
    </row>
    <row r="530" ht="12.75" customHeight="1" spans="5:5">
      <c r="E530" s="1"/>
    </row>
    <row r="531" ht="12.75" customHeight="1" spans="5:5">
      <c r="E531" s="1"/>
    </row>
    <row r="532" ht="12.75" customHeight="1" spans="5:5">
      <c r="E532" s="1"/>
    </row>
    <row r="533" ht="12.75" customHeight="1" spans="5:5">
      <c r="E533" s="1"/>
    </row>
    <row r="534" ht="12.75" customHeight="1" spans="5:5">
      <c r="E534" s="1"/>
    </row>
    <row r="535" ht="12.75" customHeight="1" spans="5:5">
      <c r="E535" s="1"/>
    </row>
    <row r="536" ht="12.75" customHeight="1" spans="5:5">
      <c r="E536" s="1"/>
    </row>
    <row r="537" ht="12.75" customHeight="1" spans="5:5">
      <c r="E537" s="1"/>
    </row>
    <row r="538" ht="12.75" customHeight="1" spans="5:5">
      <c r="E538" s="1"/>
    </row>
    <row r="539" ht="12.75" customHeight="1" spans="5:5">
      <c r="E539" s="1"/>
    </row>
    <row r="540" ht="12.75" customHeight="1" spans="5:5">
      <c r="E540" s="1"/>
    </row>
    <row r="541" ht="12.75" customHeight="1" spans="5:5">
      <c r="E541" s="1"/>
    </row>
    <row r="542" ht="12.75" customHeight="1" spans="5:5">
      <c r="E542" s="1"/>
    </row>
    <row r="543" ht="12.75" customHeight="1" spans="5:5">
      <c r="E543" s="1"/>
    </row>
    <row r="544" ht="12.75" customHeight="1" spans="5:5">
      <c r="E544" s="1"/>
    </row>
    <row r="545" ht="12.75" customHeight="1" spans="5:5">
      <c r="E545" s="1"/>
    </row>
    <row r="546" ht="12.75" customHeight="1" spans="5:5">
      <c r="E546" s="1"/>
    </row>
    <row r="547" ht="12.75" customHeight="1" spans="5:5">
      <c r="E547" s="1"/>
    </row>
    <row r="548" ht="12.75" customHeight="1" spans="5:5">
      <c r="E548" s="1"/>
    </row>
    <row r="549" ht="12.75" customHeight="1" spans="5:5">
      <c r="E549" s="1"/>
    </row>
    <row r="550" ht="12.75" customHeight="1" spans="5:5">
      <c r="E550" s="1"/>
    </row>
    <row r="551" ht="12.75" customHeight="1" spans="5:5">
      <c r="E551" s="1"/>
    </row>
    <row r="552" ht="12.75" customHeight="1" spans="5:5">
      <c r="E552" s="1"/>
    </row>
    <row r="553" ht="12.75" customHeight="1" spans="5:5">
      <c r="E553" s="1"/>
    </row>
    <row r="554" ht="12.75" customHeight="1" spans="5:5">
      <c r="E554" s="1"/>
    </row>
    <row r="555" ht="12.75" customHeight="1" spans="5:5">
      <c r="E555" s="1"/>
    </row>
    <row r="556" ht="12.75" customHeight="1" spans="5:5">
      <c r="E556" s="1"/>
    </row>
    <row r="557" ht="12.75" customHeight="1" spans="5:5">
      <c r="E557" s="1"/>
    </row>
    <row r="558" ht="12.75" customHeight="1" spans="5:5">
      <c r="E558" s="1"/>
    </row>
    <row r="559" ht="12.75" customHeight="1" spans="5:5">
      <c r="E559" s="1"/>
    </row>
    <row r="560" ht="12.75" customHeight="1" spans="5:5">
      <c r="E560" s="1"/>
    </row>
    <row r="561" ht="12.75" customHeight="1" spans="5:5">
      <c r="E561" s="1"/>
    </row>
    <row r="562" ht="12.75" customHeight="1" spans="5:5">
      <c r="E562" s="1"/>
    </row>
    <row r="563" ht="12.75" customHeight="1" spans="5:5">
      <c r="E563" s="1"/>
    </row>
    <row r="564" ht="12.75" customHeight="1" spans="5:5">
      <c r="E564" s="1"/>
    </row>
    <row r="565" ht="12.75" customHeight="1" spans="5:5">
      <c r="E565" s="1"/>
    </row>
    <row r="566" ht="12.75" customHeight="1" spans="5:5">
      <c r="E566" s="1"/>
    </row>
    <row r="567" ht="12.75" customHeight="1" spans="5:5">
      <c r="E567" s="1"/>
    </row>
    <row r="568" ht="12.75" customHeight="1" spans="5:5">
      <c r="E568" s="1"/>
    </row>
    <row r="569" ht="12.75" customHeight="1" spans="5:5">
      <c r="E569" s="1"/>
    </row>
    <row r="570" ht="12.75" customHeight="1" spans="5:5">
      <c r="E570" s="1"/>
    </row>
    <row r="571" ht="12.75" customHeight="1" spans="5:5">
      <c r="E571" s="1"/>
    </row>
    <row r="572" ht="12.75" customHeight="1" spans="5:5">
      <c r="E572" s="1"/>
    </row>
    <row r="573" ht="12.75" customHeight="1" spans="5:5">
      <c r="E573" s="1"/>
    </row>
    <row r="574" ht="12.75" customHeight="1" spans="5:5">
      <c r="E574" s="1"/>
    </row>
    <row r="575" ht="12.75" customHeight="1" spans="5:5">
      <c r="E575" s="1"/>
    </row>
    <row r="576" ht="12.75" customHeight="1" spans="5:5">
      <c r="E576" s="1"/>
    </row>
    <row r="577" ht="12.75" customHeight="1" spans="5:5">
      <c r="E577" s="1"/>
    </row>
    <row r="578" ht="12.75" customHeight="1" spans="5:5">
      <c r="E578" s="1"/>
    </row>
    <row r="579" ht="12.75" customHeight="1" spans="5:5">
      <c r="E579" s="1"/>
    </row>
    <row r="580" ht="12.75" customHeight="1" spans="5:5">
      <c r="E580" s="1"/>
    </row>
    <row r="581" ht="12.75" customHeight="1" spans="5:5">
      <c r="E581" s="1"/>
    </row>
    <row r="582" ht="12.75" customHeight="1" spans="5:5">
      <c r="E582" s="1"/>
    </row>
    <row r="583" ht="12.75" customHeight="1" spans="5:5">
      <c r="E583" s="1"/>
    </row>
    <row r="584" ht="12.75" customHeight="1" spans="5:5">
      <c r="E584" s="1"/>
    </row>
    <row r="585" ht="12.75" customHeight="1" spans="5:5">
      <c r="E585" s="1"/>
    </row>
    <row r="586" ht="12.75" customHeight="1" spans="5:5">
      <c r="E586" s="1"/>
    </row>
    <row r="587" ht="12.75" customHeight="1" spans="5:5">
      <c r="E587" s="1"/>
    </row>
    <row r="588" ht="12.75" customHeight="1" spans="5:5">
      <c r="E588" s="1"/>
    </row>
    <row r="589" ht="12.75" customHeight="1" spans="5:5">
      <c r="E589" s="1"/>
    </row>
    <row r="590" ht="12.75" customHeight="1" spans="5:5">
      <c r="E590" s="1"/>
    </row>
    <row r="591" ht="12.75" customHeight="1" spans="5:5">
      <c r="E591" s="1"/>
    </row>
    <row r="592" ht="12.75" customHeight="1" spans="5:5">
      <c r="E592" s="1"/>
    </row>
    <row r="593" ht="12.75" customHeight="1" spans="5:5">
      <c r="E593" s="1"/>
    </row>
    <row r="594" ht="12.75" customHeight="1" spans="5:5">
      <c r="E594" s="1"/>
    </row>
    <row r="595" ht="12.75" customHeight="1" spans="5:5">
      <c r="E595" s="1"/>
    </row>
    <row r="596" ht="12.75" customHeight="1" spans="5:5">
      <c r="E596" s="1"/>
    </row>
    <row r="597" ht="12.75" customHeight="1" spans="5:5">
      <c r="E597" s="1"/>
    </row>
    <row r="598" ht="12.75" customHeight="1" spans="5:5">
      <c r="E598" s="1"/>
    </row>
    <row r="599" ht="12.75" customHeight="1" spans="5:5">
      <c r="E599" s="1"/>
    </row>
    <row r="600" ht="12.75" customHeight="1" spans="5:5">
      <c r="E600" s="1"/>
    </row>
    <row r="601" ht="12.75" customHeight="1" spans="5:5">
      <c r="E601" s="1"/>
    </row>
    <row r="602" ht="12.75" customHeight="1" spans="5:5">
      <c r="E602" s="1"/>
    </row>
    <row r="603" ht="12.75" customHeight="1" spans="5:5">
      <c r="E603" s="1"/>
    </row>
    <row r="604" ht="12.75" customHeight="1" spans="5:5">
      <c r="E604" s="1"/>
    </row>
    <row r="605" ht="12.75" customHeight="1" spans="5:5">
      <c r="E605" s="1"/>
    </row>
    <row r="606" ht="12.75" customHeight="1" spans="5:5">
      <c r="E606" s="1"/>
    </row>
    <row r="607" ht="12.75" customHeight="1" spans="5:5">
      <c r="E607" s="1"/>
    </row>
    <row r="608" ht="12.75" customHeight="1" spans="5:5">
      <c r="E608" s="1"/>
    </row>
    <row r="609" ht="12.75" customHeight="1" spans="5:5">
      <c r="E609" s="1"/>
    </row>
    <row r="610" ht="12.75" customHeight="1" spans="5:5">
      <c r="E610" s="1"/>
    </row>
    <row r="611" ht="12.75" customHeight="1" spans="5:5">
      <c r="E611" s="1"/>
    </row>
    <row r="612" ht="12.75" customHeight="1" spans="5:5">
      <c r="E612" s="1"/>
    </row>
    <row r="613" ht="12.75" customHeight="1" spans="5:5">
      <c r="E613" s="1"/>
    </row>
    <row r="614" ht="12.75" customHeight="1" spans="5:5">
      <c r="E614" s="1"/>
    </row>
    <row r="615" ht="12.75" customHeight="1" spans="5:5">
      <c r="E615" s="1"/>
    </row>
    <row r="616" ht="12.75" customHeight="1" spans="5:5">
      <c r="E616" s="1"/>
    </row>
    <row r="617" ht="12.75" customHeight="1" spans="5:5">
      <c r="E617" s="1"/>
    </row>
    <row r="618" ht="12.75" customHeight="1" spans="5:5">
      <c r="E618" s="1"/>
    </row>
    <row r="619" ht="12.75" customHeight="1" spans="5:5">
      <c r="E619" s="1"/>
    </row>
    <row r="620" ht="12.75" customHeight="1" spans="5:5">
      <c r="E620" s="1"/>
    </row>
    <row r="621" ht="12.75" customHeight="1" spans="5:5">
      <c r="E621" s="1"/>
    </row>
    <row r="622" ht="12.75" customHeight="1" spans="5:5">
      <c r="E622" s="1"/>
    </row>
    <row r="623" ht="12.75" customHeight="1" spans="5:5">
      <c r="E623" s="1"/>
    </row>
    <row r="624" ht="12.75" customHeight="1" spans="5:5">
      <c r="E624" s="1"/>
    </row>
    <row r="625" ht="12.75" customHeight="1" spans="5:5">
      <c r="E625" s="1"/>
    </row>
    <row r="626" ht="12.75" customHeight="1" spans="5:5">
      <c r="E626" s="1"/>
    </row>
    <row r="627" ht="12.75" customHeight="1" spans="5:5">
      <c r="E627" s="1"/>
    </row>
    <row r="628" ht="12.75" customHeight="1" spans="5:5">
      <c r="E628" s="1"/>
    </row>
    <row r="629" ht="12.75" customHeight="1" spans="5:5">
      <c r="E629" s="1"/>
    </row>
    <row r="630" ht="12.75" customHeight="1" spans="5:5">
      <c r="E630" s="1"/>
    </row>
    <row r="631" ht="12.75" customHeight="1" spans="5:5">
      <c r="E631" s="1"/>
    </row>
    <row r="632" ht="12.75" customHeight="1" spans="5:5">
      <c r="E632" s="1"/>
    </row>
    <row r="633" ht="12.75" customHeight="1" spans="5:5">
      <c r="E633" s="1"/>
    </row>
    <row r="634" ht="12.75" customHeight="1" spans="5:5">
      <c r="E634" s="1"/>
    </row>
    <row r="635" ht="12.75" customHeight="1" spans="5:5">
      <c r="E635" s="1"/>
    </row>
    <row r="636" ht="12.75" customHeight="1" spans="5:5">
      <c r="E636" s="1"/>
    </row>
    <row r="637" ht="12.75" customHeight="1" spans="5:5">
      <c r="E637" s="1"/>
    </row>
    <row r="638" ht="12.75" customHeight="1" spans="5:5">
      <c r="E638" s="1"/>
    </row>
    <row r="639" ht="12.75" customHeight="1" spans="5:5">
      <c r="E639" s="1"/>
    </row>
    <row r="640" ht="12.75" customHeight="1" spans="5:5">
      <c r="E640" s="1"/>
    </row>
    <row r="641" ht="12.75" customHeight="1" spans="5:5">
      <c r="E641" s="1"/>
    </row>
    <row r="642" ht="12.75" customHeight="1" spans="5:5">
      <c r="E642" s="1"/>
    </row>
    <row r="643" ht="12.75" customHeight="1" spans="5:5">
      <c r="E643" s="1"/>
    </row>
    <row r="644" ht="12.75" customHeight="1" spans="5:5">
      <c r="E644" s="1"/>
    </row>
    <row r="645" ht="12.75" customHeight="1" spans="5:5">
      <c r="E645" s="1"/>
    </row>
    <row r="646" ht="12.75" customHeight="1" spans="5:5">
      <c r="E646" s="1"/>
    </row>
    <row r="647" ht="12.75" customHeight="1" spans="5:5">
      <c r="E647" s="1"/>
    </row>
    <row r="648" ht="12.75" customHeight="1" spans="5:5">
      <c r="E648" s="1"/>
    </row>
    <row r="649" ht="12.75" customHeight="1" spans="5:5">
      <c r="E649" s="1"/>
    </row>
    <row r="650" ht="12.75" customHeight="1" spans="5:5">
      <c r="E650" s="1"/>
    </row>
    <row r="651" ht="12.75" customHeight="1" spans="5:5">
      <c r="E651" s="1"/>
    </row>
    <row r="652" ht="12.75" customHeight="1" spans="5:5">
      <c r="E652" s="1"/>
    </row>
    <row r="653" ht="12.75" customHeight="1" spans="5:5">
      <c r="E653" s="1"/>
    </row>
    <row r="654" ht="12.75" customHeight="1" spans="5:5">
      <c r="E654" s="1"/>
    </row>
    <row r="655" ht="12.75" customHeight="1" spans="5:5">
      <c r="E655" s="1"/>
    </row>
    <row r="656" ht="12.75" customHeight="1" spans="5:5">
      <c r="E656" s="1"/>
    </row>
    <row r="657" ht="12.75" customHeight="1" spans="5:5">
      <c r="E657" s="1"/>
    </row>
    <row r="658" ht="12.75" customHeight="1" spans="5:5">
      <c r="E658" s="1"/>
    </row>
    <row r="659" ht="12.75" customHeight="1" spans="5:5">
      <c r="E659" s="1"/>
    </row>
    <row r="660" ht="12.75" customHeight="1" spans="5:5">
      <c r="E660" s="1"/>
    </row>
    <row r="661" ht="12.75" customHeight="1" spans="5:5">
      <c r="E661" s="1"/>
    </row>
    <row r="662" ht="12.75" customHeight="1" spans="5:5">
      <c r="E662" s="1"/>
    </row>
    <row r="663" ht="12.75" customHeight="1" spans="5:5">
      <c r="E663" s="1"/>
    </row>
    <row r="664" ht="12.75" customHeight="1" spans="5:5">
      <c r="E664" s="1"/>
    </row>
    <row r="665" ht="12.75" customHeight="1" spans="5:5">
      <c r="E665" s="1"/>
    </row>
    <row r="666" ht="12.75" customHeight="1" spans="5:5">
      <c r="E666" s="1"/>
    </row>
    <row r="667" ht="12.75" customHeight="1" spans="5:5">
      <c r="E667" s="1"/>
    </row>
    <row r="668" ht="12.75" customHeight="1" spans="5:5">
      <c r="E668" s="1"/>
    </row>
    <row r="669" ht="12.75" customHeight="1" spans="5:5">
      <c r="E669" s="1"/>
    </row>
    <row r="670" ht="12.75" customHeight="1" spans="5:5">
      <c r="E670" s="1"/>
    </row>
    <row r="671" ht="12.75" customHeight="1" spans="5:5">
      <c r="E671" s="1"/>
    </row>
    <row r="672" ht="12.75" customHeight="1" spans="5:5">
      <c r="E672" s="1"/>
    </row>
    <row r="673" ht="12.75" customHeight="1" spans="5:5">
      <c r="E673" s="1"/>
    </row>
    <row r="674" ht="12.75" customHeight="1" spans="5:5">
      <c r="E674" s="1"/>
    </row>
    <row r="675" ht="12.75" customHeight="1" spans="5:5">
      <c r="E675" s="1"/>
    </row>
    <row r="676" ht="12.75" customHeight="1" spans="5:5">
      <c r="E676" s="1"/>
    </row>
    <row r="677" ht="12.75" customHeight="1" spans="5:5">
      <c r="E677" s="1"/>
    </row>
    <row r="678" ht="12.75" customHeight="1" spans="5:5">
      <c r="E678" s="1"/>
    </row>
    <row r="679" ht="12.75" customHeight="1" spans="5:5">
      <c r="E679" s="1"/>
    </row>
    <row r="680" ht="12.75" customHeight="1" spans="5:5">
      <c r="E680" s="1"/>
    </row>
    <row r="681" ht="12.75" customHeight="1" spans="5:5">
      <c r="E681" s="1"/>
    </row>
    <row r="682" ht="12.75" customHeight="1" spans="5:5">
      <c r="E682" s="1"/>
    </row>
    <row r="683" ht="12.75" customHeight="1" spans="5:5">
      <c r="E683" s="1"/>
    </row>
    <row r="684" ht="12.75" customHeight="1" spans="5:5">
      <c r="E684" s="1"/>
    </row>
    <row r="685" ht="12.75" customHeight="1" spans="5:5">
      <c r="E685" s="1"/>
    </row>
    <row r="686" ht="12.75" customHeight="1" spans="5:5">
      <c r="E686" s="1"/>
    </row>
    <row r="687" ht="12.75" customHeight="1" spans="5:5">
      <c r="E687" s="1"/>
    </row>
    <row r="688" ht="12.75" customHeight="1" spans="5:5">
      <c r="E688" s="1"/>
    </row>
    <row r="689" ht="12.75" customHeight="1" spans="5:5">
      <c r="E689" s="1"/>
    </row>
    <row r="690" ht="12.75" customHeight="1" spans="5:5">
      <c r="E690" s="1"/>
    </row>
    <row r="691" ht="12.75" customHeight="1" spans="5:5">
      <c r="E691" s="1"/>
    </row>
    <row r="692" ht="12.75" customHeight="1" spans="5:5">
      <c r="E692" s="1"/>
    </row>
    <row r="693" ht="12.75" customHeight="1" spans="5:5">
      <c r="E693" s="1"/>
    </row>
    <row r="694" ht="12.75" customHeight="1" spans="5:5">
      <c r="E694" s="1"/>
    </row>
    <row r="695" ht="12.75" customHeight="1" spans="5:5">
      <c r="E695" s="1"/>
    </row>
    <row r="696" ht="12.75" customHeight="1" spans="5:5">
      <c r="E696" s="1"/>
    </row>
    <row r="697" ht="12.75" customHeight="1" spans="5:5">
      <c r="E697" s="1"/>
    </row>
    <row r="698" ht="12.75" customHeight="1" spans="5:5">
      <c r="E698" s="1"/>
    </row>
    <row r="699" ht="12.75" customHeight="1" spans="5:5">
      <c r="E699" s="1"/>
    </row>
    <row r="700" ht="12.75" customHeight="1" spans="5:5">
      <c r="E700" s="1"/>
    </row>
    <row r="701" ht="12.75" customHeight="1" spans="5:5">
      <c r="E701" s="1"/>
    </row>
    <row r="702" ht="12.75" customHeight="1" spans="5:5">
      <c r="E702" s="1"/>
    </row>
    <row r="703" ht="12.75" customHeight="1" spans="5:5">
      <c r="E703" s="1"/>
    </row>
    <row r="704" ht="12.75" customHeight="1" spans="5:5">
      <c r="E704" s="1"/>
    </row>
    <row r="705" ht="12.75" customHeight="1" spans="5:5">
      <c r="E705" s="1"/>
    </row>
    <row r="706" ht="12.75" customHeight="1" spans="5:5">
      <c r="E706" s="1"/>
    </row>
    <row r="707" ht="12.75" customHeight="1" spans="5:5">
      <c r="E707" s="1"/>
    </row>
    <row r="708" ht="12.75" customHeight="1" spans="5:5">
      <c r="E708" s="1"/>
    </row>
    <row r="709" ht="12.75" customHeight="1" spans="5:5">
      <c r="E709" s="1"/>
    </row>
    <row r="710" ht="12.75" customHeight="1" spans="5:5">
      <c r="E710" s="1"/>
    </row>
    <row r="711" ht="12.75" customHeight="1" spans="5:5">
      <c r="E711" s="1"/>
    </row>
    <row r="712" ht="12.75" customHeight="1" spans="5:5">
      <c r="E712" s="1"/>
    </row>
    <row r="713" ht="12.75" customHeight="1" spans="5:5">
      <c r="E713" s="1"/>
    </row>
    <row r="714" ht="12.75" customHeight="1" spans="5:5">
      <c r="E714" s="1"/>
    </row>
    <row r="715" ht="12.75" customHeight="1" spans="5:5">
      <c r="E715" s="1"/>
    </row>
    <row r="716" ht="12.75" customHeight="1" spans="5:5">
      <c r="E716" s="1"/>
    </row>
    <row r="717" ht="12.75" customHeight="1" spans="5:5">
      <c r="E717" s="1"/>
    </row>
    <row r="718" ht="12.75" customHeight="1" spans="5:5">
      <c r="E718" s="1"/>
    </row>
    <row r="719" ht="12.75" customHeight="1" spans="5:5">
      <c r="E719" s="1"/>
    </row>
    <row r="720" ht="12.75" customHeight="1" spans="5:5">
      <c r="E720" s="1"/>
    </row>
    <row r="721" ht="12.75" customHeight="1" spans="5:5">
      <c r="E721" s="1"/>
    </row>
    <row r="722" ht="12.75" customHeight="1" spans="5:5">
      <c r="E722" s="1"/>
    </row>
    <row r="723" ht="12.75" customHeight="1" spans="5:5">
      <c r="E723" s="1"/>
    </row>
    <row r="724" ht="12.75" customHeight="1" spans="5:5">
      <c r="E724" s="1"/>
    </row>
    <row r="725" ht="12.75" customHeight="1" spans="5:5">
      <c r="E725" s="1"/>
    </row>
    <row r="726" ht="12.75" customHeight="1" spans="5:5">
      <c r="E726" s="1"/>
    </row>
    <row r="727" ht="12.75" customHeight="1" spans="5:5">
      <c r="E727" s="1"/>
    </row>
    <row r="728" ht="12.75" customHeight="1" spans="5:5">
      <c r="E728" s="1"/>
    </row>
    <row r="729" ht="12.75" customHeight="1" spans="5:5">
      <c r="E729" s="1"/>
    </row>
    <row r="730" ht="12.75" customHeight="1" spans="5:5">
      <c r="E730" s="1"/>
    </row>
    <row r="731" ht="12.75" customHeight="1" spans="5:5">
      <c r="E731" s="1"/>
    </row>
    <row r="732" ht="12.75" customHeight="1" spans="5:5">
      <c r="E732" s="1"/>
    </row>
    <row r="733" ht="12.75" customHeight="1" spans="5:5">
      <c r="E733" s="1"/>
    </row>
    <row r="734" ht="12.75" customHeight="1" spans="5:5">
      <c r="E734" s="1"/>
    </row>
    <row r="735" ht="12.75" customHeight="1" spans="5:5">
      <c r="E735" s="1"/>
    </row>
    <row r="736" ht="12.75" customHeight="1" spans="5:5">
      <c r="E736" s="1"/>
    </row>
    <row r="737" ht="12.75" customHeight="1" spans="5:5">
      <c r="E737" s="1"/>
    </row>
    <row r="738" ht="12.75" customHeight="1" spans="5:5">
      <c r="E738" s="1"/>
    </row>
    <row r="739" ht="12.75" customHeight="1" spans="5:5">
      <c r="E739" s="1"/>
    </row>
    <row r="740" ht="12.75" customHeight="1" spans="5:5">
      <c r="E740" s="1"/>
    </row>
    <row r="741" ht="12.75" customHeight="1" spans="5:5">
      <c r="E741" s="1"/>
    </row>
    <row r="742" ht="12.75" customHeight="1" spans="5:5">
      <c r="E742" s="1"/>
    </row>
    <row r="743" ht="12.75" customHeight="1" spans="5:5">
      <c r="E743" s="1"/>
    </row>
    <row r="744" ht="12.75" customHeight="1" spans="5:5">
      <c r="E744" s="1"/>
    </row>
    <row r="745" ht="12.75" customHeight="1" spans="5:5">
      <c r="E745" s="1"/>
    </row>
    <row r="746" ht="12.75" customHeight="1" spans="5:5">
      <c r="E746" s="1"/>
    </row>
    <row r="747" ht="12.75" customHeight="1" spans="5:5">
      <c r="E747" s="1"/>
    </row>
    <row r="748" ht="12.75" customHeight="1" spans="5:5">
      <c r="E748" s="1"/>
    </row>
    <row r="749" ht="12.75" customHeight="1" spans="5:5">
      <c r="E749" s="1"/>
    </row>
    <row r="750" ht="12.75" customHeight="1" spans="5:5">
      <c r="E750" s="1"/>
    </row>
    <row r="751" ht="12.75" customHeight="1" spans="5:5">
      <c r="E751" s="1"/>
    </row>
    <row r="752" ht="12.75" customHeight="1" spans="5:5">
      <c r="E752" s="1"/>
    </row>
    <row r="753" ht="12.75" customHeight="1" spans="5:5">
      <c r="E753" s="1"/>
    </row>
    <row r="754" ht="12.75" customHeight="1" spans="5:5">
      <c r="E754" s="1"/>
    </row>
    <row r="755" ht="12.75" customHeight="1" spans="5:5">
      <c r="E755" s="1"/>
    </row>
    <row r="756" ht="12.75" customHeight="1" spans="5:5">
      <c r="E756" s="1"/>
    </row>
    <row r="757" ht="12.75" customHeight="1" spans="5:5">
      <c r="E757" s="1"/>
    </row>
    <row r="758" ht="12.75" customHeight="1" spans="5:5">
      <c r="E758" s="1"/>
    </row>
    <row r="759" ht="12.75" customHeight="1" spans="5:5">
      <c r="E759" s="1"/>
    </row>
    <row r="760" ht="12.75" customHeight="1" spans="5:5">
      <c r="E760" s="1"/>
    </row>
    <row r="761" ht="12.75" customHeight="1" spans="5:5">
      <c r="E761" s="1"/>
    </row>
    <row r="762" ht="12.75" customHeight="1" spans="5:5">
      <c r="E762" s="1"/>
    </row>
    <row r="763" ht="12.75" customHeight="1" spans="5:5">
      <c r="E763" s="1"/>
    </row>
    <row r="764" ht="12.75" customHeight="1" spans="5:5">
      <c r="E764" s="1"/>
    </row>
    <row r="765" ht="12.75" customHeight="1" spans="5:5">
      <c r="E765" s="1"/>
    </row>
    <row r="766" ht="12.75" customHeight="1" spans="5:5">
      <c r="E766" s="1"/>
    </row>
    <row r="767" ht="12.75" customHeight="1" spans="5:5">
      <c r="E767" s="1"/>
    </row>
    <row r="768" ht="12.75" customHeight="1" spans="5:5">
      <c r="E768" s="1"/>
    </row>
    <row r="769" ht="12.75" customHeight="1" spans="5:5">
      <c r="E769" s="1"/>
    </row>
    <row r="770" ht="12.75" customHeight="1" spans="5:5">
      <c r="E770" s="1"/>
    </row>
    <row r="771" ht="12.75" customHeight="1" spans="5:5">
      <c r="E771" s="1"/>
    </row>
    <row r="772" ht="12.75" customHeight="1" spans="5:5">
      <c r="E772" s="1"/>
    </row>
    <row r="773" ht="12.75" customHeight="1" spans="5:5">
      <c r="E773" s="1"/>
    </row>
    <row r="774" ht="12.75" customHeight="1" spans="5:5">
      <c r="E774" s="1"/>
    </row>
    <row r="775" ht="12.75" customHeight="1" spans="5:5">
      <c r="E775" s="1"/>
    </row>
    <row r="776" ht="12.75" customHeight="1" spans="5:5">
      <c r="E776" s="1"/>
    </row>
    <row r="777" ht="12.75" customHeight="1" spans="5:5">
      <c r="E777" s="1"/>
    </row>
    <row r="778" ht="12.75" customHeight="1" spans="5:5">
      <c r="E778" s="1"/>
    </row>
    <row r="779" ht="12.75" customHeight="1" spans="5:5">
      <c r="E779" s="1"/>
    </row>
    <row r="780" ht="12.75" customHeight="1" spans="5:5">
      <c r="E780" s="1"/>
    </row>
    <row r="781" ht="12.75" customHeight="1" spans="5:5">
      <c r="E781" s="1"/>
    </row>
    <row r="782" ht="12.75" customHeight="1" spans="5:5">
      <c r="E782" s="1"/>
    </row>
    <row r="783" ht="12.75" customHeight="1" spans="5:5">
      <c r="E783" s="1"/>
    </row>
    <row r="784" ht="12.75" customHeight="1" spans="5:5">
      <c r="E784" s="1"/>
    </row>
    <row r="785" ht="12.75" customHeight="1" spans="5:5">
      <c r="E785" s="1"/>
    </row>
    <row r="786" ht="12.75" customHeight="1" spans="5:5">
      <c r="E786" s="1"/>
    </row>
    <row r="787" ht="12.75" customHeight="1" spans="5:5">
      <c r="E787" s="1"/>
    </row>
    <row r="788" ht="12.75" customHeight="1" spans="5:5">
      <c r="E788" s="1"/>
    </row>
    <row r="789" ht="12.75" customHeight="1" spans="5:5">
      <c r="E789" s="1"/>
    </row>
    <row r="790" ht="12.75" customHeight="1" spans="5:5">
      <c r="E790" s="1"/>
    </row>
    <row r="791" ht="12.75" customHeight="1" spans="5:5">
      <c r="E791" s="1"/>
    </row>
    <row r="792" ht="12.75" customHeight="1" spans="5:5">
      <c r="E792" s="1"/>
    </row>
    <row r="793" ht="12.75" customHeight="1" spans="5:5">
      <c r="E793" s="1"/>
    </row>
    <row r="794" ht="12.75" customHeight="1" spans="5:5">
      <c r="E794" s="1"/>
    </row>
    <row r="795" ht="12.75" customHeight="1" spans="5:5">
      <c r="E795" s="1"/>
    </row>
    <row r="796" ht="12.75" customHeight="1" spans="5:5">
      <c r="E796" s="1"/>
    </row>
    <row r="797" ht="12.75" customHeight="1" spans="5:5">
      <c r="E797" s="1"/>
    </row>
    <row r="798" ht="12.75" customHeight="1" spans="5:5">
      <c r="E798" s="1"/>
    </row>
    <row r="799" ht="12.75" customHeight="1" spans="5:5">
      <c r="E799" s="1"/>
    </row>
    <row r="800" ht="12.75" customHeight="1" spans="5:5">
      <c r="E800" s="1"/>
    </row>
    <row r="801" ht="12.75" customHeight="1" spans="5:5">
      <c r="E801" s="1"/>
    </row>
    <row r="802" ht="12.75" customHeight="1" spans="5:5">
      <c r="E802" s="1"/>
    </row>
    <row r="803" ht="12.75" customHeight="1" spans="5:5">
      <c r="E803" s="1"/>
    </row>
    <row r="804" ht="12.75" customHeight="1" spans="5:5">
      <c r="E804" s="1"/>
    </row>
    <row r="805" ht="12.75" customHeight="1" spans="5:5">
      <c r="E805" s="1"/>
    </row>
    <row r="806" ht="12.75" customHeight="1" spans="5:5">
      <c r="E806" s="1"/>
    </row>
    <row r="807" ht="12.75" customHeight="1" spans="5:5">
      <c r="E807" s="1"/>
    </row>
    <row r="808" ht="12.75" customHeight="1" spans="5:5">
      <c r="E808" s="1"/>
    </row>
    <row r="809" ht="12.75" customHeight="1" spans="5:5">
      <c r="E809" s="1"/>
    </row>
    <row r="810" ht="12.75" customHeight="1" spans="5:5">
      <c r="E810" s="1"/>
    </row>
    <row r="811" ht="12.75" customHeight="1" spans="5:5">
      <c r="E811" s="1"/>
    </row>
    <row r="812" ht="12.75" customHeight="1" spans="5:5">
      <c r="E812" s="1"/>
    </row>
    <row r="813" ht="12.75" customHeight="1" spans="5:5">
      <c r="E813" s="1"/>
    </row>
    <row r="814" ht="12.75" customHeight="1" spans="5:5">
      <c r="E814" s="1"/>
    </row>
    <row r="815" ht="12.75" customHeight="1" spans="5:5">
      <c r="E815" s="1"/>
    </row>
    <row r="816" ht="12.75" customHeight="1" spans="5:5">
      <c r="E816" s="1"/>
    </row>
    <row r="817" ht="12.75" customHeight="1" spans="5:5">
      <c r="E817" s="1"/>
    </row>
    <row r="818" ht="12.75" customHeight="1" spans="5:5">
      <c r="E818" s="1"/>
    </row>
    <row r="819" ht="12.75" customHeight="1" spans="5:5">
      <c r="E819" s="1"/>
    </row>
    <row r="820" ht="12.75" customHeight="1" spans="5:5">
      <c r="E820" s="1"/>
    </row>
    <row r="821" ht="12.75" customHeight="1" spans="5:5">
      <c r="E821" s="1"/>
    </row>
    <row r="822" ht="12.75" customHeight="1" spans="5:5">
      <c r="E822" s="1"/>
    </row>
    <row r="823" ht="12.75" customHeight="1" spans="5:5">
      <c r="E823" s="1"/>
    </row>
    <row r="824" ht="12.75" customHeight="1" spans="5:5">
      <c r="E824" s="1"/>
    </row>
    <row r="825" ht="12.75" customHeight="1" spans="5:5">
      <c r="E825" s="1"/>
    </row>
    <row r="826" ht="12.75" customHeight="1" spans="5:5">
      <c r="E826" s="1"/>
    </row>
    <row r="827" ht="12.75" customHeight="1" spans="5:5">
      <c r="E827" s="1"/>
    </row>
    <row r="828" ht="12.75" customHeight="1" spans="5:5">
      <c r="E828" s="1"/>
    </row>
    <row r="829" ht="12.75" customHeight="1" spans="5:5">
      <c r="E829" s="1"/>
    </row>
    <row r="830" ht="12.75" customHeight="1" spans="5:5">
      <c r="E830" s="1"/>
    </row>
    <row r="831" ht="12.75" customHeight="1" spans="5:5">
      <c r="E831" s="1"/>
    </row>
    <row r="832" ht="12.75" customHeight="1" spans="5:5">
      <c r="E832" s="1"/>
    </row>
    <row r="833" ht="12.75" customHeight="1" spans="5:5">
      <c r="E833" s="1"/>
    </row>
    <row r="834" ht="12.75" customHeight="1" spans="5:5">
      <c r="E834" s="1"/>
    </row>
    <row r="835" ht="12.75" customHeight="1" spans="5:5">
      <c r="E835" s="1"/>
    </row>
    <row r="836" ht="12.75" customHeight="1" spans="5:5">
      <c r="E836" s="1"/>
    </row>
    <row r="837" ht="12.75" customHeight="1" spans="5:5">
      <c r="E837" s="1"/>
    </row>
    <row r="838" ht="12.75" customHeight="1" spans="5:5">
      <c r="E838" s="1"/>
    </row>
    <row r="839" ht="12.75" customHeight="1" spans="5:5">
      <c r="E839" s="1"/>
    </row>
    <row r="840" ht="12.75" customHeight="1" spans="5:5">
      <c r="E840" s="1"/>
    </row>
    <row r="841" ht="12.75" customHeight="1" spans="5:5">
      <c r="E841" s="1"/>
    </row>
    <row r="842" ht="12.75" customHeight="1" spans="5:5">
      <c r="E842" s="1"/>
    </row>
    <row r="843" ht="12.75" customHeight="1" spans="5:5">
      <c r="E843" s="1"/>
    </row>
    <row r="844" ht="12.75" customHeight="1" spans="5:5">
      <c r="E844" s="1"/>
    </row>
    <row r="845" ht="12.75" customHeight="1" spans="5:5">
      <c r="E845" s="1"/>
    </row>
    <row r="846" ht="12.75" customHeight="1" spans="5:5">
      <c r="E846" s="1"/>
    </row>
    <row r="847" ht="12.75" customHeight="1" spans="5:5">
      <c r="E847" s="1"/>
    </row>
    <row r="848" ht="12.75" customHeight="1" spans="5:5">
      <c r="E848" s="1"/>
    </row>
    <row r="849" ht="12.75" customHeight="1" spans="5:5">
      <c r="E849" s="1"/>
    </row>
    <row r="850" ht="12.75" customHeight="1" spans="5:5">
      <c r="E850" s="1"/>
    </row>
    <row r="851" ht="12.75" customHeight="1" spans="5:5">
      <c r="E851" s="1"/>
    </row>
    <row r="852" ht="12.75" customHeight="1" spans="5:5">
      <c r="E852" s="1"/>
    </row>
    <row r="853" ht="12.75" customHeight="1" spans="5:5">
      <c r="E853" s="1"/>
    </row>
    <row r="854" ht="12.75" customHeight="1" spans="5:5">
      <c r="E854" s="1"/>
    </row>
    <row r="855" ht="12.75" customHeight="1" spans="5:5">
      <c r="E855" s="1"/>
    </row>
    <row r="856" ht="12.75" customHeight="1" spans="5:5">
      <c r="E856" s="1"/>
    </row>
    <row r="857" ht="12.75" customHeight="1" spans="5:5">
      <c r="E857" s="1"/>
    </row>
    <row r="858" ht="12.75" customHeight="1" spans="5:5">
      <c r="E858" s="1"/>
    </row>
    <row r="859" ht="12.75" customHeight="1" spans="5:5">
      <c r="E859" s="1"/>
    </row>
    <row r="860" ht="12.75" customHeight="1" spans="5:5">
      <c r="E860" s="1"/>
    </row>
    <row r="861" ht="12.75" customHeight="1" spans="5:5">
      <c r="E861" s="1"/>
    </row>
    <row r="862" ht="12.75" customHeight="1" spans="5:5">
      <c r="E862" s="1"/>
    </row>
    <row r="863" ht="12.75" customHeight="1" spans="5:5">
      <c r="E863" s="1"/>
    </row>
    <row r="864" ht="12.75" customHeight="1" spans="5:5">
      <c r="E864" s="1"/>
    </row>
    <row r="865" ht="12.75" customHeight="1" spans="5:5">
      <c r="E865" s="1"/>
    </row>
    <row r="866" ht="12.75" customHeight="1" spans="5:5">
      <c r="E866" s="1"/>
    </row>
    <row r="867" ht="12.75" customHeight="1" spans="5:5">
      <c r="E867" s="1"/>
    </row>
    <row r="868" ht="12.75" customHeight="1" spans="5:5">
      <c r="E868" s="1"/>
    </row>
    <row r="869" ht="12.75" customHeight="1" spans="5:5">
      <c r="E869" s="1"/>
    </row>
    <row r="870" ht="12.75" customHeight="1" spans="5:5">
      <c r="E870" s="1"/>
    </row>
    <row r="871" ht="12.75" customHeight="1" spans="5:5">
      <c r="E871" s="1"/>
    </row>
    <row r="872" ht="12.75" customHeight="1" spans="5:5">
      <c r="E872" s="1"/>
    </row>
    <row r="873" ht="12.75" customHeight="1" spans="5:5">
      <c r="E873" s="1"/>
    </row>
    <row r="874" ht="12.75" customHeight="1" spans="5:5">
      <c r="E874" s="1"/>
    </row>
    <row r="875" ht="12.75" customHeight="1" spans="5:5">
      <c r="E875" s="1"/>
    </row>
    <row r="876" ht="12.75" customHeight="1" spans="5:5">
      <c r="E876" s="1"/>
    </row>
    <row r="877" ht="12.75" customHeight="1" spans="5:5">
      <c r="E877" s="1"/>
    </row>
    <row r="878" ht="12.75" customHeight="1" spans="5:5">
      <c r="E878" s="1"/>
    </row>
    <row r="879" ht="12.75" customHeight="1" spans="5:5">
      <c r="E879" s="1"/>
    </row>
    <row r="880" ht="12.75" customHeight="1" spans="5:5">
      <c r="E880" s="1"/>
    </row>
    <row r="881" ht="12.75" customHeight="1" spans="5:5">
      <c r="E881" s="1"/>
    </row>
    <row r="882" ht="12.75" customHeight="1" spans="5:5">
      <c r="E882" s="1"/>
    </row>
    <row r="883" ht="12.75" customHeight="1" spans="5:5">
      <c r="E883" s="1"/>
    </row>
    <row r="884" ht="12.75" customHeight="1" spans="5:5">
      <c r="E884" s="1"/>
    </row>
    <row r="885" ht="12.75" customHeight="1" spans="5:5">
      <c r="E885" s="1"/>
    </row>
    <row r="886" ht="12.75" customHeight="1" spans="5:5">
      <c r="E886" s="1"/>
    </row>
    <row r="887" ht="12.75" customHeight="1" spans="5:5">
      <c r="E887" s="1"/>
    </row>
    <row r="888" ht="12.75" customHeight="1" spans="5:5">
      <c r="E888" s="1"/>
    </row>
    <row r="889" ht="12.75" customHeight="1" spans="5:5">
      <c r="E889" s="1"/>
    </row>
    <row r="890" ht="12.75" customHeight="1" spans="5:5">
      <c r="E890" s="1"/>
    </row>
    <row r="891" ht="12.75" customHeight="1" spans="5:5">
      <c r="E891" s="1"/>
    </row>
    <row r="892" ht="12.75" customHeight="1" spans="5:5">
      <c r="E892" s="1"/>
    </row>
    <row r="893" ht="12.75" customHeight="1" spans="5:5">
      <c r="E893" s="1"/>
    </row>
    <row r="894" ht="12.75" customHeight="1" spans="5:5">
      <c r="E894" s="1"/>
    </row>
    <row r="895" ht="12.75" customHeight="1" spans="5:5">
      <c r="E895" s="1"/>
    </row>
    <row r="896" ht="12.75" customHeight="1" spans="5:5">
      <c r="E896" s="1"/>
    </row>
    <row r="897" ht="12.75" customHeight="1" spans="5:5">
      <c r="E897" s="1"/>
    </row>
    <row r="898" ht="12.75" customHeight="1" spans="5:5">
      <c r="E898" s="1"/>
    </row>
    <row r="899" ht="12.75" customHeight="1" spans="5:5">
      <c r="E899" s="1"/>
    </row>
    <row r="900" ht="12.75" customHeight="1" spans="5:5">
      <c r="E900" s="1"/>
    </row>
    <row r="901" ht="12.75" customHeight="1" spans="5:5">
      <c r="E901" s="1"/>
    </row>
    <row r="902" ht="12.75" customHeight="1" spans="5:5">
      <c r="E902" s="1"/>
    </row>
    <row r="903" ht="12.75" customHeight="1" spans="5:5">
      <c r="E903" s="1"/>
    </row>
    <row r="904" ht="12.75" customHeight="1" spans="5:5">
      <c r="E904" s="1"/>
    </row>
    <row r="905" ht="12.75" customHeight="1" spans="5:5">
      <c r="E905" s="1"/>
    </row>
    <row r="906" ht="12.75" customHeight="1" spans="5:5">
      <c r="E906" s="1"/>
    </row>
    <row r="907" ht="12.75" customHeight="1" spans="5:5">
      <c r="E907" s="1"/>
    </row>
    <row r="908" ht="12.75" customHeight="1" spans="5:5">
      <c r="E908" s="1"/>
    </row>
    <row r="909" ht="12.75" customHeight="1" spans="5:5">
      <c r="E909" s="1"/>
    </row>
    <row r="910" ht="12.75" customHeight="1" spans="5:5">
      <c r="E910" s="1"/>
    </row>
    <row r="911" ht="12.75" customHeight="1" spans="5:5">
      <c r="E911" s="1"/>
    </row>
    <row r="912" ht="12.75" customHeight="1" spans="5:5">
      <c r="E912" s="1"/>
    </row>
    <row r="913" ht="12.75" customHeight="1" spans="5:5">
      <c r="E913" s="1"/>
    </row>
    <row r="914" ht="12.75" customHeight="1" spans="5:5">
      <c r="E914" s="1"/>
    </row>
    <row r="915" ht="12.75" customHeight="1" spans="5:5">
      <c r="E915" s="1"/>
    </row>
    <row r="916" ht="12.75" customHeight="1" spans="5:5">
      <c r="E916" s="1"/>
    </row>
    <row r="917" ht="12.75" customHeight="1" spans="5:5">
      <c r="E917" s="1"/>
    </row>
    <row r="918" ht="12.75" customHeight="1" spans="5:5">
      <c r="E918" s="1"/>
    </row>
    <row r="919" ht="12.75" customHeight="1" spans="5:5">
      <c r="E919" s="1"/>
    </row>
    <row r="920" ht="12.75" customHeight="1" spans="5:5">
      <c r="E920" s="1"/>
    </row>
    <row r="921" ht="12.75" customHeight="1" spans="5:5">
      <c r="E921" s="1"/>
    </row>
    <row r="922" ht="12.75" customHeight="1" spans="5:5">
      <c r="E922" s="1"/>
    </row>
    <row r="923" ht="12.75" customHeight="1" spans="5:5">
      <c r="E923" s="1"/>
    </row>
    <row r="924" ht="12.75" customHeight="1" spans="5:5">
      <c r="E924" s="1"/>
    </row>
    <row r="925" ht="12.75" customHeight="1" spans="5:5">
      <c r="E925" s="1"/>
    </row>
    <row r="926" ht="12.75" customHeight="1" spans="5:5">
      <c r="E926" s="1"/>
    </row>
    <row r="927" ht="12.75" customHeight="1" spans="5:5">
      <c r="E927" s="1"/>
    </row>
    <row r="928" ht="12.75" customHeight="1" spans="5:5">
      <c r="E928" s="1"/>
    </row>
    <row r="929" ht="12.75" customHeight="1" spans="5:5">
      <c r="E929" s="1"/>
    </row>
    <row r="930" ht="12.75" customHeight="1" spans="5:5">
      <c r="E930" s="1"/>
    </row>
    <row r="931" ht="12.75" customHeight="1" spans="5:5">
      <c r="E931" s="1"/>
    </row>
    <row r="932" ht="12.75" customHeight="1" spans="5:5">
      <c r="E932" s="1"/>
    </row>
    <row r="933" ht="12.75" customHeight="1" spans="5:5">
      <c r="E933" s="1"/>
    </row>
    <row r="934" ht="12.75" customHeight="1" spans="5:5">
      <c r="E934" s="1"/>
    </row>
    <row r="935" ht="12.75" customHeight="1" spans="5:5">
      <c r="E935" s="1"/>
    </row>
    <row r="936" ht="12.75" customHeight="1" spans="5:5">
      <c r="E936" s="1"/>
    </row>
    <row r="937" ht="12.75" customHeight="1" spans="5:5">
      <c r="E937" s="1"/>
    </row>
    <row r="938" ht="12.75" customHeight="1" spans="5:5">
      <c r="E938" s="1"/>
    </row>
    <row r="939" ht="12.75" customHeight="1" spans="5:5">
      <c r="E939" s="1"/>
    </row>
    <row r="940" ht="12.75" customHeight="1" spans="5:5">
      <c r="E940" s="1"/>
    </row>
    <row r="941" ht="12.75" customHeight="1" spans="5:5">
      <c r="E941" s="1"/>
    </row>
    <row r="942" ht="12.75" customHeight="1" spans="5:5">
      <c r="E942" s="1"/>
    </row>
    <row r="943" ht="12.75" customHeight="1" spans="5:5">
      <c r="E943" s="1"/>
    </row>
    <row r="944" ht="12.75" customHeight="1" spans="5:5">
      <c r="E944" s="1"/>
    </row>
    <row r="945" ht="12.75" customHeight="1" spans="5:5">
      <c r="E945" s="1"/>
    </row>
    <row r="946" ht="12.75" customHeight="1" spans="5:5">
      <c r="E946" s="1"/>
    </row>
    <row r="947" ht="12.75" customHeight="1" spans="5:5">
      <c r="E947" s="1"/>
    </row>
    <row r="948" ht="12.75" customHeight="1" spans="5:5">
      <c r="E948" s="1"/>
    </row>
    <row r="949" ht="12.75" customHeight="1" spans="5:5">
      <c r="E949" s="1"/>
    </row>
    <row r="950" ht="12.75" customHeight="1" spans="5:5">
      <c r="E950" s="1"/>
    </row>
    <row r="951" ht="12.75" customHeight="1" spans="5:5">
      <c r="E951" s="1"/>
    </row>
    <row r="952" ht="12.75" customHeight="1" spans="5:5">
      <c r="E952" s="1"/>
    </row>
    <row r="953" ht="12.75" customHeight="1" spans="5:5">
      <c r="E953" s="1"/>
    </row>
    <row r="954" ht="12.75" customHeight="1" spans="5:5">
      <c r="E954" s="1"/>
    </row>
    <row r="955" ht="12.75" customHeight="1" spans="5:5">
      <c r="E955" s="1"/>
    </row>
    <row r="956" ht="12.75" customHeight="1" spans="5:5">
      <c r="E956" s="1"/>
    </row>
    <row r="957" ht="12.75" customHeight="1" spans="5:5">
      <c r="E957" s="1"/>
    </row>
    <row r="958" ht="12.75" customHeight="1" spans="5:5">
      <c r="E958" s="1"/>
    </row>
    <row r="959" ht="12.75" customHeight="1" spans="5:5">
      <c r="E959" s="1"/>
    </row>
    <row r="960" ht="12.75" customHeight="1" spans="5:5">
      <c r="E960" s="1"/>
    </row>
    <row r="961" ht="12.75" customHeight="1" spans="5:5">
      <c r="E961" s="1"/>
    </row>
    <row r="962" ht="12.75" customHeight="1" spans="5:5">
      <c r="E962" s="1"/>
    </row>
    <row r="963" ht="12.75" customHeight="1" spans="5:5">
      <c r="E963" s="1"/>
    </row>
    <row r="964" ht="12.75" customHeight="1" spans="5:5">
      <c r="E964" s="1"/>
    </row>
    <row r="965" ht="12.75" customHeight="1" spans="5:5">
      <c r="E965" s="1"/>
    </row>
    <row r="966" ht="12.75" customHeight="1" spans="5:5">
      <c r="E966" s="1"/>
    </row>
    <row r="967" ht="12.75" customHeight="1" spans="5:5">
      <c r="E967" s="1"/>
    </row>
    <row r="968" ht="12.75" customHeight="1" spans="5:5">
      <c r="E968" s="1"/>
    </row>
    <row r="969" ht="12.75" customHeight="1" spans="5:5">
      <c r="E969" s="1"/>
    </row>
    <row r="970" ht="12.75" customHeight="1" spans="5:5">
      <c r="E970" s="1"/>
    </row>
    <row r="971" ht="12.75" customHeight="1" spans="5:5">
      <c r="E971" s="1"/>
    </row>
    <row r="972" ht="12.75" customHeight="1" spans="5:5">
      <c r="E972" s="1"/>
    </row>
    <row r="973" ht="12.75" customHeight="1" spans="5:5">
      <c r="E973" s="1"/>
    </row>
    <row r="974" ht="12.75" customHeight="1" spans="5:5">
      <c r="E974" s="1"/>
    </row>
    <row r="975" ht="12.75" customHeight="1" spans="5:5">
      <c r="E975" s="1"/>
    </row>
    <row r="976" ht="12.75" customHeight="1" spans="5:5">
      <c r="E976" s="1"/>
    </row>
    <row r="977" ht="12.75" customHeight="1" spans="5:5">
      <c r="E977" s="1"/>
    </row>
    <row r="978" ht="12.75" customHeight="1" spans="5:5">
      <c r="E978" s="1"/>
    </row>
    <row r="979" ht="12.75" customHeight="1" spans="5:5">
      <c r="E979" s="1"/>
    </row>
    <row r="980" ht="12.75" customHeight="1" spans="5:5">
      <c r="E980" s="1"/>
    </row>
    <row r="981" ht="12.75" customHeight="1" spans="5:5">
      <c r="E981" s="1"/>
    </row>
    <row r="982" ht="12.75" customHeight="1" spans="5:5">
      <c r="E982" s="1"/>
    </row>
    <row r="983" ht="12.75" customHeight="1" spans="5:5">
      <c r="E983" s="1"/>
    </row>
    <row r="984" ht="12.75" customHeight="1" spans="5:5">
      <c r="E984" s="1"/>
    </row>
    <row r="985" ht="12.75" customHeight="1" spans="5:5">
      <c r="E985" s="1"/>
    </row>
    <row r="986" ht="12.75" customHeight="1" spans="5:5">
      <c r="E986" s="1"/>
    </row>
    <row r="987" ht="12.75" customHeight="1" spans="5:5">
      <c r="E987" s="1"/>
    </row>
    <row r="988" ht="12.75" customHeight="1" spans="5:5">
      <c r="E988" s="1"/>
    </row>
    <row r="989" ht="12.75" customHeight="1" spans="5:5">
      <c r="E989" s="1"/>
    </row>
    <row r="990" ht="12.75" customHeight="1" spans="5:5">
      <c r="E990" s="1"/>
    </row>
    <row r="991" ht="12.75" customHeight="1" spans="5:5">
      <c r="E991" s="1"/>
    </row>
    <row r="992" ht="12.75" customHeight="1" spans="5:5">
      <c r="E992" s="1"/>
    </row>
    <row r="993" ht="12.75" customHeight="1" spans="5:5">
      <c r="E993" s="1"/>
    </row>
    <row r="994" ht="12.75" customHeight="1" spans="5:5">
      <c r="E994" s="1"/>
    </row>
    <row r="995" ht="12.75" customHeight="1" spans="5:5">
      <c r="E995" s="1"/>
    </row>
    <row r="996" ht="12.75" customHeight="1" spans="5:5">
      <c r="E996" s="1"/>
    </row>
    <row r="997" ht="12.75" customHeight="1" spans="5:5">
      <c r="E997" s="1"/>
    </row>
    <row r="998" ht="12.75" customHeight="1" spans="5:5">
      <c r="E998" s="1"/>
    </row>
    <row r="999" ht="12.75" customHeight="1" spans="5:5">
      <c r="E999" s="1"/>
    </row>
    <row r="1000" ht="12.75" customHeight="1" spans="5:5">
      <c r="E1000" s="1"/>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2"/>
  <sheetViews>
    <sheetView workbookViewId="0">
      <selection activeCell="B8" sqref="B8:K25"/>
    </sheetView>
  </sheetViews>
  <sheetFormatPr defaultColWidth="9.14285714285714" defaultRowHeight="12.75"/>
  <sheetData/>
  <mergeCells count="4">
    <mergeCell ref="A3:O3"/>
    <mergeCell ref="A4:O4"/>
    <mergeCell ref="A5:O5"/>
    <mergeCell ref="B8:K2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Lenovo</cp:lastModifiedBy>
  <dcterms:created xsi:type="dcterms:W3CDTF">2022-05-29T18:57:00Z</dcterms:created>
  <dcterms:modified xsi:type="dcterms:W3CDTF">2025-03-08T19:26:05Z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D842B3C70C254C0BA7FA3D3111C1DA31_12</vt:lpwstr>
  </property>
  <property fmtid="{D5CDD505-2E9C-101B-9397-08002B2CF9AE}" pid="3" name="KSOProductBuildVer">
    <vt:lpwstr>1033-12.2.0.20326</vt:lpwstr>
  </property>
</Properties>
</file>