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pam\Downloads\"/>
    </mc:Choice>
  </mc:AlternateContent>
  <xr:revisionPtr revIDLastSave="0" documentId="13_ncr:1_{59D8104F-CF3A-40F5-9733-3E7FF08EAD2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<sst xmlns="http://schemas.openxmlformats.org/spreadsheetml/2006/main" count="171" uniqueCount="115">
  <si>
    <t>Fund Name</t>
  </si>
  <si>
    <t>AUM (Cr.)</t>
  </si>
  <si>
    <t>Expense Ratio</t>
  </si>
  <si>
    <t>5 Year SIP Return</t>
  </si>
  <si>
    <t>10 Year SIP Return</t>
  </si>
  <si>
    <t>Alpha</t>
  </si>
  <si>
    <t>Beta</t>
  </si>
  <si>
    <t>Std. Dev.</t>
  </si>
  <si>
    <t>Sharpe Ratio</t>
  </si>
  <si>
    <t>Sortino Ratio</t>
  </si>
  <si>
    <t>Nippon India Large Cap</t>
  </si>
  <si>
    <t>ICICI Pru Bluechip Fund</t>
  </si>
  <si>
    <t>HDFC Large Cap</t>
  </si>
  <si>
    <t>Mirae Asset Large Cap Fund</t>
  </si>
  <si>
    <t>Canara Robeco Large Cap Fund</t>
  </si>
  <si>
    <t>UTI Nifty Index Fund</t>
  </si>
  <si>
    <t>18.20%</t>
  </si>
  <si>
    <t>21.43%</t>
  </si>
  <si>
    <t>19.31%</t>
  </si>
  <si>
    <t>17.87%</t>
  </si>
  <si>
    <t>18.95%</t>
  </si>
  <si>
    <t>19.80%</t>
  </si>
  <si>
    <t>19.87%</t>
  </si>
  <si>
    <t>14.09%</t>
  </si>
  <si>
    <t>16.82%</t>
  </si>
  <si>
    <t>14.85%</t>
  </si>
  <si>
    <t>12.98%</t>
  </si>
  <si>
    <t>13.37%</t>
  </si>
  <si>
    <t>12.40%</t>
  </si>
  <si>
    <t>HDFC Mid Cap Opportunities Fund</t>
  </si>
  <si>
    <t>26.75%</t>
  </si>
  <si>
    <t>20.55%</t>
  </si>
  <si>
    <t>Motilal Oswal Midcap Fund</t>
  </si>
  <si>
    <t>31.04%</t>
  </si>
  <si>
    <t>20.08%</t>
  </si>
  <si>
    <t>Nippon India Growth Fund</t>
  </si>
  <si>
    <t>26.71%</t>
  </si>
  <si>
    <t>21.16%</t>
  </si>
  <si>
    <t>Invesco India Mid Cap Fund</t>
  </si>
  <si>
    <t>26.12%</t>
  </si>
  <si>
    <t>20.29%</t>
  </si>
  <si>
    <t>Edelweiss Mid Cap Fund</t>
  </si>
  <si>
    <t>26.61%</t>
  </si>
  <si>
    <t>-</t>
  </si>
  <si>
    <t>Kotak Mid Cap Fund</t>
  </si>
  <si>
    <t>30.52%</t>
  </si>
  <si>
    <t>17.67%</t>
  </si>
  <si>
    <t>SBI Mid Cap Fund</t>
  </si>
  <si>
    <t>28.69%</t>
  </si>
  <si>
    <t>14.58%</t>
  </si>
  <si>
    <t>HDFC Flexi Cap Fund</t>
  </si>
  <si>
    <t>Parag Parikh Flexi Cap Fund</t>
  </si>
  <si>
    <t>Motilal Oswal Flexi Cap Fund</t>
  </si>
  <si>
    <t>UTI Flexi Cap Fund</t>
  </si>
  <si>
    <t>PGIM India Flexi Cap Fund</t>
  </si>
  <si>
    <t>Canara Robeco Flexi Cap Fund</t>
  </si>
  <si>
    <t>25.02%</t>
  </si>
  <si>
    <t>18.93%</t>
  </si>
  <si>
    <t>20.76%</t>
  </si>
  <si>
    <t>19.68%</t>
  </si>
  <si>
    <t>20.58%</t>
  </si>
  <si>
    <t>14.95%</t>
  </si>
  <si>
    <t>18.36%</t>
  </si>
  <si>
    <t>12.10%</t>
  </si>
  <si>
    <t>21.28%</t>
  </si>
  <si>
    <t>13.31%</t>
  </si>
  <si>
    <t>20.78%</t>
  </si>
  <si>
    <t>13.27%</t>
  </si>
  <si>
    <t>AUM (Cr)</t>
  </si>
  <si>
    <t>Bandhan Small Cap Fund</t>
  </si>
  <si>
    <t>29.86%</t>
  </si>
  <si>
    <t>Invesco India Smallcap Fund</t>
  </si>
  <si>
    <t>26.88%</t>
  </si>
  <si>
    <t>Nippon India Small Cap Fund</t>
  </si>
  <si>
    <t>28.06%</t>
  </si>
  <si>
    <t>23.48%</t>
  </si>
  <si>
    <t>Quant Small Cap Fund</t>
  </si>
  <si>
    <t>29.42%</t>
  </si>
  <si>
    <t>25.00%</t>
  </si>
  <si>
    <t>SBI Small Cap Fund</t>
  </si>
  <si>
    <t>30.20%</t>
  </si>
  <si>
    <t>19.96%</t>
  </si>
  <si>
    <t>Kotak Small Cap Fund</t>
  </si>
  <si>
    <t>32.75%</t>
  </si>
  <si>
    <t>17.50%</t>
  </si>
  <si>
    <t>Tata Small Cap Fund</t>
  </si>
  <si>
    <t>33.72%</t>
  </si>
  <si>
    <t>ICICI Pru Multicap Fund</t>
  </si>
  <si>
    <t>21.88%</t>
  </si>
  <si>
    <t>17.11%</t>
  </si>
  <si>
    <t>Axis Multi Cap Fund</t>
  </si>
  <si>
    <t>Nippon India Multi Cap Fund</t>
  </si>
  <si>
    <t>26.76%</t>
  </si>
  <si>
    <t>19.26%</t>
  </si>
  <si>
    <t>HDFC Multi Cap Fund</t>
  </si>
  <si>
    <t>Kotak Multicap Fund</t>
  </si>
  <si>
    <t>SBI Multi Cap Fund</t>
  </si>
  <si>
    <t>Large Cap</t>
  </si>
  <si>
    <t>Mid Cap</t>
  </si>
  <si>
    <t>Flexi Cap</t>
  </si>
  <si>
    <t>Small Cap</t>
  </si>
  <si>
    <t>Multi Cap</t>
  </si>
  <si>
    <t>Final Review</t>
  </si>
  <si>
    <t>Category</t>
  </si>
  <si>
    <t>Suggested Best Funds</t>
  </si>
  <si>
    <t>DSP Large Cap top 100 equity fund</t>
  </si>
  <si>
    <t>DSP Large Cap top 100 equity fund - better Sortino ratio.</t>
  </si>
  <si>
    <t>Nippon India Large Cap - better sharpe ratio</t>
  </si>
  <si>
    <t>HDFC Mid Cap Opportunities Fund - strong sharp ratio</t>
  </si>
  <si>
    <t>Motilal has high std deviation so little risky in 2025</t>
  </si>
  <si>
    <t>Parag parikh shows least std deviation, so best in long term</t>
  </si>
  <si>
    <t>HDFC Flexi Cap Fund is best in all matrices</t>
  </si>
  <si>
    <t>Bandhan Small Cap Fund - new fund with risk, but it is showing strength in overall metrices</t>
  </si>
  <si>
    <t xml:space="preserve"> Small Cap</t>
  </si>
  <si>
    <t>Nippon India Multi Cap Fund best alpha, sharpe and sortino ratios in this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</si>
</sst>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17" borderId="0" applyNumberFormat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0" fillId="7" borderId="0" xfId="0" applyFill="1"/>
    <xf numFmtId="0" fontId="3" fillId="8" borderId="0" xfId="0" applyFont="1" applyFill="1"/>
    <xf numFmtId="0" fontId="0" fillId="10" borderId="1" xfId="0" applyFill="1" applyBorder="1"/>
    <xf numFmtId="0" fontId="0" fillId="0" borderId="1" xfId="0" applyBorder="1"/>
    <xf numFmtId="0" fontId="2" fillId="11" borderId="1" xfId="0" applyFont="1" applyFill="1" applyBorder="1"/>
    <xf numFmtId="0" fontId="2" fillId="6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1" fillId="16" borderId="1" xfId="0" applyFont="1" applyFill="1" applyBorder="1"/>
    <xf numFmtId="0" fontId="1" fillId="9" borderId="1" xfId="0" applyFont="1" applyFill="1" applyBorder="1"/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" fillId="16" borderId="2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3" fillId="6" borderId="0" xfId="0" applyFont="1" applyFill="1"/>
    <xf numFmtId="0" fontId="4" fillId="17" borderId="2" xfId="1" applyBorder="1" applyAlignment="1">
      <alignment horizontal="center" vertical="center"/>
    </xf>
    <xf numFmtId="0" fontId="4" fillId="17" borderId="3" xfId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996862696455721E-2"/>
          <c:y val="7.3988944165021622E-2"/>
          <c:w val="0.9380302657480315"/>
          <c:h val="0.79423550674586729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Alpha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Canara Robeco Large Cap Fund</c:v>
              </c:pt>
              <c:pt idx="1">
                <c:v>DSP Large Cap</c:v>
              </c:pt>
              <c:pt idx="2">
                <c:v>HDFC Large Cap</c:v>
              </c:pt>
              <c:pt idx="3">
                <c:v>ICICI Pru Bluechip Fund</c:v>
              </c:pt>
              <c:pt idx="4">
                <c:v>Mirae Asset Large Cap Fund</c:v>
              </c:pt>
              <c:pt idx="5">
                <c:v>Nippon India Large Cap</c:v>
              </c:pt>
              <c:pt idx="6">
                <c:v>UTI Nifty Index Fund</c:v>
              </c:pt>
            </c:strLit>
          </c:cat>
          <c:val>
            <c:numLit>
              <c:formatCode>General</c:formatCode>
              <c:ptCount val="7"/>
              <c:pt idx="0">
                <c:v>1.1499999999999999</c:v>
              </c:pt>
              <c:pt idx="1">
                <c:v>4.92</c:v>
              </c:pt>
              <c:pt idx="2">
                <c:v>2.9</c:v>
              </c:pt>
              <c:pt idx="3">
                <c:v>4.0599999999999996</c:v>
              </c:pt>
              <c:pt idx="4">
                <c:v>1.49</c:v>
              </c:pt>
              <c:pt idx="5">
                <c:v>5.19</c:v>
              </c:pt>
              <c:pt idx="6">
                <c:v>-1.06</c:v>
              </c:pt>
            </c:numLit>
          </c:val>
          <c:extLst>
            <c:ext xmlns:c16="http://schemas.microsoft.com/office/drawing/2014/chart" uri="{C3380CC4-5D6E-409C-BE32-E72D297353CC}">
              <c16:uniqueId val="{00000000-3961-44DA-8C34-D5F2231C41D9}"/>
            </c:ext>
          </c:extLst>
        </c:ser>
        <c:ser>
          <c:idx val="1"/>
          <c:order val="1"/>
          <c:tx>
            <c:v>Sum of Beta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Canara Robeco Large Cap Fund</c:v>
              </c:pt>
              <c:pt idx="1">
                <c:v>DSP Large Cap</c:v>
              </c:pt>
              <c:pt idx="2">
                <c:v>HDFC Large Cap</c:v>
              </c:pt>
              <c:pt idx="3">
                <c:v>ICICI Pru Bluechip Fund</c:v>
              </c:pt>
              <c:pt idx="4">
                <c:v>Mirae Asset Large Cap Fund</c:v>
              </c:pt>
              <c:pt idx="5">
                <c:v>Nippon India Large Cap</c:v>
              </c:pt>
              <c:pt idx="6">
                <c:v>UTI Nifty Index Fund</c:v>
              </c:pt>
            </c:strLit>
          </c:cat>
          <c:val>
            <c:numLit>
              <c:formatCode>General</c:formatCode>
              <c:ptCount val="7"/>
              <c:pt idx="0">
                <c:v>0.9</c:v>
              </c:pt>
              <c:pt idx="1">
                <c:v>0.89</c:v>
              </c:pt>
              <c:pt idx="2">
                <c:v>0.92</c:v>
              </c:pt>
              <c:pt idx="3">
                <c:v>0.89</c:v>
              </c:pt>
              <c:pt idx="4">
                <c:v>0.9</c:v>
              </c:pt>
              <c:pt idx="5">
                <c:v>0.93</c:v>
              </c:pt>
              <c:pt idx="6">
                <c:v>0.95</c:v>
              </c:pt>
            </c:numLit>
          </c:val>
          <c:extLst>
            <c:ext xmlns:c16="http://schemas.microsoft.com/office/drawing/2014/chart" uri="{C3380CC4-5D6E-409C-BE32-E72D297353CC}">
              <c16:uniqueId val="{00000001-3961-44DA-8C34-D5F2231C41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73399456"/>
        <c:axId val="473400416"/>
      </c:barChart>
      <c:catAx>
        <c:axId val="4733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00416"/>
        <c:crosses val="autoZero"/>
        <c:auto val="1"/>
        <c:lblAlgn val="ctr"/>
        <c:lblOffset val="100"/>
        <c:noMultiLvlLbl val="0"/>
      </c:catAx>
      <c:valAx>
        <c:axId val="473400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339945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885792474919417E-2"/>
          <c:y val="5.0925925925925923E-2"/>
          <c:w val="0.98811420752508061"/>
          <c:h val="0.78285940281708277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Alpha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Edelweiss Mid Cap Fund</c:v>
              </c:pt>
              <c:pt idx="1">
                <c:v>HDFC Mid Cap Opportunities Fund</c:v>
              </c:pt>
              <c:pt idx="2">
                <c:v>Invesco India Mid Cap Fund</c:v>
              </c:pt>
              <c:pt idx="3">
                <c:v>Kotak Mid Cap Fund</c:v>
              </c:pt>
              <c:pt idx="4">
                <c:v>Motilal Oswal Midcap Fund</c:v>
              </c:pt>
              <c:pt idx="5">
                <c:v>Nippon India Growth Fund</c:v>
              </c:pt>
              <c:pt idx="6">
                <c:v>SBI Mid Cap Fund</c:v>
              </c:pt>
            </c:strLit>
          </c:cat>
          <c:val>
            <c:numLit>
              <c:formatCode>General</c:formatCode>
              <c:ptCount val="7"/>
              <c:pt idx="0">
                <c:v>2.2799999999999998</c:v>
              </c:pt>
              <c:pt idx="1">
                <c:v>4.08</c:v>
              </c:pt>
              <c:pt idx="2">
                <c:v>2.35</c:v>
              </c:pt>
              <c:pt idx="3">
                <c:v>0.08</c:v>
              </c:pt>
              <c:pt idx="4">
                <c:v>6.15</c:v>
              </c:pt>
              <c:pt idx="5">
                <c:v>2.4700000000000002</c:v>
              </c:pt>
              <c:pt idx="6">
                <c:v>-1.29</c:v>
              </c:pt>
            </c:numLit>
          </c:val>
          <c:extLst>
            <c:ext xmlns:c16="http://schemas.microsoft.com/office/drawing/2014/chart" uri="{C3380CC4-5D6E-409C-BE32-E72D297353CC}">
              <c16:uniqueId val="{00000000-C3BD-4ABF-A924-15EE7D816A66}"/>
            </c:ext>
          </c:extLst>
        </c:ser>
        <c:ser>
          <c:idx val="1"/>
          <c:order val="1"/>
          <c:tx>
            <c:v>Sum of Beta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Edelweiss Mid Cap Fund</c:v>
              </c:pt>
              <c:pt idx="1">
                <c:v>HDFC Mid Cap Opportunities Fund</c:v>
              </c:pt>
              <c:pt idx="2">
                <c:v>Invesco India Mid Cap Fund</c:v>
              </c:pt>
              <c:pt idx="3">
                <c:v>Kotak Mid Cap Fund</c:v>
              </c:pt>
              <c:pt idx="4">
                <c:v>Motilal Oswal Midcap Fund</c:v>
              </c:pt>
              <c:pt idx="5">
                <c:v>Nippon India Growth Fund</c:v>
              </c:pt>
              <c:pt idx="6">
                <c:v>SBI Mid Cap Fund</c:v>
              </c:pt>
            </c:strLit>
          </c:cat>
          <c:val>
            <c:numLit>
              <c:formatCode>General</c:formatCode>
              <c:ptCount val="7"/>
              <c:pt idx="0">
                <c:v>0.95</c:v>
              </c:pt>
              <c:pt idx="1">
                <c:v>0.88</c:v>
              </c:pt>
              <c:pt idx="2">
                <c:v>0.93</c:v>
              </c:pt>
              <c:pt idx="3">
                <c:v>0.92</c:v>
              </c:pt>
              <c:pt idx="4">
                <c:v>0.9</c:v>
              </c:pt>
              <c:pt idx="5">
                <c:v>0.94</c:v>
              </c:pt>
              <c:pt idx="6">
                <c:v>0.71</c:v>
              </c:pt>
            </c:numLit>
          </c:val>
          <c:extLst>
            <c:ext xmlns:c16="http://schemas.microsoft.com/office/drawing/2014/chart" uri="{C3380CC4-5D6E-409C-BE32-E72D297353CC}">
              <c16:uniqueId val="{00000001-C3BD-4ABF-A924-15EE7D816A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7001440"/>
        <c:axId val="467007200"/>
      </c:barChart>
      <c:catAx>
        <c:axId val="46700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7200"/>
        <c:crosses val="autoZero"/>
        <c:auto val="1"/>
        <c:lblAlgn val="ctr"/>
        <c:lblOffset val="100"/>
        <c:noMultiLvlLbl val="0"/>
      </c:catAx>
      <c:valAx>
        <c:axId val="4670072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700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137838746985828E-2"/>
          <c:y val="3.5864966987286293E-2"/>
          <c:w val="0.95372432250602834"/>
          <c:h val="0.84219414525594027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Alpha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Canara Robeco Flexi Cap Fund</c:v>
              </c:pt>
              <c:pt idx="1">
                <c:v>HDFC Flexi Cap Fund</c:v>
              </c:pt>
              <c:pt idx="2">
                <c:v>Motilal Oswal Flexi Cap Fund</c:v>
              </c:pt>
              <c:pt idx="3">
                <c:v>Parag Parikh Flexi Cap Fund</c:v>
              </c:pt>
              <c:pt idx="4">
                <c:v>PGIM India Flexi Cap Fund</c:v>
              </c:pt>
              <c:pt idx="5">
                <c:v>UTI Flexi Cap Fund</c:v>
              </c:pt>
            </c:strLit>
          </c:cat>
          <c:val>
            <c:numLit>
              <c:formatCode>General</c:formatCode>
              <c:ptCount val="6"/>
              <c:pt idx="0">
                <c:v>-0.04</c:v>
              </c:pt>
              <c:pt idx="1">
                <c:v>8.32</c:v>
              </c:pt>
              <c:pt idx="2">
                <c:v>6.21</c:v>
              </c:pt>
              <c:pt idx="3">
                <c:v>6.16</c:v>
              </c:pt>
              <c:pt idx="4">
                <c:v>-2.0299999999999998</c:v>
              </c:pt>
              <c:pt idx="5">
                <c:v>-3.32</c:v>
              </c:pt>
            </c:numLit>
          </c:val>
          <c:extLst>
            <c:ext xmlns:c16="http://schemas.microsoft.com/office/drawing/2014/chart" uri="{C3380CC4-5D6E-409C-BE32-E72D297353CC}">
              <c16:uniqueId val="{00000000-0039-4D05-8632-4EE0A2EF0492}"/>
            </c:ext>
          </c:extLst>
        </c:ser>
        <c:ser>
          <c:idx val="1"/>
          <c:order val="1"/>
          <c:tx>
            <c:v>Sum of Beta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Canara Robeco Flexi Cap Fund</c:v>
              </c:pt>
              <c:pt idx="1">
                <c:v>HDFC Flexi Cap Fund</c:v>
              </c:pt>
              <c:pt idx="2">
                <c:v>Motilal Oswal Flexi Cap Fund</c:v>
              </c:pt>
              <c:pt idx="3">
                <c:v>Parag Parikh Flexi Cap Fund</c:v>
              </c:pt>
              <c:pt idx="4">
                <c:v>PGIM India Flexi Cap Fund</c:v>
              </c:pt>
              <c:pt idx="5">
                <c:v>UTI Flexi Cap Fund</c:v>
              </c:pt>
            </c:strLit>
          </c:cat>
          <c:val>
            <c:numLit>
              <c:formatCode>General</c:formatCode>
              <c:ptCount val="6"/>
              <c:pt idx="0">
                <c:v>0.91</c:v>
              </c:pt>
              <c:pt idx="1">
                <c:v>0.83</c:v>
              </c:pt>
              <c:pt idx="2">
                <c:v>0.9</c:v>
              </c:pt>
              <c:pt idx="3">
                <c:v>0.62</c:v>
              </c:pt>
              <c:pt idx="4">
                <c:v>0.89</c:v>
              </c:pt>
              <c:pt idx="5">
                <c:v>0.87</c:v>
              </c:pt>
            </c:numLit>
          </c:val>
          <c:extLst>
            <c:ext xmlns:c16="http://schemas.microsoft.com/office/drawing/2014/chart" uri="{C3380CC4-5D6E-409C-BE32-E72D297353CC}">
              <c16:uniqueId val="{00000001-0039-4D05-8632-4EE0A2EF04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7014400"/>
        <c:axId val="467028320"/>
      </c:barChart>
      <c:catAx>
        <c:axId val="46701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28320"/>
        <c:crosses val="autoZero"/>
        <c:auto val="1"/>
        <c:lblAlgn val="ctr"/>
        <c:lblOffset val="100"/>
        <c:noMultiLvlLbl val="0"/>
      </c:catAx>
      <c:valAx>
        <c:axId val="467028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701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486558610564111E-2"/>
          <c:y val="5.8364507026718998E-2"/>
          <c:w val="0.95302688277887182"/>
          <c:h val="0.94163549297328097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Alpha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Bandhan Small Cap Fund</c:v>
              </c:pt>
              <c:pt idx="1">
                <c:v>Invesco India Smallcap Fund</c:v>
              </c:pt>
              <c:pt idx="2">
                <c:v>Kotak Small Cap Fund</c:v>
              </c:pt>
              <c:pt idx="3">
                <c:v>Nippon India Small Cap Fund</c:v>
              </c:pt>
              <c:pt idx="4">
                <c:v>Quant Small Cap Fund</c:v>
              </c:pt>
              <c:pt idx="5">
                <c:v>SBI Small Cap Fund</c:v>
              </c:pt>
              <c:pt idx="6">
                <c:v>Tata Small Cap Fund</c:v>
              </c:pt>
            </c:strLit>
          </c:cat>
          <c:val>
            <c:numLit>
              <c:formatCode>General</c:formatCode>
              <c:ptCount val="7"/>
              <c:pt idx="0">
                <c:v>7.42</c:v>
              </c:pt>
              <c:pt idx="1">
                <c:v>5.73</c:v>
              </c:pt>
              <c:pt idx="2">
                <c:v>-3.46</c:v>
              </c:pt>
              <c:pt idx="3">
                <c:v>4.04</c:v>
              </c:pt>
              <c:pt idx="4">
                <c:v>3.57</c:v>
              </c:pt>
              <c:pt idx="5">
                <c:v>-1.74</c:v>
              </c:pt>
              <c:pt idx="6">
                <c:v>1.84</c:v>
              </c:pt>
            </c:numLit>
          </c:val>
          <c:extLst>
            <c:ext xmlns:c16="http://schemas.microsoft.com/office/drawing/2014/chart" uri="{C3380CC4-5D6E-409C-BE32-E72D297353CC}">
              <c16:uniqueId val="{00000000-312E-4FB2-BE60-5FDD358DE0E3}"/>
            </c:ext>
          </c:extLst>
        </c:ser>
        <c:ser>
          <c:idx val="1"/>
          <c:order val="1"/>
          <c:tx>
            <c:v>Sum of Beta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Bandhan Small Cap Fund</c:v>
              </c:pt>
              <c:pt idx="1">
                <c:v>Invesco India Smallcap Fund</c:v>
              </c:pt>
              <c:pt idx="2">
                <c:v>Kotak Small Cap Fund</c:v>
              </c:pt>
              <c:pt idx="3">
                <c:v>Nippon India Small Cap Fund</c:v>
              </c:pt>
              <c:pt idx="4">
                <c:v>Quant Small Cap Fund</c:v>
              </c:pt>
              <c:pt idx="5">
                <c:v>SBI Small Cap Fund</c:v>
              </c:pt>
              <c:pt idx="6">
                <c:v>Tata Small Cap Fund</c:v>
              </c:pt>
            </c:strLit>
          </c:cat>
          <c:val>
            <c:numLit>
              <c:formatCode>General</c:formatCode>
              <c:ptCount val="7"/>
              <c:pt idx="0">
                <c:v>0.88</c:v>
              </c:pt>
              <c:pt idx="1">
                <c:v>0.8</c:v>
              </c:pt>
              <c:pt idx="2">
                <c:v>0.84</c:v>
              </c:pt>
              <c:pt idx="3">
                <c:v>0.85</c:v>
              </c:pt>
              <c:pt idx="4">
                <c:v>0.9</c:v>
              </c:pt>
              <c:pt idx="5">
                <c:v>0.75</c:v>
              </c:pt>
              <c:pt idx="6">
                <c:v>0.8</c:v>
              </c:pt>
            </c:numLit>
          </c:val>
          <c:extLst>
            <c:ext xmlns:c16="http://schemas.microsoft.com/office/drawing/2014/chart" uri="{C3380CC4-5D6E-409C-BE32-E72D297353CC}">
              <c16:uniqueId val="{00000001-312E-4FB2-BE60-5FDD358D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882752"/>
        <c:axId val="880883232"/>
      </c:barChart>
      <c:catAx>
        <c:axId val="88088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83232"/>
        <c:crosses val="autoZero"/>
        <c:auto val="1"/>
        <c:lblAlgn val="ctr"/>
        <c:lblOffset val="100"/>
        <c:noMultiLvlLbl val="0"/>
      </c:catAx>
      <c:valAx>
        <c:axId val="8808832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808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Alpha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Axis Multi Cap Fund</c:v>
              </c:pt>
              <c:pt idx="1">
                <c:v>HDFC Multi Cap Fund</c:v>
              </c:pt>
              <c:pt idx="2">
                <c:v>ICICI Pru Multicap Fund</c:v>
              </c:pt>
              <c:pt idx="3">
                <c:v>Kotak Multicap Fund</c:v>
              </c:pt>
              <c:pt idx="4">
                <c:v>Nippon India Multi Cap Fund</c:v>
              </c:pt>
              <c:pt idx="5">
                <c:v>SBI Multi Cap Fund</c:v>
              </c:pt>
            </c:strLit>
          </c:cat>
          <c:val>
            <c:numLit>
              <c:formatCode>General</c:formatCode>
              <c:ptCount val="6"/>
              <c:pt idx="0">
                <c:v>3.51</c:v>
              </c:pt>
              <c:pt idx="1">
                <c:v>3.78</c:v>
              </c:pt>
              <c:pt idx="2">
                <c:v>3.74</c:v>
              </c:pt>
              <c:pt idx="3">
                <c:v>4.1900000000000004</c:v>
              </c:pt>
              <c:pt idx="4">
                <c:v>5.55</c:v>
              </c:pt>
              <c:pt idx="5">
                <c:v>0.33</c:v>
              </c:pt>
            </c:numLit>
          </c:val>
          <c:extLst>
            <c:ext xmlns:c16="http://schemas.microsoft.com/office/drawing/2014/chart" uri="{C3380CC4-5D6E-409C-BE32-E72D297353CC}">
              <c16:uniqueId val="{00000000-87A1-46B1-AF68-5045F2AC223A}"/>
            </c:ext>
          </c:extLst>
        </c:ser>
        <c:ser>
          <c:idx val="1"/>
          <c:order val="1"/>
          <c:tx>
            <c:v>Sum of Beta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Axis Multi Cap Fund</c:v>
              </c:pt>
              <c:pt idx="1">
                <c:v>HDFC Multi Cap Fund</c:v>
              </c:pt>
              <c:pt idx="2">
                <c:v>ICICI Pru Multicap Fund</c:v>
              </c:pt>
              <c:pt idx="3">
                <c:v>Kotak Multicap Fund</c:v>
              </c:pt>
              <c:pt idx="4">
                <c:v>Nippon India Multi Cap Fund</c:v>
              </c:pt>
              <c:pt idx="5">
                <c:v>SBI Multi Cap Fund</c:v>
              </c:pt>
            </c:strLit>
          </c:cat>
          <c:val>
            <c:numLit>
              <c:formatCode>General</c:formatCode>
              <c:ptCount val="6"/>
              <c:pt idx="0">
                <c:v>0.91</c:v>
              </c:pt>
              <c:pt idx="1">
                <c:v>0.95</c:v>
              </c:pt>
              <c:pt idx="2">
                <c:v>0.64</c:v>
              </c:pt>
              <c:pt idx="3">
                <c:v>1.01</c:v>
              </c:pt>
              <c:pt idx="4">
                <c:v>0.87</c:v>
              </c:pt>
              <c:pt idx="5">
                <c:v>0.8</c:v>
              </c:pt>
            </c:numLit>
          </c:val>
          <c:extLst>
            <c:ext xmlns:c16="http://schemas.microsoft.com/office/drawing/2014/chart" uri="{C3380CC4-5D6E-409C-BE32-E72D297353CC}">
              <c16:uniqueId val="{00000001-87A1-46B1-AF68-5045F2AC22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5542320"/>
        <c:axId val="800898496"/>
      </c:barChart>
      <c:catAx>
        <c:axId val="88554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98496"/>
        <c:crosses val="autoZero"/>
        <c:auto val="1"/>
        <c:lblAlgn val="ctr"/>
        <c:lblOffset val="100"/>
        <c:noMultiLvlLbl val="0"/>
      </c:catAx>
      <c:valAx>
        <c:axId val="800898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8554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822960</xdr:colOff>
      <xdr:row>0</xdr:row>
      <xdr:rowOff>22860</xdr:rowOff>
    </xdr:from>
    <xdr:to>
      <xdr:col>17</xdr:col>
      <xdr:colOff>537883</xdr:colOff>
      <xdr:row>12</xdr:row>
      <xdr:rowOff>62753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C11AB1-8F10-9C60-5C4D-9F6286905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816684</xdr:colOff>
      <xdr:row>13</xdr:row>
      <xdr:rowOff>115644</xdr:rowOff>
    </xdr:from>
    <xdr:to>
      <xdr:col>17</xdr:col>
      <xdr:colOff>542364</xdr:colOff>
      <xdr:row>26</xdr:row>
      <xdr:rowOff>62304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BCA4F3-52D1-6D07-3030-C2920C3D9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811306</xdr:colOff>
      <xdr:row>27</xdr:row>
      <xdr:rowOff>147919</xdr:rowOff>
    </xdr:from>
    <xdr:to>
      <xdr:col>17</xdr:col>
      <xdr:colOff>546846</xdr:colOff>
      <xdr:row>41</xdr:row>
      <xdr:rowOff>125507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B2FADC-2E14-2D6E-3415-60C2BA616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802340</xdr:colOff>
      <xdr:row>42</xdr:row>
      <xdr:rowOff>152398</xdr:rowOff>
    </xdr:from>
    <xdr:to>
      <xdr:col>17</xdr:col>
      <xdr:colOff>582706</xdr:colOff>
      <xdr:row>57</xdr:row>
      <xdr:rowOff>26894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E8A743-8D57-30DC-24E2-CF154270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793376</xdr:colOff>
      <xdr:row>58</xdr:row>
      <xdr:rowOff>35859</xdr:rowOff>
    </xdr:from>
    <xdr:to>
      <xdr:col>18</xdr:col>
      <xdr:colOff>251011</xdr:colOff>
      <xdr:row>69</xdr:row>
      <xdr:rowOff>125506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36CE6F-AE1C-5201-A847-7EB058B0E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187400-8F2D-4DA7-A5E6-9D9DA03083FF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5"/>
  <sheetViews>
    <sheetView tabSelected="1" zoomScale="85" zoomScaleNormal="85" workbookViewId="0">
      <selection activeCell="U11" sqref="U11:U12"/>
    </sheetView>
  </sheetViews>
  <sheetFormatPr defaultRowHeight="15" x14ac:dyDescent="0.25"/>
  <cols>
    <col min="1" max="1" width="31.28515625" customWidth="1"/>
    <col min="2" max="2" width="9.5703125" bestFit="1" customWidth="1"/>
    <col min="3" max="3" width="13.28515625" bestFit="1" customWidth="1"/>
    <col min="4" max="4" width="16.42578125" bestFit="1" customWidth="1"/>
    <col min="5" max="5" width="17.42578125" bestFit="1" customWidth="1"/>
    <col min="6" max="6" width="6.140625" bestFit="1" customWidth="1"/>
    <col min="7" max="7" width="5.140625" bestFit="1" customWidth="1"/>
    <col min="8" max="8" width="8.85546875" bestFit="1" customWidth="1"/>
    <col min="9" max="9" width="12.42578125" bestFit="1" customWidth="1"/>
    <col min="10" max="10" width="12.7109375" bestFit="1" customWidth="1"/>
    <col min="11" max="11" width="9.140625" customWidth="1"/>
    <col min="12" max="12" width="9.5703125" bestFit="1" customWidth="1"/>
    <col min="13" max="13" width="25.28515625" bestFit="1" customWidth="1"/>
    <col min="14" max="14" width="12.85546875" bestFit="1" customWidth="1"/>
    <col min="15" max="16" width="11.7109375" bestFit="1" customWidth="1"/>
    <col min="17" max="17" width="11.28515625" bestFit="1" customWidth="1"/>
    <col min="21" max="21" width="13.28515625" customWidth="1"/>
    <col min="22" max="22" width="52.71093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2" x14ac:dyDescent="0.25">
      <c r="A2" s="2" t="s">
        <v>105</v>
      </c>
      <c r="B2" s="2">
        <v>5611</v>
      </c>
      <c r="C2" s="2">
        <v>1.88</v>
      </c>
      <c r="D2" s="2" t="s">
        <v>16</v>
      </c>
      <c r="E2" s="2" t="s">
        <v>23</v>
      </c>
      <c r="F2" s="2">
        <v>4.92</v>
      </c>
      <c r="G2" s="2">
        <v>0.89</v>
      </c>
      <c r="H2" s="2">
        <v>12.94</v>
      </c>
      <c r="I2" s="2">
        <v>0.95</v>
      </c>
      <c r="J2" s="2">
        <v>1.88</v>
      </c>
      <c r="U2" s="8" t="s">
        <v>102</v>
      </c>
    </row>
    <row r="3" spans="1:22" x14ac:dyDescent="0.25">
      <c r="A3" s="2" t="s">
        <v>10</v>
      </c>
      <c r="B3" s="2">
        <v>39677</v>
      </c>
      <c r="C3" s="2">
        <v>1.56</v>
      </c>
      <c r="D3" s="2" t="s">
        <v>17</v>
      </c>
      <c r="E3" s="2" t="s">
        <v>24</v>
      </c>
      <c r="F3" s="2">
        <v>5.19</v>
      </c>
      <c r="G3" s="2">
        <v>0.93</v>
      </c>
      <c r="H3" s="2">
        <v>13.33</v>
      </c>
      <c r="I3" s="2">
        <v>0.97</v>
      </c>
      <c r="J3" s="2">
        <v>1.72</v>
      </c>
    </row>
    <row r="4" spans="1:22" x14ac:dyDescent="0.25">
      <c r="A4" t="s">
        <v>11</v>
      </c>
      <c r="B4">
        <v>68034</v>
      </c>
      <c r="C4">
        <v>1.41</v>
      </c>
      <c r="D4" t="s">
        <v>18</v>
      </c>
      <c r="E4" t="s">
        <v>24</v>
      </c>
      <c r="F4">
        <v>4.0599999999999996</v>
      </c>
      <c r="G4">
        <v>0.89</v>
      </c>
      <c r="H4">
        <v>12.71</v>
      </c>
      <c r="I4">
        <v>0.9</v>
      </c>
      <c r="J4">
        <v>1.67</v>
      </c>
      <c r="L4" s="13" t="s">
        <v>97</v>
      </c>
      <c r="U4" s="18" t="s">
        <v>103</v>
      </c>
      <c r="V4" s="18" t="s">
        <v>104</v>
      </c>
    </row>
    <row r="5" spans="1:22" x14ac:dyDescent="0.25">
      <c r="A5" t="s">
        <v>12</v>
      </c>
      <c r="B5">
        <v>37315</v>
      </c>
      <c r="C5">
        <v>1.62</v>
      </c>
      <c r="D5" t="s">
        <v>19</v>
      </c>
      <c r="E5" t="s">
        <v>25</v>
      </c>
      <c r="F5">
        <v>2.9</v>
      </c>
      <c r="G5">
        <v>0.92</v>
      </c>
      <c r="H5">
        <v>13.15</v>
      </c>
      <c r="I5">
        <v>0.8</v>
      </c>
      <c r="J5">
        <v>1.51</v>
      </c>
      <c r="U5" s="25" t="s">
        <v>97</v>
      </c>
      <c r="V5" s="9" t="s">
        <v>106</v>
      </c>
    </row>
    <row r="6" spans="1:22" x14ac:dyDescent="0.25">
      <c r="A6" s="3" t="s">
        <v>13</v>
      </c>
      <c r="B6" s="3">
        <v>40724</v>
      </c>
      <c r="C6" s="3">
        <v>1.51</v>
      </c>
      <c r="D6" s="3" t="s">
        <v>20</v>
      </c>
      <c r="E6" s="3" t="s">
        <v>26</v>
      </c>
      <c r="F6" s="3">
        <v>1.49</v>
      </c>
      <c r="G6" s="3">
        <v>0.9</v>
      </c>
      <c r="H6" s="3">
        <v>12.01</v>
      </c>
      <c r="I6" s="3">
        <v>0.85</v>
      </c>
      <c r="J6" s="3">
        <v>1.3</v>
      </c>
      <c r="U6" s="26"/>
      <c r="V6" s="9" t="s">
        <v>107</v>
      </c>
    </row>
    <row r="7" spans="1:22" x14ac:dyDescent="0.25">
      <c r="A7" s="3" t="s">
        <v>14</v>
      </c>
      <c r="B7" s="3">
        <v>16617</v>
      </c>
      <c r="C7" s="3">
        <v>1.64</v>
      </c>
      <c r="D7" s="3" t="s">
        <v>21</v>
      </c>
      <c r="E7" s="3" t="s">
        <v>27</v>
      </c>
      <c r="F7" s="3">
        <v>1.1499999999999999</v>
      </c>
      <c r="G7" s="3">
        <v>0.9</v>
      </c>
      <c r="H7" s="3">
        <v>12.01</v>
      </c>
      <c r="I7" s="3">
        <v>1.07</v>
      </c>
      <c r="J7" s="3">
        <v>1.62</v>
      </c>
      <c r="U7" s="27" t="s">
        <v>98</v>
      </c>
      <c r="V7" s="10" t="s">
        <v>108</v>
      </c>
    </row>
    <row r="8" spans="1:22" x14ac:dyDescent="0.25">
      <c r="A8" s="3" t="s">
        <v>15</v>
      </c>
      <c r="B8" s="3">
        <v>24116</v>
      </c>
      <c r="C8" s="3">
        <v>0.27</v>
      </c>
      <c r="D8" s="3" t="s">
        <v>22</v>
      </c>
      <c r="E8" s="3" t="s">
        <v>28</v>
      </c>
      <c r="F8" s="3">
        <v>-1.06</v>
      </c>
      <c r="G8" s="3">
        <v>0.95</v>
      </c>
      <c r="H8" s="3">
        <v>12.69</v>
      </c>
      <c r="I8" s="3">
        <v>0.9</v>
      </c>
      <c r="J8" s="3">
        <v>1.42</v>
      </c>
      <c r="U8" s="28"/>
      <c r="V8" s="11" t="s">
        <v>109</v>
      </c>
    </row>
    <row r="9" spans="1:22" x14ac:dyDescent="0.25">
      <c r="U9" s="29" t="s">
        <v>99</v>
      </c>
      <c r="V9" s="10" t="s">
        <v>111</v>
      </c>
    </row>
    <row r="10" spans="1:22" x14ac:dyDescent="0.25">
      <c r="U10" s="29"/>
      <c r="V10" s="12" t="s">
        <v>110</v>
      </c>
    </row>
    <row r="11" spans="1:22" x14ac:dyDescent="0.25">
      <c r="U11" s="31" t="s">
        <v>113</v>
      </c>
      <c r="V11" s="19" t="s">
        <v>112</v>
      </c>
    </row>
    <row r="12" spans="1:22" x14ac:dyDescent="0.25">
      <c r="U12" s="32"/>
      <c r="V12" s="20"/>
    </row>
    <row r="13" spans="1:22" x14ac:dyDescent="0.25">
      <c r="U13" s="23" t="s">
        <v>101</v>
      </c>
      <c r="V13" s="21" t="s">
        <v>114</v>
      </c>
    </row>
    <row r="14" spans="1:22" x14ac:dyDescent="0.25">
      <c r="U14" s="24"/>
      <c r="V14" s="22"/>
    </row>
    <row r="16" spans="1:22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</row>
    <row r="17" spans="1:12" x14ac:dyDescent="0.25">
      <c r="A17" s="4" t="s">
        <v>29</v>
      </c>
      <c r="B17" s="4">
        <v>74910</v>
      </c>
      <c r="C17" s="4">
        <v>1.42</v>
      </c>
      <c r="D17" s="4" t="s">
        <v>30</v>
      </c>
      <c r="E17" s="4" t="s">
        <v>31</v>
      </c>
      <c r="F17" s="4">
        <v>4.08</v>
      </c>
      <c r="G17" s="4">
        <v>0.88</v>
      </c>
      <c r="H17" s="4">
        <v>15.53</v>
      </c>
      <c r="I17" s="4">
        <v>1.0900000000000001</v>
      </c>
      <c r="J17" s="4">
        <v>1.66</v>
      </c>
    </row>
    <row r="18" spans="1:12" x14ac:dyDescent="0.25">
      <c r="A18" s="4" t="s">
        <v>32</v>
      </c>
      <c r="B18" s="4">
        <v>27780</v>
      </c>
      <c r="C18" s="4">
        <v>1.58</v>
      </c>
      <c r="D18" s="4" t="s">
        <v>33</v>
      </c>
      <c r="E18" s="4" t="s">
        <v>34</v>
      </c>
      <c r="F18" s="4">
        <v>6.15</v>
      </c>
      <c r="G18" s="4">
        <v>0.9</v>
      </c>
      <c r="H18" s="5">
        <v>18.739999999999998</v>
      </c>
      <c r="I18" s="4">
        <v>1.04</v>
      </c>
      <c r="J18" s="4">
        <v>1.32</v>
      </c>
    </row>
    <row r="19" spans="1:12" x14ac:dyDescent="0.25">
      <c r="A19" t="s">
        <v>35</v>
      </c>
      <c r="B19">
        <v>34690</v>
      </c>
      <c r="C19">
        <v>1.58</v>
      </c>
      <c r="D19" t="s">
        <v>36</v>
      </c>
      <c r="E19" t="s">
        <v>37</v>
      </c>
      <c r="F19">
        <v>2.4700000000000002</v>
      </c>
      <c r="G19">
        <v>0.94</v>
      </c>
      <c r="H19">
        <v>16.690000000000001</v>
      </c>
      <c r="I19">
        <v>0.98</v>
      </c>
      <c r="J19">
        <v>1.49</v>
      </c>
      <c r="L19" s="14" t="s">
        <v>98</v>
      </c>
    </row>
    <row r="20" spans="1:12" x14ac:dyDescent="0.25">
      <c r="A20" t="s">
        <v>38</v>
      </c>
      <c r="B20">
        <v>6047</v>
      </c>
      <c r="C20">
        <v>1.82</v>
      </c>
      <c r="D20" t="s">
        <v>39</v>
      </c>
      <c r="E20" t="s">
        <v>40</v>
      </c>
      <c r="F20">
        <v>2.35</v>
      </c>
      <c r="G20">
        <v>0.93</v>
      </c>
      <c r="H20">
        <v>16.940000000000001</v>
      </c>
      <c r="I20">
        <v>0.95</v>
      </c>
      <c r="J20">
        <v>1.27</v>
      </c>
    </row>
    <row r="21" spans="1:12" x14ac:dyDescent="0.25">
      <c r="A21" t="s">
        <v>41</v>
      </c>
      <c r="B21">
        <v>9242</v>
      </c>
      <c r="C21">
        <v>1.7</v>
      </c>
      <c r="D21" t="s">
        <v>42</v>
      </c>
      <c r="E21" t="s">
        <v>43</v>
      </c>
      <c r="F21">
        <v>2.2799999999999998</v>
      </c>
      <c r="G21">
        <v>0.95</v>
      </c>
      <c r="H21">
        <v>16.98</v>
      </c>
      <c r="I21">
        <v>0.96</v>
      </c>
      <c r="J21">
        <v>1.34</v>
      </c>
    </row>
    <row r="22" spans="1:12" x14ac:dyDescent="0.25">
      <c r="A22" s="3" t="s">
        <v>44</v>
      </c>
      <c r="B22" s="3">
        <v>57102</v>
      </c>
      <c r="C22" s="3">
        <v>1.4</v>
      </c>
      <c r="D22" s="3" t="s">
        <v>45</v>
      </c>
      <c r="E22" s="3" t="s">
        <v>46</v>
      </c>
      <c r="F22" s="3">
        <v>0.08</v>
      </c>
      <c r="G22" s="3">
        <v>0.92</v>
      </c>
      <c r="H22" s="3">
        <v>15.94</v>
      </c>
      <c r="I22" s="3">
        <v>1.23</v>
      </c>
      <c r="J22" s="3">
        <v>1.59</v>
      </c>
    </row>
    <row r="23" spans="1:12" x14ac:dyDescent="0.25">
      <c r="A23" s="3" t="s">
        <v>47</v>
      </c>
      <c r="B23" s="3">
        <v>23269</v>
      </c>
      <c r="C23" s="3">
        <v>1.66</v>
      </c>
      <c r="D23" s="3" t="s">
        <v>48</v>
      </c>
      <c r="E23" s="3" t="s">
        <v>49</v>
      </c>
      <c r="F23" s="3">
        <v>-1.29</v>
      </c>
      <c r="G23" s="3">
        <v>0.71</v>
      </c>
      <c r="H23" s="3">
        <v>10.89</v>
      </c>
      <c r="I23" s="3">
        <v>1.46</v>
      </c>
      <c r="J23" s="3" t="s">
        <v>43</v>
      </c>
    </row>
    <row r="30" spans="1:12" x14ac:dyDescent="0.25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1" t="s">
        <v>7</v>
      </c>
      <c r="I30" s="1" t="s">
        <v>8</v>
      </c>
      <c r="J30" s="1" t="s">
        <v>9</v>
      </c>
    </row>
    <row r="31" spans="1:12" x14ac:dyDescent="0.25">
      <c r="A31" s="2" t="s">
        <v>50</v>
      </c>
      <c r="B31" s="2">
        <v>74105</v>
      </c>
      <c r="C31" s="2">
        <v>1.41</v>
      </c>
      <c r="D31" s="30" t="s">
        <v>56</v>
      </c>
      <c r="E31" s="2" t="s">
        <v>57</v>
      </c>
      <c r="F31" s="2">
        <v>8.32</v>
      </c>
      <c r="G31" s="2">
        <v>0.83</v>
      </c>
      <c r="H31" s="2">
        <v>12.61</v>
      </c>
      <c r="I31" s="2">
        <v>1.25</v>
      </c>
      <c r="J31" s="2">
        <v>2.4700000000000002</v>
      </c>
    </row>
    <row r="32" spans="1:12" x14ac:dyDescent="0.25">
      <c r="A32" t="s">
        <v>51</v>
      </c>
      <c r="B32">
        <v>98541</v>
      </c>
      <c r="C32">
        <v>1.27</v>
      </c>
      <c r="D32" t="s">
        <v>58</v>
      </c>
      <c r="E32" t="s">
        <v>59</v>
      </c>
      <c r="F32">
        <v>6.16</v>
      </c>
      <c r="G32">
        <v>0.62</v>
      </c>
      <c r="H32" s="7">
        <v>10.24</v>
      </c>
      <c r="I32">
        <v>1.1499999999999999</v>
      </c>
      <c r="J32">
        <v>1.57</v>
      </c>
    </row>
    <row r="33" spans="1:12" x14ac:dyDescent="0.25">
      <c r="A33" t="s">
        <v>52</v>
      </c>
      <c r="B33">
        <v>12418</v>
      </c>
      <c r="C33">
        <v>1.73</v>
      </c>
      <c r="D33" t="s">
        <v>60</v>
      </c>
      <c r="E33" t="s">
        <v>61</v>
      </c>
      <c r="F33">
        <v>6.21</v>
      </c>
      <c r="G33">
        <v>0.9</v>
      </c>
      <c r="H33">
        <v>16.23</v>
      </c>
      <c r="I33">
        <v>0.88</v>
      </c>
      <c r="J33">
        <v>1.17</v>
      </c>
      <c r="L33" s="15" t="s">
        <v>99</v>
      </c>
    </row>
    <row r="34" spans="1:12" x14ac:dyDescent="0.25">
      <c r="A34" s="3" t="s">
        <v>53</v>
      </c>
      <c r="B34" s="3">
        <v>26325</v>
      </c>
      <c r="C34" s="3">
        <v>1.65</v>
      </c>
      <c r="D34" s="3" t="s">
        <v>62</v>
      </c>
      <c r="E34" s="3" t="s">
        <v>63</v>
      </c>
      <c r="F34" s="3">
        <v>-3.32</v>
      </c>
      <c r="G34" s="3">
        <v>0.87</v>
      </c>
      <c r="H34" s="3">
        <v>13.53</v>
      </c>
      <c r="I34" s="3">
        <v>0.68</v>
      </c>
      <c r="J34" s="3">
        <v>1.1000000000000001</v>
      </c>
    </row>
    <row r="35" spans="1:12" x14ac:dyDescent="0.25">
      <c r="A35" s="3" t="s">
        <v>54</v>
      </c>
      <c r="B35" s="3">
        <v>6392</v>
      </c>
      <c r="C35" s="3">
        <v>1.78</v>
      </c>
      <c r="D35" s="6" t="s">
        <v>64</v>
      </c>
      <c r="E35" s="3" t="s">
        <v>65</v>
      </c>
      <c r="F35" s="3">
        <v>-2.0299999999999998</v>
      </c>
      <c r="G35" s="3">
        <v>0.89</v>
      </c>
      <c r="H35" s="3">
        <v>13.21</v>
      </c>
      <c r="I35" s="3">
        <v>0.82</v>
      </c>
      <c r="J35" s="3">
        <v>1.25</v>
      </c>
    </row>
    <row r="36" spans="1:12" x14ac:dyDescent="0.25">
      <c r="A36" s="3" t="s">
        <v>55</v>
      </c>
      <c r="B36" s="3">
        <v>13588</v>
      </c>
      <c r="C36" s="3">
        <v>1.69</v>
      </c>
      <c r="D36" s="3" t="s">
        <v>66</v>
      </c>
      <c r="E36" s="3" t="s">
        <v>67</v>
      </c>
      <c r="F36" s="3">
        <v>-0.04</v>
      </c>
      <c r="G36" s="3">
        <v>0.91</v>
      </c>
      <c r="H36" s="3">
        <v>13.02</v>
      </c>
      <c r="I36" s="3">
        <v>1.01</v>
      </c>
      <c r="J36" s="3">
        <v>1.47</v>
      </c>
    </row>
    <row r="44" spans="1:12" x14ac:dyDescent="0.25">
      <c r="A44" s="1" t="s">
        <v>0</v>
      </c>
      <c r="B44" s="1" t="s">
        <v>68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  <c r="H44" s="1" t="s">
        <v>7</v>
      </c>
      <c r="I44" s="1" t="s">
        <v>8</v>
      </c>
      <c r="J44" s="1" t="s">
        <v>9</v>
      </c>
    </row>
    <row r="45" spans="1:12" x14ac:dyDescent="0.25">
      <c r="A45" s="2" t="s">
        <v>69</v>
      </c>
      <c r="B45" s="2">
        <v>10244</v>
      </c>
      <c r="C45" s="2">
        <v>1.72</v>
      </c>
      <c r="D45" s="2" t="s">
        <v>70</v>
      </c>
      <c r="E45" s="2" t="s">
        <v>43</v>
      </c>
      <c r="F45" s="2">
        <v>7.42</v>
      </c>
      <c r="G45" s="2">
        <v>0.88</v>
      </c>
      <c r="H45" s="2">
        <v>18.27</v>
      </c>
      <c r="I45" s="2">
        <v>1.01</v>
      </c>
      <c r="J45" s="2">
        <v>1.64</v>
      </c>
    </row>
    <row r="46" spans="1:12" x14ac:dyDescent="0.25">
      <c r="A46" s="2" t="s">
        <v>71</v>
      </c>
      <c r="B46" s="2">
        <v>6200</v>
      </c>
      <c r="C46" s="2">
        <v>1.79</v>
      </c>
      <c r="D46" s="2" t="s">
        <v>72</v>
      </c>
      <c r="E46" s="2" t="s">
        <v>43</v>
      </c>
      <c r="F46" s="2">
        <v>5.73</v>
      </c>
      <c r="G46" s="2">
        <v>0.8</v>
      </c>
      <c r="H46" s="2">
        <v>16.920000000000002</v>
      </c>
      <c r="I46" s="2">
        <v>0.93</v>
      </c>
      <c r="J46" s="2">
        <v>1.1299999999999999</v>
      </c>
    </row>
    <row r="47" spans="1:12" x14ac:dyDescent="0.25">
      <c r="A47" t="s">
        <v>73</v>
      </c>
      <c r="B47">
        <v>58029</v>
      </c>
      <c r="C47">
        <v>1.44</v>
      </c>
      <c r="D47" t="s">
        <v>74</v>
      </c>
      <c r="E47" t="s">
        <v>75</v>
      </c>
      <c r="F47">
        <v>4.04</v>
      </c>
      <c r="G47">
        <v>0.85</v>
      </c>
      <c r="H47">
        <v>17.37</v>
      </c>
      <c r="I47">
        <v>0.84</v>
      </c>
      <c r="J47">
        <v>1.1599999999999999</v>
      </c>
    </row>
    <row r="48" spans="1:12" x14ac:dyDescent="0.25">
      <c r="A48" t="s">
        <v>76</v>
      </c>
      <c r="B48">
        <v>24893</v>
      </c>
      <c r="C48">
        <v>1.64</v>
      </c>
      <c r="D48" t="s">
        <v>77</v>
      </c>
      <c r="E48" t="s">
        <v>78</v>
      </c>
      <c r="F48">
        <v>3.57</v>
      </c>
      <c r="G48">
        <v>0.9</v>
      </c>
      <c r="H48">
        <v>18.86</v>
      </c>
      <c r="I48">
        <v>0.79</v>
      </c>
      <c r="J48">
        <v>1.17</v>
      </c>
      <c r="L48" s="16" t="s">
        <v>100</v>
      </c>
    </row>
    <row r="49" spans="1:12" x14ac:dyDescent="0.25">
      <c r="A49" s="3" t="s">
        <v>79</v>
      </c>
      <c r="B49" s="3">
        <v>35696</v>
      </c>
      <c r="C49" s="3">
        <v>1.57</v>
      </c>
      <c r="D49" s="3" t="s">
        <v>80</v>
      </c>
      <c r="E49" s="3" t="s">
        <v>81</v>
      </c>
      <c r="F49" s="3">
        <v>-1.74</v>
      </c>
      <c r="G49" s="3">
        <v>0.75</v>
      </c>
      <c r="H49" s="3">
        <v>14.74</v>
      </c>
      <c r="I49" s="3">
        <v>1</v>
      </c>
      <c r="J49" s="3">
        <v>1.33</v>
      </c>
    </row>
    <row r="50" spans="1:12" x14ac:dyDescent="0.25">
      <c r="A50" s="3" t="s">
        <v>82</v>
      </c>
      <c r="B50" s="3">
        <v>18031</v>
      </c>
      <c r="C50" s="3">
        <v>1.65</v>
      </c>
      <c r="D50" s="3" t="s">
        <v>83</v>
      </c>
      <c r="E50" s="3" t="s">
        <v>84</v>
      </c>
      <c r="F50" s="3">
        <v>-3.46</v>
      </c>
      <c r="G50" s="3">
        <v>0.84</v>
      </c>
      <c r="H50" s="3">
        <v>16.8</v>
      </c>
      <c r="I50" s="3">
        <v>0.89</v>
      </c>
      <c r="J50" s="3">
        <v>1.25</v>
      </c>
    </row>
    <row r="51" spans="1:12" x14ac:dyDescent="0.25">
      <c r="A51" s="3" t="s">
        <v>85</v>
      </c>
      <c r="B51" s="3">
        <v>1164</v>
      </c>
      <c r="C51" s="3">
        <v>1.67</v>
      </c>
      <c r="D51" s="3" t="s">
        <v>86</v>
      </c>
      <c r="E51" s="3" t="s">
        <v>43</v>
      </c>
      <c r="F51" s="3">
        <v>1.84</v>
      </c>
      <c r="G51" s="3">
        <v>0.8</v>
      </c>
      <c r="H51" s="3">
        <v>16.16</v>
      </c>
      <c r="I51" s="3">
        <v>1.2</v>
      </c>
      <c r="J51" s="3">
        <v>1.6</v>
      </c>
    </row>
    <row r="59" spans="1:12" x14ac:dyDescent="0.25">
      <c r="A59" s="1" t="s">
        <v>0</v>
      </c>
      <c r="B59" s="1" t="s">
        <v>68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1" t="s">
        <v>7</v>
      </c>
      <c r="I59" s="1" t="s">
        <v>8</v>
      </c>
      <c r="J59" s="1" t="s">
        <v>9</v>
      </c>
    </row>
    <row r="60" spans="1:12" x14ac:dyDescent="0.25">
      <c r="A60" s="4" t="s">
        <v>87</v>
      </c>
      <c r="B60" s="4">
        <v>14505</v>
      </c>
      <c r="C60" s="4">
        <v>1.76</v>
      </c>
      <c r="D60" s="4" t="s">
        <v>88</v>
      </c>
      <c r="E60" s="4" t="s">
        <v>89</v>
      </c>
      <c r="F60" s="4">
        <v>3.74</v>
      </c>
      <c r="G60" s="4">
        <v>0.64</v>
      </c>
      <c r="H60" s="4">
        <v>13.85</v>
      </c>
      <c r="I60" s="4">
        <v>0.94</v>
      </c>
      <c r="J60" s="4">
        <v>1.68</v>
      </c>
    </row>
    <row r="61" spans="1:12" x14ac:dyDescent="0.25">
      <c r="A61" t="s">
        <v>90</v>
      </c>
      <c r="B61">
        <v>7235</v>
      </c>
      <c r="C61">
        <v>1.82</v>
      </c>
      <c r="D61" t="s">
        <v>43</v>
      </c>
      <c r="E61" t="s">
        <v>43</v>
      </c>
      <c r="F61">
        <v>3.51</v>
      </c>
      <c r="G61">
        <v>0.91</v>
      </c>
      <c r="H61">
        <v>15.11</v>
      </c>
      <c r="I61">
        <v>0.9</v>
      </c>
      <c r="J61">
        <v>1.26</v>
      </c>
    </row>
    <row r="62" spans="1:12" x14ac:dyDescent="0.25">
      <c r="A62" s="2" t="s">
        <v>91</v>
      </c>
      <c r="B62" s="2">
        <v>40261</v>
      </c>
      <c r="C62" s="2">
        <v>1.56</v>
      </c>
      <c r="D62" s="2" t="s">
        <v>92</v>
      </c>
      <c r="E62" s="2" t="s">
        <v>93</v>
      </c>
      <c r="F62" s="2">
        <v>5.55</v>
      </c>
      <c r="G62" s="2">
        <v>0.87</v>
      </c>
      <c r="H62" s="2">
        <v>14.63</v>
      </c>
      <c r="I62" s="2">
        <v>1.04</v>
      </c>
      <c r="J62" s="2">
        <v>1.63</v>
      </c>
      <c r="L62" s="17" t="s">
        <v>101</v>
      </c>
    </row>
    <row r="63" spans="1:12" x14ac:dyDescent="0.25">
      <c r="A63" t="s">
        <v>94</v>
      </c>
      <c r="B63">
        <v>16625</v>
      </c>
      <c r="C63">
        <v>1.7</v>
      </c>
      <c r="D63" t="s">
        <v>43</v>
      </c>
      <c r="E63" t="s">
        <v>43</v>
      </c>
      <c r="F63">
        <v>3.78</v>
      </c>
      <c r="G63">
        <v>0.95</v>
      </c>
      <c r="H63">
        <v>15.33</v>
      </c>
      <c r="I63">
        <v>0.93</v>
      </c>
      <c r="J63">
        <v>1.44</v>
      </c>
    </row>
    <row r="64" spans="1:12" x14ac:dyDescent="0.25">
      <c r="A64" t="s">
        <v>95</v>
      </c>
      <c r="B64">
        <v>16787</v>
      </c>
      <c r="C64">
        <v>1.65</v>
      </c>
      <c r="D64" t="s">
        <v>43</v>
      </c>
      <c r="E64" t="s">
        <v>43</v>
      </c>
      <c r="F64">
        <v>4.1900000000000004</v>
      </c>
      <c r="G64">
        <v>1.01</v>
      </c>
      <c r="H64">
        <v>16.54</v>
      </c>
      <c r="I64">
        <v>0.93</v>
      </c>
      <c r="J64">
        <v>1.32</v>
      </c>
    </row>
    <row r="65" spans="1:10" x14ac:dyDescent="0.25">
      <c r="A65" s="3" t="s">
        <v>96</v>
      </c>
      <c r="B65" s="3">
        <v>21725</v>
      </c>
      <c r="C65" s="3">
        <v>1.67</v>
      </c>
      <c r="D65" s="3" t="s">
        <v>43</v>
      </c>
      <c r="E65" s="3" t="s">
        <v>43</v>
      </c>
      <c r="F65" s="3">
        <v>0.33</v>
      </c>
      <c r="G65" s="3">
        <v>0.8</v>
      </c>
      <c r="H65" s="3">
        <v>12.89</v>
      </c>
      <c r="I65" s="3">
        <v>1.1299999999999999</v>
      </c>
      <c r="J65" s="3">
        <v>1.72</v>
      </c>
    </row>
  </sheetData>
  <mergeCells count="7">
    <mergeCell ref="U11:U12"/>
    <mergeCell ref="V11:V12"/>
    <mergeCell ref="V13:V14"/>
    <mergeCell ref="U13:U14"/>
    <mergeCell ref="U5:U6"/>
    <mergeCell ref="U7:U8"/>
    <mergeCell ref="U9:U10"/>
  </mergeCells>
  <conditionalFormatting sqref="F76:F1048576 F15:F68 F1:F13 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Rupam</dc:creator>
  <cp:lastModifiedBy>Rupam ...</cp:lastModifiedBy>
  <dcterms:created xsi:type="dcterms:W3CDTF">2025-07-26T14:44:32Z</dcterms:created>
  <dcterms:modified xsi:type="dcterms:W3CDTF">2025-07-26T17:44:23Z</dcterms:modified>
</cp:coreProperties>
</file>