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parnaSaha\Desktop\Goal 2022\Song Popularity\"/>
    </mc:Choice>
  </mc:AlternateContent>
  <xr:revisionPtr revIDLastSave="0" documentId="13_ncr:1_{0C7C8DD2-0214-49F6-8D2F-3FC8CB0345DD}" xr6:coauthVersionLast="47" xr6:coauthVersionMax="47" xr10:uidLastSave="{00000000-0000-0000-0000-000000000000}"/>
  <bookViews>
    <workbookView xWindow="-120" yWindow="-120" windowWidth="29040" windowHeight="15840" xr2:uid="{C4142E86-A326-45DC-AE53-12CCE0A3A478}"/>
  </bookViews>
  <sheets>
    <sheet name="RandomForest" sheetId="1" r:id="rId1"/>
    <sheet name="SVC" sheetId="2" r:id="rId2"/>
    <sheet name="KN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8" i="1" l="1"/>
  <c r="I27" i="1"/>
  <c r="I26" i="1"/>
  <c r="I25" i="1"/>
  <c r="I24" i="1"/>
  <c r="I23" i="1"/>
  <c r="I22" i="1"/>
  <c r="I21" i="1"/>
  <c r="I20" i="1"/>
  <c r="I19" i="1"/>
  <c r="I18" i="1"/>
  <c r="I17" i="1"/>
  <c r="I6" i="3"/>
  <c r="I5" i="3"/>
  <c r="I4" i="3"/>
  <c r="I3" i="3"/>
  <c r="I2" i="3"/>
  <c r="J9" i="2"/>
  <c r="J8" i="2"/>
  <c r="J7" i="2"/>
  <c r="J6" i="2"/>
  <c r="J5" i="2"/>
  <c r="J4" i="2"/>
  <c r="J3" i="2"/>
  <c r="J2" i="2"/>
  <c r="I14" i="1"/>
  <c r="I13" i="1"/>
  <c r="I12" i="1"/>
  <c r="I11" i="1"/>
  <c r="I10" i="1"/>
  <c r="I9" i="1"/>
  <c r="I8" i="1"/>
  <c r="I2" i="1"/>
  <c r="I3" i="1"/>
  <c r="I4" i="1"/>
  <c r="I5" i="1"/>
  <c r="I6" i="1"/>
  <c r="I7" i="1"/>
  <c r="I29" i="1" l="1"/>
  <c r="I7" i="3"/>
  <c r="J10" i="2"/>
  <c r="I15" i="1"/>
</calcChain>
</file>

<file path=xl/sharedStrings.xml><?xml version="1.0" encoding="utf-8"?>
<sst xmlns="http://schemas.openxmlformats.org/spreadsheetml/2006/main" count="62" uniqueCount="31">
  <si>
    <t>n_estimator</t>
  </si>
  <si>
    <t>max_depth</t>
  </si>
  <si>
    <t>cv1</t>
  </si>
  <si>
    <t>cv2</t>
  </si>
  <si>
    <t>cv3</t>
  </si>
  <si>
    <t>cv4</t>
  </si>
  <si>
    <t>cv5</t>
  </si>
  <si>
    <t>-</t>
  </si>
  <si>
    <t>C</t>
  </si>
  <si>
    <t>tolerance</t>
  </si>
  <si>
    <t>Imputer folds</t>
  </si>
  <si>
    <t>Mean</t>
  </si>
  <si>
    <t>Kernel</t>
  </si>
  <si>
    <t>rbf</t>
  </si>
  <si>
    <t>poly</t>
  </si>
  <si>
    <t>KNN Imputer</t>
  </si>
  <si>
    <t>Neighbors</t>
  </si>
  <si>
    <t>Weights</t>
  </si>
  <si>
    <t>distance</t>
  </si>
  <si>
    <t>CV1</t>
  </si>
  <si>
    <t>CV2</t>
  </si>
  <si>
    <t>CV3</t>
  </si>
  <si>
    <t>CV4</t>
  </si>
  <si>
    <t>CV5</t>
  </si>
  <si>
    <t>Mean Error</t>
  </si>
  <si>
    <t>Ascending</t>
  </si>
  <si>
    <t>Impute Strategy</t>
  </si>
  <si>
    <t>Descending</t>
  </si>
  <si>
    <t>Random</t>
  </si>
  <si>
    <t>Avg Error</t>
  </si>
  <si>
    <t>Folds for KNN Imputer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</si>
</sst>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0"/>
      <color theme="1"/>
      <name val="Arial Unicode MS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4" borderId="1" xfId="0" applyFill="1" applyBorder="1"/>
    <xf numFmtId="0" fontId="2" fillId="4" borderId="1" xfId="0" applyFont="1" applyFill="1" applyBorder="1"/>
    <xf numFmtId="0" fontId="0" fillId="0" borderId="1" xfId="0" applyBorder="1"/>
    <xf numFmtId="0" fontId="0" fillId="3" borderId="1" xfId="0" applyFill="1" applyBorder="1"/>
    <xf numFmtId="0" fontId="2" fillId="2" borderId="2" xfId="0" applyFont="1" applyFill="1" applyBorder="1"/>
    <xf numFmtId="0" fontId="1" fillId="0" borderId="1" xfId="0" applyFont="1" applyBorder="1" applyAlignment="1">
      <alignment vertical="center"/>
    </xf>
    <xf numFmtId="0" fontId="1" fillId="3" borderId="1" xfId="0" applyFont="1" applyFill="1" applyBorder="1" applyAlignment="1">
      <alignment vertical="center"/>
    </xf>
    <xf numFmtId="0" fontId="2" fillId="2" borderId="3" xfId="0" applyFont="1" applyFill="1" applyBorder="1"/>
    <xf numFmtId="0" fontId="0" fillId="0" borderId="1" xfId="0" applyFill="1" applyBorder="1"/>
    <xf numFmtId="0" fontId="1" fillId="0" borderId="1" xfId="0" applyFont="1" applyFill="1" applyBorder="1" applyAlignment="1">
      <alignment vertical="center"/>
    </xf>
    <xf numFmtId="0" fontId="0" fillId="0" borderId="3" xfId="0" applyBorder="1"/>
    <xf numFmtId="0" fontId="0" fillId="0" borderId="0" xfId="0" applyBorder="1"/>
    <xf numFmtId="0" fontId="2" fillId="4" borderId="1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7577D-AC29-43B1-B133-7126999FAFAE}">
  <dimension ref="A1:I29"/>
  <sheetViews>
    <sheetView tabSelected="1" workbookViewId="0">
      <selection activeCell="L29" sqref="L29"/>
    </sheetView>
  </sheetViews>
  <sheetFormatPr defaultRowHeight="15"/>
  <cols>
    <col min="1" max="1" width="14" bestFit="1" customWidth="1"/>
    <col min="2" max="2" width="13.85546875" customWidth="1"/>
    <col min="3" max="3" width="14.140625" customWidth="1"/>
    <col min="4" max="4" width="16.85546875" customWidth="1"/>
    <col min="5" max="5" width="14" customWidth="1"/>
    <col min="6" max="6" width="14.7109375" customWidth="1"/>
    <col min="7" max="7" width="15.5703125" customWidth="1"/>
    <col min="8" max="8" width="14.7109375" customWidth="1"/>
    <col min="9" max="9" width="16.140625" customWidth="1"/>
  </cols>
  <sheetData>
    <row r="1" spans="1:9" ht="30">
      <c r="A1" s="13" t="s">
        <v>30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29</v>
      </c>
    </row>
    <row r="2" spans="1:9">
      <c r="A2" s="3">
        <v>5</v>
      </c>
      <c r="B2" s="3">
        <v>100</v>
      </c>
      <c r="C2" s="3">
        <v>40</v>
      </c>
      <c r="D2" s="3">
        <v>0.50838015723884999</v>
      </c>
      <c r="E2" s="3">
        <v>0.51082484997414701</v>
      </c>
      <c r="F2" s="3">
        <v>0.51102623016152804</v>
      </c>
      <c r="G2" s="3">
        <v>0.51173753935369803</v>
      </c>
      <c r="H2" s="3">
        <v>0.51212638792411702</v>
      </c>
      <c r="I2" s="3">
        <f t="shared" ref="I2:I5" si="0">AVERAGE(D2:H2)</f>
        <v>0.51081903293046804</v>
      </c>
    </row>
    <row r="3" spans="1:9">
      <c r="A3" s="3">
        <v>5</v>
      </c>
      <c r="B3" s="3">
        <v>100</v>
      </c>
      <c r="C3" s="3">
        <v>35</v>
      </c>
      <c r="D3" s="3">
        <v>0.51154437667819597</v>
      </c>
      <c r="E3" s="3">
        <v>0.51386672736941497</v>
      </c>
      <c r="F3" s="3">
        <v>0.51666074960347896</v>
      </c>
      <c r="G3" s="3">
        <v>0.50958622202175796</v>
      </c>
      <c r="H3" s="3">
        <v>0.51065603295624595</v>
      </c>
      <c r="I3" s="3">
        <f t="shared" si="0"/>
        <v>0.51246282172581881</v>
      </c>
    </row>
    <row r="4" spans="1:9">
      <c r="A4" s="3">
        <v>5</v>
      </c>
      <c r="B4" s="3">
        <v>100</v>
      </c>
      <c r="C4" s="3">
        <v>30</v>
      </c>
      <c r="D4" s="3">
        <v>0.51239415606016603</v>
      </c>
      <c r="E4" s="3">
        <v>0.51368747649825697</v>
      </c>
      <c r="F4" s="3">
        <v>0.50992733400864598</v>
      </c>
      <c r="G4" s="3">
        <v>0.51113687674264097</v>
      </c>
      <c r="H4" s="3">
        <v>0.51404376189919498</v>
      </c>
      <c r="I4" s="3">
        <f t="shared" si="0"/>
        <v>0.5122379210417809</v>
      </c>
    </row>
    <row r="5" spans="1:9">
      <c r="A5" s="3">
        <v>5</v>
      </c>
      <c r="B5" s="3">
        <v>100</v>
      </c>
      <c r="C5" s="3">
        <v>20</v>
      </c>
      <c r="D5" s="3">
        <v>0.50800743681415295</v>
      </c>
      <c r="E5" s="3">
        <v>0.51088049719151996</v>
      </c>
      <c r="F5" s="3">
        <v>0.50828911675454502</v>
      </c>
      <c r="G5" s="3">
        <v>0.50648934526275102</v>
      </c>
      <c r="H5" s="3">
        <v>0.50951035495150399</v>
      </c>
      <c r="I5" s="3">
        <f t="shared" si="0"/>
        <v>0.50863535019489459</v>
      </c>
    </row>
    <row r="6" spans="1:9">
      <c r="A6" s="4">
        <v>5</v>
      </c>
      <c r="B6" s="4">
        <v>50</v>
      </c>
      <c r="C6" s="4">
        <v>35</v>
      </c>
      <c r="D6" s="4">
        <v>0.51799863555205194</v>
      </c>
      <c r="E6" s="4">
        <v>0.51084602455869899</v>
      </c>
      <c r="F6" s="4">
        <v>0.51512779151606303</v>
      </c>
      <c r="G6" s="4">
        <v>0.51273083536429698</v>
      </c>
      <c r="H6" s="4">
        <v>0.51550146667243102</v>
      </c>
      <c r="I6" s="3">
        <f t="shared" ref="I6:I14" si="1">AVERAGE(D6:H6)</f>
        <v>0.51444095073270835</v>
      </c>
    </row>
    <row r="7" spans="1:9">
      <c r="A7" s="3">
        <v>5</v>
      </c>
      <c r="B7" s="3">
        <v>50</v>
      </c>
      <c r="C7" s="3">
        <v>25</v>
      </c>
      <c r="D7" s="3">
        <v>0.51701608027274704</v>
      </c>
      <c r="E7" s="3">
        <v>0.51461438456018804</v>
      </c>
      <c r="F7" s="3">
        <v>0.51624186108299497</v>
      </c>
      <c r="G7" s="3">
        <v>0.512007830709162</v>
      </c>
      <c r="H7" s="3">
        <v>0.51097058294415498</v>
      </c>
      <c r="I7" s="3">
        <f t="shared" si="1"/>
        <v>0.51417014791384941</v>
      </c>
    </row>
    <row r="8" spans="1:9">
      <c r="A8" s="3">
        <v>5</v>
      </c>
      <c r="B8" s="3">
        <v>50</v>
      </c>
      <c r="C8" s="3">
        <v>20</v>
      </c>
      <c r="D8" s="3">
        <v>0.51747796581596806</v>
      </c>
      <c r="E8" s="3">
        <v>0.511745756865577</v>
      </c>
      <c r="F8" s="3">
        <v>0.50699831953586905</v>
      </c>
      <c r="G8" s="3">
        <v>0.51279691643492797</v>
      </c>
      <c r="H8" s="3">
        <v>0.50771658463021097</v>
      </c>
      <c r="I8" s="3">
        <f t="shared" si="1"/>
        <v>0.51134710865651056</v>
      </c>
    </row>
    <row r="9" spans="1:9">
      <c r="A9" s="3">
        <v>5</v>
      </c>
      <c r="B9" s="3">
        <v>50</v>
      </c>
      <c r="C9" s="3">
        <v>40</v>
      </c>
      <c r="D9" s="3">
        <v>0.51236411611010102</v>
      </c>
      <c r="E9" s="3">
        <v>0.51455969207448504</v>
      </c>
      <c r="F9" s="3">
        <v>0.514284968036265</v>
      </c>
      <c r="G9" s="3">
        <v>0.51451195549095496</v>
      </c>
      <c r="H9" s="3">
        <v>0.512789005801086</v>
      </c>
      <c r="I9" s="3">
        <f t="shared" si="1"/>
        <v>0.51370194750257836</v>
      </c>
    </row>
    <row r="10" spans="1:9">
      <c r="A10" s="3">
        <v>5</v>
      </c>
      <c r="B10" s="3">
        <v>50</v>
      </c>
      <c r="C10" s="3">
        <v>30</v>
      </c>
      <c r="D10" s="3">
        <v>0.51465990480234103</v>
      </c>
      <c r="E10" s="3">
        <v>0.51454925822122799</v>
      </c>
      <c r="F10" s="3">
        <v>0.50981351635448502</v>
      </c>
      <c r="G10" s="3">
        <v>0.51027570877574302</v>
      </c>
      <c r="H10" s="3">
        <v>0.51247824064229897</v>
      </c>
      <c r="I10" s="3">
        <f t="shared" si="1"/>
        <v>0.51235532575921927</v>
      </c>
    </row>
    <row r="11" spans="1:9">
      <c r="A11" s="3">
        <v>5</v>
      </c>
      <c r="B11" s="3">
        <v>50</v>
      </c>
      <c r="C11" s="3">
        <v>33</v>
      </c>
      <c r="D11" s="3">
        <v>0.51348988113999805</v>
      </c>
      <c r="E11" s="3">
        <v>0.51336532275454205</v>
      </c>
      <c r="F11" s="3">
        <v>0.50818603983167798</v>
      </c>
      <c r="G11" s="3">
        <v>0.51110683679257596</v>
      </c>
      <c r="H11" s="3">
        <v>0.51126521995721896</v>
      </c>
      <c r="I11" s="3">
        <f t="shared" si="1"/>
        <v>0.5114826600952026</v>
      </c>
    </row>
    <row r="12" spans="1:9">
      <c r="A12" s="3">
        <v>5</v>
      </c>
      <c r="B12" s="3">
        <v>50</v>
      </c>
      <c r="C12" s="3">
        <v>38</v>
      </c>
      <c r="D12" s="3">
        <v>0.51634902971302199</v>
      </c>
      <c r="E12" s="3">
        <v>0.51197526753968203</v>
      </c>
      <c r="F12" s="3">
        <v>0.51260627697884098</v>
      </c>
      <c r="G12" s="3">
        <v>0.51517552809959399</v>
      </c>
      <c r="H12" s="3">
        <v>0.50809752256678797</v>
      </c>
      <c r="I12" s="3">
        <f t="shared" si="1"/>
        <v>0.51284072497958533</v>
      </c>
    </row>
    <row r="13" spans="1:9">
      <c r="A13" s="3">
        <v>7</v>
      </c>
      <c r="B13" s="3">
        <v>50</v>
      </c>
      <c r="C13" s="3">
        <v>38</v>
      </c>
      <c r="D13" s="3">
        <v>0.51327111119718805</v>
      </c>
      <c r="E13" s="3">
        <v>0.51032218374956595</v>
      </c>
      <c r="F13" s="3">
        <v>0.51275992058269104</v>
      </c>
      <c r="G13" s="3">
        <v>0.50869818517784504</v>
      </c>
      <c r="H13" s="3">
        <v>0.51811149847454296</v>
      </c>
      <c r="I13" s="3">
        <f t="shared" si="1"/>
        <v>0.51263257983636668</v>
      </c>
    </row>
    <row r="14" spans="1:9">
      <c r="A14" s="3">
        <v>3</v>
      </c>
      <c r="B14" s="3">
        <v>50</v>
      </c>
      <c r="C14" s="3">
        <v>50</v>
      </c>
      <c r="D14" s="3">
        <v>0.51797524462612199</v>
      </c>
      <c r="E14" s="3">
        <v>0.511028753380943</v>
      </c>
      <c r="F14" s="3">
        <v>0.50801248325298298</v>
      </c>
      <c r="G14" s="3">
        <v>0.51713589909740998</v>
      </c>
      <c r="H14" s="3">
        <v>0.51511609605309805</v>
      </c>
      <c r="I14" s="3">
        <f t="shared" si="1"/>
        <v>0.51385369528211111</v>
      </c>
    </row>
    <row r="15" spans="1:9">
      <c r="A15" s="12"/>
      <c r="B15" s="12"/>
      <c r="C15" s="12"/>
      <c r="D15" s="12"/>
      <c r="E15" s="12"/>
      <c r="F15" s="12"/>
      <c r="G15" s="12"/>
      <c r="H15" s="12"/>
      <c r="I15" s="11">
        <f>MAX(I1:I14)</f>
        <v>0.51444095073270835</v>
      </c>
    </row>
    <row r="16" spans="1:9" ht="30">
      <c r="A16" s="13" t="s">
        <v>26</v>
      </c>
      <c r="B16" s="2" t="s">
        <v>0</v>
      </c>
      <c r="C16" s="2" t="s">
        <v>1</v>
      </c>
      <c r="D16" s="2" t="s">
        <v>2</v>
      </c>
      <c r="E16" s="2" t="s">
        <v>3</v>
      </c>
      <c r="F16" s="2" t="s">
        <v>4</v>
      </c>
      <c r="G16" s="2" t="s">
        <v>5</v>
      </c>
      <c r="H16" s="2" t="s">
        <v>6</v>
      </c>
      <c r="I16" s="2" t="s">
        <v>29</v>
      </c>
    </row>
    <row r="17" spans="1:9">
      <c r="A17" s="9" t="s">
        <v>25</v>
      </c>
      <c r="B17" s="3">
        <v>50</v>
      </c>
      <c r="C17" s="3">
        <v>35</v>
      </c>
      <c r="D17" s="6">
        <v>0.51508131654223999</v>
      </c>
      <c r="E17" s="6">
        <v>0.51038857169823404</v>
      </c>
      <c r="F17" s="6">
        <v>0.50836181275174996</v>
      </c>
      <c r="G17" s="6">
        <v>0.516616797849071</v>
      </c>
      <c r="H17" s="6">
        <v>0.50733499884000099</v>
      </c>
      <c r="I17" s="3">
        <f t="shared" ref="I17:I28" si="2">AVERAGE(D17:H17)</f>
        <v>0.51155669953625915</v>
      </c>
    </row>
    <row r="18" spans="1:9">
      <c r="A18" s="9" t="s">
        <v>25</v>
      </c>
      <c r="B18" s="9">
        <v>50</v>
      </c>
      <c r="C18" s="9">
        <v>40</v>
      </c>
      <c r="D18" s="10">
        <v>0.51587988138958996</v>
      </c>
      <c r="E18" s="10">
        <v>0.51237107201227206</v>
      </c>
      <c r="F18" s="10">
        <v>0.51523717648746803</v>
      </c>
      <c r="G18" s="10">
        <v>0.50866909995945098</v>
      </c>
      <c r="H18" s="10">
        <v>0.51423723145273403</v>
      </c>
      <c r="I18" s="3">
        <f t="shared" si="2"/>
        <v>0.51327889226030299</v>
      </c>
    </row>
    <row r="19" spans="1:9">
      <c r="A19" s="9" t="s">
        <v>25</v>
      </c>
      <c r="B19" s="3">
        <v>50</v>
      </c>
      <c r="C19" s="3">
        <v>50</v>
      </c>
      <c r="D19" s="6">
        <v>0.51399507058399396</v>
      </c>
      <c r="E19" s="6">
        <v>0.51479363543134704</v>
      </c>
      <c r="F19" s="6">
        <v>0.50877500697976996</v>
      </c>
      <c r="G19" s="6">
        <v>0.51245832766745503</v>
      </c>
      <c r="H19" s="6">
        <v>0.51293917145385004</v>
      </c>
      <c r="I19" s="3">
        <f t="shared" si="2"/>
        <v>0.51259224242328316</v>
      </c>
    </row>
    <row r="20" spans="1:9">
      <c r="A20" s="9" t="s">
        <v>25</v>
      </c>
      <c r="B20" s="3">
        <v>50</v>
      </c>
      <c r="C20" s="3">
        <v>50</v>
      </c>
      <c r="D20" s="6">
        <v>0.51680996052457295</v>
      </c>
      <c r="E20" s="6">
        <v>0.50992985722806194</v>
      </c>
      <c r="F20" s="6">
        <v>0.51217664772706295</v>
      </c>
      <c r="G20" s="6">
        <v>0.50875287766354704</v>
      </c>
      <c r="H20" s="6">
        <v>0.51134773605160899</v>
      </c>
      <c r="I20" s="3">
        <f t="shared" si="2"/>
        <v>0.51180341583897082</v>
      </c>
    </row>
    <row r="21" spans="1:9">
      <c r="A21" s="9" t="s">
        <v>27</v>
      </c>
      <c r="B21" s="3">
        <v>50</v>
      </c>
      <c r="C21" s="3">
        <v>40</v>
      </c>
      <c r="D21" s="6">
        <v>0.518331530027061</v>
      </c>
      <c r="E21" s="6">
        <v>0.50823251480550102</v>
      </c>
      <c r="F21" s="6">
        <v>0.51448982617473205</v>
      </c>
      <c r="G21" s="6">
        <v>0.51086815387492102</v>
      </c>
      <c r="H21" s="6">
        <v>0.51201130866024802</v>
      </c>
      <c r="I21" s="3">
        <f t="shared" si="2"/>
        <v>0.51278666670849271</v>
      </c>
    </row>
    <row r="22" spans="1:9">
      <c r="A22" s="9" t="s">
        <v>27</v>
      </c>
      <c r="B22" s="3">
        <v>50</v>
      </c>
      <c r="C22" s="3">
        <v>35</v>
      </c>
      <c r="D22" s="6">
        <v>0.51624660064378902</v>
      </c>
      <c r="E22" s="6">
        <v>0.50913129238070898</v>
      </c>
      <c r="F22" s="6">
        <v>0.50858880020644004</v>
      </c>
      <c r="G22" s="6">
        <v>0.51694621437299404</v>
      </c>
      <c r="H22" s="6">
        <v>0.51032692331036</v>
      </c>
      <c r="I22" s="3">
        <f t="shared" si="2"/>
        <v>0.51224796618285851</v>
      </c>
    </row>
    <row r="23" spans="1:9">
      <c r="A23" s="9" t="s">
        <v>27</v>
      </c>
      <c r="B23" s="3">
        <v>100</v>
      </c>
      <c r="C23" s="3">
        <v>35</v>
      </c>
      <c r="D23" s="6">
        <v>0.51298090686688003</v>
      </c>
      <c r="E23" s="6">
        <v>0.50795874549895104</v>
      </c>
      <c r="F23" s="6">
        <v>0.51182953456967395</v>
      </c>
      <c r="G23" s="6">
        <v>0.50949422680578205</v>
      </c>
      <c r="H23" s="6">
        <v>0.51121022059347998</v>
      </c>
      <c r="I23" s="3">
        <f t="shared" si="2"/>
        <v>0.51069472686695339</v>
      </c>
    </row>
    <row r="24" spans="1:9">
      <c r="A24" s="9" t="s">
        <v>27</v>
      </c>
      <c r="B24" s="3">
        <v>100</v>
      </c>
      <c r="C24" s="3">
        <v>30</v>
      </c>
      <c r="D24" s="6">
        <v>0.51319746046831205</v>
      </c>
      <c r="E24" s="6">
        <v>0.505993634940342</v>
      </c>
      <c r="F24" s="6">
        <v>0.50991216059459599</v>
      </c>
      <c r="G24" s="6">
        <v>0.51527891190049802</v>
      </c>
      <c r="H24" s="6">
        <v>0.51084697929036904</v>
      </c>
      <c r="I24" s="3">
        <f t="shared" si="2"/>
        <v>0.51104582943882337</v>
      </c>
    </row>
    <row r="25" spans="1:9">
      <c r="A25" s="9" t="s">
        <v>27</v>
      </c>
      <c r="B25" s="3">
        <v>100</v>
      </c>
      <c r="C25" s="3">
        <v>40</v>
      </c>
      <c r="D25" s="6">
        <v>0.512034392708141</v>
      </c>
      <c r="E25" s="6">
        <v>0.50737199469223704</v>
      </c>
      <c r="F25" s="6">
        <v>0.51710081270851505</v>
      </c>
      <c r="G25" s="6">
        <v>0.50954891929148505</v>
      </c>
      <c r="H25" s="6">
        <v>0.51139642736681001</v>
      </c>
      <c r="I25" s="3">
        <f t="shared" si="2"/>
        <v>0.51149050935343765</v>
      </c>
    </row>
    <row r="26" spans="1:9">
      <c r="A26" s="9" t="s">
        <v>27</v>
      </c>
      <c r="B26" s="3">
        <v>100</v>
      </c>
      <c r="C26" s="3">
        <v>50</v>
      </c>
      <c r="D26" s="6">
        <v>0.513068162522062</v>
      </c>
      <c r="E26" s="6">
        <v>0.50729865084139802</v>
      </c>
      <c r="F26" s="6">
        <v>0.51240806786450899</v>
      </c>
      <c r="G26" s="6">
        <v>0.50920432935351101</v>
      </c>
      <c r="H26" s="6">
        <v>0.51182131705779499</v>
      </c>
      <c r="I26" s="3">
        <f t="shared" si="2"/>
        <v>0.510760105527855</v>
      </c>
    </row>
    <row r="27" spans="1:9">
      <c r="A27" s="9" t="s">
        <v>28</v>
      </c>
      <c r="B27" s="9">
        <v>50</v>
      </c>
      <c r="C27" s="9">
        <v>40</v>
      </c>
      <c r="D27" s="10">
        <v>0.51363656884167697</v>
      </c>
      <c r="E27" s="10">
        <v>0.50983786201208603</v>
      </c>
      <c r="F27" s="10">
        <v>0.51399854853507998</v>
      </c>
      <c r="G27" s="10">
        <v>0.51182510188691799</v>
      </c>
      <c r="H27" s="10">
        <v>0.51722441636229999</v>
      </c>
      <c r="I27" s="3">
        <f t="shared" si="2"/>
        <v>0.51330449952761215</v>
      </c>
    </row>
    <row r="28" spans="1:9">
      <c r="A28" s="4" t="s">
        <v>28</v>
      </c>
      <c r="B28" s="4">
        <v>50</v>
      </c>
      <c r="C28" s="4">
        <v>30</v>
      </c>
      <c r="D28" s="7">
        <v>0.51197652914938996</v>
      </c>
      <c r="E28" s="7">
        <v>0.51433270461979597</v>
      </c>
      <c r="F28" s="7">
        <v>0.51664240511637904</v>
      </c>
      <c r="G28" s="7">
        <v>0.51051660803477605</v>
      </c>
      <c r="H28" s="7">
        <v>0.51449108778443997</v>
      </c>
      <c r="I28" s="4">
        <f t="shared" si="2"/>
        <v>0.51359186694095604</v>
      </c>
    </row>
    <row r="29" spans="1:9">
      <c r="I29" s="3">
        <f>MAX(I17:I28)</f>
        <v>0.51359186694095604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E0AE5-A015-4303-A069-6A9AD971DF75}">
  <dimension ref="A1:J10"/>
  <sheetViews>
    <sheetView workbookViewId="0">
      <selection activeCell="E8" sqref="E8"/>
    </sheetView>
  </sheetViews>
  <sheetFormatPr defaultRowHeight="15"/>
  <cols>
    <col min="2" max="2" width="10.85546875" customWidth="1"/>
    <col min="4" max="4" width="14.7109375" customWidth="1"/>
    <col min="5" max="6" width="14.28515625" customWidth="1"/>
    <col min="7" max="7" width="13" customWidth="1"/>
    <col min="8" max="8" width="14.140625" customWidth="1"/>
    <col min="9" max="9" width="13.28515625" customWidth="1"/>
  </cols>
  <sheetData>
    <row r="1" spans="1:10">
      <c r="A1" s="8" t="s">
        <v>8</v>
      </c>
      <c r="B1" s="8" t="s">
        <v>9</v>
      </c>
      <c r="C1" s="8" t="s">
        <v>12</v>
      </c>
      <c r="D1" s="8" t="s">
        <v>10</v>
      </c>
      <c r="E1" s="8" t="s">
        <v>2</v>
      </c>
      <c r="F1" s="8" t="s">
        <v>3</v>
      </c>
      <c r="G1" s="8" t="s">
        <v>4</v>
      </c>
      <c r="H1" s="8" t="s">
        <v>5</v>
      </c>
      <c r="I1" s="8" t="s">
        <v>6</v>
      </c>
      <c r="J1" s="5" t="s">
        <v>11</v>
      </c>
    </row>
    <row r="2" spans="1:10">
      <c r="A2" s="9">
        <v>5</v>
      </c>
      <c r="B2" s="9">
        <v>0.05</v>
      </c>
      <c r="C2" s="9" t="s">
        <v>13</v>
      </c>
      <c r="D2" s="9">
        <v>5</v>
      </c>
      <c r="E2" s="9">
        <v>0.50668533803570504</v>
      </c>
      <c r="F2" s="9">
        <v>0.50635118195098805</v>
      </c>
      <c r="G2" s="9">
        <v>0.504759746548747</v>
      </c>
      <c r="H2" s="9">
        <v>0.50541288530412898</v>
      </c>
      <c r="I2" s="9">
        <v>0.50936745207894796</v>
      </c>
      <c r="J2" s="9">
        <f t="shared" ref="J2:J9" si="0">AVERAGE(E2:I2)</f>
        <v>0.50651532078370332</v>
      </c>
    </row>
    <row r="3" spans="1:10">
      <c r="A3" s="3">
        <v>1</v>
      </c>
      <c r="B3" s="3">
        <v>0.01</v>
      </c>
      <c r="C3" s="3" t="s">
        <v>13</v>
      </c>
      <c r="D3" s="3">
        <v>5</v>
      </c>
      <c r="E3" s="6">
        <v>0.50013973179950599</v>
      </c>
      <c r="F3" s="6">
        <v>0.500924384842516</v>
      </c>
      <c r="G3" s="6">
        <v>0.50178933763853595</v>
      </c>
      <c r="H3" s="6">
        <v>0.50075904577570096</v>
      </c>
      <c r="I3" s="6">
        <v>0.50120258683182195</v>
      </c>
      <c r="J3" s="3">
        <f t="shared" si="0"/>
        <v>0.50096301737761617</v>
      </c>
    </row>
    <row r="4" spans="1:10">
      <c r="A4" s="3">
        <v>1</v>
      </c>
      <c r="B4" s="3">
        <v>1E-3</v>
      </c>
      <c r="C4" s="3" t="s">
        <v>13</v>
      </c>
      <c r="D4" s="3">
        <v>5</v>
      </c>
      <c r="E4" s="3">
        <v>0.50013973179950599</v>
      </c>
      <c r="F4" s="3">
        <v>0.500924384842516</v>
      </c>
      <c r="G4" s="3">
        <v>0.50178933763853595</v>
      </c>
      <c r="H4" s="3">
        <v>0.500586750806714</v>
      </c>
      <c r="I4" s="3">
        <v>0.50120258683182195</v>
      </c>
      <c r="J4" s="3">
        <f t="shared" si="0"/>
        <v>0.50092855838381878</v>
      </c>
    </row>
    <row r="5" spans="1:10">
      <c r="A5" s="3">
        <v>5</v>
      </c>
      <c r="B5" s="3">
        <v>1E-3</v>
      </c>
      <c r="C5" s="3" t="s">
        <v>13</v>
      </c>
      <c r="D5" s="3">
        <v>5</v>
      </c>
      <c r="E5" s="6">
        <v>0.50683550368846897</v>
      </c>
      <c r="F5" s="6">
        <v>0.50659682077081403</v>
      </c>
      <c r="G5" s="6">
        <v>0.50407056667279904</v>
      </c>
      <c r="H5" s="6">
        <v>0.50533954145328897</v>
      </c>
      <c r="I5" s="6">
        <v>0.50892391102282697</v>
      </c>
      <c r="J5" s="3">
        <f t="shared" si="0"/>
        <v>0.50635326872163966</v>
      </c>
    </row>
    <row r="6" spans="1:10">
      <c r="A6" s="3">
        <v>10</v>
      </c>
      <c r="B6" s="3">
        <v>1E-3</v>
      </c>
      <c r="C6" s="3" t="s">
        <v>13</v>
      </c>
      <c r="D6" s="3">
        <v>5</v>
      </c>
      <c r="E6" s="6">
        <v>0.50924920174203003</v>
      </c>
      <c r="F6" s="6">
        <v>0.51135752205123197</v>
      </c>
      <c r="G6" s="6">
        <v>0.51024914677676403</v>
      </c>
      <c r="H6" s="6">
        <v>0.50619215093271097</v>
      </c>
      <c r="I6" s="6">
        <v>0.51297330311107503</v>
      </c>
      <c r="J6" s="3">
        <f t="shared" si="0"/>
        <v>0.51000426492276241</v>
      </c>
    </row>
    <row r="7" spans="1:10">
      <c r="A7" s="4">
        <v>15</v>
      </c>
      <c r="B7" s="4">
        <v>1E-3</v>
      </c>
      <c r="C7" s="4" t="s">
        <v>13</v>
      </c>
      <c r="D7" s="4">
        <v>5</v>
      </c>
      <c r="E7" s="7">
        <v>0.51035188272403498</v>
      </c>
      <c r="F7" s="7">
        <v>0.51191423290788196</v>
      </c>
      <c r="G7" s="7">
        <v>0.51347058192122796</v>
      </c>
      <c r="H7" s="7">
        <v>0.510692994710922</v>
      </c>
      <c r="I7" s="7">
        <v>0.51442057403105301</v>
      </c>
      <c r="J7" s="3">
        <f t="shared" si="0"/>
        <v>0.51217005325902409</v>
      </c>
    </row>
    <row r="8" spans="1:10">
      <c r="A8" s="3">
        <v>20</v>
      </c>
      <c r="B8" s="3">
        <v>1E-3</v>
      </c>
      <c r="C8" s="3" t="s">
        <v>14</v>
      </c>
      <c r="D8" s="3">
        <v>5</v>
      </c>
      <c r="E8" s="6">
        <v>0.51321703246755901</v>
      </c>
      <c r="F8" s="6">
        <v>0.51097845948043696</v>
      </c>
      <c r="G8" s="6">
        <v>0.51310290793536095</v>
      </c>
      <c r="H8" s="6">
        <v>0.51256515532188496</v>
      </c>
      <c r="I8" s="6">
        <v>0.51076064426929801</v>
      </c>
      <c r="J8" s="3">
        <f t="shared" si="0"/>
        <v>0.51212483989490798</v>
      </c>
    </row>
    <row r="9" spans="1:10">
      <c r="A9" s="3">
        <v>5</v>
      </c>
      <c r="B9" s="3">
        <v>1E-3</v>
      </c>
      <c r="C9" s="3" t="s">
        <v>14</v>
      </c>
      <c r="D9" s="3">
        <v>5</v>
      </c>
      <c r="E9" s="6">
        <v>0.502026111092849</v>
      </c>
      <c r="F9" s="6">
        <v>0.50284332730533898</v>
      </c>
      <c r="G9" s="6">
        <v>0.50077926562858199</v>
      </c>
      <c r="H9" s="6">
        <v>0.50422042544752699</v>
      </c>
      <c r="I9" s="6">
        <v>0.50587003128655605</v>
      </c>
      <c r="J9" s="3">
        <f t="shared" si="0"/>
        <v>0.50314783215217074</v>
      </c>
    </row>
    <row r="10" spans="1:10">
      <c r="J10" s="3">
        <f>MAX(J2:J9)</f>
        <v>0.51217005325902409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B00C4-B8C6-4928-996D-CEB112A82EC3}">
  <dimension ref="A1:I7"/>
  <sheetViews>
    <sheetView workbookViewId="0">
      <selection activeCell="I7" sqref="I7"/>
    </sheetView>
  </sheetViews>
  <sheetFormatPr defaultRowHeight="15"/>
  <cols>
    <col min="1" max="1" width="11.5703125" bestFit="1" customWidth="1"/>
    <col min="2" max="2" width="12.140625" customWidth="1"/>
    <col min="3" max="3" width="13.140625" customWidth="1"/>
    <col min="4" max="4" width="14.7109375" customWidth="1"/>
    <col min="5" max="6" width="13.7109375" customWidth="1"/>
    <col min="7" max="7" width="13.42578125" customWidth="1"/>
    <col min="8" max="8" width="12.7109375" customWidth="1"/>
    <col min="9" max="9" width="11" bestFit="1" customWidth="1"/>
    <col min="17" max="17" width="13.42578125" customWidth="1"/>
    <col min="18" max="18" width="14.85546875" customWidth="1"/>
    <col min="19" max="19" width="16.7109375" customWidth="1"/>
    <col min="21" max="21" width="14" customWidth="1"/>
  </cols>
  <sheetData>
    <row r="1" spans="1:9">
      <c r="A1" s="1" t="s">
        <v>15</v>
      </c>
      <c r="B1" s="1" t="s">
        <v>16</v>
      </c>
      <c r="C1" s="1" t="s">
        <v>17</v>
      </c>
      <c r="D1" s="1" t="s">
        <v>19</v>
      </c>
      <c r="E1" s="1" t="s">
        <v>20</v>
      </c>
      <c r="F1" s="1" t="s">
        <v>21</v>
      </c>
      <c r="G1" s="1" t="s">
        <v>22</v>
      </c>
      <c r="H1" s="1" t="s">
        <v>23</v>
      </c>
      <c r="I1" s="1" t="s">
        <v>24</v>
      </c>
    </row>
    <row r="2" spans="1:9">
      <c r="A2" s="3">
        <v>5</v>
      </c>
      <c r="B2" s="3">
        <v>5</v>
      </c>
      <c r="C2" s="3" t="s">
        <v>18</v>
      </c>
      <c r="D2" s="6">
        <v>0.50615068830015797</v>
      </c>
      <c r="E2" s="6">
        <v>0.51463266085216797</v>
      </c>
      <c r="F2" s="6">
        <v>0.50650919004247597</v>
      </c>
      <c r="G2" s="6">
        <v>0.51333333924357705</v>
      </c>
      <c r="H2" s="6">
        <v>0.51209597290089603</v>
      </c>
      <c r="I2" s="3">
        <f t="shared" ref="I2:I6" si="0">AVERAGE(D2:H2)</f>
        <v>0.51054437026785493</v>
      </c>
    </row>
    <row r="3" spans="1:9">
      <c r="A3" s="4">
        <v>5</v>
      </c>
      <c r="B3" s="4">
        <v>10</v>
      </c>
      <c r="C3" s="4" t="s">
        <v>18</v>
      </c>
      <c r="D3" s="7">
        <v>0.50982296137851202</v>
      </c>
      <c r="E3" s="7">
        <v>0.51610114045425803</v>
      </c>
      <c r="F3" s="7">
        <v>0.50815818212543096</v>
      </c>
      <c r="G3" s="7">
        <v>0.51564938188625797</v>
      </c>
      <c r="H3" s="7">
        <v>0.51396847448745497</v>
      </c>
      <c r="I3" s="4">
        <f t="shared" si="0"/>
        <v>0.51274002806638275</v>
      </c>
    </row>
    <row r="4" spans="1:9">
      <c r="A4" s="3">
        <v>5</v>
      </c>
      <c r="B4" s="3">
        <v>20</v>
      </c>
      <c r="C4" s="3" t="s">
        <v>18</v>
      </c>
      <c r="D4" s="6">
        <v>0.509932687325514</v>
      </c>
      <c r="E4" s="6">
        <v>0.51400611819332498</v>
      </c>
      <c r="F4" s="6">
        <v>0.50705614899706097</v>
      </c>
      <c r="G4" s="6">
        <v>0.50374871980712199</v>
      </c>
      <c r="H4" s="6">
        <v>0.50870797117746902</v>
      </c>
      <c r="I4" s="3">
        <f t="shared" si="0"/>
        <v>0.50869032910009815</v>
      </c>
    </row>
    <row r="5" spans="1:9">
      <c r="A5" s="3">
        <v>5</v>
      </c>
      <c r="B5" s="3">
        <v>15</v>
      </c>
      <c r="C5" s="3" t="s">
        <v>18</v>
      </c>
      <c r="D5" s="6">
        <v>0.50834503675239495</v>
      </c>
      <c r="E5" s="6">
        <v>0.51624847600957002</v>
      </c>
      <c r="F5" s="6">
        <v>0.50956279699826901</v>
      </c>
      <c r="G5" s="6">
        <v>0.50881070712473897</v>
      </c>
      <c r="H5" s="6">
        <v>0.51223447718825499</v>
      </c>
      <c r="I5" s="3">
        <f t="shared" si="0"/>
        <v>0.51104029881464563</v>
      </c>
    </row>
    <row r="6" spans="1:9">
      <c r="A6" s="3">
        <v>5</v>
      </c>
      <c r="B6" s="3">
        <v>15</v>
      </c>
      <c r="C6" s="3" t="s">
        <v>7</v>
      </c>
      <c r="D6" s="6">
        <v>0.50783162979651997</v>
      </c>
      <c r="E6" s="6">
        <v>0.51945569247165402</v>
      </c>
      <c r="F6" s="6">
        <v>0.51011224507470898</v>
      </c>
      <c r="G6" s="6">
        <v>0.50975943762485598</v>
      </c>
      <c r="H6" s="6">
        <v>0.51041605433132398</v>
      </c>
      <c r="I6" s="3">
        <f t="shared" si="0"/>
        <v>0.51151501185981263</v>
      </c>
    </row>
    <row r="7" spans="1:9">
      <c r="I7" s="3">
        <f>MAX(I2:I6)</f>
        <v>0.51274002806638275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RandomForest</vt:lpstr>
      <vt:lpstr>SVC</vt:lpstr>
      <vt:lpstr>KNN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Ruparna Saha</dc:creator>
  <cp:lastModifiedBy>Ruparna Saha</cp:lastModifiedBy>
  <dcterms:created xsi:type="dcterms:W3CDTF">2022-01-28T16:41:36Z</dcterms:created>
  <dcterms:modified xsi:type="dcterms:W3CDTF">2022-05-22T22:58:09Z</dcterms:modified>
</cp:coreProperties>
</file>