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OM\Downloads\9th Semester\Research Data\SecondaryDataPreprocessed\"/>
    </mc:Choice>
  </mc:AlternateContent>
  <xr:revisionPtr revIDLastSave="0" documentId="13_ncr:1_{BF520E90-BAE4-4D91-B647-66E085C5E898}" xr6:coauthVersionLast="47" xr6:coauthVersionMax="47" xr10:uidLastSave="{00000000-0000-0000-0000-000000000000}"/>
  <bookViews>
    <workbookView xWindow="11820" yWindow="0" windowWidth="17085" windowHeight="15585" xr2:uid="{DFCB0B83-8B55-47E0-A129-992E91ACEF91}"/>
  </bookViews>
  <sheets>
    <sheet name="Subject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5" i="1"/>
  <c r="F11" i="1"/>
  <c r="F2" i="1"/>
</calcChain>
</file>

<file path=xl/sharedStrings.xml><?xml version="1.0" encoding="utf-8"?>
<sst xmlns="http://schemas.openxmlformats.org/spreadsheetml/2006/main" count="201" uniqueCount="167">
  <si>
    <t>AVG(SNR)</t>
  </si>
  <si>
    <t>S01HI.csv</t>
  </si>
  <si>
    <t>['FC5', 'P7', 'AF4']</t>
  </si>
  <si>
    <t>None</t>
  </si>
  <si>
    <t>S01LO.csv</t>
  </si>
  <si>
    <t>S02HI.csv</t>
  </si>
  <si>
    <t>['T7', 'F7', 'AF3']</t>
  </si>
  <si>
    <t>S02LO.csv</t>
  </si>
  <si>
    <t>['P7', 'FC6', 'T7']</t>
  </si>
  <si>
    <t>S03HI.csv</t>
  </si>
  <si>
    <t>S03LO.csv</t>
  </si>
  <si>
    <t>S04HI.csv</t>
  </si>
  <si>
    <t>['T7', 'FC5', 'FC6']</t>
  </si>
  <si>
    <t>S04LO.csv</t>
  </si>
  <si>
    <t>['F8', 'FC5', 'T7']</t>
  </si>
  <si>
    <t>S05HI.csv</t>
  </si>
  <si>
    <t>['FC6', 'F8', 'AF4']</t>
  </si>
  <si>
    <t>S05LO.csv</t>
  </si>
  <si>
    <t>['O1', 'AF3']</t>
  </si>
  <si>
    <t>S06HI.csv</t>
  </si>
  <si>
    <t>S06LO.csv</t>
  </si>
  <si>
    <t>S07HI.csv</t>
  </si>
  <si>
    <t>['AF3', 'F7', 'P8']</t>
  </si>
  <si>
    <t>S07LO.csv</t>
  </si>
  <si>
    <t>['P8', 'AF4', 'F8']</t>
  </si>
  <si>
    <t>S08HI.csv</t>
  </si>
  <si>
    <t>['F4', 'O1', 'F7']</t>
  </si>
  <si>
    <t>S08LO.csv</t>
  </si>
  <si>
    <t>['AF3', 'F3']</t>
  </si>
  <si>
    <t>S09HI.csv</t>
  </si>
  <si>
    <t>S09LO.csv</t>
  </si>
  <si>
    <t>['FC6', 'AF3', 'O1']</t>
  </si>
  <si>
    <t>S10HI.csv</t>
  </si>
  <si>
    <t>S10LO.csv</t>
  </si>
  <si>
    <t>['AF3', 'F4']</t>
  </si>
  <si>
    <t>S11HI.csv</t>
  </si>
  <si>
    <t>['T7', 'AF3', 'F7']</t>
  </si>
  <si>
    <t>S11LO.csv</t>
  </si>
  <si>
    <t>['F4', 'FC6', 'O1']</t>
  </si>
  <si>
    <t>S12HI.csv</t>
  </si>
  <si>
    <t>['F8', 'T8', 'P8']</t>
  </si>
  <si>
    <t>S12LO.csv</t>
  </si>
  <si>
    <t>S13HI.csv</t>
  </si>
  <si>
    <t>['AF3', 'AF4', 'FC5']</t>
  </si>
  <si>
    <t>S13LO.csv</t>
  </si>
  <si>
    <t>S14HI.csv</t>
  </si>
  <si>
    <t>S14LO.csv</t>
  </si>
  <si>
    <t>S15HI.csv</t>
  </si>
  <si>
    <t>['FC5', 'AF4', 'T7']</t>
  </si>
  <si>
    <t>S15LO.csv</t>
  </si>
  <si>
    <t>['F3', 'FC5', 'AF3']</t>
  </si>
  <si>
    <t>COUNT(SNR&gt;=2)</t>
  </si>
  <si>
    <t>SUBJECTS</t>
  </si>
  <si>
    <t>COUNT(SUBJECTS)</t>
  </si>
  <si>
    <t>COUNT(SNR&gt;=0)</t>
  </si>
  <si>
    <t>COUNT(SNR&gt;=1)</t>
  </si>
  <si>
    <t>INTERPOLATED</t>
  </si>
  <si>
    <t>SNR PICTURES</t>
  </si>
  <si>
    <t>S16HI.csv</t>
  </si>
  <si>
    <t>['F8', 'T8', 'F7']</t>
  </si>
  <si>
    <t>S16LO.csv</t>
  </si>
  <si>
    <t>['F4', 'AF3', 'AF4']</t>
  </si>
  <si>
    <t>S17HI.csv</t>
  </si>
  <si>
    <t>S17LO.csv</t>
  </si>
  <si>
    <t>S18HI.csv</t>
  </si>
  <si>
    <t>['T8', 'F8', 'AF4']</t>
  </si>
  <si>
    <t>S18LO.csv</t>
  </si>
  <si>
    <t>['F3', 'FC5', 'FC6']</t>
  </si>
  <si>
    <t>S19HI.csv</t>
  </si>
  <si>
    <t>S19LO.csv</t>
  </si>
  <si>
    <t>['FC5', 'F3', 'P7']</t>
  </si>
  <si>
    <t>S20HI.csv</t>
  </si>
  <si>
    <t>['AF3', 'F8', 'F7']</t>
  </si>
  <si>
    <t>S20LO.csv</t>
  </si>
  <si>
    <t>S21HI.csv</t>
  </si>
  <si>
    <t>['O1', 'T7', 'T8']</t>
  </si>
  <si>
    <t>S21LO.csv</t>
  </si>
  <si>
    <t>['O1', 'F4', 'F7']</t>
  </si>
  <si>
    <t>S22HI.csv</t>
  </si>
  <si>
    <t>['T7', 'AF3', 'P8']</t>
  </si>
  <si>
    <t>S22LO.csv</t>
  </si>
  <si>
    <t>['P8', 'F8', 'T7']</t>
  </si>
  <si>
    <t>S23HI.csv</t>
  </si>
  <si>
    <t>S23LO.csv</t>
  </si>
  <si>
    <t>['AF4', 'T8', 'FC6']</t>
  </si>
  <si>
    <t>S24HI.csv</t>
  </si>
  <si>
    <t>['O1', 'F7', 'AF4']</t>
  </si>
  <si>
    <t>S24LO.csv</t>
  </si>
  <si>
    <t>S25HI.csv</t>
  </si>
  <si>
    <t>['F7', 'F3', 'AF3']</t>
  </si>
  <si>
    <t>S25LO.csv</t>
  </si>
  <si>
    <t>['FC6', 'F7', 'O1']</t>
  </si>
  <si>
    <t>S26HI.csv</t>
  </si>
  <si>
    <t>['T7', 'AF3', 'O2']</t>
  </si>
  <si>
    <t>S26LO.csv</t>
  </si>
  <si>
    <t>['FC5', 'F4', 'FC6']</t>
  </si>
  <si>
    <t>S27HI.csv</t>
  </si>
  <si>
    <t>['F3', 'AF3', 'AF4']</t>
  </si>
  <si>
    <t>S27LO.csv</t>
  </si>
  <si>
    <t>S28HI.csv</t>
  </si>
  <si>
    <t>['FC6', 'AF4', 'T7']</t>
  </si>
  <si>
    <t>S28LO.csv</t>
  </si>
  <si>
    <t>S29HI.csv</t>
  </si>
  <si>
    <t>['T7', 'F8', 'FC6']</t>
  </si>
  <si>
    <t>S29LO.csv</t>
  </si>
  <si>
    <t>['F8', 'F7', 'FC6']</t>
  </si>
  <si>
    <t>S30HI.csv</t>
  </si>
  <si>
    <t>S30LO.csv</t>
  </si>
  <si>
    <t>['F4', 'AF3', 'T8']</t>
  </si>
  <si>
    <t>S31HI.csv</t>
  </si>
  <si>
    <t>['T7', 'AF3', 'F3']</t>
  </si>
  <si>
    <t>S31LO.csv</t>
  </si>
  <si>
    <t>S32HI.csv</t>
  </si>
  <si>
    <t>['F7', 'F8', 'T8']</t>
  </si>
  <si>
    <t>S32LO.csv</t>
  </si>
  <si>
    <t>['T7', 'T8', 'F8']</t>
  </si>
  <si>
    <t>S33HI.csv</t>
  </si>
  <si>
    <t>['T7', 'T8', 'F3']</t>
  </si>
  <si>
    <t>S33LO.csv</t>
  </si>
  <si>
    <t>['T7', 'AF3', 'F4']</t>
  </si>
  <si>
    <t>S34HI.csv</t>
  </si>
  <si>
    <t>S34LO.csv</t>
  </si>
  <si>
    <t>['O1', 'FC6', 'F7']</t>
  </si>
  <si>
    <t>S35HI.csv</t>
  </si>
  <si>
    <t>['F3', 'FC5', 'F7']</t>
  </si>
  <si>
    <t>S35LO.csv</t>
  </si>
  <si>
    <t>S36HI.csv</t>
  </si>
  <si>
    <t>['T7', 'T8', 'AF4']</t>
  </si>
  <si>
    <t>S36LO.csv</t>
  </si>
  <si>
    <t>['F4', 'F3', 'F7']</t>
  </si>
  <si>
    <t>S37HI.csv</t>
  </si>
  <si>
    <t>S37LO.csv</t>
  </si>
  <si>
    <t>['AF4', 'FC5', 'F8']</t>
  </si>
  <si>
    <t>S38HI.csv</t>
  </si>
  <si>
    <t>S38LO.csv</t>
  </si>
  <si>
    <t>['O2', 'AF4', 'P7']</t>
  </si>
  <si>
    <t>S39HI.csv</t>
  </si>
  <si>
    <t>['F3', 'F7', 'AF3']</t>
  </si>
  <si>
    <t>S39LO.csv</t>
  </si>
  <si>
    <t>S40HI.csv</t>
  </si>
  <si>
    <t>S40LO.csv</t>
  </si>
  <si>
    <t>S41HI.csv</t>
  </si>
  <si>
    <t>['AF3', 'O2', 'F4']</t>
  </si>
  <si>
    <t>S41LO.csv</t>
  </si>
  <si>
    <t>S42HI.csv</t>
  </si>
  <si>
    <t>S42LO.csv</t>
  </si>
  <si>
    <t>['AF3', 'F8', 'AF4']</t>
  </si>
  <si>
    <t>S43HI.csv</t>
  </si>
  <si>
    <t>S43LO.csv</t>
  </si>
  <si>
    <t>['T7', 'F8', 'F4']</t>
  </si>
  <si>
    <t>S44HI.csv</t>
  </si>
  <si>
    <t>['P7', 'T8', 'F3']</t>
  </si>
  <si>
    <t>S44LO.csv</t>
  </si>
  <si>
    <t>['F3', 'P7', 'T7']</t>
  </si>
  <si>
    <t>S45HI.csv</t>
  </si>
  <si>
    <t>['AF4', 'FC5', 'FC6']</t>
  </si>
  <si>
    <t>S45LO.csv</t>
  </si>
  <si>
    <t>S46HI.csv</t>
  </si>
  <si>
    <t>['FC6', 'F3', 'F8']</t>
  </si>
  <si>
    <t>S46LO.csv</t>
  </si>
  <si>
    <t>['AF4', 'AF3', 'F7']</t>
  </si>
  <si>
    <t>S47LO.csv</t>
  </si>
  <si>
    <t>S47HI.csv</t>
  </si>
  <si>
    <t>S48HI.csv</t>
  </si>
  <si>
    <t>['F7', 'F4', 'FC6']</t>
  </si>
  <si>
    <t>S48LO.csv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</si>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</sst>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9526</xdr:colOff>
      <xdr:row>1</xdr:row>
      <xdr:rowOff>0</xdr:rowOff>
    </xdr:from>
    <xdr:to>
      <xdr:col>2</xdr:col>
      <xdr:colOff>190500</xdr:colOff>
      <xdr:row>2</xdr:row>
      <xdr:rowOff>11975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EF5CE-ACA6-95DE-E9BC-1504EF0A3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1" y="209550"/>
          <a:ext cx="180974" cy="221525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2</xdr:row>
      <xdr:rowOff>1</xdr:rowOff>
    </xdr:from>
    <xdr:to>
      <xdr:col>2</xdr:col>
      <xdr:colOff>1114425</xdr:colOff>
      <xdr:row>2</xdr:row>
      <xdr:rowOff>207903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C42FC-B54D-7DAD-2671-C9EE28CE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2225" y="419101"/>
          <a:ext cx="180975" cy="2079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1</xdr:rowOff>
    </xdr:from>
    <xdr:to>
      <xdr:col>2</xdr:col>
      <xdr:colOff>180340</xdr:colOff>
      <xdr:row>4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EAF260-8964-B2EB-E562-6F2146ADF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" y="628651"/>
          <a:ext cx="180340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928806</xdr:colOff>
      <xdr:row>3</xdr:row>
      <xdr:rowOff>200025</xdr:rowOff>
    </xdr:from>
    <xdr:to>
      <xdr:col>2</xdr:col>
      <xdr:colOff>1114425</xdr:colOff>
      <xdr:row>5</xdr:row>
      <xdr:rowOff>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D9B15E-0B74-774F-27DD-50D9A6080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7581" y="828675"/>
          <a:ext cx="185619" cy="22385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0</xdr:rowOff>
    </xdr:from>
    <xdr:to>
      <xdr:col>2</xdr:col>
      <xdr:colOff>190501</xdr:colOff>
      <xdr:row>6</xdr:row>
      <xdr:rowOff>17503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A6FAF3-9EB5-9970-8728-A7F4D784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6" y="1047750"/>
          <a:ext cx="190500" cy="227053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6</xdr:row>
      <xdr:rowOff>9525</xdr:rowOff>
    </xdr:from>
    <xdr:to>
      <xdr:col>3</xdr:col>
      <xdr:colOff>0</xdr:colOff>
      <xdr:row>7</xdr:row>
      <xdr:rowOff>26194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1C665B-C267-9E17-0B10-F04744A5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0" y="1266825"/>
          <a:ext cx="180975" cy="22621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</xdr:row>
      <xdr:rowOff>0</xdr:rowOff>
    </xdr:from>
    <xdr:to>
      <xdr:col>2</xdr:col>
      <xdr:colOff>187229</xdr:colOff>
      <xdr:row>8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BCF8AA-A1FE-E183-DFE4-83CE89BAB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6" y="1466850"/>
          <a:ext cx="187228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7</xdr:row>
      <xdr:rowOff>200025</xdr:rowOff>
    </xdr:from>
    <xdr:to>
      <xdr:col>3</xdr:col>
      <xdr:colOff>8792</xdr:colOff>
      <xdr:row>9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117F8B2-0C71-D22F-CF31-A44BDB88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62225" y="1666875"/>
          <a:ext cx="199292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</xdr:row>
      <xdr:rowOff>0</xdr:rowOff>
    </xdr:from>
    <xdr:to>
      <xdr:col>2</xdr:col>
      <xdr:colOff>179789</xdr:colOff>
      <xdr:row>10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A6DECD-1360-8509-3563-150C6CA81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6" y="1885950"/>
          <a:ext cx="179788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10</xdr:row>
      <xdr:rowOff>1</xdr:rowOff>
    </xdr:from>
    <xdr:to>
      <xdr:col>3</xdr:col>
      <xdr:colOff>3912</xdr:colOff>
      <xdr:row>11</xdr:row>
      <xdr:rowOff>19051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5DB543-146C-7140-6F7D-898660898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1750" y="2095501"/>
          <a:ext cx="184887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1</xdr:rowOff>
    </xdr:from>
    <xdr:to>
      <xdr:col>2</xdr:col>
      <xdr:colOff>169479</xdr:colOff>
      <xdr:row>12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8C55FE8-B6EE-61E2-1BEB-8DE05C240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" y="2305051"/>
          <a:ext cx="169479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11</xdr:row>
      <xdr:rowOff>190501</xdr:rowOff>
    </xdr:from>
    <xdr:to>
      <xdr:col>2</xdr:col>
      <xdr:colOff>1114425</xdr:colOff>
      <xdr:row>12</xdr:row>
      <xdr:rowOff>206289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8F53C4C-7E9B-DBDE-F240-C6A46E875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62225" y="2495551"/>
          <a:ext cx="180975" cy="2253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170985</xdr:colOff>
      <xdr:row>14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5CF8F83-3E32-C021-05F8-06B5887D1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" y="2724150"/>
          <a:ext cx="170985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13</xdr:row>
      <xdr:rowOff>200026</xdr:rowOff>
    </xdr:from>
    <xdr:to>
      <xdr:col>3</xdr:col>
      <xdr:colOff>476</xdr:colOff>
      <xdr:row>15</xdr:row>
      <xdr:rowOff>9525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04107F6-9C09-F1FA-FA62-3521247E0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71750" y="2924176"/>
          <a:ext cx="181451" cy="2285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1</xdr:rowOff>
    </xdr:from>
    <xdr:to>
      <xdr:col>2</xdr:col>
      <xdr:colOff>184423</xdr:colOff>
      <xdr:row>16</xdr:row>
      <xdr:rowOff>19051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3AA4205-B065-7C33-D395-0C8E64241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" y="3143251"/>
          <a:ext cx="184423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16</xdr:row>
      <xdr:rowOff>0</xdr:rowOff>
    </xdr:from>
    <xdr:to>
      <xdr:col>3</xdr:col>
      <xdr:colOff>0</xdr:colOff>
      <xdr:row>17</xdr:row>
      <xdr:rowOff>15973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8540CEF-B03B-522E-4401-CB1FBE7A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71750" y="3352800"/>
          <a:ext cx="180975" cy="2255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169783</xdr:colOff>
      <xdr:row>18</xdr:row>
      <xdr:rowOff>9525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A609C9B-6E27-76B4-0BF4-5A1A7DA30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" y="3562350"/>
          <a:ext cx="169783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952501</xdr:colOff>
      <xdr:row>18</xdr:row>
      <xdr:rowOff>0</xdr:rowOff>
    </xdr:from>
    <xdr:to>
      <xdr:col>2</xdr:col>
      <xdr:colOff>1122663</xdr:colOff>
      <xdr:row>19</xdr:row>
      <xdr:rowOff>9525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9C11443-D56D-659B-8591-15106460A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81276" y="3771900"/>
          <a:ext cx="170162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19</xdr:row>
      <xdr:rowOff>1</xdr:rowOff>
    </xdr:from>
    <xdr:to>
      <xdr:col>2</xdr:col>
      <xdr:colOff>171451</xdr:colOff>
      <xdr:row>20</xdr:row>
      <xdr:rowOff>1667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B805CB2-BAD9-E858-9633-86BEE2741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6" y="3981451"/>
          <a:ext cx="171450" cy="211216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20</xdr:row>
      <xdr:rowOff>0</xdr:rowOff>
    </xdr:from>
    <xdr:to>
      <xdr:col>3</xdr:col>
      <xdr:colOff>0</xdr:colOff>
      <xdr:row>21</xdr:row>
      <xdr:rowOff>16669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E417E14-9631-8785-2718-2C180DFDF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71750" y="4191000"/>
          <a:ext cx="180975" cy="2262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1</xdr:rowOff>
    </xdr:from>
    <xdr:to>
      <xdr:col>2</xdr:col>
      <xdr:colOff>164082</xdr:colOff>
      <xdr:row>22</xdr:row>
      <xdr:rowOff>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01D3024-409A-60AF-071F-8DF45E6D4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" y="4400551"/>
          <a:ext cx="164082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971550</xdr:colOff>
      <xdr:row>22</xdr:row>
      <xdr:rowOff>28576</xdr:rowOff>
    </xdr:from>
    <xdr:to>
      <xdr:col>3</xdr:col>
      <xdr:colOff>9525</xdr:colOff>
      <xdr:row>23</xdr:row>
      <xdr:rowOff>22226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7E272FD-9ADD-0DE7-AFD3-BCF9BB89B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600325" y="4638676"/>
          <a:ext cx="161925" cy="2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161091</xdr:colOff>
      <xdr:row>24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F172745-586F-8682-012A-74176F845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" y="4819650"/>
          <a:ext cx="161091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24</xdr:row>
      <xdr:rowOff>9525</xdr:rowOff>
    </xdr:from>
    <xdr:to>
      <xdr:col>3</xdr:col>
      <xdr:colOff>0</xdr:colOff>
      <xdr:row>25</xdr:row>
      <xdr:rowOff>32238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5F6EF4F-9620-4AF6-4D84-B1A7F8D47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571750" y="5038725"/>
          <a:ext cx="180975" cy="2322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159153</xdr:colOff>
      <xdr:row>25</xdr:row>
      <xdr:rowOff>200025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A810005-17E8-9787-C68B-E6E12500B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" y="5238750"/>
          <a:ext cx="159153" cy="2000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26</xdr:row>
      <xdr:rowOff>0</xdr:rowOff>
    </xdr:from>
    <xdr:to>
      <xdr:col>3</xdr:col>
      <xdr:colOff>0</xdr:colOff>
      <xdr:row>27</xdr:row>
      <xdr:rowOff>1314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31626AA-AE6A-39B5-FA43-426F0BFC6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81275" y="5448300"/>
          <a:ext cx="171450" cy="2108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1</xdr:rowOff>
    </xdr:from>
    <xdr:to>
      <xdr:col>2</xdr:col>
      <xdr:colOff>168157</xdr:colOff>
      <xdr:row>28</xdr:row>
      <xdr:rowOff>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4C7E7FE-21FB-F42B-BFA5-4E578076E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" y="5657851"/>
          <a:ext cx="168157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952501</xdr:colOff>
      <xdr:row>28</xdr:row>
      <xdr:rowOff>0</xdr:rowOff>
    </xdr:from>
    <xdr:to>
      <xdr:col>2</xdr:col>
      <xdr:colOff>1123125</xdr:colOff>
      <xdr:row>29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1334AB1-DE58-5405-F6FD-2A2A61831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81276" y="5867400"/>
          <a:ext cx="170624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168551</xdr:colOff>
      <xdr:row>30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317FEEB-9301-69C8-BD0E-09265A84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" y="6076950"/>
          <a:ext cx="168551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971550</xdr:colOff>
      <xdr:row>30</xdr:row>
      <xdr:rowOff>0</xdr:rowOff>
    </xdr:from>
    <xdr:to>
      <xdr:col>3</xdr:col>
      <xdr:colOff>9525</xdr:colOff>
      <xdr:row>30</xdr:row>
      <xdr:rowOff>205912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1F9C5FA-D791-D24A-312C-B02952195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600325" y="6286500"/>
          <a:ext cx="161925" cy="2059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1</xdr:rowOff>
    </xdr:from>
    <xdr:to>
      <xdr:col>2</xdr:col>
      <xdr:colOff>169451</xdr:colOff>
      <xdr:row>32</xdr:row>
      <xdr:rowOff>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1B22BF8-F5F0-EFBC-A185-FBA5DB537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" y="6496051"/>
          <a:ext cx="169451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32</xdr:row>
      <xdr:rowOff>9525</xdr:rowOff>
    </xdr:from>
    <xdr:to>
      <xdr:col>3</xdr:col>
      <xdr:colOff>5394</xdr:colOff>
      <xdr:row>33</xdr:row>
      <xdr:rowOff>19050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73D6EE1-62C5-F075-6111-BFD77C118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581275" y="6715125"/>
          <a:ext cx="176844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33</xdr:row>
      <xdr:rowOff>0</xdr:rowOff>
    </xdr:from>
    <xdr:to>
      <xdr:col>2</xdr:col>
      <xdr:colOff>173913</xdr:colOff>
      <xdr:row>34</xdr:row>
      <xdr:rowOff>9525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AFE658F-88C4-3358-EEE1-50AACC28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6" y="6915150"/>
          <a:ext cx="173912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962025</xdr:colOff>
      <xdr:row>34</xdr:row>
      <xdr:rowOff>9526</xdr:rowOff>
    </xdr:from>
    <xdr:to>
      <xdr:col>3</xdr:col>
      <xdr:colOff>0</xdr:colOff>
      <xdr:row>35</xdr:row>
      <xdr:rowOff>6772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7E28BC5-96FB-2235-9B22-BDD19E77B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90800" y="7134226"/>
          <a:ext cx="161925" cy="20679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35</xdr:row>
      <xdr:rowOff>0</xdr:rowOff>
    </xdr:from>
    <xdr:to>
      <xdr:col>2</xdr:col>
      <xdr:colOff>171451</xdr:colOff>
      <xdr:row>36</xdr:row>
      <xdr:rowOff>9715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88237C6-5244-658A-053B-98CAE6B01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6" y="7334250"/>
          <a:ext cx="171450" cy="219265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962025</xdr:colOff>
      <xdr:row>36</xdr:row>
      <xdr:rowOff>9526</xdr:rowOff>
    </xdr:from>
    <xdr:to>
      <xdr:col>3</xdr:col>
      <xdr:colOff>7005</xdr:colOff>
      <xdr:row>37</xdr:row>
      <xdr:rowOff>9526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B71AA6C-52A2-27C2-76A3-A73B5F1F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590800" y="7553326"/>
          <a:ext cx="168930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170919</xdr:colOff>
      <xdr:row>38</xdr:row>
      <xdr:rowOff>9525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A1285EB-017B-019D-31F0-A896657A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" y="7753350"/>
          <a:ext cx="170919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38</xdr:row>
      <xdr:rowOff>1</xdr:rowOff>
    </xdr:from>
    <xdr:to>
      <xdr:col>3</xdr:col>
      <xdr:colOff>0</xdr:colOff>
      <xdr:row>39</xdr:row>
      <xdr:rowOff>16847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113DC02-0322-1ACC-7542-07DC6836D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571750" y="7962901"/>
          <a:ext cx="180975" cy="2263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1</xdr:rowOff>
    </xdr:from>
    <xdr:to>
      <xdr:col>2</xdr:col>
      <xdr:colOff>180975</xdr:colOff>
      <xdr:row>40</xdr:row>
      <xdr:rowOff>11417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89F843C-A003-1EA9-9B76-60A88A9CF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" y="8172451"/>
          <a:ext cx="180975" cy="220966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40</xdr:row>
      <xdr:rowOff>0</xdr:rowOff>
    </xdr:from>
    <xdr:to>
      <xdr:col>3</xdr:col>
      <xdr:colOff>0</xdr:colOff>
      <xdr:row>41</xdr:row>
      <xdr:rowOff>14007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B3B2609-FFB1-F0C9-1B84-B70574C96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571750" y="8382000"/>
          <a:ext cx="180975" cy="2235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176629</xdr:colOff>
      <xdr:row>42</xdr:row>
      <xdr:rowOff>9525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95C5E53-1E30-E784-B899-EC9E08230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" y="8591550"/>
          <a:ext cx="176629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42</xdr:row>
      <xdr:rowOff>1</xdr:rowOff>
    </xdr:from>
    <xdr:to>
      <xdr:col>3</xdr:col>
      <xdr:colOff>0</xdr:colOff>
      <xdr:row>43</xdr:row>
      <xdr:rowOff>14381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5782B8F-BDF7-7337-ED73-1C9BDFA8E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571750" y="8801101"/>
          <a:ext cx="180975" cy="2239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1</xdr:rowOff>
    </xdr:from>
    <xdr:to>
      <xdr:col>2</xdr:col>
      <xdr:colOff>171450</xdr:colOff>
      <xdr:row>44</xdr:row>
      <xdr:rowOff>15303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B331097-8C41-ECDC-9F94-9AB287272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" y="9010651"/>
          <a:ext cx="171450" cy="22485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44</xdr:row>
      <xdr:rowOff>9525</xdr:rowOff>
    </xdr:from>
    <xdr:to>
      <xdr:col>2</xdr:col>
      <xdr:colOff>1123587</xdr:colOff>
      <xdr:row>45</xdr:row>
      <xdr:rowOff>19050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08463FA-EC06-1101-F5AC-94880D05B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581275" y="9229725"/>
          <a:ext cx="171087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45</xdr:row>
      <xdr:rowOff>0</xdr:rowOff>
    </xdr:from>
    <xdr:to>
      <xdr:col>2</xdr:col>
      <xdr:colOff>171451</xdr:colOff>
      <xdr:row>46</xdr:row>
      <xdr:rowOff>14868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061A0BD-8640-32F6-6B5D-9B89B85B2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6" y="9429750"/>
          <a:ext cx="171450" cy="22441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952501</xdr:colOff>
      <xdr:row>46</xdr:row>
      <xdr:rowOff>9525</xdr:rowOff>
    </xdr:from>
    <xdr:to>
      <xdr:col>3</xdr:col>
      <xdr:colOff>1</xdr:colOff>
      <xdr:row>47</xdr:row>
      <xdr:rowOff>17101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5EC9367A-7B70-3F2E-057F-EAC4D88E9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581276" y="9648825"/>
          <a:ext cx="171450" cy="21712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47</xdr:row>
      <xdr:rowOff>0</xdr:rowOff>
    </xdr:from>
    <xdr:to>
      <xdr:col>2</xdr:col>
      <xdr:colOff>166553</xdr:colOff>
      <xdr:row>48</xdr:row>
      <xdr:rowOff>9525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321FCBD-D436-07C4-DFAC-80AB45A2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6" y="9848850"/>
          <a:ext cx="166552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962026</xdr:colOff>
      <xdr:row>48</xdr:row>
      <xdr:rowOff>9526</xdr:rowOff>
    </xdr:from>
    <xdr:to>
      <xdr:col>3</xdr:col>
      <xdr:colOff>3476</xdr:colOff>
      <xdr:row>49</xdr:row>
      <xdr:rowOff>9526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6EB5A15-984E-8992-2CD6-CB81EDE55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590801" y="10067926"/>
          <a:ext cx="165400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180975</xdr:colOff>
      <xdr:row>50</xdr:row>
      <xdr:rowOff>13676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5FF3093-B27F-1F62-744A-52AE90B37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" y="10267950"/>
          <a:ext cx="180975" cy="223226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50</xdr:row>
      <xdr:rowOff>0</xdr:rowOff>
    </xdr:from>
    <xdr:to>
      <xdr:col>3</xdr:col>
      <xdr:colOff>7257</xdr:colOff>
      <xdr:row>51</xdr:row>
      <xdr:rowOff>28575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3AC146C-CAD1-A998-DA83-0BBF9BE2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571750" y="10477500"/>
          <a:ext cx="188232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167904</xdr:colOff>
      <xdr:row>52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CEA4CCB-FB8F-941F-302C-7B91150B7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" y="10687050"/>
          <a:ext cx="167904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952501</xdr:colOff>
      <xdr:row>51</xdr:row>
      <xdr:rowOff>200026</xdr:rowOff>
    </xdr:from>
    <xdr:to>
      <xdr:col>3</xdr:col>
      <xdr:colOff>1</xdr:colOff>
      <xdr:row>52</xdr:row>
      <xdr:rowOff>207692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EE2DD5C-0B60-5B51-4CC9-8EDC092DB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581276" y="10887076"/>
          <a:ext cx="171450" cy="2172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1</xdr:rowOff>
    </xdr:from>
    <xdr:to>
      <xdr:col>2</xdr:col>
      <xdr:colOff>161925</xdr:colOff>
      <xdr:row>54</xdr:row>
      <xdr:rowOff>1945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7B944DF-5484-E796-473D-8B41A838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" y="11106151"/>
          <a:ext cx="161925" cy="211494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942976</xdr:colOff>
      <xdr:row>54</xdr:row>
      <xdr:rowOff>1</xdr:rowOff>
    </xdr:from>
    <xdr:to>
      <xdr:col>2</xdr:col>
      <xdr:colOff>1114426</xdr:colOff>
      <xdr:row>55</xdr:row>
      <xdr:rowOff>6627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B7FE8E9-2223-7266-6D40-09156F77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571751" y="11315701"/>
          <a:ext cx="171450" cy="2161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171450</xdr:colOff>
      <xdr:row>56</xdr:row>
      <xdr:rowOff>3586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5089224-E1EF-5DEE-0EB3-6B1662105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" y="11525250"/>
          <a:ext cx="171450" cy="213136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962025</xdr:colOff>
      <xdr:row>56</xdr:row>
      <xdr:rowOff>0</xdr:rowOff>
    </xdr:from>
    <xdr:to>
      <xdr:col>3</xdr:col>
      <xdr:colOff>7392</xdr:colOff>
      <xdr:row>57</xdr:row>
      <xdr:rowOff>9525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B5F57E6-C362-E2DA-6374-4E11766D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590800" y="11734800"/>
          <a:ext cx="169317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180975</xdr:colOff>
      <xdr:row>58</xdr:row>
      <xdr:rowOff>19497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CD16A44-A510-1215-7EE2-385C342C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" y="11944350"/>
          <a:ext cx="180975" cy="229047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962026</xdr:colOff>
      <xdr:row>58</xdr:row>
      <xdr:rowOff>1</xdr:rowOff>
    </xdr:from>
    <xdr:to>
      <xdr:col>3</xdr:col>
      <xdr:colOff>9526</xdr:colOff>
      <xdr:row>59</xdr:row>
      <xdr:rowOff>8165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99495A4-A170-59CF-9918-E259E3AE0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590801" y="12153901"/>
          <a:ext cx="171450" cy="217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1</xdr:rowOff>
    </xdr:from>
    <xdr:to>
      <xdr:col>2</xdr:col>
      <xdr:colOff>169353</xdr:colOff>
      <xdr:row>60</xdr:row>
      <xdr:rowOff>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8A3EAD6-EEDA-0F9C-7ED7-E09F91DC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" y="12363451"/>
          <a:ext cx="169353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962025</xdr:colOff>
      <xdr:row>60</xdr:row>
      <xdr:rowOff>0</xdr:rowOff>
    </xdr:from>
    <xdr:to>
      <xdr:col>3</xdr:col>
      <xdr:colOff>9525</xdr:colOff>
      <xdr:row>61</xdr:row>
      <xdr:rowOff>6275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0BE7F65-A365-34BE-8749-82E8E8E5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590800" y="12573000"/>
          <a:ext cx="171450" cy="215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170565</xdr:colOff>
      <xdr:row>62</xdr:row>
      <xdr:rowOff>19050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31D7D4D-F898-ADBD-2363-D0AC7454A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" y="12782550"/>
          <a:ext cx="170565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962026</xdr:colOff>
      <xdr:row>62</xdr:row>
      <xdr:rowOff>9526</xdr:rowOff>
    </xdr:from>
    <xdr:to>
      <xdr:col>3</xdr:col>
      <xdr:colOff>10804</xdr:colOff>
      <xdr:row>63</xdr:row>
      <xdr:rowOff>9526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765F2BB-604E-F910-5F6C-9E4A7B155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590801" y="13001626"/>
          <a:ext cx="172728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161925</xdr:colOff>
      <xdr:row>63</xdr:row>
      <xdr:rowOff>206262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85FECDB-217C-F1F4-41B6-109E5ED6D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" y="13201650"/>
          <a:ext cx="161925" cy="206262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971550</xdr:colOff>
      <xdr:row>64</xdr:row>
      <xdr:rowOff>0</xdr:rowOff>
    </xdr:from>
    <xdr:to>
      <xdr:col>3</xdr:col>
      <xdr:colOff>10731</xdr:colOff>
      <xdr:row>65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DF33F4CC-9B84-8F21-4A73-70D4E515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600325" y="13411200"/>
          <a:ext cx="163131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165120</xdr:colOff>
      <xdr:row>66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29BEBF3-9FF5-234A-97DC-5218AD50C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" y="13620750"/>
          <a:ext cx="165120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66</xdr:row>
      <xdr:rowOff>9525</xdr:rowOff>
    </xdr:from>
    <xdr:to>
      <xdr:col>3</xdr:col>
      <xdr:colOff>2389</xdr:colOff>
      <xdr:row>67</xdr:row>
      <xdr:rowOff>19050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F0AE428-A08F-2AB5-BE97-E6A361548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571750" y="13839825"/>
          <a:ext cx="183364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168423</xdr:colOff>
      <xdr:row>68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379B1E5-1A14-ACFF-BA6E-1BCE576FE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" y="14039850"/>
          <a:ext cx="168423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952501</xdr:colOff>
      <xdr:row>68</xdr:row>
      <xdr:rowOff>9525</xdr:rowOff>
    </xdr:from>
    <xdr:to>
      <xdr:col>3</xdr:col>
      <xdr:colOff>2563</xdr:colOff>
      <xdr:row>69</xdr:row>
      <xdr:rowOff>19050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24A78A77-5764-361B-7F07-98E7B0027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581276" y="14258925"/>
          <a:ext cx="174012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171002</xdr:colOff>
      <xdr:row>70</xdr:row>
      <xdr:rowOff>9525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2291819-79C5-5415-D4F5-02561D98B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" y="14458950"/>
          <a:ext cx="171002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70</xdr:row>
      <xdr:rowOff>0</xdr:rowOff>
    </xdr:from>
    <xdr:to>
      <xdr:col>2</xdr:col>
      <xdr:colOff>1114425</xdr:colOff>
      <xdr:row>71</xdr:row>
      <xdr:rowOff>691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70B3432-D418-D63C-D593-181340370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581275" y="14668500"/>
          <a:ext cx="161925" cy="21024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175125</xdr:colOff>
      <xdr:row>72</xdr:row>
      <xdr:rowOff>9525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3DF7B80-3043-FDB4-61BA-E6CA3A0C9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" y="14878050"/>
          <a:ext cx="175125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971551</xdr:colOff>
      <xdr:row>72</xdr:row>
      <xdr:rowOff>9525</xdr:rowOff>
    </xdr:from>
    <xdr:to>
      <xdr:col>3</xdr:col>
      <xdr:colOff>19051</xdr:colOff>
      <xdr:row>73</xdr:row>
      <xdr:rowOff>21606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4727DD7-C1E7-809D-5BE9-EEB6DFE0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600326" y="15097125"/>
          <a:ext cx="171450" cy="2216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1</xdr:rowOff>
    </xdr:from>
    <xdr:to>
      <xdr:col>2</xdr:col>
      <xdr:colOff>180975</xdr:colOff>
      <xdr:row>74</xdr:row>
      <xdr:rowOff>16847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7940CC76-9A4F-D08B-8407-04DD9487E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" y="15297151"/>
          <a:ext cx="180975" cy="22639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73</xdr:row>
      <xdr:rowOff>200025</xdr:rowOff>
    </xdr:from>
    <xdr:to>
      <xdr:col>3</xdr:col>
      <xdr:colOff>9525</xdr:colOff>
      <xdr:row>75</xdr:row>
      <xdr:rowOff>5362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B39DDE2-E9CA-7C64-FCB2-12A8D4676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581275" y="15497175"/>
          <a:ext cx="180975" cy="2244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180252</xdr:colOff>
      <xdr:row>76</xdr:row>
      <xdr:rowOff>9525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EDF6B96-74E6-0F50-4973-1803B444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" y="15716250"/>
          <a:ext cx="180252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75</xdr:row>
      <xdr:rowOff>200026</xdr:rowOff>
    </xdr:from>
    <xdr:to>
      <xdr:col>3</xdr:col>
      <xdr:colOff>3881</xdr:colOff>
      <xdr:row>77</xdr:row>
      <xdr:rowOff>9526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338BE78-9F93-1A1F-E213-ED93EF7ED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571750" y="15916276"/>
          <a:ext cx="184856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169254</xdr:colOff>
      <xdr:row>78</xdr:row>
      <xdr:rowOff>9525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5709A2A-8817-C580-9887-57F895BFB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" y="16135350"/>
          <a:ext cx="169254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962025</xdr:colOff>
      <xdr:row>78</xdr:row>
      <xdr:rowOff>19050</xdr:rowOff>
    </xdr:from>
    <xdr:to>
      <xdr:col>3</xdr:col>
      <xdr:colOff>0</xdr:colOff>
      <xdr:row>79</xdr:row>
      <xdr:rowOff>16659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CE29DC8-FA7A-5B19-ED03-010B1942E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590800" y="16363950"/>
          <a:ext cx="161925" cy="20715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174645</xdr:colOff>
      <xdr:row>80</xdr:row>
      <xdr:rowOff>19050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77F814D9-E68B-B7F5-C8F9-DF79F97EF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" y="16554450"/>
          <a:ext cx="174645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971550</xdr:colOff>
      <xdr:row>80</xdr:row>
      <xdr:rowOff>9526</xdr:rowOff>
    </xdr:from>
    <xdr:to>
      <xdr:col>3</xdr:col>
      <xdr:colOff>9525</xdr:colOff>
      <xdr:row>81</xdr:row>
      <xdr:rowOff>9640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2DEE940-EDF6-24B1-D459-B8EC968A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600325" y="16773526"/>
          <a:ext cx="161925" cy="2096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1</xdr:rowOff>
    </xdr:from>
    <xdr:to>
      <xdr:col>2</xdr:col>
      <xdr:colOff>180975</xdr:colOff>
      <xdr:row>82</xdr:row>
      <xdr:rowOff>9013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02ECE52-ECED-7B75-BEEC-CEDEA429F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" y="16973551"/>
          <a:ext cx="180975" cy="218562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82</xdr:row>
      <xdr:rowOff>0</xdr:rowOff>
    </xdr:from>
    <xdr:to>
      <xdr:col>2</xdr:col>
      <xdr:colOff>1123712</xdr:colOff>
      <xdr:row>83</xdr:row>
      <xdr:rowOff>9525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E2554FB0-F933-E9DD-3FF2-5AFDC292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571750" y="17183100"/>
          <a:ext cx="180737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171932</xdr:colOff>
      <xdr:row>84</xdr:row>
      <xdr:rowOff>9525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7FD5C979-502F-F764-1BEC-87F9DA416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" y="17392650"/>
          <a:ext cx="171932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962025</xdr:colOff>
      <xdr:row>84</xdr:row>
      <xdr:rowOff>0</xdr:rowOff>
    </xdr:from>
    <xdr:to>
      <xdr:col>3</xdr:col>
      <xdr:colOff>0</xdr:colOff>
      <xdr:row>84</xdr:row>
      <xdr:rowOff>205671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EC6D7B7-44CD-9801-22D5-D6AFB2E06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590800" y="17602200"/>
          <a:ext cx="161925" cy="20567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85</xdr:row>
      <xdr:rowOff>0</xdr:rowOff>
    </xdr:from>
    <xdr:to>
      <xdr:col>2</xdr:col>
      <xdr:colOff>171451</xdr:colOff>
      <xdr:row>86</xdr:row>
      <xdr:rowOff>9795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4AD1FAB2-F98B-C7B3-14BC-2F99D2E93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6" y="17811750"/>
          <a:ext cx="171450" cy="219345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86</xdr:row>
      <xdr:rowOff>0</xdr:rowOff>
    </xdr:from>
    <xdr:to>
      <xdr:col>3</xdr:col>
      <xdr:colOff>0</xdr:colOff>
      <xdr:row>87</xdr:row>
      <xdr:rowOff>14007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43A4FA2-D180-312E-53ED-3BAC75DB8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571750" y="18021300"/>
          <a:ext cx="180975" cy="22355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87</xdr:row>
      <xdr:rowOff>1</xdr:rowOff>
    </xdr:from>
    <xdr:to>
      <xdr:col>2</xdr:col>
      <xdr:colOff>175737</xdr:colOff>
      <xdr:row>88</xdr:row>
      <xdr:rowOff>19051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F0ED81A0-0051-E70D-4354-64EA04B8B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6" y="18230851"/>
          <a:ext cx="175736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962026</xdr:colOff>
      <xdr:row>88</xdr:row>
      <xdr:rowOff>9525</xdr:rowOff>
    </xdr:from>
    <xdr:to>
      <xdr:col>3</xdr:col>
      <xdr:colOff>8622</xdr:colOff>
      <xdr:row>89</xdr:row>
      <xdr:rowOff>19050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4AE2B46-6145-C88B-6E02-BC23606FD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590801" y="18449925"/>
          <a:ext cx="170546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174171</xdr:colOff>
      <xdr:row>90</xdr:row>
      <xdr:rowOff>9525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B8777FF-720F-4713-C069-1EE15B13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" y="18649950"/>
          <a:ext cx="174171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952501</xdr:colOff>
      <xdr:row>90</xdr:row>
      <xdr:rowOff>9525</xdr:rowOff>
    </xdr:from>
    <xdr:to>
      <xdr:col>3</xdr:col>
      <xdr:colOff>1</xdr:colOff>
      <xdr:row>91</xdr:row>
      <xdr:rowOff>17424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B7A37BF-0B58-6158-EC98-1C12E26D7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581276" y="18869025"/>
          <a:ext cx="171450" cy="2174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169099</xdr:colOff>
      <xdr:row>92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C83231F5-3CE7-03B9-518C-18E7E01DB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" y="19069050"/>
          <a:ext cx="169099" cy="2095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952501</xdr:colOff>
      <xdr:row>92</xdr:row>
      <xdr:rowOff>9526</xdr:rowOff>
    </xdr:from>
    <xdr:to>
      <xdr:col>3</xdr:col>
      <xdr:colOff>1</xdr:colOff>
      <xdr:row>93</xdr:row>
      <xdr:rowOff>13608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DF92166-B0DF-AB98-92FD-4E66CBD8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581276" y="19288126"/>
          <a:ext cx="171450" cy="2136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174705</xdr:colOff>
      <xdr:row>94</xdr:row>
      <xdr:rowOff>9525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93BD587-BAAC-8104-5F9D-D49C3EAC1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" y="19488150"/>
          <a:ext cx="174705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94</xdr:row>
      <xdr:rowOff>9525</xdr:rowOff>
    </xdr:from>
    <xdr:to>
      <xdr:col>3</xdr:col>
      <xdr:colOff>4086</xdr:colOff>
      <xdr:row>95</xdr:row>
      <xdr:rowOff>19050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911F24C2-0247-1DC8-B647-EE5F2AB9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581275" y="19707225"/>
          <a:ext cx="175536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95</xdr:row>
      <xdr:rowOff>0</xdr:rowOff>
    </xdr:from>
    <xdr:to>
      <xdr:col>2</xdr:col>
      <xdr:colOff>183607</xdr:colOff>
      <xdr:row>96</xdr:row>
      <xdr:rowOff>19050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A6E6DE9-257C-AF0C-2D18-A35D6F13A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6" y="19907250"/>
          <a:ext cx="183606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962025</xdr:colOff>
      <xdr:row>96</xdr:row>
      <xdr:rowOff>9526</xdr:rowOff>
    </xdr:from>
    <xdr:to>
      <xdr:col>3</xdr:col>
      <xdr:colOff>7277</xdr:colOff>
      <xdr:row>97</xdr:row>
      <xdr:rowOff>9526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44CFD0A-8AEF-4F04-5604-49678226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590800" y="20126326"/>
          <a:ext cx="169202" cy="20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C637-6727-4E41-8DB5-4FED4F5DB6F8}">
  <dimension ref="A1:H98"/>
  <sheetViews>
    <sheetView tabSelected="1" workbookViewId="0">
      <selection activeCell="F100" sqref="F100"/>
    </sheetView>
  </sheetViews>
  <sheetFormatPr defaultRowHeight="16.5" x14ac:dyDescent="0.3"/>
  <cols>
    <col min="1" max="1" width="12.85546875" style="2" bestFit="1" customWidth="1"/>
    <col min="2" max="2" width="11.5703125" style="2" bestFit="1" customWidth="1"/>
    <col min="3" max="3" width="16.85546875" bestFit="1" customWidth="1"/>
    <col min="4" max="4" width="27.5703125" style="2" bestFit="1" customWidth="1"/>
    <col min="6" max="6" width="20.85546875" style="3" bestFit="1" customWidth="1"/>
    <col min="7" max="7" width="18.28515625" bestFit="1" customWidth="1"/>
    <col min="8" max="8" width="18.28515625" style="2" bestFit="1" customWidth="1"/>
  </cols>
  <sheetData>
    <row r="1" spans="1:6" x14ac:dyDescent="0.3">
      <c r="A1" s="2" t="s">
        <v>52</v>
      </c>
      <c r="B1" s="2" t="s">
        <v>0</v>
      </c>
      <c r="C1" s="1" t="s">
        <v>57</v>
      </c>
      <c r="D1" s="2" t="s">
        <v>56</v>
      </c>
      <c r="F1" s="4" t="s">
        <v>53</v>
      </c>
    </row>
    <row r="2" spans="1:6" x14ac:dyDescent="0.3">
      <c r="A2" s="2" t="s">
        <v>1</v>
      </c>
      <c r="B2" s="2">
        <v>-3.98</v>
      </c>
      <c r="D2" s="2" t="s">
        <v>2</v>
      </c>
      <c r="F2" s="4">
        <f>COUNT(B2:B100)</f>
        <v>96</v>
      </c>
    </row>
    <row r="3" spans="1:6" x14ac:dyDescent="0.3">
      <c r="A3" s="2" t="s">
        <v>4</v>
      </c>
      <c r="B3" s="2">
        <v>-9.1199999999999992</v>
      </c>
      <c r="D3" s="2" t="s">
        <v>3</v>
      </c>
    </row>
    <row r="4" spans="1:6" x14ac:dyDescent="0.3">
      <c r="A4" s="2" t="s">
        <v>5</v>
      </c>
      <c r="B4" s="2">
        <v>-0.86</v>
      </c>
      <c r="D4" s="1" t="s">
        <v>6</v>
      </c>
      <c r="F4" s="4" t="s">
        <v>54</v>
      </c>
    </row>
    <row r="5" spans="1:6" x14ac:dyDescent="0.3">
      <c r="A5" s="2" t="s">
        <v>7</v>
      </c>
      <c r="B5" s="2">
        <v>2.4900000000000002</v>
      </c>
      <c r="D5" s="2" t="s">
        <v>8</v>
      </c>
      <c r="F5" s="5">
        <f>COUNTIF(B2:B100, "&gt;=0")</f>
        <v>64</v>
      </c>
    </row>
    <row r="6" spans="1:6" x14ac:dyDescent="0.3">
      <c r="A6" s="2" t="s">
        <v>9</v>
      </c>
      <c r="B6" s="2">
        <v>3.24</v>
      </c>
      <c r="D6" s="2" t="s">
        <v>3</v>
      </c>
    </row>
    <row r="7" spans="1:6" x14ac:dyDescent="0.3">
      <c r="A7" s="2" t="s">
        <v>10</v>
      </c>
      <c r="B7" s="2">
        <v>6.02</v>
      </c>
      <c r="D7" s="2" t="s">
        <v>3</v>
      </c>
      <c r="F7" s="4" t="s">
        <v>55</v>
      </c>
    </row>
    <row r="8" spans="1:6" x14ac:dyDescent="0.3">
      <c r="A8" s="2" t="s">
        <v>11</v>
      </c>
      <c r="B8" s="2">
        <v>-2.2799999999999998</v>
      </c>
      <c r="D8" s="2" t="s">
        <v>12</v>
      </c>
      <c r="F8" s="4">
        <f>COUNTIF(B2:B100, "&gt;=1")</f>
        <v>48</v>
      </c>
    </row>
    <row r="9" spans="1:6" x14ac:dyDescent="0.3">
      <c r="A9" s="2" t="s">
        <v>13</v>
      </c>
      <c r="B9" s="2">
        <v>-3.44</v>
      </c>
      <c r="D9" s="2" t="s">
        <v>14</v>
      </c>
    </row>
    <row r="10" spans="1:6" x14ac:dyDescent="0.3">
      <c r="A10" s="2" t="s">
        <v>15</v>
      </c>
      <c r="B10" s="2">
        <v>0.75</v>
      </c>
      <c r="D10" s="2" t="s">
        <v>16</v>
      </c>
      <c r="F10" s="4" t="s">
        <v>51</v>
      </c>
    </row>
    <row r="11" spans="1:6" x14ac:dyDescent="0.3">
      <c r="A11" s="2" t="s">
        <v>17</v>
      </c>
      <c r="B11" s="2">
        <v>2.02</v>
      </c>
      <c r="D11" s="2" t="s">
        <v>18</v>
      </c>
      <c r="F11" s="4">
        <f>COUNTIF(B2:B100, "&gt;=2")</f>
        <v>36</v>
      </c>
    </row>
    <row r="12" spans="1:6" x14ac:dyDescent="0.3">
      <c r="A12" s="2" t="s">
        <v>19</v>
      </c>
      <c r="B12" s="2">
        <v>3.46</v>
      </c>
      <c r="D12" s="2" t="s">
        <v>3</v>
      </c>
    </row>
    <row r="13" spans="1:6" x14ac:dyDescent="0.3">
      <c r="A13" s="2" t="s">
        <v>20</v>
      </c>
      <c r="B13" s="2">
        <v>2.57</v>
      </c>
      <c r="D13" s="2" t="s">
        <v>3</v>
      </c>
    </row>
    <row r="14" spans="1:6" x14ac:dyDescent="0.3">
      <c r="A14" s="2" t="s">
        <v>21</v>
      </c>
      <c r="B14" s="2">
        <v>-0.46</v>
      </c>
      <c r="D14" s="2" t="s">
        <v>22</v>
      </c>
    </row>
    <row r="15" spans="1:6" x14ac:dyDescent="0.3">
      <c r="A15" s="2" t="s">
        <v>23</v>
      </c>
      <c r="B15" s="2">
        <v>2.5299999999999998</v>
      </c>
      <c r="D15" s="2" t="s">
        <v>24</v>
      </c>
    </row>
    <row r="16" spans="1:6" x14ac:dyDescent="0.3">
      <c r="A16" s="2" t="s">
        <v>25</v>
      </c>
      <c r="B16" s="2">
        <v>0.79</v>
      </c>
      <c r="D16" s="2" t="s">
        <v>26</v>
      </c>
    </row>
    <row r="17" spans="1:4" x14ac:dyDescent="0.3">
      <c r="A17" s="2" t="s">
        <v>27</v>
      </c>
      <c r="B17" s="2">
        <v>0.88</v>
      </c>
      <c r="D17" s="2" t="s">
        <v>28</v>
      </c>
    </row>
    <row r="18" spans="1:4" x14ac:dyDescent="0.3">
      <c r="A18" s="2" t="s">
        <v>29</v>
      </c>
      <c r="B18" s="2">
        <v>2.1800000000000002</v>
      </c>
      <c r="D18" s="2" t="s">
        <v>3</v>
      </c>
    </row>
    <row r="19" spans="1:4" x14ac:dyDescent="0.3">
      <c r="A19" s="2" t="s">
        <v>30</v>
      </c>
      <c r="B19" s="2">
        <v>5.03</v>
      </c>
      <c r="D19" s="2" t="s">
        <v>31</v>
      </c>
    </row>
    <row r="20" spans="1:4" x14ac:dyDescent="0.3">
      <c r="A20" s="2" t="s">
        <v>32</v>
      </c>
      <c r="B20" s="2">
        <v>-0.52</v>
      </c>
      <c r="D20" s="2" t="s">
        <v>3</v>
      </c>
    </row>
    <row r="21" spans="1:4" x14ac:dyDescent="0.3">
      <c r="A21" s="2" t="s">
        <v>33</v>
      </c>
      <c r="B21" s="2">
        <v>-0.11</v>
      </c>
      <c r="D21" s="2" t="s">
        <v>34</v>
      </c>
    </row>
    <row r="22" spans="1:4" x14ac:dyDescent="0.3">
      <c r="A22" s="2" t="s">
        <v>35</v>
      </c>
      <c r="B22" s="2">
        <v>2.0099999999999998</v>
      </c>
      <c r="D22" s="2" t="s">
        <v>36</v>
      </c>
    </row>
    <row r="23" spans="1:4" x14ac:dyDescent="0.3">
      <c r="A23" s="2" t="s">
        <v>37</v>
      </c>
      <c r="B23" s="2">
        <v>3.13</v>
      </c>
      <c r="D23" s="2" t="s">
        <v>38</v>
      </c>
    </row>
    <row r="24" spans="1:4" x14ac:dyDescent="0.3">
      <c r="A24" s="2" t="s">
        <v>39</v>
      </c>
      <c r="B24" s="2">
        <v>1.47</v>
      </c>
      <c r="D24" s="2" t="s">
        <v>40</v>
      </c>
    </row>
    <row r="25" spans="1:4" x14ac:dyDescent="0.3">
      <c r="A25" s="2" t="s">
        <v>41</v>
      </c>
      <c r="B25" s="2">
        <v>2.62</v>
      </c>
      <c r="D25" s="2" t="s">
        <v>3</v>
      </c>
    </row>
    <row r="26" spans="1:4" x14ac:dyDescent="0.3">
      <c r="A26" s="2" t="s">
        <v>42</v>
      </c>
      <c r="B26" s="2">
        <v>-3.51</v>
      </c>
      <c r="D26" s="2" t="s">
        <v>43</v>
      </c>
    </row>
    <row r="27" spans="1:4" x14ac:dyDescent="0.3">
      <c r="A27" s="2" t="s">
        <v>44</v>
      </c>
      <c r="B27" s="2">
        <v>-1.41</v>
      </c>
      <c r="D27" s="2" t="s">
        <v>3</v>
      </c>
    </row>
    <row r="28" spans="1:4" x14ac:dyDescent="0.3">
      <c r="A28" s="2" t="s">
        <v>45</v>
      </c>
      <c r="B28" s="2">
        <v>0.32</v>
      </c>
      <c r="D28" s="2" t="s">
        <v>3</v>
      </c>
    </row>
    <row r="29" spans="1:4" x14ac:dyDescent="0.3">
      <c r="A29" s="2" t="s">
        <v>46</v>
      </c>
      <c r="B29" s="2">
        <v>-4.33</v>
      </c>
      <c r="D29" s="2" t="s">
        <v>3</v>
      </c>
    </row>
    <row r="30" spans="1:4" x14ac:dyDescent="0.3">
      <c r="A30" s="2" t="s">
        <v>47</v>
      </c>
      <c r="B30" s="2">
        <v>0.05</v>
      </c>
      <c r="D30" s="2" t="s">
        <v>48</v>
      </c>
    </row>
    <row r="31" spans="1:4" x14ac:dyDescent="0.3">
      <c r="A31" s="2" t="s">
        <v>49</v>
      </c>
      <c r="B31" s="2">
        <v>-1.3</v>
      </c>
      <c r="D31" s="2" t="s">
        <v>50</v>
      </c>
    </row>
    <row r="32" spans="1:4" x14ac:dyDescent="0.3">
      <c r="A32" s="2" t="s">
        <v>58</v>
      </c>
      <c r="B32" s="2">
        <v>-0.64</v>
      </c>
      <c r="D32" s="2" t="s">
        <v>59</v>
      </c>
    </row>
    <row r="33" spans="1:4" x14ac:dyDescent="0.3">
      <c r="A33" s="2" t="s">
        <v>60</v>
      </c>
      <c r="B33" s="2">
        <v>-0.22</v>
      </c>
      <c r="D33" s="2" t="s">
        <v>61</v>
      </c>
    </row>
    <row r="34" spans="1:4" x14ac:dyDescent="0.3">
      <c r="A34" s="2" t="s">
        <v>62</v>
      </c>
      <c r="B34" s="2">
        <v>1.19</v>
      </c>
      <c r="D34" s="2" t="s">
        <v>3</v>
      </c>
    </row>
    <row r="35" spans="1:4" x14ac:dyDescent="0.3">
      <c r="A35" s="2" t="s">
        <v>63</v>
      </c>
      <c r="B35" s="2">
        <v>2.06</v>
      </c>
      <c r="D35" s="2" t="s">
        <v>3</v>
      </c>
    </row>
    <row r="36" spans="1:4" x14ac:dyDescent="0.3">
      <c r="A36" s="2" t="s">
        <v>64</v>
      </c>
      <c r="B36" s="2">
        <v>0.67</v>
      </c>
      <c r="D36" s="2" t="s">
        <v>65</v>
      </c>
    </row>
    <row r="37" spans="1:4" x14ac:dyDescent="0.3">
      <c r="A37" s="2" t="s">
        <v>66</v>
      </c>
      <c r="B37" s="2">
        <v>-3.23</v>
      </c>
      <c r="D37" s="2" t="s">
        <v>67</v>
      </c>
    </row>
    <row r="38" spans="1:4" x14ac:dyDescent="0.3">
      <c r="A38" s="2" t="s">
        <v>68</v>
      </c>
      <c r="B38" s="2">
        <v>2.85</v>
      </c>
      <c r="D38" s="2" t="s">
        <v>3</v>
      </c>
    </row>
    <row r="39" spans="1:4" x14ac:dyDescent="0.3">
      <c r="A39" s="2" t="s">
        <v>69</v>
      </c>
      <c r="B39" s="2">
        <v>2.08</v>
      </c>
      <c r="D39" s="2" t="s">
        <v>70</v>
      </c>
    </row>
    <row r="40" spans="1:4" x14ac:dyDescent="0.3">
      <c r="A40" s="2" t="s">
        <v>71</v>
      </c>
      <c r="B40" s="2">
        <v>2.11</v>
      </c>
      <c r="D40" s="2" t="s">
        <v>72</v>
      </c>
    </row>
    <row r="41" spans="1:4" x14ac:dyDescent="0.3">
      <c r="A41" s="2" t="s">
        <v>73</v>
      </c>
      <c r="B41" s="2">
        <v>2.02</v>
      </c>
      <c r="D41" s="2" t="s">
        <v>3</v>
      </c>
    </row>
    <row r="42" spans="1:4" x14ac:dyDescent="0.3">
      <c r="A42" s="2" t="s">
        <v>74</v>
      </c>
      <c r="B42" s="2">
        <v>-2.25</v>
      </c>
      <c r="D42" s="2" t="s">
        <v>75</v>
      </c>
    </row>
    <row r="43" spans="1:4" x14ac:dyDescent="0.3">
      <c r="A43" s="2" t="s">
        <v>76</v>
      </c>
      <c r="B43" s="2">
        <v>-0.9</v>
      </c>
      <c r="D43" s="2" t="s">
        <v>77</v>
      </c>
    </row>
    <row r="44" spans="1:4" x14ac:dyDescent="0.3">
      <c r="A44" s="2" t="s">
        <v>78</v>
      </c>
      <c r="B44" s="2">
        <v>0.77</v>
      </c>
      <c r="D44" s="2" t="s">
        <v>79</v>
      </c>
    </row>
    <row r="45" spans="1:4" x14ac:dyDescent="0.3">
      <c r="A45" s="2" t="s">
        <v>80</v>
      </c>
      <c r="B45" s="2">
        <v>2.33</v>
      </c>
      <c r="D45" s="2" t="s">
        <v>81</v>
      </c>
    </row>
    <row r="46" spans="1:4" x14ac:dyDescent="0.3">
      <c r="A46" s="2" t="s">
        <v>82</v>
      </c>
      <c r="B46" s="2">
        <v>7.0000000000000007E-2</v>
      </c>
      <c r="D46" s="2" t="s">
        <v>3</v>
      </c>
    </row>
    <row r="47" spans="1:4" x14ac:dyDescent="0.3">
      <c r="A47" s="2" t="s">
        <v>83</v>
      </c>
      <c r="B47" s="2">
        <v>-0.37</v>
      </c>
      <c r="D47" s="2" t="s">
        <v>84</v>
      </c>
    </row>
    <row r="48" spans="1:4" x14ac:dyDescent="0.3">
      <c r="A48" s="2" t="s">
        <v>85</v>
      </c>
      <c r="B48" s="2">
        <v>2.79</v>
      </c>
      <c r="D48" s="2" t="s">
        <v>86</v>
      </c>
    </row>
    <row r="49" spans="1:4" x14ac:dyDescent="0.3">
      <c r="A49" s="2" t="s">
        <v>87</v>
      </c>
      <c r="B49" s="2">
        <v>4.0599999999999996</v>
      </c>
      <c r="D49" s="2" t="s">
        <v>3</v>
      </c>
    </row>
    <row r="50" spans="1:4" x14ac:dyDescent="0.3">
      <c r="A50" s="2" t="s">
        <v>88</v>
      </c>
      <c r="B50" s="2">
        <v>1.59</v>
      </c>
      <c r="D50" s="2" t="s">
        <v>89</v>
      </c>
    </row>
    <row r="51" spans="1:4" x14ac:dyDescent="0.3">
      <c r="A51" s="2" t="s">
        <v>90</v>
      </c>
      <c r="B51" s="2">
        <v>2.4300000000000002</v>
      </c>
      <c r="D51" s="2" t="s">
        <v>91</v>
      </c>
    </row>
    <row r="52" spans="1:4" x14ac:dyDescent="0.3">
      <c r="A52" s="2" t="s">
        <v>92</v>
      </c>
      <c r="B52" s="2">
        <v>0.22</v>
      </c>
      <c r="D52" s="2" t="s">
        <v>93</v>
      </c>
    </row>
    <row r="53" spans="1:4" x14ac:dyDescent="0.3">
      <c r="A53" s="2" t="s">
        <v>94</v>
      </c>
      <c r="B53" s="2">
        <v>3.01</v>
      </c>
      <c r="D53" s="2" t="s">
        <v>95</v>
      </c>
    </row>
    <row r="54" spans="1:4" x14ac:dyDescent="0.3">
      <c r="A54" s="2" t="s">
        <v>96</v>
      </c>
      <c r="B54" s="2">
        <v>1.23</v>
      </c>
      <c r="D54" s="2" t="s">
        <v>97</v>
      </c>
    </row>
    <row r="55" spans="1:4" x14ac:dyDescent="0.3">
      <c r="A55" s="2" t="s">
        <v>98</v>
      </c>
      <c r="B55" s="2">
        <v>-2.46</v>
      </c>
      <c r="D55" s="2" t="s">
        <v>72</v>
      </c>
    </row>
    <row r="56" spans="1:4" x14ac:dyDescent="0.3">
      <c r="A56" s="2" t="s">
        <v>99</v>
      </c>
      <c r="B56" s="2">
        <v>-1.74</v>
      </c>
      <c r="D56" s="2" t="s">
        <v>100</v>
      </c>
    </row>
    <row r="57" spans="1:4" x14ac:dyDescent="0.3">
      <c r="A57" s="2" t="s">
        <v>101</v>
      </c>
      <c r="B57" s="2">
        <v>2.0299999999999998</v>
      </c>
      <c r="D57" s="2" t="s">
        <v>3</v>
      </c>
    </row>
    <row r="58" spans="1:4" x14ac:dyDescent="0.3">
      <c r="A58" s="2" t="s">
        <v>102</v>
      </c>
      <c r="B58" s="2">
        <v>0.88</v>
      </c>
      <c r="D58" s="2" t="s">
        <v>103</v>
      </c>
    </row>
    <row r="59" spans="1:4" x14ac:dyDescent="0.3">
      <c r="A59" s="2" t="s">
        <v>104</v>
      </c>
      <c r="B59" s="2">
        <v>-0.22</v>
      </c>
      <c r="D59" s="2" t="s">
        <v>105</v>
      </c>
    </row>
    <row r="60" spans="1:4" x14ac:dyDescent="0.3">
      <c r="A60" s="2" t="s">
        <v>106</v>
      </c>
      <c r="B60" s="2">
        <v>-4.28</v>
      </c>
      <c r="D60" s="2" t="s">
        <v>3</v>
      </c>
    </row>
    <row r="61" spans="1:4" x14ac:dyDescent="0.3">
      <c r="A61" s="2" t="s">
        <v>107</v>
      </c>
      <c r="B61" s="2">
        <v>-8.7200000000000006</v>
      </c>
      <c r="D61" s="2" t="s">
        <v>108</v>
      </c>
    </row>
    <row r="62" spans="1:4" x14ac:dyDescent="0.3">
      <c r="A62" s="2" t="s">
        <v>109</v>
      </c>
      <c r="B62" s="2">
        <v>1.56</v>
      </c>
      <c r="D62" s="2" t="s">
        <v>110</v>
      </c>
    </row>
    <row r="63" spans="1:4" x14ac:dyDescent="0.3">
      <c r="A63" s="2" t="s">
        <v>111</v>
      </c>
      <c r="B63" s="2">
        <v>2.65</v>
      </c>
      <c r="D63" s="2" t="s">
        <v>3</v>
      </c>
    </row>
    <row r="64" spans="1:4" x14ac:dyDescent="0.3">
      <c r="A64" s="2" t="s">
        <v>112</v>
      </c>
      <c r="B64" s="2">
        <v>-0.01</v>
      </c>
      <c r="D64" s="2" t="s">
        <v>113</v>
      </c>
    </row>
    <row r="65" spans="1:4" x14ac:dyDescent="0.3">
      <c r="A65" s="2" t="s">
        <v>114</v>
      </c>
      <c r="B65" s="2">
        <v>1.01</v>
      </c>
      <c r="D65" s="2" t="s">
        <v>115</v>
      </c>
    </row>
    <row r="66" spans="1:4" x14ac:dyDescent="0.3">
      <c r="A66" s="2" t="s">
        <v>116</v>
      </c>
      <c r="B66" s="2">
        <v>-1.64</v>
      </c>
      <c r="D66" s="2" t="s">
        <v>117</v>
      </c>
    </row>
    <row r="67" spans="1:4" x14ac:dyDescent="0.3">
      <c r="A67" s="2" t="s">
        <v>118</v>
      </c>
      <c r="B67" s="2">
        <v>0.46</v>
      </c>
      <c r="D67" s="2" t="s">
        <v>119</v>
      </c>
    </row>
    <row r="68" spans="1:4" x14ac:dyDescent="0.3">
      <c r="A68" s="2" t="s">
        <v>120</v>
      </c>
      <c r="B68" s="2">
        <v>-0.92</v>
      </c>
      <c r="D68" s="2" t="s">
        <v>110</v>
      </c>
    </row>
    <row r="69" spans="1:4" x14ac:dyDescent="0.3">
      <c r="A69" s="2" t="s">
        <v>121</v>
      </c>
      <c r="B69" s="2">
        <v>2.0699999999999998</v>
      </c>
      <c r="D69" s="2" t="s">
        <v>122</v>
      </c>
    </row>
    <row r="70" spans="1:4" x14ac:dyDescent="0.3">
      <c r="A70" s="2" t="s">
        <v>123</v>
      </c>
      <c r="B70" s="2">
        <v>0.56000000000000005</v>
      </c>
      <c r="D70" s="2" t="s">
        <v>124</v>
      </c>
    </row>
    <row r="71" spans="1:4" x14ac:dyDescent="0.3">
      <c r="A71" s="2" t="s">
        <v>125</v>
      </c>
      <c r="B71" s="2">
        <v>1.06</v>
      </c>
      <c r="D71" s="2" t="s">
        <v>3</v>
      </c>
    </row>
    <row r="72" spans="1:4" x14ac:dyDescent="0.3">
      <c r="A72" s="2" t="s">
        <v>126</v>
      </c>
      <c r="B72" s="2">
        <v>1.53</v>
      </c>
      <c r="D72" s="2" t="s">
        <v>127</v>
      </c>
    </row>
    <row r="73" spans="1:4" x14ac:dyDescent="0.3">
      <c r="A73" s="2" t="s">
        <v>128</v>
      </c>
      <c r="B73" s="2">
        <v>2.0299999999999998</v>
      </c>
      <c r="D73" s="2" t="s">
        <v>129</v>
      </c>
    </row>
    <row r="74" spans="1:4" x14ac:dyDescent="0.3">
      <c r="A74" s="2" t="s">
        <v>130</v>
      </c>
      <c r="B74" s="2">
        <v>0.82</v>
      </c>
      <c r="D74" s="2" t="s">
        <v>3</v>
      </c>
    </row>
    <row r="75" spans="1:4" x14ac:dyDescent="0.3">
      <c r="A75" s="2" t="s">
        <v>131</v>
      </c>
      <c r="B75" s="2">
        <v>2.04</v>
      </c>
      <c r="D75" s="2" t="s">
        <v>132</v>
      </c>
    </row>
    <row r="76" spans="1:4" x14ac:dyDescent="0.3">
      <c r="A76" s="2" t="s">
        <v>133</v>
      </c>
      <c r="B76" s="2">
        <v>-4.38</v>
      </c>
      <c r="D76" s="2" t="s">
        <v>3</v>
      </c>
    </row>
    <row r="77" spans="1:4" x14ac:dyDescent="0.3">
      <c r="A77" s="2" t="s">
        <v>134</v>
      </c>
      <c r="B77" s="2">
        <v>-0.94</v>
      </c>
      <c r="D77" s="2" t="s">
        <v>135</v>
      </c>
    </row>
    <row r="78" spans="1:4" x14ac:dyDescent="0.3">
      <c r="A78" s="2" t="s">
        <v>136</v>
      </c>
      <c r="B78" s="2">
        <v>1.71</v>
      </c>
      <c r="D78" s="2" t="s">
        <v>137</v>
      </c>
    </row>
    <row r="79" spans="1:4" x14ac:dyDescent="0.3">
      <c r="A79" s="2" t="s">
        <v>138</v>
      </c>
      <c r="B79" s="2">
        <v>0.56999999999999995</v>
      </c>
      <c r="D79" s="2" t="s">
        <v>3</v>
      </c>
    </row>
    <row r="80" spans="1:4" x14ac:dyDescent="0.3">
      <c r="A80" s="2" t="s">
        <v>139</v>
      </c>
      <c r="B80" s="2">
        <v>2.61</v>
      </c>
      <c r="D80" s="2" t="s">
        <v>3</v>
      </c>
    </row>
    <row r="81" spans="1:4" x14ac:dyDescent="0.3">
      <c r="A81" s="2" t="s">
        <v>140</v>
      </c>
      <c r="B81" s="2">
        <v>1.76</v>
      </c>
      <c r="D81" s="2" t="s">
        <v>3</v>
      </c>
    </row>
    <row r="82" spans="1:4" x14ac:dyDescent="0.3">
      <c r="A82" s="2" t="s">
        <v>141</v>
      </c>
      <c r="B82" s="2">
        <v>2.06</v>
      </c>
      <c r="D82" s="2" t="s">
        <v>142</v>
      </c>
    </row>
    <row r="83" spans="1:4" x14ac:dyDescent="0.3">
      <c r="A83" s="2" t="s">
        <v>143</v>
      </c>
      <c r="B83" s="2">
        <v>-1.28</v>
      </c>
      <c r="D83" s="2" t="s">
        <v>3</v>
      </c>
    </row>
    <row r="84" spans="1:4" x14ac:dyDescent="0.3">
      <c r="A84" s="2" t="s">
        <v>144</v>
      </c>
      <c r="B84" s="2">
        <v>2.76</v>
      </c>
      <c r="D84" s="2" t="s">
        <v>3</v>
      </c>
    </row>
    <row r="85" spans="1:4" x14ac:dyDescent="0.3">
      <c r="A85" s="2" t="s">
        <v>145</v>
      </c>
      <c r="B85" s="2">
        <v>2.06</v>
      </c>
      <c r="D85" s="2" t="s">
        <v>146</v>
      </c>
    </row>
    <row r="86" spans="1:4" x14ac:dyDescent="0.3">
      <c r="A86" s="2" t="s">
        <v>147</v>
      </c>
      <c r="B86" s="2">
        <v>2.1</v>
      </c>
      <c r="D86" s="2" t="s">
        <v>3</v>
      </c>
    </row>
    <row r="87" spans="1:4" x14ac:dyDescent="0.3">
      <c r="A87" s="2" t="s">
        <v>148</v>
      </c>
      <c r="B87" s="2">
        <v>3.35</v>
      </c>
      <c r="D87" s="2" t="s">
        <v>149</v>
      </c>
    </row>
    <row r="88" spans="1:4" x14ac:dyDescent="0.3">
      <c r="A88" s="2" t="s">
        <v>150</v>
      </c>
      <c r="B88" s="2">
        <v>1</v>
      </c>
      <c r="D88" s="2" t="s">
        <v>151</v>
      </c>
    </row>
    <row r="89" spans="1:4" x14ac:dyDescent="0.3">
      <c r="A89" s="2" t="s">
        <v>152</v>
      </c>
      <c r="B89" s="2">
        <v>3.77</v>
      </c>
      <c r="D89" s="2" t="s">
        <v>153</v>
      </c>
    </row>
    <row r="90" spans="1:4" x14ac:dyDescent="0.3">
      <c r="A90" s="2" t="s">
        <v>154</v>
      </c>
      <c r="B90" s="2">
        <v>1</v>
      </c>
      <c r="D90" s="2" t="s">
        <v>155</v>
      </c>
    </row>
    <row r="91" spans="1:4" x14ac:dyDescent="0.3">
      <c r="A91" s="2" t="s">
        <v>156</v>
      </c>
      <c r="B91" s="2">
        <v>2.06</v>
      </c>
      <c r="D91" s="2" t="s">
        <v>3</v>
      </c>
    </row>
    <row r="92" spans="1:4" x14ac:dyDescent="0.3">
      <c r="A92" s="2" t="s">
        <v>157</v>
      </c>
      <c r="B92" s="2">
        <v>-0.39</v>
      </c>
      <c r="D92" s="2" t="s">
        <v>158</v>
      </c>
    </row>
    <row r="93" spans="1:4" x14ac:dyDescent="0.3">
      <c r="A93" s="2" t="s">
        <v>159</v>
      </c>
      <c r="B93" s="2">
        <v>-0.71</v>
      </c>
      <c r="D93" s="2" t="s">
        <v>3</v>
      </c>
    </row>
    <row r="94" spans="1:4" x14ac:dyDescent="0.3">
      <c r="A94" s="2" t="s">
        <v>162</v>
      </c>
      <c r="B94" s="2">
        <v>0.28999999999999998</v>
      </c>
      <c r="D94" s="2" t="s">
        <v>160</v>
      </c>
    </row>
    <row r="95" spans="1:4" x14ac:dyDescent="0.3">
      <c r="A95" s="2" t="s">
        <v>161</v>
      </c>
      <c r="B95" s="2">
        <v>0.28999999999999998</v>
      </c>
      <c r="D95" s="2" t="s">
        <v>160</v>
      </c>
    </row>
    <row r="96" spans="1:4" x14ac:dyDescent="0.3">
      <c r="A96" s="2" t="s">
        <v>163</v>
      </c>
      <c r="B96" s="2">
        <v>2.0499999999999998</v>
      </c>
      <c r="D96" s="2" t="s">
        <v>164</v>
      </c>
    </row>
    <row r="97" spans="1:4" x14ac:dyDescent="0.3">
      <c r="A97" s="2" t="s">
        <v>165</v>
      </c>
      <c r="B97" s="2">
        <v>-0.13</v>
      </c>
      <c r="D97" s="2" t="s">
        <v>129</v>
      </c>
    </row>
    <row r="98" spans="1:4" x14ac:dyDescent="0.3">
      <c r="A98" s="6" t="s">
        <v>166</v>
      </c>
      <c r="B98" s="7"/>
      <c r="C98" s="7"/>
      <c r="D98" s="8"/>
    </row>
  </sheetData>
  <mergeCells count="1">
    <mergeCell ref="A98:D9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SHAHIN AKHTAR RUPOM</dc:creator>
  <cp:lastModifiedBy>MD SHAHIN AKHTAR RUPOM</cp:lastModifiedBy>
  <dcterms:created xsi:type="dcterms:W3CDTF">2026-02-25T13:23:18Z</dcterms:created>
  <dcterms:modified xsi:type="dcterms:W3CDTF">2026-02-25T17:29:02Z</dcterms:modified>
</cp:coreProperties>
</file>