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9"/>
  <workbookPr defaultThemeVersion="166925"/>
  <mc:AlternateContent xmlns:mc="http://schemas.openxmlformats.org/markup-compatibility/2006">
    <mc:Choice Requires="x15">
      <x15ac:absPath xmlns:x15ac="http://schemas.microsoft.com/office/spreadsheetml/2010/11/ac" url="C:\Users\ruqay\Desktop\Bike_Sales_data\"/>
    </mc:Choice>
  </mc:AlternateContent>
  <xr:revisionPtr revIDLastSave="0" documentId="8_{E6C6C467-491F-45CA-B0BD-F63130E0E102}" xr6:coauthVersionLast="47" xr6:coauthVersionMax="47" xr10:uidLastSave="{00000000-0000-0000-0000-000000000000}"/>
  <bookViews>
    <workbookView xWindow="-108" yWindow="-108" windowWidth="23256" windowHeight="12456" activeTab="3" xr2:uid="{00000000-000D-0000-FFFF-FFFF00000000}"/>
  </bookViews>
  <sheets>
    <sheet name="Raw_Data" sheetId="1" r:id="rId1"/>
    <sheet name="Cleaned_Data" sheetId="2" r:id="rId2"/>
    <sheet name="PivotTables" sheetId="4" r:id="rId3"/>
    <sheet name="dashboard" sheetId="6" r:id="rId4"/>
  </sheets>
  <definedNames>
    <definedName name="_xlnm._FilterDatabase" localSheetId="1" hidden="1">Cleaned_Data!$A$1:$N$1001</definedName>
    <definedName name="_xlnm._FilterDatabase" localSheetId="0" hidden="1">Raw_Data!$A$1:$M$1001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<sst xmlns="http://schemas.openxmlformats.org/spreadsheetml/2006/main" count="16270" uniqueCount="54">
  <si>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</si>
  <si>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</si>
  <si>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</si>
  <si>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</si>
  <si>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</si>
  <si>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</si>
  <si>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</si>
  <si>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</si>
  <si>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</si>
  <si>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</si>
  <si>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</si>
  <si>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</si>
  <si>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</si>
  <si>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</si>
  <si>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</si>
  <si>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</si>
  <si>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</si>
  <si>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</si>
  <si>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</si>
  <si>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</si>
  <si>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</si>
  <si>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</si>
  <si>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</si>
  <si>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</si>
  <si>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</si>
  <si>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</si>
  <si>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</si>
  <si>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</si>
  <si>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</si>
  <si>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</si>
  <si>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</si>
  <si>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</si>
  <si>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</si>
  <si>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</si>
  <si>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</si>
  <si>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</si>
  <si>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</si>
  <si>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</si>
  <si>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</si>
  <si>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</si>
  <si>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</si>
  <si>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</si>
  <si>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</si>
  <si>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Column Labels</t>
  </si>
  <si>
    <t>Average of Income</t>
  </si>
  <si>
    <t>Adolescent</t>
  </si>
  <si>
    <t>Middle Age</t>
  </si>
  <si>
    <t>Old</t>
  </si>
  <si>
    <t>Count of Purchased Bike</t>
  </si>
  <si>
    <t>More than 10 Miles</t>
  </si>
  <si>
    <t>Bike Sales Dashboard</t>
  </si>
  <si>
    <t>Total Purchases</t>
  </si>
  <si>
    <t>Purchase Rate</t>
  </si>
  <si>
    <r>
      <rPr>
        <sz val="14"/>
        <color theme="1"/>
        <rFont val="Calibri"/>
        <family val="2"/>
        <scheme val="minor"/>
      </rPr>
      <t xml:space="preserve"> </t>
    </r>
    <r>
      <rPr>
        <b/>
        <sz val="14"/>
        <color theme="1"/>
        <rFont val="Calibri"/>
        <family val="2"/>
        <scheme val="minor"/>
      </rPr>
      <t>Customers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</si>
</sst>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14"/>
      <color theme="1"/>
      <name val="Calibri"/>
      <family val="2"/>
      <scheme val="minor"/>
    </font>
    <font>
      <sz val="36"/>
      <color theme="0"/>
      <name val="Calibri"/>
      <family val="2"/>
      <scheme val="minor"/>
    </font>
    <font>
      <sz val="36"/>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21" fillId="33" borderId="0" xfId="0" applyFont="1" applyFill="1" applyAlignment="1">
      <alignment horizontal="center" vertical="center"/>
    </xf>
    <xf numFmtId="0" fontId="22" fillId="33" borderId="0" xfId="0" applyFont="1" applyFill="1" applyAlignment="1">
      <alignment horizontal="center" vertical="center"/>
    </xf>
    <xf numFmtId="0" fontId="19" fillId="34" borderId="0" xfId="0" applyFont="1" applyFill="1" applyAlignment="1">
      <alignment horizontal="left" vertical="top"/>
    </xf>
    <xf numFmtId="0" fontId="0" fillId="34" borderId="0" xfId="0" applyFill="1" applyAlignment="1">
      <alignment horizontal="left" vertical="top"/>
    </xf>
    <xf numFmtId="10" fontId="0" fillId="0" borderId="0" xfId="0" applyNumberFormat="1"/>
    <xf numFmtId="0" fontId="20" fillId="34" borderId="0" xfId="0" applyFont="1" applyFill="1" applyAlignment="1">
      <alignment horizontal="left" vertical="top"/>
    </xf>
    <xf numFmtId="0" fontId="23" fillId="34" borderId="0" xfId="0" applyFont="1" applyFill="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_(* #,##0_);_(* \(#,##0\);_(* "-"??_);_(@_)</c:formatCode>
                <c:ptCount val="2"/>
                <c:pt idx="0">
                  <c:v>53440</c:v>
                </c:pt>
                <c:pt idx="1">
                  <c:v>56208.178438661707</c:v>
                </c:pt>
              </c:numCache>
            </c:numRef>
          </c:val>
          <c:extLst>
            <c:ext xmlns:c16="http://schemas.microsoft.com/office/drawing/2014/chart" uri="{C3380CC4-5D6E-409C-BE32-E72D297353CC}">
              <c16:uniqueId val="{00000000-4289-43CE-A021-ED205F9942E1}"/>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957-497F-A5CC-E6E84EA1FA7B}"/>
            </c:ext>
          </c:extLst>
        </c:ser>
        <c:dLbls>
          <c:showLegendKey val="0"/>
          <c:showVal val="0"/>
          <c:showCatName val="0"/>
          <c:showSerName val="0"/>
          <c:showPercent val="0"/>
          <c:showBubbleSize val="0"/>
        </c:dLbls>
        <c:gapWidth val="219"/>
        <c:overlap val="-27"/>
        <c:axId val="137536415"/>
        <c:axId val="137536895"/>
      </c:barChart>
      <c:catAx>
        <c:axId val="13753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6895"/>
        <c:crosses val="autoZero"/>
        <c:auto val="1"/>
        <c:lblAlgn val="ctr"/>
        <c:lblOffset val="100"/>
        <c:noMultiLvlLbl val="0"/>
      </c:catAx>
      <c:valAx>
        <c:axId val="13753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6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none"/>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16-402A-A9FE-4B7471220C7D}"/>
            </c:ext>
          </c:extLst>
        </c:ser>
        <c:ser>
          <c:idx val="1"/>
          <c:order val="1"/>
          <c:tx>
            <c:strRef>
              <c:f>PivotTables!$C$19:$C$20</c:f>
              <c:strCache>
                <c:ptCount val="1"/>
                <c:pt idx="0">
                  <c:v>Yes</c:v>
                </c:pt>
              </c:strCache>
            </c:strRef>
          </c:tx>
          <c:spPr>
            <a:ln w="28575" cap="rnd">
              <a:solidFill>
                <a:schemeClr val="accent2"/>
              </a:solidFill>
              <a:round/>
            </a:ln>
            <a:effectLst/>
          </c:spPr>
          <c:marker>
            <c:symbol val="none"/>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16-402A-A9FE-4B7471220C7D}"/>
            </c:ext>
          </c:extLst>
        </c:ser>
        <c:dLbls>
          <c:showLegendKey val="0"/>
          <c:showVal val="0"/>
          <c:showCatName val="0"/>
          <c:showSerName val="0"/>
          <c:showPercent val="0"/>
          <c:showBubbleSize val="0"/>
        </c:dLbls>
        <c:smooth val="0"/>
        <c:axId val="884050271"/>
        <c:axId val="884049311"/>
      </c:lineChart>
      <c:catAx>
        <c:axId val="88405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49311"/>
        <c:crosses val="autoZero"/>
        <c:auto val="1"/>
        <c:lblAlgn val="ctr"/>
        <c:lblOffset val="100"/>
        <c:noMultiLvlLbl val="0"/>
      </c:catAx>
      <c:valAx>
        <c:axId val="88404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PivotTables!$A$12:$A$15</c:f>
              <c:strCache>
                <c:ptCount val="3"/>
                <c:pt idx="0">
                  <c:v>Adolescent</c:v>
                </c:pt>
                <c:pt idx="1">
                  <c:v>Middle Age</c:v>
                </c:pt>
                <c:pt idx="2">
                  <c:v>Old</c:v>
                </c:pt>
              </c:strCache>
            </c:strRef>
          </c:cat>
          <c:val>
            <c:numRef>
              <c:f>PivotTables!$B$12:$B$15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F1-4E97-9911-D4479C6E818E}"/>
            </c:ext>
          </c:extLst>
        </c:ser>
        <c:ser>
          <c:idx val="1"/>
          <c:order val="1"/>
          <c:tx>
            <c:strRef>
              <c:f>PivotTables!$C$10:$C$11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PivotTables!$A$12:$A$15</c:f>
              <c:strCache>
                <c:ptCount val="3"/>
                <c:pt idx="0">
                  <c:v>Adolescent</c:v>
                </c:pt>
                <c:pt idx="1">
                  <c:v>Middle Age</c:v>
                </c:pt>
                <c:pt idx="2">
                  <c:v>Old</c:v>
                </c:pt>
              </c:strCache>
            </c:strRef>
          </c:cat>
          <c:val>
            <c:numRef>
              <c:f>PivotTables!$C$12:$C$15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F1-4E97-9911-D4479C6E818E}"/>
            </c:ext>
          </c:extLst>
        </c:ser>
        <c:dLbls>
          <c:showLegendKey val="0"/>
          <c:showVal val="0"/>
          <c:showCatName val="0"/>
          <c:showSerName val="0"/>
          <c:showPercent val="0"/>
          <c:showBubbleSize val="0"/>
        </c:dLbls>
        <c:marker val="1"/>
        <c:smooth val="0"/>
        <c:axId val="1011831167"/>
        <c:axId val="1011828767"/>
      </c:lineChart>
      <c:catAx>
        <c:axId val="101183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28767"/>
        <c:crosses val="autoZero"/>
        <c:auto val="1"/>
        <c:lblAlgn val="ctr"/>
        <c:lblOffset val="100"/>
        <c:noMultiLvlLbl val="0"/>
      </c:catAx>
      <c:valAx>
        <c:axId val="101182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3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429260</xdr:colOff>
      <xdr:row>4</xdr:row>
      <xdr:rowOff>53339</xdr:rowOff>
    </xdr:from>
    <xdr:to>
      <xdr:col>8</xdr:col>
      <xdr:colOff>467360</xdr:colOff>
      <xdr:row>17</xdr:row>
      <xdr:rowOff>68579</xdr:rowOff>
    </xdr:to>
    <xdr:graphicFrame macro="">
      <xdr:nvGraphicFramePr>
        <xdr:cNvPr id="2" name="Chart 1">
          <a:extLst>
            <a:ext uri="{FF2B5EF4-FFF2-40B4-BE49-F238E27FC236}">
              <a16:creationId xmlns:a16="http://schemas.microsoft.com/office/drawing/2014/main" id="{663AF0E8-79DA-4F46-B65C-4563D3519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421443</xdr:colOff>
      <xdr:row>17</xdr:row>
      <xdr:rowOff>138088</xdr:rowOff>
    </xdr:from>
    <xdr:to>
      <xdr:col>15</xdr:col>
      <xdr:colOff>10886</xdr:colOff>
      <xdr:row>32</xdr:row>
      <xdr:rowOff>138088</xdr:rowOff>
    </xdr:to>
    <xdr:graphicFrame macro="">
      <xdr:nvGraphicFramePr>
        <xdr:cNvPr id="4" name="Chart 3">
          <a:extLst>
            <a:ext uri="{FF2B5EF4-FFF2-40B4-BE49-F238E27FC236}">
              <a16:creationId xmlns:a16="http://schemas.microsoft.com/office/drawing/2014/main" id="{70D0D4DF-37EB-4037-92D2-763B03D92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4</xdr:row>
      <xdr:rowOff>51900</xdr:rowOff>
    </xdr:from>
    <xdr:to>
      <xdr:col>2</xdr:col>
      <xdr:colOff>411892</xdr:colOff>
      <xdr:row>9</xdr:row>
      <xdr:rowOff>30892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EA459C-CC54-3389-7F1A-492FB220C4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93305"/>
              <a:ext cx="1626972" cy="90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527170</xdr:colOff>
      <xdr:row>4</xdr:row>
      <xdr:rowOff>57509</xdr:rowOff>
    </xdr:from>
    <xdr:to>
      <xdr:col>15</xdr:col>
      <xdr:colOff>4792</xdr:colOff>
      <xdr:row>17</xdr:row>
      <xdr:rowOff>67093</xdr:rowOff>
    </xdr:to>
    <xdr:graphicFrame macro="">
      <xdr:nvGraphicFramePr>
        <xdr:cNvPr id="6" name="Chart 5">
          <a:extLst>
            <a:ext uri="{FF2B5EF4-FFF2-40B4-BE49-F238E27FC236}">
              <a16:creationId xmlns:a16="http://schemas.microsoft.com/office/drawing/2014/main" id="{B0BB7920-9AB8-4802-BD87-D4226F31B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126726</xdr:rowOff>
    </xdr:from>
    <xdr:to>
      <xdr:col>2</xdr:col>
      <xdr:colOff>420167</xdr:colOff>
      <xdr:row>16</xdr:row>
      <xdr:rowOff>14244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47AA2C-E2CA-6EC9-48CE-212C8D04FE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4888"/>
              <a:ext cx="1635248" cy="1184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102881</xdr:rowOff>
    </xdr:from>
    <xdr:to>
      <xdr:col>2</xdr:col>
      <xdr:colOff>414528</xdr:colOff>
      <xdr:row>26</xdr:row>
      <xdr:rowOff>26391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15209D2-6A91-BBFC-E471-22CC012A1C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8503"/>
              <a:ext cx="1629609" cy="1777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529167</xdr:colOff>
      <xdr:row>34</xdr:row>
      <xdr:rowOff>105833</xdr:rowOff>
    </xdr:from>
    <xdr:to>
      <xdr:col>14</xdr:col>
      <xdr:colOff>423333</xdr:colOff>
      <xdr:row>37</xdr:row>
      <xdr:rowOff>169332</xdr:rowOff>
    </xdr:to>
    <xdr:sp macro="" textlink="">
      <xdr:nvSpPr>
        <xdr:cNvPr id="13" name="Rectangle 12">
          <a:extLst>
            <a:ext uri="{FF2B5EF4-FFF2-40B4-BE49-F238E27FC236}">
              <a16:creationId xmlns:a16="http://schemas.microsoft.com/office/drawing/2014/main" id="{CA7AE5C7-75F1-D226-5391-3B5D807C7E77}"/>
            </a:ext>
          </a:extLst>
        </xdr:cNvPr>
        <xdr:cNvSpPr/>
      </xdr:nvSpPr>
      <xdr:spPr>
        <a:xfrm>
          <a:off x="7895167" y="6223000"/>
          <a:ext cx="1121833" cy="60324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2400"/>
            <a:t>1000</a:t>
          </a:r>
        </a:p>
      </xdr:txBody>
    </xdr:sp>
    <xdr:clientData/>
  </xdr:twoCellAnchor>
  <xdr:twoCellAnchor>
    <xdr:from>
      <xdr:col>8</xdr:col>
      <xdr:colOff>558085</xdr:colOff>
      <xdr:row>34</xdr:row>
      <xdr:rowOff>96592</xdr:rowOff>
    </xdr:from>
    <xdr:to>
      <xdr:col>10</xdr:col>
      <xdr:colOff>418563</xdr:colOff>
      <xdr:row>38</xdr:row>
      <xdr:rowOff>128789</xdr:rowOff>
    </xdr:to>
    <xdr:sp macro="" textlink="">
      <xdr:nvSpPr>
        <xdr:cNvPr id="15" name="Rectangle 14">
          <a:extLst>
            <a:ext uri="{FF2B5EF4-FFF2-40B4-BE49-F238E27FC236}">
              <a16:creationId xmlns:a16="http://schemas.microsoft.com/office/drawing/2014/main" id="{016CAD5E-6B86-7DF7-3B40-4892233E4734}"/>
            </a:ext>
          </a:extLst>
        </xdr:cNvPr>
        <xdr:cNvSpPr/>
      </xdr:nvSpPr>
      <xdr:spPr>
        <a:xfrm>
          <a:off x="5452057" y="6299916"/>
          <a:ext cx="1083971" cy="762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2400"/>
            <a:t>481</a:t>
          </a:r>
          <a:endParaRPr lang="en-US" sz="1100"/>
        </a:p>
      </xdr:txBody>
    </xdr:sp>
    <xdr:clientData/>
  </xdr:twoCellAnchor>
  <xdr:twoCellAnchor>
    <xdr:from>
      <xdr:col>4</xdr:col>
      <xdr:colOff>386367</xdr:colOff>
      <xdr:row>34</xdr:row>
      <xdr:rowOff>96157</xdr:rowOff>
    </xdr:from>
    <xdr:to>
      <xdr:col>6</xdr:col>
      <xdr:colOff>440029</xdr:colOff>
      <xdr:row>38</xdr:row>
      <xdr:rowOff>106889</xdr:rowOff>
    </xdr:to>
    <xdr:sp macro="" textlink="">
      <xdr:nvSpPr>
        <xdr:cNvPr id="18" name="Rectangle 17">
          <a:extLst>
            <a:ext uri="{FF2B5EF4-FFF2-40B4-BE49-F238E27FC236}">
              <a16:creationId xmlns:a16="http://schemas.microsoft.com/office/drawing/2014/main" id="{21C8FE03-F6B5-24B3-C1E7-4954A9979888}"/>
            </a:ext>
          </a:extLst>
        </xdr:cNvPr>
        <xdr:cNvSpPr/>
      </xdr:nvSpPr>
      <xdr:spPr>
        <a:xfrm>
          <a:off x="2816529" y="6398103"/>
          <a:ext cx="1268743" cy="75213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2400"/>
            <a:t>48.10%</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qaya" refreshedDate="45856.634250000003" createdVersion="8" refreshedVersion="8" minRefreshableVersion="3" recordCount="1000" xr:uid="{56D578B6-62F1-44BD-B798-3E3B002B2C95}">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ntainsBlank="1" count="7">
        <s v="0-1 Miles"/>
        <s v="2-5 Miles"/>
        <s v="5-10 Miles"/>
        <s v="1-2 Miles"/>
        <s v="More than 10 Miles"/>
        <s v="10+ Miles" u="1"/>
        <m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524604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76137-7FC7-4F3D-97CC-73E11AC4A909}"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items count="6">
        <item h="1" x="0"/>
        <item h="1" x="1"/>
        <item h="1" x="2"/>
        <item h="1"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7E086-3E9E-46AB-993E-1E21C699CAE8}"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items count="6">
        <item h="1" x="0"/>
        <item h="1" x="1"/>
        <item h="1" x="2"/>
        <item h="1"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4">
        <item x="0"/>
        <item x="1"/>
        <item h="1"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5BDC37-6C76-48D2-9746-A2BCB372683B}"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4">
        <item x="0"/>
        <item x="1"/>
        <item h="1"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11">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C13354-FBD6-4554-9782-E44D5505CF1C}" sourceName="Marital Status">
  <pivotTables>
    <pivotTable tabId="4" name="PivotTable2"/>
    <pivotTable tabId="4" name="PivotTable1"/>
    <pivotTable tabId="4" name="PivotTable3"/>
  </pivotTables>
  <data>
    <tabular pivotCacheId="15246048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C989E3-264D-42C9-9794-2C89660536DF}" sourceName="Region">
  <pivotTables>
    <pivotTable tabId="4" name="PivotTable3"/>
    <pivotTable tabId="4" name="PivotTable1"/>
    <pivotTable tabId="4" name="PivotTable2"/>
  </pivotTables>
  <data>
    <tabular pivotCacheId="15246048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146AE3-D74A-48B0-87B4-7F56D2DD909F}" sourceName="Education">
  <pivotTables>
    <pivotTable tabId="4" name="PivotTable1"/>
    <pivotTable tabId="4" name="PivotTable2"/>
    <pivotTable tabId="4" name="PivotTable3"/>
  </pivotTables>
  <data>
    <tabular pivotCacheId="152460482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6A8DF4-E73A-4745-AC69-5AF1E1FC7D66}" cache="Slicer_Marital_Status" caption="Marital Status" rowHeight="234950"/>
  <slicer name="Region" xr10:uid="{E8E9A605-AC49-45DA-A0CA-9E8B57A183BF}" cache="Slicer_Region" caption="Region" rowHeight="234950"/>
  <slicer name="Education" xr10:uid="{347C3000-83D7-4632-9216-3C6B193FA0F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6" max="6" width="18.109375" customWidth="1"/>
    <col min="7" max="7" width="14.6640625" customWidth="1"/>
    <col min="8" max="8" width="12.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22D65-B21F-4A57-9D6F-646252F25334}">
  <dimension ref="A1:O1001"/>
  <sheetViews>
    <sheetView workbookViewId="0">
      <selection activeCell="O15" sqref="O15"/>
    </sheetView>
  </sheetViews>
  <sheetFormatPr defaultRowHeight="14.4" x14ac:dyDescent="0.3"/>
  <cols>
    <col min="1" max="3" width="11.88671875"/>
    <col min="4" max="4" width="11.88671875" style="3"/>
    <col min="5" max="5" width="11.88671875"/>
    <col min="6" max="6" width="18.109375" customWidth="1"/>
    <col min="7" max="7" width="14.6640625" customWidth="1"/>
    <col min="8" max="8" width="12.6640625" customWidth="1"/>
    <col min="9" max="9" width="11.88671875"/>
    <col min="10" max="10" width="18.77734375" bestFit="1" customWidth="1"/>
    <col min="11" max="12" width="11.88671875"/>
    <col min="13" max="13" width="14.44140625" customWidth="1"/>
    <col min="14" max="14" width="14.33203125"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5" x14ac:dyDescent="0.3">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3">
      <c r="A4">
        <v>14177</v>
      </c>
      <c r="B4" t="s">
        <v>38</v>
      </c>
      <c r="C4" t="s">
        <v>36</v>
      </c>
      <c r="D4" s="3">
        <v>80000</v>
      </c>
      <c r="E4">
        <v>5</v>
      </c>
      <c r="F4" t="s">
        <v>19</v>
      </c>
      <c r="G4" t="s">
        <v>21</v>
      </c>
      <c r="H4" t="s">
        <v>18</v>
      </c>
      <c r="I4">
        <v>2</v>
      </c>
      <c r="J4" t="s">
        <v>22</v>
      </c>
      <c r="K4" t="s">
        <v>17</v>
      </c>
      <c r="L4">
        <v>60</v>
      </c>
      <c r="M4" t="str">
        <f t="shared" si="0"/>
        <v>Old</v>
      </c>
      <c r="N4" t="s">
        <v>18</v>
      </c>
      <c r="O4" s="12"/>
    </row>
    <row r="5" spans="1:15" x14ac:dyDescent="0.3">
      <c r="A5">
        <v>24381</v>
      </c>
      <c r="B5" t="s">
        <v>37</v>
      </c>
      <c r="C5" t="s">
        <v>36</v>
      </c>
      <c r="D5" s="3">
        <v>70000</v>
      </c>
      <c r="E5">
        <v>0</v>
      </c>
      <c r="F5" t="s">
        <v>13</v>
      </c>
      <c r="G5" t="s">
        <v>21</v>
      </c>
      <c r="H5" t="s">
        <v>15</v>
      </c>
      <c r="I5">
        <v>1</v>
      </c>
      <c r="J5" t="s">
        <v>23</v>
      </c>
      <c r="K5" t="s">
        <v>24</v>
      </c>
      <c r="L5">
        <v>41</v>
      </c>
      <c r="M5" t="str">
        <f t="shared" si="0"/>
        <v>Middle Age</v>
      </c>
      <c r="N5" t="s">
        <v>15</v>
      </c>
    </row>
    <row r="6" spans="1:15" x14ac:dyDescent="0.3">
      <c r="A6">
        <v>25597</v>
      </c>
      <c r="B6" t="s">
        <v>37</v>
      </c>
      <c r="C6" t="s">
        <v>36</v>
      </c>
      <c r="D6" s="3">
        <v>30000</v>
      </c>
      <c r="E6">
        <v>0</v>
      </c>
      <c r="F6" t="s">
        <v>13</v>
      </c>
      <c r="G6" t="s">
        <v>20</v>
      </c>
      <c r="H6" t="s">
        <v>18</v>
      </c>
      <c r="I6">
        <v>0</v>
      </c>
      <c r="J6" t="s">
        <v>16</v>
      </c>
      <c r="K6" t="s">
        <v>17</v>
      </c>
      <c r="L6">
        <v>36</v>
      </c>
      <c r="M6" t="str">
        <f t="shared" si="0"/>
        <v>Middle Age</v>
      </c>
      <c r="N6" t="s">
        <v>15</v>
      </c>
    </row>
    <row r="7" spans="1:15" x14ac:dyDescent="0.3">
      <c r="A7">
        <v>13507</v>
      </c>
      <c r="B7" t="s">
        <v>38</v>
      </c>
      <c r="C7" t="s">
        <v>39</v>
      </c>
      <c r="D7" s="3">
        <v>10000</v>
      </c>
      <c r="E7">
        <v>2</v>
      </c>
      <c r="F7" t="s">
        <v>19</v>
      </c>
      <c r="G7" t="s">
        <v>25</v>
      </c>
      <c r="H7" t="s">
        <v>15</v>
      </c>
      <c r="I7">
        <v>0</v>
      </c>
      <c r="J7" t="s">
        <v>26</v>
      </c>
      <c r="K7" t="s">
        <v>17</v>
      </c>
      <c r="L7">
        <v>50</v>
      </c>
      <c r="M7" t="str">
        <f t="shared" si="0"/>
        <v>Middle Age</v>
      </c>
      <c r="N7" t="s">
        <v>18</v>
      </c>
      <c r="O7" s="12"/>
    </row>
    <row r="8" spans="1:15" x14ac:dyDescent="0.3">
      <c r="A8">
        <v>27974</v>
      </c>
      <c r="B8" t="s">
        <v>37</v>
      </c>
      <c r="C8" t="s">
        <v>36</v>
      </c>
      <c r="D8" s="3">
        <v>160000</v>
      </c>
      <c r="E8">
        <v>2</v>
      </c>
      <c r="F8" t="s">
        <v>27</v>
      </c>
      <c r="G8" t="s">
        <v>28</v>
      </c>
      <c r="H8" t="s">
        <v>15</v>
      </c>
      <c r="I8">
        <v>4</v>
      </c>
      <c r="J8" t="s">
        <v>16</v>
      </c>
      <c r="K8" t="s">
        <v>24</v>
      </c>
      <c r="L8">
        <v>33</v>
      </c>
      <c r="M8" t="str">
        <f t="shared" si="0"/>
        <v>Middle Age</v>
      </c>
      <c r="N8" t="s">
        <v>15</v>
      </c>
    </row>
    <row r="9" spans="1:15" x14ac:dyDescent="0.3">
      <c r="A9">
        <v>19364</v>
      </c>
      <c r="B9" t="s">
        <v>38</v>
      </c>
      <c r="C9" t="s">
        <v>36</v>
      </c>
      <c r="D9" s="3">
        <v>40000</v>
      </c>
      <c r="E9">
        <v>1</v>
      </c>
      <c r="F9" t="s">
        <v>13</v>
      </c>
      <c r="G9" t="s">
        <v>14</v>
      </c>
      <c r="H9" t="s">
        <v>15</v>
      </c>
      <c r="I9">
        <v>0</v>
      </c>
      <c r="J9" t="s">
        <v>16</v>
      </c>
      <c r="K9" t="s">
        <v>17</v>
      </c>
      <c r="L9">
        <v>43</v>
      </c>
      <c r="M9" t="str">
        <f t="shared" si="0"/>
        <v>Middle Age</v>
      </c>
      <c r="N9" t="s">
        <v>15</v>
      </c>
      <c r="O9" s="12"/>
    </row>
    <row r="10" spans="1:15"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5"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5" x14ac:dyDescent="0.3">
      <c r="A12">
        <v>22173</v>
      </c>
      <c r="B12" t="s">
        <v>38</v>
      </c>
      <c r="C12" t="s">
        <v>39</v>
      </c>
      <c r="D12" s="3">
        <v>30000</v>
      </c>
      <c r="E12">
        <v>3</v>
      </c>
      <c r="F12" t="s">
        <v>27</v>
      </c>
      <c r="G12" t="s">
        <v>14</v>
      </c>
      <c r="H12" t="s">
        <v>18</v>
      </c>
      <c r="I12">
        <v>2</v>
      </c>
      <c r="J12" t="s">
        <v>26</v>
      </c>
      <c r="K12" t="s">
        <v>24</v>
      </c>
      <c r="L12">
        <v>54</v>
      </c>
      <c r="M12" t="str">
        <f t="shared" si="0"/>
        <v>Middle Age</v>
      </c>
      <c r="N12" t="s">
        <v>15</v>
      </c>
    </row>
    <row r="13" spans="1:15"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5"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5"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5"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49</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49</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49</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49</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36</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36</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01" xr:uid="{62322D65-B21F-4A57-9D6F-646252F253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6251-8CB3-405A-A186-B9EFDA4B71AF}">
  <dimension ref="A1:D26"/>
  <sheetViews>
    <sheetView workbookViewId="0">
      <selection activeCell="E6" sqref="E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26.6640625" bestFit="1" customWidth="1"/>
    <col min="6" max="6" width="21.88671875" bestFit="1" customWidth="1"/>
    <col min="7" max="7" width="15.5546875" bestFit="1" customWidth="1"/>
    <col min="8" max="8" width="4" bestFit="1" customWidth="1"/>
    <col min="9" max="9" width="10.77734375" bestFit="1" customWidth="1"/>
    <col min="10" max="10" width="6" bestFit="1" customWidth="1"/>
    <col min="11" max="18" width="7" bestFit="1" customWidth="1"/>
    <col min="19" max="19"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36</v>
      </c>
      <c r="B4" s="6">
        <v>56208.178438661707</v>
      </c>
      <c r="C4" s="6">
        <v>60123.966942148763</v>
      </c>
      <c r="D4" s="6">
        <v>58062.62230919765</v>
      </c>
    </row>
    <row r="5" spans="1:4" x14ac:dyDescent="0.3">
      <c r="A5" s="5" t="s">
        <v>42</v>
      </c>
      <c r="B5" s="6">
        <v>54874.759152215796</v>
      </c>
      <c r="C5" s="6">
        <v>57962.577962577961</v>
      </c>
      <c r="D5" s="6">
        <v>56360</v>
      </c>
    </row>
    <row r="10" spans="1:4" x14ac:dyDescent="0.3">
      <c r="A10" s="4" t="s">
        <v>48</v>
      </c>
      <c r="B10" s="4" t="s">
        <v>43</v>
      </c>
    </row>
    <row r="11" spans="1:4" x14ac:dyDescent="0.3">
      <c r="A11" s="4" t="s">
        <v>41</v>
      </c>
      <c r="B11" t="s">
        <v>18</v>
      </c>
      <c r="C11" t="s">
        <v>15</v>
      </c>
      <c r="D11" t="s">
        <v>42</v>
      </c>
    </row>
    <row r="12" spans="1:4" x14ac:dyDescent="0.3">
      <c r="A12" s="5" t="s">
        <v>45</v>
      </c>
      <c r="B12" s="7">
        <v>71</v>
      </c>
      <c r="C12" s="7">
        <v>39</v>
      </c>
      <c r="D12" s="7">
        <v>110</v>
      </c>
    </row>
    <row r="13" spans="1:4" x14ac:dyDescent="0.3">
      <c r="A13" s="5" t="s">
        <v>46</v>
      </c>
      <c r="B13" s="7">
        <v>318</v>
      </c>
      <c r="C13" s="7">
        <v>383</v>
      </c>
      <c r="D13" s="7">
        <v>701</v>
      </c>
    </row>
    <row r="14" spans="1:4" x14ac:dyDescent="0.3">
      <c r="A14" s="5" t="s">
        <v>47</v>
      </c>
      <c r="B14" s="7">
        <v>130</v>
      </c>
      <c r="C14" s="7">
        <v>59</v>
      </c>
      <c r="D14" s="7">
        <v>189</v>
      </c>
    </row>
    <row r="15" spans="1:4" x14ac:dyDescent="0.3">
      <c r="A15" s="5" t="s">
        <v>42</v>
      </c>
      <c r="B15" s="7">
        <v>519</v>
      </c>
      <c r="C15" s="7">
        <v>481</v>
      </c>
      <c r="D15" s="7">
        <v>1000</v>
      </c>
    </row>
    <row r="19" spans="1:4" x14ac:dyDescent="0.3">
      <c r="A19" s="4" t="s">
        <v>48</v>
      </c>
      <c r="B19" s="4" t="s">
        <v>43</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49</v>
      </c>
      <c r="B25" s="7">
        <v>78</v>
      </c>
      <c r="C25" s="7">
        <v>33</v>
      </c>
      <c r="D25" s="7">
        <v>111</v>
      </c>
    </row>
    <row r="26" spans="1:4" x14ac:dyDescent="0.3">
      <c r="A26" s="5" t="s">
        <v>42</v>
      </c>
      <c r="B26" s="7">
        <v>519</v>
      </c>
      <c r="C26" s="7">
        <v>481</v>
      </c>
      <c r="D26" s="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54F1B-1501-44BE-BD8D-42A711D6AE59}">
  <dimension ref="A1:O38"/>
  <sheetViews>
    <sheetView showGridLines="0" tabSelected="1" zoomScale="74" zoomScaleNormal="74" workbookViewId="0">
      <selection activeCell="U30" sqref="U30"/>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34" spans="5:15" x14ac:dyDescent="0.3">
      <c r="E34" s="14" t="s">
        <v>52</v>
      </c>
      <c r="F34" s="10"/>
      <c r="G34" s="10"/>
      <c r="I34" s="14" t="s">
        <v>51</v>
      </c>
      <c r="J34" s="10"/>
      <c r="K34" s="10"/>
      <c r="M34" s="13" t="s">
        <v>53</v>
      </c>
      <c r="N34" s="11"/>
      <c r="O34" s="11"/>
    </row>
    <row r="35" spans="5:15" x14ac:dyDescent="0.3">
      <c r="E35" s="10"/>
      <c r="F35" s="10"/>
      <c r="G35" s="10"/>
      <c r="I35" s="10"/>
      <c r="J35" s="10"/>
      <c r="K35" s="10"/>
      <c r="M35" s="11"/>
      <c r="N35" s="11"/>
      <c r="O35" s="11"/>
    </row>
    <row r="36" spans="5:15" x14ac:dyDescent="0.3">
      <c r="E36" s="10"/>
      <c r="F36" s="10"/>
      <c r="G36" s="10"/>
      <c r="I36" s="10"/>
      <c r="J36" s="10"/>
      <c r="K36" s="10"/>
      <c r="M36" s="11"/>
      <c r="N36" s="11"/>
      <c r="O36" s="11"/>
    </row>
    <row r="37" spans="5:15" x14ac:dyDescent="0.3">
      <c r="E37" s="10"/>
      <c r="F37" s="10"/>
      <c r="G37" s="10"/>
      <c r="I37" s="10"/>
      <c r="J37" s="10"/>
      <c r="K37" s="10"/>
      <c r="M37" s="11"/>
      <c r="N37" s="11"/>
      <c r="O37" s="11"/>
    </row>
    <row r="38" spans="5:15" x14ac:dyDescent="0.3">
      <c r="E38" s="10"/>
      <c r="F38" s="10"/>
      <c r="G38" s="10"/>
      <c r="I38" s="10"/>
      <c r="J38" s="10"/>
      <c r="K38" s="10"/>
      <c r="M38" s="11"/>
      <c r="N38" s="11"/>
      <c r="O38" s="11"/>
    </row>
  </sheetData>
  <mergeCells count="4">
    <mergeCell ref="A1:O4"/>
    <mergeCell ref="M34:O38"/>
    <mergeCell ref="I34:K38"/>
    <mergeCell ref="E34:G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RUQAYA0</dc:creator>
  <cp:lastModifiedBy>ruqaya mohamed</cp:lastModifiedBy>
  <dcterms:created xsi:type="dcterms:W3CDTF">2022-03-18T02:50:57Z</dcterms:created>
  <dcterms:modified xsi:type="dcterms:W3CDTF">2025-07-18T18:46:49Z</dcterms:modified>
</cp:coreProperties>
</file>