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2.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drawings/drawing12.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pivotTables/pivotTable4.xml" ContentType="application/vnd.openxmlformats-officedocument.spreadsheetml.pivotTable+xml"/>
  <Override PartName="/xl/drawings/drawing1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0.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1.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2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9.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iln2\Downloads\Telegram Desktop\"/>
    </mc:Choice>
  </mc:AlternateContent>
  <xr:revisionPtr revIDLastSave="0" documentId="8_{A08CAA18-F7D1-4BFC-8E60-9BECAB18A3DF}" xr6:coauthVersionLast="47" xr6:coauthVersionMax="47" xr10:uidLastSave="{00000000-0000-0000-0000-000000000000}"/>
  <bookViews>
    <workbookView xWindow="-108" yWindow="-108" windowWidth="22320" windowHeight="13176" firstSheet="29" activeTab="45"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9" r:id="rId16"/>
    <sheet name="17" sheetId="21" r:id="rId17"/>
    <sheet name="18" sheetId="22" r:id="rId18"/>
    <sheet name="19" sheetId="23" r:id="rId19"/>
    <sheet name="20" sheetId="24" r:id="rId20"/>
    <sheet name="21" sheetId="25" r:id="rId21"/>
    <sheet name="22" sheetId="26" r:id="rId22"/>
    <sheet name="23" sheetId="27" r:id="rId23"/>
    <sheet name="24" sheetId="28" r:id="rId24"/>
    <sheet name="25" sheetId="29" r:id="rId25"/>
    <sheet name="26" sheetId="30" r:id="rId26"/>
    <sheet name="27" sheetId="31" r:id="rId27"/>
    <sheet name="28" sheetId="32" r:id="rId28"/>
    <sheet name="29" sheetId="33" r:id="rId29"/>
    <sheet name="30" sheetId="35" r:id="rId30"/>
    <sheet name="31" sheetId="36" r:id="rId31"/>
    <sheet name="32" sheetId="37" r:id="rId32"/>
    <sheet name="33" sheetId="38" r:id="rId33"/>
    <sheet name="34" sheetId="39" r:id="rId34"/>
    <sheet name="35" sheetId="40" r:id="rId35"/>
    <sheet name="36" sheetId="41" r:id="rId36"/>
    <sheet name="37" sheetId="42" r:id="rId37"/>
    <sheet name="38" sheetId="43" r:id="rId38"/>
    <sheet name="39" sheetId="45" r:id="rId39"/>
    <sheet name="40" sheetId="46" r:id="rId40"/>
    <sheet name="41" sheetId="47" r:id="rId41"/>
    <sheet name="42" sheetId="48" r:id="rId42"/>
    <sheet name="43" sheetId="50" r:id="rId43"/>
    <sheet name="44" sheetId="51" r:id="rId44"/>
    <sheet name="45" sheetId="52" r:id="rId45"/>
    <sheet name="46" sheetId="54" r:id="rId46"/>
  </sheets>
  <definedNames>
    <definedName name="ExternalData_1" localSheetId="14" hidden="1">'15'!$A$9:$B$369</definedName>
    <definedName name="ExternalData_1" localSheetId="15" hidden="1">'16'!$A$9:$B$369</definedName>
    <definedName name="ExternalData_1" localSheetId="17" hidden="1">'18'!$A$11:$B$371</definedName>
    <definedName name="ExternalData_1" localSheetId="18" hidden="1">'19'!$A$12:$B$372</definedName>
    <definedName name="ExternalData_1" localSheetId="19" hidden="1">'20'!$A$12:$B$372</definedName>
    <definedName name="ExternalData_1" localSheetId="20" hidden="1">'21'!$A$12:$B$372</definedName>
    <definedName name="ExternalData_1" localSheetId="32" hidden="1">'33'!$A$12:$B$10012</definedName>
    <definedName name="ExternalData_1" localSheetId="33" hidden="1">'34'!$A$13:$B$112</definedName>
    <definedName name="ExternalData_1" localSheetId="37" hidden="1">'38'!$A$11:$B$1011</definedName>
    <definedName name="ExternalData_1" localSheetId="40" hidden="1">'41'!$A$11:$B$37</definedName>
    <definedName name="ExternalData_1" localSheetId="41" hidden="1">'42'!$A$32:$B$392</definedName>
    <definedName name="ExternalData_1" localSheetId="43" hidden="1">'44'!$A$52:$B$151</definedName>
    <definedName name="ExternalData_1" localSheetId="44" hidden="1">'45'!$A$35:$B$1035</definedName>
    <definedName name="ExternalData_1" localSheetId="45" hidden="1">'46'!$A$33:$B$59</definedName>
    <definedName name="ExternalData_2" localSheetId="42" hidden="1">'43'!$A$33:$B$1033</definedName>
  </definedNames>
  <calcPr calcId="191029"/>
  <pivotCaches>
    <pivotCache cacheId="0" r:id="rId47"/>
    <pivotCache cacheId="1" r:id="rId48"/>
    <pivotCache cacheId="2" r:id="rId4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51" l="1"/>
  <c r="C54" i="51"/>
  <c r="C55" i="51"/>
  <c r="C56" i="51"/>
  <c r="C57" i="51"/>
  <c r="C58" i="51"/>
  <c r="C59" i="51"/>
  <c r="C60" i="51"/>
  <c r="C61" i="51"/>
  <c r="C62" i="51"/>
  <c r="C63" i="51"/>
  <c r="C64" i="51"/>
  <c r="C65" i="51"/>
  <c r="C66" i="51"/>
  <c r="C67" i="51"/>
  <c r="C68" i="51"/>
  <c r="C69" i="51"/>
  <c r="C70" i="51"/>
  <c r="C71" i="51"/>
  <c r="C72" i="51"/>
  <c r="C73" i="51"/>
  <c r="C74" i="51"/>
  <c r="C75" i="51"/>
  <c r="C76" i="51"/>
  <c r="C77" i="51"/>
  <c r="C78" i="51"/>
  <c r="C79" i="51"/>
  <c r="C80" i="51"/>
  <c r="C81" i="51"/>
  <c r="C82" i="51"/>
  <c r="C83" i="51"/>
  <c r="C84" i="51"/>
  <c r="C85" i="51"/>
  <c r="C86" i="51"/>
  <c r="C87" i="51"/>
  <c r="C88" i="51"/>
  <c r="C89" i="51"/>
  <c r="C90" i="51"/>
  <c r="C91" i="51"/>
  <c r="C92" i="51"/>
  <c r="C93" i="51"/>
  <c r="C94" i="51"/>
  <c r="C95" i="51"/>
  <c r="C96" i="51"/>
  <c r="C97" i="51"/>
  <c r="C98" i="51"/>
  <c r="C99" i="51"/>
  <c r="C100" i="51"/>
  <c r="C101" i="51"/>
  <c r="C102" i="51"/>
  <c r="C103" i="51"/>
  <c r="C104" i="51"/>
  <c r="C105" i="51"/>
  <c r="C106" i="51"/>
  <c r="C107" i="51"/>
  <c r="C108" i="51"/>
  <c r="C109" i="51"/>
  <c r="C110" i="51"/>
  <c r="C111" i="51"/>
  <c r="C112" i="51"/>
  <c r="C113" i="51"/>
  <c r="C114" i="51"/>
  <c r="C115" i="51"/>
  <c r="C116" i="51"/>
  <c r="C117" i="51"/>
  <c r="C118" i="51"/>
  <c r="C119" i="51"/>
  <c r="C120" i="51"/>
  <c r="C121" i="51"/>
  <c r="C122" i="51"/>
  <c r="C123" i="51"/>
  <c r="C124" i="51"/>
  <c r="C125" i="51"/>
  <c r="C126" i="51"/>
  <c r="C127" i="51"/>
  <c r="C128" i="51"/>
  <c r="C129" i="51"/>
  <c r="C130" i="51"/>
  <c r="C131" i="51"/>
  <c r="C132" i="51"/>
  <c r="C133" i="51"/>
  <c r="C134" i="51"/>
  <c r="C135" i="51"/>
  <c r="C136" i="51"/>
  <c r="C137" i="51"/>
  <c r="C138" i="51"/>
  <c r="C139" i="51"/>
  <c r="C140" i="51"/>
  <c r="C141" i="51"/>
  <c r="C142" i="51"/>
  <c r="C143" i="51"/>
  <c r="C144" i="51"/>
  <c r="C145" i="51"/>
  <c r="C146" i="51"/>
  <c r="C147" i="51"/>
  <c r="C148" i="51"/>
  <c r="C149" i="51"/>
  <c r="C150" i="51"/>
  <c r="C151" i="51"/>
  <c r="C33" i="48"/>
  <c r="C34" i="48"/>
  <c r="C35" i="48"/>
  <c r="C36" i="48"/>
  <c r="C37" i="48"/>
  <c r="C38" i="48"/>
  <c r="C39" i="48"/>
  <c r="C40" i="48"/>
  <c r="C41" i="48"/>
  <c r="C42" i="48"/>
  <c r="C43" i="48"/>
  <c r="C44" i="48"/>
  <c r="C45" i="48"/>
  <c r="C46" i="48"/>
  <c r="C47" i="48"/>
  <c r="C48" i="48"/>
  <c r="C49" i="48"/>
  <c r="C50" i="48"/>
  <c r="C51" i="48"/>
  <c r="C52" i="48"/>
  <c r="C53" i="48"/>
  <c r="C54" i="48"/>
  <c r="C55" i="48"/>
  <c r="C56" i="48"/>
  <c r="C57" i="48"/>
  <c r="C58" i="48"/>
  <c r="C59" i="48"/>
  <c r="C60" i="48"/>
  <c r="C61" i="48"/>
  <c r="C62" i="48"/>
  <c r="C63" i="48"/>
  <c r="C64" i="48"/>
  <c r="C65" i="48"/>
  <c r="C66" i="48"/>
  <c r="C67" i="48"/>
  <c r="C68" i="48"/>
  <c r="C69" i="48"/>
  <c r="C70" i="48"/>
  <c r="C71" i="48"/>
  <c r="C72" i="48"/>
  <c r="C73" i="48"/>
  <c r="C74" i="48"/>
  <c r="C75" i="48"/>
  <c r="C76" i="48"/>
  <c r="C77" i="48"/>
  <c r="C78" i="48"/>
  <c r="C79" i="48"/>
  <c r="C80" i="48"/>
  <c r="C81" i="48"/>
  <c r="C82" i="48"/>
  <c r="C83" i="48"/>
  <c r="C84" i="48"/>
  <c r="C85" i="48"/>
  <c r="C86" i="48"/>
  <c r="C87" i="48"/>
  <c r="C88" i="48"/>
  <c r="C89" i="48"/>
  <c r="C90" i="48"/>
  <c r="C91" i="48"/>
  <c r="C92" i="48"/>
  <c r="C93" i="48"/>
  <c r="C94" i="48"/>
  <c r="C95" i="48"/>
  <c r="C96" i="48"/>
  <c r="C97" i="48"/>
  <c r="C98" i="48"/>
  <c r="C99" i="48"/>
  <c r="C100" i="48"/>
  <c r="C101" i="48"/>
  <c r="C102" i="48"/>
  <c r="C103" i="48"/>
  <c r="C104" i="48"/>
  <c r="C105" i="48"/>
  <c r="C106" i="48"/>
  <c r="C107" i="48"/>
  <c r="C108" i="48"/>
  <c r="C109" i="48"/>
  <c r="C110" i="48"/>
  <c r="C111" i="48"/>
  <c r="C112" i="48"/>
  <c r="C113" i="48"/>
  <c r="C114" i="48"/>
  <c r="C115" i="48"/>
  <c r="C116" i="48"/>
  <c r="C117" i="48"/>
  <c r="C118" i="48"/>
  <c r="C119" i="48"/>
  <c r="C120" i="48"/>
  <c r="C121" i="48"/>
  <c r="C122" i="48"/>
  <c r="C123" i="48"/>
  <c r="C124" i="48"/>
  <c r="C125" i="48"/>
  <c r="C126" i="48"/>
  <c r="C127" i="48"/>
  <c r="C128" i="48"/>
  <c r="C129" i="48"/>
  <c r="C130" i="48"/>
  <c r="C131" i="48"/>
  <c r="C132" i="48"/>
  <c r="C133" i="48"/>
  <c r="C134" i="48"/>
  <c r="C135" i="48"/>
  <c r="C136" i="48"/>
  <c r="C137" i="48"/>
  <c r="C138" i="48"/>
  <c r="C139" i="48"/>
  <c r="C140" i="48"/>
  <c r="C141" i="48"/>
  <c r="C142" i="48"/>
  <c r="C143" i="48"/>
  <c r="C144" i="48"/>
  <c r="C145" i="48"/>
  <c r="C146" i="48"/>
  <c r="C147" i="48"/>
  <c r="C148" i="48"/>
  <c r="C149" i="48"/>
  <c r="C150" i="48"/>
  <c r="C151" i="48"/>
  <c r="C152" i="48"/>
  <c r="C153" i="48"/>
  <c r="C154" i="48"/>
  <c r="C155" i="48"/>
  <c r="C156" i="48"/>
  <c r="C157" i="48"/>
  <c r="C158" i="48"/>
  <c r="C159" i="48"/>
  <c r="C160" i="48"/>
  <c r="C161" i="48"/>
  <c r="C162" i="48"/>
  <c r="C163" i="48"/>
  <c r="C164" i="48"/>
  <c r="C165" i="48"/>
  <c r="C166" i="48"/>
  <c r="C167" i="48"/>
  <c r="C168" i="48"/>
  <c r="C169" i="48"/>
  <c r="C170" i="48"/>
  <c r="C171" i="48"/>
  <c r="C172" i="48"/>
  <c r="C173" i="48"/>
  <c r="C174" i="48"/>
  <c r="C175" i="48"/>
  <c r="C176" i="48"/>
  <c r="C177" i="48"/>
  <c r="C178" i="48"/>
  <c r="C179" i="48"/>
  <c r="C180" i="48"/>
  <c r="C181" i="48"/>
  <c r="C182" i="48"/>
  <c r="C183" i="48"/>
  <c r="C184" i="48"/>
  <c r="C185" i="48"/>
  <c r="C186" i="48"/>
  <c r="C187" i="48"/>
  <c r="C188" i="48"/>
  <c r="C189" i="48"/>
  <c r="C190" i="48"/>
  <c r="C191" i="48"/>
  <c r="C192" i="48"/>
  <c r="C193" i="48"/>
  <c r="C194" i="48"/>
  <c r="C195" i="48"/>
  <c r="C196" i="48"/>
  <c r="C197" i="48"/>
  <c r="C198" i="48"/>
  <c r="C199" i="48"/>
  <c r="C200" i="48"/>
  <c r="C201" i="48"/>
  <c r="C202" i="48"/>
  <c r="C203" i="48"/>
  <c r="C204" i="48"/>
  <c r="C205" i="48"/>
  <c r="C206" i="48"/>
  <c r="C207" i="48"/>
  <c r="C208" i="48"/>
  <c r="C209" i="48"/>
  <c r="C210" i="48"/>
  <c r="C211" i="48"/>
  <c r="C212" i="48"/>
  <c r="C213" i="48"/>
  <c r="C214" i="48"/>
  <c r="C215" i="48"/>
  <c r="C216" i="48"/>
  <c r="C217" i="48"/>
  <c r="C218" i="48"/>
  <c r="C219" i="48"/>
  <c r="C220" i="48"/>
  <c r="C221" i="48"/>
  <c r="C222" i="48"/>
  <c r="C223" i="48"/>
  <c r="C224" i="48"/>
  <c r="C225" i="48"/>
  <c r="C226" i="48"/>
  <c r="C227" i="48"/>
  <c r="C228" i="48"/>
  <c r="C229" i="48"/>
  <c r="C230" i="48"/>
  <c r="C231" i="48"/>
  <c r="C232" i="48"/>
  <c r="C233" i="48"/>
  <c r="C234" i="48"/>
  <c r="C235" i="48"/>
  <c r="C236" i="48"/>
  <c r="C237" i="48"/>
  <c r="C238" i="48"/>
  <c r="C239" i="48"/>
  <c r="C240" i="48"/>
  <c r="C241" i="48"/>
  <c r="C242" i="48"/>
  <c r="C243" i="48"/>
  <c r="C244" i="48"/>
  <c r="C245" i="48"/>
  <c r="C246" i="48"/>
  <c r="C247" i="48"/>
  <c r="C248" i="48"/>
  <c r="C249" i="48"/>
  <c r="C250" i="48"/>
  <c r="C251" i="48"/>
  <c r="C252" i="48"/>
  <c r="C253" i="48"/>
  <c r="C254" i="48"/>
  <c r="C255" i="48"/>
  <c r="C256" i="48"/>
  <c r="C257" i="48"/>
  <c r="C258" i="48"/>
  <c r="C259" i="48"/>
  <c r="C260" i="48"/>
  <c r="C261" i="48"/>
  <c r="C262" i="48"/>
  <c r="C263" i="48"/>
  <c r="C264" i="48"/>
  <c r="C265" i="48"/>
  <c r="C266" i="48"/>
  <c r="C267" i="48"/>
  <c r="C268" i="48"/>
  <c r="C269" i="48"/>
  <c r="C270" i="48"/>
  <c r="C271" i="48"/>
  <c r="C272" i="48"/>
  <c r="C273" i="48"/>
  <c r="C274" i="48"/>
  <c r="C275" i="48"/>
  <c r="C276" i="48"/>
  <c r="C277" i="48"/>
  <c r="C278" i="48"/>
  <c r="C279" i="48"/>
  <c r="C280" i="48"/>
  <c r="C281" i="48"/>
  <c r="C282" i="48"/>
  <c r="C283" i="48"/>
  <c r="C284" i="48"/>
  <c r="C285" i="48"/>
  <c r="C286" i="48"/>
  <c r="C287" i="48"/>
  <c r="C288" i="48"/>
  <c r="C289" i="48"/>
  <c r="C290" i="48"/>
  <c r="C291" i="48"/>
  <c r="C292" i="48"/>
  <c r="C293" i="48"/>
  <c r="C294" i="48"/>
  <c r="C295" i="48"/>
  <c r="C296" i="48"/>
  <c r="C297" i="48"/>
  <c r="C298" i="48"/>
  <c r="C299" i="48"/>
  <c r="C300" i="48"/>
  <c r="C301" i="48"/>
  <c r="C302" i="48"/>
  <c r="C303" i="48"/>
  <c r="C304" i="48"/>
  <c r="C305" i="48"/>
  <c r="C306" i="48"/>
  <c r="C307" i="48"/>
  <c r="C308" i="48"/>
  <c r="C309" i="48"/>
  <c r="C310" i="48"/>
  <c r="C311" i="48"/>
  <c r="C312" i="48"/>
  <c r="C313" i="48"/>
  <c r="C314" i="48"/>
  <c r="C315" i="48"/>
  <c r="C316" i="48"/>
  <c r="C317" i="48"/>
  <c r="C318" i="48"/>
  <c r="C319" i="48"/>
  <c r="C320" i="48"/>
  <c r="C321" i="48"/>
  <c r="C322" i="48"/>
  <c r="C323" i="48"/>
  <c r="C324" i="48"/>
  <c r="C325" i="48"/>
  <c r="C326" i="48"/>
  <c r="C327" i="48"/>
  <c r="C328" i="48"/>
  <c r="C329" i="48"/>
  <c r="C330" i="48"/>
  <c r="C331" i="48"/>
  <c r="C332" i="48"/>
  <c r="C333" i="48"/>
  <c r="C334" i="48"/>
  <c r="C335" i="48"/>
  <c r="C336" i="48"/>
  <c r="C337" i="48"/>
  <c r="C338" i="48"/>
  <c r="C339" i="48"/>
  <c r="C340" i="48"/>
  <c r="C341" i="48"/>
  <c r="C342" i="48"/>
  <c r="C343" i="48"/>
  <c r="C344" i="48"/>
  <c r="C345" i="48"/>
  <c r="C346" i="48"/>
  <c r="C347" i="48"/>
  <c r="C348" i="48"/>
  <c r="C349" i="48"/>
  <c r="C350" i="48"/>
  <c r="C351" i="48"/>
  <c r="C352" i="48"/>
  <c r="C353" i="48"/>
  <c r="C354" i="48"/>
  <c r="C355" i="48"/>
  <c r="C356" i="48"/>
  <c r="C357" i="48"/>
  <c r="C358" i="48"/>
  <c r="C359" i="48"/>
  <c r="C360" i="48"/>
  <c r="C361" i="48"/>
  <c r="C362" i="48"/>
  <c r="C363" i="48"/>
  <c r="C364" i="48"/>
  <c r="C365" i="48"/>
  <c r="C366" i="48"/>
  <c r="C367" i="48"/>
  <c r="C368" i="48"/>
  <c r="C369" i="48"/>
  <c r="C370" i="48"/>
  <c r="C371" i="48"/>
  <c r="C372" i="48"/>
  <c r="C373" i="48"/>
  <c r="C374" i="48"/>
  <c r="C375" i="48"/>
  <c r="C376" i="48"/>
  <c r="C377" i="48"/>
  <c r="C378" i="48"/>
  <c r="C379" i="48"/>
  <c r="C380" i="48"/>
  <c r="C381" i="48"/>
  <c r="C382" i="48"/>
  <c r="C383" i="48"/>
  <c r="C384" i="48"/>
  <c r="C385" i="48"/>
  <c r="C386" i="48"/>
  <c r="C387" i="48"/>
  <c r="C388" i="48"/>
  <c r="C389" i="48"/>
  <c r="C390" i="48"/>
  <c r="C391" i="48"/>
  <c r="C392" i="48"/>
  <c r="C14" i="39" l="1"/>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E13" i="36"/>
  <c r="E14" i="36"/>
  <c r="E15" i="36"/>
  <c r="E16" i="36"/>
  <c r="E17" i="36"/>
  <c r="E18" i="36"/>
  <c r="E19" i="36"/>
  <c r="E20" i="36"/>
  <c r="E21" i="36"/>
  <c r="E12" i="36"/>
  <c r="D13" i="36"/>
  <c r="D14" i="36"/>
  <c r="D15" i="36"/>
  <c r="D16" i="36"/>
  <c r="D17" i="36"/>
  <c r="D18" i="36"/>
  <c r="D19" i="36"/>
  <c r="D20" i="36"/>
  <c r="D21" i="36"/>
  <c r="D12" i="36"/>
  <c r="B13" i="36"/>
  <c r="B14" i="36"/>
  <c r="B15" i="36"/>
  <c r="B16" i="36"/>
  <c r="B17" i="36"/>
  <c r="B18" i="36"/>
  <c r="B19" i="36"/>
  <c r="B20" i="36"/>
  <c r="B21" i="36"/>
  <c r="B12" i="36"/>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16" i="31"/>
  <c r="E17" i="31"/>
  <c r="E18" i="31"/>
  <c r="E19" i="31"/>
  <c r="E20" i="31"/>
  <c r="E15" i="31"/>
  <c r="D19" i="29"/>
  <c r="D20" i="29" s="1"/>
  <c r="B19" i="29"/>
  <c r="B20" i="29" s="1"/>
  <c r="C372" i="25"/>
  <c r="C371" i="25"/>
  <c r="C370" i="25"/>
  <c r="C369" i="25"/>
  <c r="C368" i="25"/>
  <c r="C367" i="25"/>
  <c r="C366" i="25"/>
  <c r="C365" i="25"/>
  <c r="C364" i="25"/>
  <c r="C363" i="25"/>
  <c r="C362" i="25"/>
  <c r="C361" i="25"/>
  <c r="C360" i="25"/>
  <c r="C359" i="25"/>
  <c r="C358" i="25"/>
  <c r="C357" i="25"/>
  <c r="C356" i="25"/>
  <c r="C355" i="25"/>
  <c r="C354" i="25"/>
  <c r="C353" i="25"/>
  <c r="C352" i="25"/>
  <c r="C351" i="25"/>
  <c r="C350" i="25"/>
  <c r="C349" i="25"/>
  <c r="C348" i="25"/>
  <c r="C347" i="25"/>
  <c r="C346" i="25"/>
  <c r="C345" i="25"/>
  <c r="C344" i="25"/>
  <c r="C343" i="25"/>
  <c r="C342" i="25"/>
  <c r="C341" i="25"/>
  <c r="C340" i="25"/>
  <c r="C339" i="25"/>
  <c r="C338" i="25"/>
  <c r="C337" i="25"/>
  <c r="C336" i="25"/>
  <c r="C335" i="25"/>
  <c r="C334" i="25"/>
  <c r="C333" i="25"/>
  <c r="C332" i="25"/>
  <c r="C331" i="25"/>
  <c r="C330" i="25"/>
  <c r="C329" i="25"/>
  <c r="C328" i="25"/>
  <c r="C327" i="25"/>
  <c r="C326" i="25"/>
  <c r="C325" i="25"/>
  <c r="C324" i="25"/>
  <c r="C323" i="25"/>
  <c r="C322" i="25"/>
  <c r="C321" i="25"/>
  <c r="C320" i="25"/>
  <c r="C319" i="25"/>
  <c r="C318" i="25"/>
  <c r="C317" i="25"/>
  <c r="C316" i="25"/>
  <c r="C315" i="25"/>
  <c r="C314" i="25"/>
  <c r="C313" i="25"/>
  <c r="C312" i="25"/>
  <c r="C311" i="25"/>
  <c r="C310" i="25"/>
  <c r="C309" i="25"/>
  <c r="C308" i="25"/>
  <c r="C307" i="25"/>
  <c r="C306" i="25"/>
  <c r="C305" i="25"/>
  <c r="C304" i="25"/>
  <c r="C303" i="25"/>
  <c r="C302" i="25"/>
  <c r="C301" i="25"/>
  <c r="C300" i="25"/>
  <c r="C299" i="25"/>
  <c r="C298" i="25"/>
  <c r="C297" i="25"/>
  <c r="C296" i="25"/>
  <c r="C295" i="25"/>
  <c r="C294" i="25"/>
  <c r="C293" i="25"/>
  <c r="C292" i="25"/>
  <c r="C291" i="25"/>
  <c r="C290" i="25"/>
  <c r="C289" i="25"/>
  <c r="C288" i="25"/>
  <c r="C287" i="25"/>
  <c r="C286" i="25"/>
  <c r="C285" i="25"/>
  <c r="C284" i="25"/>
  <c r="C283" i="25"/>
  <c r="C282" i="25"/>
  <c r="C281" i="25"/>
  <c r="C280" i="25"/>
  <c r="C279" i="25"/>
  <c r="C278" i="25"/>
  <c r="C277" i="25"/>
  <c r="C276" i="25"/>
  <c r="C275" i="25"/>
  <c r="C274" i="25"/>
  <c r="C273" i="25"/>
  <c r="C272" i="25"/>
  <c r="C271" i="25"/>
  <c r="C270" i="25"/>
  <c r="C269" i="25"/>
  <c r="C268" i="25"/>
  <c r="C267" i="25"/>
  <c r="C266" i="25"/>
  <c r="C265" i="25"/>
  <c r="C264" i="25"/>
  <c r="C263" i="25"/>
  <c r="C262" i="25"/>
  <c r="C261" i="25"/>
  <c r="C260" i="25"/>
  <c r="C259" i="25"/>
  <c r="C258" i="25"/>
  <c r="C257" i="25"/>
  <c r="C256" i="25"/>
  <c r="C255" i="25"/>
  <c r="C254" i="25"/>
  <c r="C253" i="25"/>
  <c r="C252" i="25"/>
  <c r="C251" i="25"/>
  <c r="C250" i="25"/>
  <c r="C249" i="25"/>
  <c r="C248" i="25"/>
  <c r="C247" i="25"/>
  <c r="C246" i="25"/>
  <c r="C245" i="25"/>
  <c r="C244" i="25"/>
  <c r="C243" i="25"/>
  <c r="C242" i="25"/>
  <c r="C241" i="25"/>
  <c r="C240" i="25"/>
  <c r="C239" i="25"/>
  <c r="C238" i="25"/>
  <c r="C237" i="25"/>
  <c r="C236" i="25"/>
  <c r="C235" i="25"/>
  <c r="C234" i="25"/>
  <c r="C233" i="25"/>
  <c r="C232" i="25"/>
  <c r="C231" i="25"/>
  <c r="C230" i="25"/>
  <c r="C229" i="25"/>
  <c r="C228" i="25"/>
  <c r="C227" i="25"/>
  <c r="C226" i="25"/>
  <c r="C225" i="25"/>
  <c r="C224" i="25"/>
  <c r="C223" i="25"/>
  <c r="C222" i="25"/>
  <c r="C221" i="25"/>
  <c r="C220" i="25"/>
  <c r="C219" i="25"/>
  <c r="C218" i="25"/>
  <c r="C217" i="25"/>
  <c r="C216" i="25"/>
  <c r="C215" i="25"/>
  <c r="C214" i="25"/>
  <c r="C213" i="25"/>
  <c r="C212" i="25"/>
  <c r="C211" i="25"/>
  <c r="C210" i="25"/>
  <c r="C209" i="25"/>
  <c r="C208" i="25"/>
  <c r="C207" i="25"/>
  <c r="C206" i="25"/>
  <c r="C205" i="25"/>
  <c r="C204" i="25"/>
  <c r="C203" i="25"/>
  <c r="C202" i="25"/>
  <c r="C201" i="25"/>
  <c r="C200" i="25"/>
  <c r="C199" i="25"/>
  <c r="C198" i="25"/>
  <c r="C197" i="25"/>
  <c r="C196" i="25"/>
  <c r="C195" i="25"/>
  <c r="C194" i="25"/>
  <c r="C193" i="25"/>
  <c r="C192" i="25"/>
  <c r="C191" i="25"/>
  <c r="C190" i="25"/>
  <c r="C189" i="25"/>
  <c r="C188" i="25"/>
  <c r="C187" i="25"/>
  <c r="C186" i="25"/>
  <c r="C185" i="25"/>
  <c r="C184" i="25"/>
  <c r="C183" i="25"/>
  <c r="C182" i="25"/>
  <c r="C181" i="25"/>
  <c r="C180" i="25"/>
  <c r="C179" i="25"/>
  <c r="C178" i="25"/>
  <c r="C177" i="25"/>
  <c r="C176" i="25"/>
  <c r="C175" i="25"/>
  <c r="C174" i="25"/>
  <c r="C173" i="25"/>
  <c r="C172" i="25"/>
  <c r="C171" i="25"/>
  <c r="C170" i="25"/>
  <c r="C169" i="25"/>
  <c r="C168" i="25"/>
  <c r="C167" i="25"/>
  <c r="C166" i="25"/>
  <c r="C165" i="25"/>
  <c r="C164" i="25"/>
  <c r="C163" i="25"/>
  <c r="C162" i="25"/>
  <c r="C161" i="25"/>
  <c r="C160" i="25"/>
  <c r="C159" i="25"/>
  <c r="C158" i="25"/>
  <c r="C157" i="25"/>
  <c r="C156" i="25"/>
  <c r="C155" i="25"/>
  <c r="C154" i="25"/>
  <c r="C153" i="25"/>
  <c r="C152" i="25"/>
  <c r="C151" i="25"/>
  <c r="C150" i="25"/>
  <c r="C149" i="25"/>
  <c r="C148" i="25"/>
  <c r="C147" i="25"/>
  <c r="C146" i="25"/>
  <c r="C145" i="25"/>
  <c r="C144" i="25"/>
  <c r="C143" i="25"/>
  <c r="C142" i="25"/>
  <c r="C141" i="25"/>
  <c r="C140" i="25"/>
  <c r="C139" i="25"/>
  <c r="C138" i="25"/>
  <c r="C137" i="25"/>
  <c r="C136" i="25"/>
  <c r="C135" i="25"/>
  <c r="C134" i="25"/>
  <c r="C133" i="25"/>
  <c r="C132" i="25"/>
  <c r="C131" i="25"/>
  <c r="C130" i="25"/>
  <c r="C129" i="25"/>
  <c r="C128" i="25"/>
  <c r="C127" i="25"/>
  <c r="C126" i="25"/>
  <c r="C125" i="25"/>
  <c r="C124" i="25"/>
  <c r="C123" i="25"/>
  <c r="C122" i="25"/>
  <c r="C121" i="25"/>
  <c r="C120" i="25"/>
  <c r="C119" i="25"/>
  <c r="C118" i="25"/>
  <c r="C117" i="25"/>
  <c r="C116" i="25"/>
  <c r="C115" i="25"/>
  <c r="C114" i="25"/>
  <c r="C113" i="25"/>
  <c r="C112" i="25"/>
  <c r="C111" i="25"/>
  <c r="C110" i="25"/>
  <c r="C109" i="25"/>
  <c r="C108" i="25"/>
  <c r="C107" i="25"/>
  <c r="C106" i="25"/>
  <c r="C105" i="25"/>
  <c r="C104" i="25"/>
  <c r="C103" i="25"/>
  <c r="C102" i="25"/>
  <c r="C101" i="25"/>
  <c r="C100" i="25"/>
  <c r="C99" i="25"/>
  <c r="C98" i="25"/>
  <c r="C97" i="25"/>
  <c r="C96" i="25"/>
  <c r="C95" i="25"/>
  <c r="C94" i="25"/>
  <c r="C93" i="25"/>
  <c r="C92" i="25"/>
  <c r="C91" i="25"/>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372" i="24"/>
  <c r="C371" i="24"/>
  <c r="C370" i="24"/>
  <c r="C369" i="24"/>
  <c r="C368" i="24"/>
  <c r="C367" i="24"/>
  <c r="C366" i="24"/>
  <c r="C365" i="24"/>
  <c r="C364" i="24"/>
  <c r="C363" i="24"/>
  <c r="C362" i="24"/>
  <c r="C361" i="24"/>
  <c r="C360" i="24"/>
  <c r="C359" i="24"/>
  <c r="C358" i="24"/>
  <c r="C357" i="24"/>
  <c r="C356" i="24"/>
  <c r="C355" i="24"/>
  <c r="C354" i="24"/>
  <c r="C353" i="24"/>
  <c r="C352" i="24"/>
  <c r="C351" i="24"/>
  <c r="C350" i="24"/>
  <c r="C349" i="24"/>
  <c r="C348" i="24"/>
  <c r="C347" i="24"/>
  <c r="C346" i="24"/>
  <c r="C345" i="24"/>
  <c r="C344" i="24"/>
  <c r="C343" i="24"/>
  <c r="C342" i="24"/>
  <c r="C341" i="24"/>
  <c r="C340" i="24"/>
  <c r="C339" i="24"/>
  <c r="C338" i="24"/>
  <c r="C337" i="24"/>
  <c r="C336" i="24"/>
  <c r="C335" i="24"/>
  <c r="C334" i="24"/>
  <c r="C333" i="24"/>
  <c r="C332" i="24"/>
  <c r="C331" i="24"/>
  <c r="C330" i="24"/>
  <c r="C329" i="24"/>
  <c r="C328" i="24"/>
  <c r="C327" i="24"/>
  <c r="C326" i="24"/>
  <c r="C325" i="24"/>
  <c r="C324" i="24"/>
  <c r="C323" i="24"/>
  <c r="C322" i="24"/>
  <c r="C321" i="24"/>
  <c r="C320" i="24"/>
  <c r="C319" i="24"/>
  <c r="C318" i="24"/>
  <c r="C317" i="24"/>
  <c r="C316" i="24"/>
  <c r="C315" i="24"/>
  <c r="C314" i="24"/>
  <c r="C313" i="24"/>
  <c r="C312" i="24"/>
  <c r="C311" i="24"/>
  <c r="C310" i="24"/>
  <c r="C309" i="24"/>
  <c r="C308" i="24"/>
  <c r="C307" i="24"/>
  <c r="C306" i="24"/>
  <c r="C305" i="24"/>
  <c r="C304" i="24"/>
  <c r="C303" i="24"/>
  <c r="C302" i="24"/>
  <c r="C301" i="24"/>
  <c r="C300" i="24"/>
  <c r="C299" i="24"/>
  <c r="C298" i="24"/>
  <c r="C297" i="24"/>
  <c r="C296" i="24"/>
  <c r="C295" i="24"/>
  <c r="C294" i="24"/>
  <c r="C293" i="24"/>
  <c r="C292" i="24"/>
  <c r="C291" i="24"/>
  <c r="C290" i="24"/>
  <c r="C289" i="24"/>
  <c r="C288" i="24"/>
  <c r="C287" i="24"/>
  <c r="C286" i="24"/>
  <c r="C285" i="24"/>
  <c r="C284" i="24"/>
  <c r="C283" i="24"/>
  <c r="C282" i="24"/>
  <c r="C281" i="24"/>
  <c r="C280" i="24"/>
  <c r="C279" i="24"/>
  <c r="C278" i="24"/>
  <c r="C277" i="24"/>
  <c r="C276" i="24"/>
  <c r="C275" i="24"/>
  <c r="C274" i="24"/>
  <c r="C273" i="24"/>
  <c r="C272" i="24"/>
  <c r="C271" i="24"/>
  <c r="C270" i="24"/>
  <c r="C269" i="24"/>
  <c r="C268" i="24"/>
  <c r="C267" i="24"/>
  <c r="C266" i="24"/>
  <c r="C265" i="24"/>
  <c r="C264" i="24"/>
  <c r="C263" i="24"/>
  <c r="C262" i="24"/>
  <c r="C261" i="24"/>
  <c r="C260" i="24"/>
  <c r="C259" i="24"/>
  <c r="C258" i="24"/>
  <c r="C257" i="24"/>
  <c r="C256" i="24"/>
  <c r="C255" i="24"/>
  <c r="C254" i="24"/>
  <c r="C253" i="24"/>
  <c r="C252" i="24"/>
  <c r="C251" i="24"/>
  <c r="C250" i="24"/>
  <c r="C249" i="24"/>
  <c r="C248" i="24"/>
  <c r="C247" i="24"/>
  <c r="C246" i="24"/>
  <c r="C245" i="24"/>
  <c r="C244" i="24"/>
  <c r="C243" i="24"/>
  <c r="C242" i="24"/>
  <c r="C241" i="24"/>
  <c r="C240" i="24"/>
  <c r="C239" i="24"/>
  <c r="C238" i="24"/>
  <c r="C237" i="24"/>
  <c r="C236" i="24"/>
  <c r="C235" i="24"/>
  <c r="C234" i="24"/>
  <c r="C233" i="24"/>
  <c r="C232" i="24"/>
  <c r="C231" i="24"/>
  <c r="C230" i="24"/>
  <c r="C229" i="24"/>
  <c r="C228" i="24"/>
  <c r="C227" i="24"/>
  <c r="C226" i="24"/>
  <c r="C225" i="24"/>
  <c r="C224" i="24"/>
  <c r="C223" i="24"/>
  <c r="C222" i="24"/>
  <c r="C221" i="24"/>
  <c r="C220" i="24"/>
  <c r="C219" i="24"/>
  <c r="C218" i="24"/>
  <c r="C217" i="24"/>
  <c r="C216" i="24"/>
  <c r="C215" i="24"/>
  <c r="C214" i="24"/>
  <c r="C213" i="24"/>
  <c r="C212" i="24"/>
  <c r="C211" i="24"/>
  <c r="C210" i="24"/>
  <c r="C209" i="24"/>
  <c r="C208" i="24"/>
  <c r="C207" i="24"/>
  <c r="C206" i="24"/>
  <c r="C205" i="24"/>
  <c r="C204" i="24"/>
  <c r="C203" i="24"/>
  <c r="C202" i="24"/>
  <c r="C201" i="24"/>
  <c r="C200" i="24"/>
  <c r="C199" i="24"/>
  <c r="C198" i="24"/>
  <c r="C197" i="24"/>
  <c r="C196" i="24"/>
  <c r="C195" i="24"/>
  <c r="C194" i="24"/>
  <c r="C193" i="24"/>
  <c r="C192" i="24"/>
  <c r="C191" i="24"/>
  <c r="C190" i="24"/>
  <c r="C189" i="24"/>
  <c r="C188" i="24"/>
  <c r="C187" i="24"/>
  <c r="C186" i="24"/>
  <c r="C185" i="24"/>
  <c r="C184" i="24"/>
  <c r="C183" i="24"/>
  <c r="C182" i="24"/>
  <c r="C181" i="24"/>
  <c r="C180" i="24"/>
  <c r="C179" i="24"/>
  <c r="C178" i="24"/>
  <c r="C177" i="24"/>
  <c r="C176" i="24"/>
  <c r="C175" i="24"/>
  <c r="C174" i="24"/>
  <c r="C173" i="24"/>
  <c r="C172" i="24"/>
  <c r="C171" i="24"/>
  <c r="C170" i="24"/>
  <c r="C169" i="24"/>
  <c r="C168" i="24"/>
  <c r="C167" i="24"/>
  <c r="C166" i="24"/>
  <c r="C165" i="24"/>
  <c r="C164" i="24"/>
  <c r="C163" i="24"/>
  <c r="C162" i="24"/>
  <c r="C161" i="24"/>
  <c r="C160" i="24"/>
  <c r="C159" i="24"/>
  <c r="C158" i="24"/>
  <c r="C157" i="24"/>
  <c r="C156" i="24"/>
  <c r="C155" i="24"/>
  <c r="C154" i="24"/>
  <c r="C153" i="24"/>
  <c r="C152" i="24"/>
  <c r="C151" i="24"/>
  <c r="C150" i="24"/>
  <c r="C149" i="24"/>
  <c r="C148" i="24"/>
  <c r="C147" i="24"/>
  <c r="C146" i="24"/>
  <c r="C145" i="24"/>
  <c r="C144" i="24"/>
  <c r="C143" i="24"/>
  <c r="C142" i="24"/>
  <c r="C141" i="24"/>
  <c r="C140" i="24"/>
  <c r="C139" i="24"/>
  <c r="C138" i="24"/>
  <c r="C137" i="24"/>
  <c r="C136" i="24"/>
  <c r="C135" i="24"/>
  <c r="C134" i="24"/>
  <c r="C133" i="24"/>
  <c r="C132" i="24"/>
  <c r="C131" i="24"/>
  <c r="C130" i="24"/>
  <c r="C129" i="24"/>
  <c r="C128" i="24"/>
  <c r="C127" i="24"/>
  <c r="C126" i="24"/>
  <c r="C125" i="24"/>
  <c r="C124" i="24"/>
  <c r="C123" i="24"/>
  <c r="C122" i="24"/>
  <c r="C121" i="24"/>
  <c r="C120" i="24"/>
  <c r="C119" i="24"/>
  <c r="C118" i="24"/>
  <c r="C117" i="24"/>
  <c r="C116" i="24"/>
  <c r="C115" i="24"/>
  <c r="C114" i="24"/>
  <c r="C113" i="24"/>
  <c r="C112" i="24"/>
  <c r="C111" i="24"/>
  <c r="C110" i="24"/>
  <c r="C109" i="24"/>
  <c r="C108" i="24"/>
  <c r="C107" i="24"/>
  <c r="C106" i="24"/>
  <c r="C105" i="24"/>
  <c r="C104" i="24"/>
  <c r="C103" i="24"/>
  <c r="C102" i="24"/>
  <c r="C101" i="24"/>
  <c r="C100" i="24"/>
  <c r="C99" i="24"/>
  <c r="C98" i="24"/>
  <c r="C97" i="24"/>
  <c r="C96" i="24"/>
  <c r="C95" i="24"/>
  <c r="C94" i="24"/>
  <c r="C93" i="24"/>
  <c r="C92" i="24"/>
  <c r="C91" i="24"/>
  <c r="C90" i="24"/>
  <c r="C89" i="24"/>
  <c r="C88" i="24"/>
  <c r="C87" i="24"/>
  <c r="C86" i="24"/>
  <c r="C85" i="24"/>
  <c r="C84" i="24"/>
  <c r="C83" i="24"/>
  <c r="C82" i="24"/>
  <c r="C81" i="24"/>
  <c r="C80" i="24"/>
  <c r="C79" i="24"/>
  <c r="C78" i="24"/>
  <c r="C77" i="24"/>
  <c r="C76" i="24"/>
  <c r="C75" i="24"/>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372" i="23"/>
  <c r="C371" i="23"/>
  <c r="C370" i="23"/>
  <c r="C369" i="23"/>
  <c r="C368" i="23"/>
  <c r="C367" i="23"/>
  <c r="C366" i="23"/>
  <c r="C365" i="23"/>
  <c r="C364" i="23"/>
  <c r="C363" i="23"/>
  <c r="C362" i="23"/>
  <c r="C361" i="23"/>
  <c r="C360" i="23"/>
  <c r="C359" i="23"/>
  <c r="C358" i="23"/>
  <c r="C357" i="23"/>
  <c r="C356" i="23"/>
  <c r="C355" i="23"/>
  <c r="C354" i="23"/>
  <c r="C353" i="23"/>
  <c r="C352" i="23"/>
  <c r="C351" i="23"/>
  <c r="C350" i="23"/>
  <c r="C349" i="23"/>
  <c r="C348" i="23"/>
  <c r="C347" i="23"/>
  <c r="C346" i="23"/>
  <c r="C345" i="23"/>
  <c r="C344" i="23"/>
  <c r="C343" i="23"/>
  <c r="C342" i="23"/>
  <c r="C341" i="23"/>
  <c r="C340" i="23"/>
  <c r="C339" i="23"/>
  <c r="C338" i="23"/>
  <c r="C337" i="23"/>
  <c r="C336" i="23"/>
  <c r="C335" i="23"/>
  <c r="C334" i="23"/>
  <c r="C333" i="23"/>
  <c r="C332" i="23"/>
  <c r="C331" i="23"/>
  <c r="C330" i="23"/>
  <c r="C329" i="23"/>
  <c r="C328" i="23"/>
  <c r="C327" i="23"/>
  <c r="C326" i="23"/>
  <c r="C325" i="23"/>
  <c r="C324" i="23"/>
  <c r="C323" i="23"/>
  <c r="C322" i="23"/>
  <c r="C321" i="23"/>
  <c r="C320" i="23"/>
  <c r="C319" i="23"/>
  <c r="C318" i="23"/>
  <c r="C317" i="23"/>
  <c r="C316" i="23"/>
  <c r="C315" i="23"/>
  <c r="C314" i="23"/>
  <c r="C313" i="23"/>
  <c r="C312" i="23"/>
  <c r="C311" i="23"/>
  <c r="C310" i="23"/>
  <c r="C309" i="23"/>
  <c r="C308" i="23"/>
  <c r="C307" i="23"/>
  <c r="C306" i="23"/>
  <c r="C305" i="23"/>
  <c r="C304" i="23"/>
  <c r="C303" i="23"/>
  <c r="C302" i="23"/>
  <c r="C301" i="23"/>
  <c r="C300" i="23"/>
  <c r="C299" i="23"/>
  <c r="C298" i="23"/>
  <c r="C297" i="23"/>
  <c r="C296" i="23"/>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306" i="22"/>
  <c r="C307" i="22"/>
  <c r="C308" i="22"/>
  <c r="C309" i="22"/>
  <c r="C310" i="22"/>
  <c r="C311" i="22"/>
  <c r="C312" i="22"/>
  <c r="C313" i="22"/>
  <c r="C314" i="22"/>
  <c r="C315" i="22"/>
  <c r="C316" i="22"/>
  <c r="C317" i="22"/>
  <c r="C318" i="22"/>
  <c r="C319" i="22"/>
  <c r="C320" i="22"/>
  <c r="C321" i="22"/>
  <c r="C322" i="22"/>
  <c r="C323" i="22"/>
  <c r="C324" i="22"/>
  <c r="C325" i="22"/>
  <c r="C326" i="22"/>
  <c r="C327" i="22"/>
  <c r="C328" i="22"/>
  <c r="C329" i="22"/>
  <c r="C330" i="22"/>
  <c r="C331" i="22"/>
  <c r="C332" i="22"/>
  <c r="C333" i="22"/>
  <c r="C334" i="22"/>
  <c r="C335" i="22"/>
  <c r="C336" i="22"/>
  <c r="C337" i="22"/>
  <c r="C338" i="22"/>
  <c r="C339" i="22"/>
  <c r="C340" i="22"/>
  <c r="C341" i="22"/>
  <c r="C342" i="22"/>
  <c r="C343" i="22"/>
  <c r="C344" i="22"/>
  <c r="C345" i="22"/>
  <c r="C346" i="22"/>
  <c r="C347" i="22"/>
  <c r="C348" i="22"/>
  <c r="C349" i="22"/>
  <c r="C350" i="22"/>
  <c r="C351" i="22"/>
  <c r="C352" i="22"/>
  <c r="C353" i="22"/>
  <c r="C354" i="22"/>
  <c r="C355" i="22"/>
  <c r="C356" i="22"/>
  <c r="C357" i="22"/>
  <c r="C358" i="22"/>
  <c r="C359" i="22"/>
  <c r="C360" i="22"/>
  <c r="C361" i="22"/>
  <c r="C362" i="22"/>
  <c r="C363" i="22"/>
  <c r="C364" i="22"/>
  <c r="C365" i="22"/>
  <c r="C366" i="22"/>
  <c r="C367" i="22"/>
  <c r="C368" i="22"/>
  <c r="C369" i="22"/>
  <c r="C370" i="22"/>
  <c r="C371" i="22"/>
  <c r="B21" i="29" l="1"/>
  <c r="C20" i="29"/>
  <c r="D21" i="29"/>
  <c r="E20" i="29"/>
  <c r="D22" i="29" l="1"/>
  <c r="E21" i="29"/>
  <c r="B22" i="29"/>
  <c r="C21" i="29"/>
  <c r="B23" i="29" l="1"/>
  <c r="C22" i="29"/>
  <c r="D23" i="29"/>
  <c r="E22" i="29"/>
  <c r="B24" i="29" l="1"/>
  <c r="C23" i="29"/>
  <c r="D24" i="29"/>
  <c r="E23" i="29"/>
  <c r="D25" i="29" l="1"/>
  <c r="E24" i="29"/>
  <c r="B25" i="29"/>
  <c r="C24" i="29"/>
  <c r="B26" i="29" l="1"/>
  <c r="C25" i="29"/>
  <c r="D26" i="29"/>
  <c r="E25" i="29"/>
  <c r="D27" i="29" l="1"/>
  <c r="E26" i="29"/>
  <c r="B27" i="29"/>
  <c r="C26" i="29"/>
  <c r="B28" i="29" l="1"/>
  <c r="C27" i="29"/>
  <c r="D28" i="29"/>
  <c r="E27" i="29"/>
  <c r="D29" i="29" l="1"/>
  <c r="E28" i="29"/>
  <c r="B29" i="29"/>
  <c r="C28" i="29"/>
  <c r="B30" i="29" l="1"/>
  <c r="C29" i="29"/>
  <c r="D30" i="29"/>
  <c r="E29" i="29"/>
  <c r="D31" i="29" l="1"/>
  <c r="E30" i="29"/>
  <c r="B31" i="29"/>
  <c r="C30" i="29"/>
  <c r="C31" i="29" l="1"/>
  <c r="B32" i="29"/>
  <c r="D32" i="29"/>
  <c r="E31" i="29"/>
  <c r="D33" i="29" l="1"/>
  <c r="E32" i="29"/>
  <c r="C32" i="29"/>
  <c r="B33" i="29"/>
  <c r="B34" i="29" l="1"/>
  <c r="C33" i="29"/>
  <c r="D34" i="29"/>
  <c r="E33" i="29"/>
  <c r="D35" i="29" l="1"/>
  <c r="E34" i="29"/>
  <c r="B35" i="29"/>
  <c r="C34" i="29"/>
  <c r="B36" i="29" l="1"/>
  <c r="C35" i="29"/>
  <c r="D36" i="29"/>
  <c r="E35" i="29"/>
  <c r="D37" i="29" l="1"/>
  <c r="E36" i="29"/>
  <c r="B37" i="29"/>
  <c r="C36" i="29"/>
  <c r="B38" i="29" l="1"/>
  <c r="C37" i="29"/>
  <c r="D38" i="29"/>
  <c r="E37" i="29"/>
  <c r="D39" i="29" l="1"/>
  <c r="E38" i="29"/>
  <c r="B39" i="29"/>
  <c r="C38" i="29"/>
  <c r="B40" i="29" l="1"/>
  <c r="C39" i="29"/>
  <c r="E39" i="29"/>
  <c r="D40" i="29"/>
  <c r="D41" i="29" l="1"/>
  <c r="E40" i="29"/>
  <c r="B41" i="29"/>
  <c r="C40" i="29"/>
  <c r="C41" i="29" l="1"/>
  <c r="B42" i="29"/>
  <c r="E41" i="29"/>
  <c r="D42" i="29"/>
  <c r="E42" i="29" l="1"/>
  <c r="D43" i="29"/>
  <c r="C42" i="29"/>
  <c r="B43" i="29"/>
  <c r="C43" i="29" l="1"/>
  <c r="B44" i="29"/>
  <c r="E43" i="29"/>
  <c r="D44" i="29"/>
  <c r="D45" i="29" l="1"/>
  <c r="E44" i="29"/>
  <c r="B45" i="29"/>
  <c r="C44" i="29"/>
  <c r="B46" i="29" l="1"/>
  <c r="C46" i="29" s="1"/>
  <c r="C45" i="29"/>
  <c r="E45" i="29"/>
  <c r="D46" i="29"/>
  <c r="E46" i="2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45DF4C-57F0-4C38-9216-5BDE49723D7A}" keepAlive="1" name="Запрос — fib" description="Соединение с запросом &quot;fib&quot; в книге." type="5" refreshedVersion="0" background="1">
    <dbPr connection="Provider=Microsoft.Mashup.OleDb.1;Data Source=$Workbook$;Location=fib;Extended Properties=&quot;&quot;" command="SELECT * FROM [fib]"/>
  </connection>
  <connection id="2" xr16:uid="{961F9A61-D630-4036-8C59-E7AFF45E970E}" keepAlive="1" name="Запрос — fib (10)" description="Соединение с запросом &quot;fib (10)&quot; в книге." type="5" refreshedVersion="6" background="1" saveData="1">
    <dbPr connection="Provider=Microsoft.Mashup.OleDb.1;Data Source=$Workbook$;Location=&quot;fib (10)&quot;;Extended Properties=&quot;&quot;" command="SELECT * FROM [fib (10)]"/>
  </connection>
  <connection id="3" xr16:uid="{4B250902-EE8C-4A41-A16D-72A70E2DEB24}" keepAlive="1" name="Запрос — fib (11)" description="Соединение с запросом &quot;fib (11)&quot; в книге." type="5" refreshedVersion="6" background="1" saveData="1">
    <dbPr connection="Provider=Microsoft.Mashup.OleDb.1;Data Source=$Workbook$;Location=&quot;fib (11)&quot;;Extended Properties=&quot;&quot;" command="SELECT * FROM [fib (11)]"/>
  </connection>
  <connection id="4" xr16:uid="{66F73953-2678-45F8-B58A-CA29B61DD143}" keepAlive="1" name="Запрос — fib (12)" description="Соединение с запросом &quot;fib (12)&quot; в книге." type="5" refreshedVersion="6" background="1" saveData="1">
    <dbPr connection="Provider=Microsoft.Mashup.OleDb.1;Data Source=$Workbook$;Location=&quot;fib (12)&quot;;Extended Properties=&quot;&quot;" command="SELECT * FROM [fib (12)]"/>
  </connection>
  <connection id="5" xr16:uid="{B285BD5E-E3A7-4F92-B366-CC1B98CDD011}" keepAlive="1" name="Запрос — fib (13)" description="Соединение с запросом &quot;fib (13)&quot; в книге." type="5" refreshedVersion="6" background="1" saveData="1">
    <dbPr connection="Provider=Microsoft.Mashup.OleDb.1;Data Source=$Workbook$;Location=&quot;fib (13)&quot;;Extended Properties=&quot;&quot;" command="SELECT * FROM [fib (13)]"/>
  </connection>
  <connection id="6" xr16:uid="{B979AC32-0780-45E7-80B1-3D21E57400CF}" keepAlive="1" name="Запрос — fib (14)" description="Соединение с запросом &quot;fib (14)&quot; в книге." type="5" refreshedVersion="6" background="1">
    <dbPr connection="Provider=Microsoft.Mashup.OleDb.1;Data Source=$Workbook$;Location=fib (14);Extended Properties=&quot;&quot;" command="SELECT * FROM [fib (14)]"/>
  </connection>
  <connection id="7" xr16:uid="{A94FC2BF-F78B-4567-8ACB-23DC9D48DA00}" keepAlive="1" name="Запрос — fib (15)" description="Соединение с запросом &quot;fib (15)&quot; в книге." type="5" refreshedVersion="6" background="1">
    <dbPr connection="Provider=Microsoft.Mashup.OleDb.1;Data Source=$Workbook$;Location=fib (15);Extended Properties=&quot;&quot;" command="SELECT * FROM [fib (15)]"/>
  </connection>
  <connection id="8" xr16:uid="{544553D1-C6A2-450B-B478-EAF0267E608F}" keepAlive="1" name="Запрос — fib (16)" description="Соединение с запросом &quot;fib (16)&quot; в книге." type="5" refreshedVersion="6" background="1" saveData="1">
    <dbPr connection="Provider=Microsoft.Mashup.OleDb.1;Data Source=$Workbook$;Location=fib (16);Extended Properties=&quot;&quot;" command="SELECT * FROM [fib (16)]"/>
  </connection>
  <connection id="9" xr16:uid="{089CCD05-BD76-4DF3-8E79-15B9ABCE7278}" keepAlive="1" name="Запрос — fib (17)" description="Соединение с запросом &quot;fib (17)&quot; в книге." type="5" refreshedVersion="6" background="1" saveData="1">
    <dbPr connection="Provider=Microsoft.Mashup.OleDb.1;Data Source=$Workbook$;Location=&quot;fib (17)&quot;;Extended Properties=&quot;&quot;" command="SELECT * FROM [fib (17)]"/>
  </connection>
  <connection id="10" xr16:uid="{C6A0DC04-44C2-48CD-8269-970C834882F6}" keepAlive="1" name="Запрос — fib (18)" description="Соединение с запросом &quot;fib (18)&quot; в книге." type="5" refreshedVersion="6" background="1" saveData="1">
    <dbPr connection="Provider=Microsoft.Mashup.OleDb.1;Data Source=$Workbook$;Location=fib (18);Extended Properties=&quot;&quot;" command="SELECT * FROM [fib (18)]"/>
  </connection>
  <connection id="11" xr16:uid="{F413CDA9-CA9D-4032-897E-2111269F4F9F}" keepAlive="1" name="Запрос — fib (19)" description="Соединение с запросом &quot;fib (19)&quot; в книге." type="5" refreshedVersion="6" background="1" saveData="1">
    <dbPr connection="Provider=Microsoft.Mashup.OleDb.1;Data Source=$Workbook$;Location=&quot;fib (19)&quot;;Extended Properties=&quot;&quot;" command="SELECT * FROM [fib (19)]"/>
  </connection>
  <connection id="12" xr16:uid="{59E8C61A-4AD1-4618-B59F-DA2A0397F265}" keepAlive="1" name="Запрос — fib (2)" description="Соединение с запросом &quot;fib (2)&quot; в книге." type="5" refreshedVersion="0" background="1">
    <dbPr connection="Provider=Microsoft.Mashup.OleDb.1;Data Source=$Workbook$;Location=&quot;fib (2)&quot;;Extended Properties=&quot;&quot;" command="SELECT * FROM [fib (2)]"/>
  </connection>
  <connection id="13" xr16:uid="{491BF7C3-7167-4915-9CA2-303072D0BD91}" keepAlive="1" name="Запрос — fib (3)" description="Соединение с запросом &quot;fib (3)&quot; в книге." type="5" refreshedVersion="0" background="1">
    <dbPr connection="Provider=Microsoft.Mashup.OleDb.1;Data Source=$Workbook$;Location=&quot;fib (3)&quot;;Extended Properties=&quot;&quot;" command="SELECT * FROM [fib (3)]"/>
  </connection>
  <connection id="14" xr16:uid="{C1AB8398-A6D4-45BA-94B6-AB8CC83E19B7}" keepAlive="1" name="Запрос — fib (4)" description="Соединение с запросом &quot;fib (4)&quot; в книге." type="5" refreshedVersion="8" background="1" saveData="1">
    <dbPr connection="Provider=Microsoft.Mashup.OleDb.1;Data Source=$Workbook$;Location=&quot;fib (4)&quot;;Extended Properties=&quot;&quot;" command="SELECT * FROM [fib (4)]"/>
  </connection>
  <connection id="15" xr16:uid="{4E01FD55-C844-45F3-A192-74B8E6D842E5}" keepAlive="1" name="Запрос — fib (5)" description="Соединение с запросом &quot;fib (5)&quot; в книге." type="5" refreshedVersion="6" background="1" saveData="1">
    <dbPr connection="Provider=Microsoft.Mashup.OleDb.1;Data Source=$Workbook$;Location=fib (5);Extended Properties=&quot;&quot;" command="SELECT * FROM [fib (5)]"/>
  </connection>
  <connection id="16" xr16:uid="{FDD54DE7-C500-42B7-A2F5-FB56B0A9D5BE}" keepAlive="1" name="Запрос — fib (6)" description="Соединение с запросом &quot;fib (6)&quot; в книге." type="5" refreshedVersion="6" background="1" saveData="1">
    <dbPr connection="Provider=Microsoft.Mashup.OleDb.1;Data Source=$Workbook$;Location=&quot;fib (6)&quot;;Extended Properties=&quot;&quot;" command="SELECT * FROM [fib (6)]"/>
  </connection>
  <connection id="17" xr16:uid="{77576532-9F76-4DFB-AD88-D7A8FBCD6251}" keepAlive="1" name="Запрос — fib (7)" description="Соединение с запросом &quot;fib (7)&quot; в книге." type="5" refreshedVersion="6" background="1">
    <dbPr connection="Provider=Microsoft.Mashup.OleDb.1;Data Source=$Workbook$;Location=fib (7);Extended Properties=&quot;&quot;" command="SELECT * FROM [fib (7)]"/>
  </connection>
  <connection id="18" xr16:uid="{3899F2E2-22C3-4666-920E-E1B624284F0C}" keepAlive="1" name="Запрос — fib (8)" description="Соединение с запросом &quot;fib (8)&quot; в книге." type="5" refreshedVersion="6" background="1" saveData="1">
    <dbPr connection="Provider=Microsoft.Mashup.OleDb.1;Data Source=$Workbook$;Location=fib (8);Extended Properties=&quot;&quot;" command="SELECT * FROM [fib (8)]"/>
  </connection>
  <connection id="19" xr16:uid="{6315F9FD-AAD0-4776-96A4-F26289A91832}" keepAlive="1" name="Запрос — fib (9)" description="Соединение с запросом &quot;fib (9)&quot; в книге." type="5" refreshedVersion="6" background="1" saveData="1">
    <dbPr connection="Provider=Microsoft.Mashup.OleDb.1;Data Source=$Workbook$;Location=fib (9);Extended Properties=&quot;&quot;" command="SELECT * FROM [fib (9)]"/>
  </connection>
  <connection id="20" xr16:uid="{59AD42B2-DD13-475F-A462-3AB020E5A198}" keepAlive="1" name="Запрос — lru" description="Соединение с запросом &quot;lru&quot; в книге." type="5" refreshedVersion="6" background="1">
    <dbPr connection="Provider=Microsoft.Mashup.OleDb.1;Data Source=$Workbook$;Location=lru;Extended Properties=&quot;&quot;" command="SELECT * FROM [lru]"/>
  </connection>
  <connection id="21" xr16:uid="{A81AD1FA-A482-476A-B2A8-7B789568C5DB}" keepAlive="1" name="Запрос — lru (1)" description="Соединение с запросом &quot;lru (1)&quot; в книге." type="5" refreshedVersion="6" background="1" saveData="1">
    <dbPr connection="Provider=Microsoft.Mashup.OleDb.1;Data Source=$Workbook$;Location=lru (1);Extended Properties=&quot;&quot;" command="SELECT * FROM [lru (1)]"/>
  </connection>
  <connection id="22" xr16:uid="{AD1FC4A9-ECF4-4AEE-8C50-E19B732FADC9}" keepAlive="1" name="Запрос — lru (2)" description="Соединение с запросом &quot;lru (2)&quot; в книге." type="5" refreshedVersion="6" background="1" saveData="1">
    <dbPr connection="Provider=Microsoft.Mashup.OleDb.1;Data Source=$Workbook$;Location=&quot;lru (2)&quot;;Extended Properties=&quot;&quot;" command="SELECT * FROM [lru (2)]"/>
  </connection>
  <connection id="23" xr16:uid="{730AB0A5-AF2B-479B-88F3-60BD387517B7}" keepAlive="1" name="Запрос — new" description="Соединение с запросом &quot;new&quot; в книге." type="5" refreshedVersion="6" background="1">
    <dbPr connection="Provider=Microsoft.Mashup.OleDb.1;Data Source=$Workbook$;Location=new;Extended Properties=&quot;&quot;" command="SELECT * FROM [new]"/>
  </connection>
  <connection id="24" xr16:uid="{69A982E5-BD31-4737-A3F8-24FBCF4E3FF7}" keepAlive="1" name="Запрос — new (10)" description="Соединение с запросом &quot;new (10)&quot; в книге." type="5" refreshedVersion="6" background="1" saveData="1">
    <dbPr connection="Provider=Microsoft.Mashup.OleDb.1;Data Source=$Workbook$;Location=new (10);Extended Properties=&quot;&quot;" command="SELECT * FROM [new (10)]"/>
  </connection>
  <connection id="25" xr16:uid="{3F0E69EF-8EB2-4D6E-A7E1-8C5D8BD8B319}" keepAlive="1" name="Запрос — new (11)" description="Соединение с запросом &quot;new (11)&quot; в книге." type="5" refreshedVersion="6" background="1" saveData="1">
    <dbPr connection="Provider=Microsoft.Mashup.OleDb.1;Data Source=$Workbook$;Location=&quot;new (11)&quot;;Extended Properties=&quot;&quot;" command="SELECT * FROM [new (11)]"/>
  </connection>
  <connection id="26" xr16:uid="{281BBD3E-8FDE-4625-A0B3-901038C4F635}" keepAlive="1" name="Запрос — new (12)" description="Соединение с запросом &quot;new (12)&quot; в книге." type="5" refreshedVersion="6" background="1" saveData="1">
    <dbPr connection="Provider=Microsoft.Mashup.OleDb.1;Data Source=$Workbook$;Location=new (12);Extended Properties=&quot;&quot;" command="SELECT * FROM [new (12)]"/>
  </connection>
  <connection id="27" xr16:uid="{2ED36966-3772-4A11-B449-6D6AE6D5FB98}" keepAlive="1" name="Запрос — new (13)" description="Соединение с запросом &quot;new (13)&quot; в книге." type="5" refreshedVersion="6" background="1" saveData="1">
    <dbPr connection="Provider=Microsoft.Mashup.OleDb.1;Data Source=$Workbook$;Location=&quot;new (13)&quot;;Extended Properties=&quot;&quot;" command="SELECT * FROM [new (13)]"/>
  </connection>
  <connection id="28" xr16:uid="{6A873E7C-79AD-4089-B374-C39445522C09}" keepAlive="1" name="Запрос — new (14)" description="Соединение с запросом &quot;new (14)&quot; в книге." type="5" refreshedVersion="6" background="1" saveData="1">
    <dbPr connection="Provider=Microsoft.Mashup.OleDb.1;Data Source=$Workbook$;Location=new (14);Extended Properties=&quot;&quot;" command="SELECT * FROM [new (14)]"/>
  </connection>
  <connection id="29" xr16:uid="{D1009FEC-8DE3-4956-B2E9-CA224D70B997}" keepAlive="1" name="Запрос — new (2)" description="Соединение с запросом &quot;new (2)&quot; в книге." type="5" refreshedVersion="6" background="1" saveData="1">
    <dbPr connection="Provider=Microsoft.Mashup.OleDb.1;Data Source=$Workbook$;Location=new (2);Extended Properties=&quot;&quot;" command="SELECT * FROM [new (2)]"/>
  </connection>
  <connection id="30" xr16:uid="{9351E0D5-DDD5-4067-A129-3AB76185BEA6}" keepAlive="1" name="Запрос — new (3)" description="Соединение с запросом &quot;new (3)&quot; в книге." type="5" refreshedVersion="6" background="1" saveData="1">
    <dbPr connection="Provider=Microsoft.Mashup.OleDb.1;Data Source=$Workbook$;Location=&quot;new (3)&quot;;Extended Properties=&quot;&quot;" command="SELECT * FROM [new (3)]"/>
  </connection>
  <connection id="31" xr16:uid="{2825FE69-B8CE-46D4-B497-0263B9589D74}" keepAlive="1" name="Запрос — new (4)" description="Соединение с запросом &quot;new (4)&quot; в книге." type="5" refreshedVersion="6" background="1">
    <dbPr connection="Provider=Microsoft.Mashup.OleDb.1;Data Source=$Workbook$;Location=new (4);Extended Properties=&quot;&quot;" command="SELECT * FROM [new (4)]"/>
  </connection>
  <connection id="32" xr16:uid="{B8121E73-A2F9-4A07-847D-5A0D8FE7BA23}" keepAlive="1" name="Запрос — new (5)" description="Соединение с запросом &quot;new (5)&quot; в книге." type="5" refreshedVersion="6" background="1" saveData="1">
    <dbPr connection="Provider=Microsoft.Mashup.OleDb.1;Data Source=$Workbook$;Location=new (5);Extended Properties=&quot;&quot;" command="SELECT * FROM [new (5)]"/>
  </connection>
  <connection id="33" xr16:uid="{C9E2BAA5-38EB-4F65-A6E4-20A7C3654F4B}" keepAlive="1" name="Запрос — new (6)" description="Соединение с запросом &quot;new (6)&quot; в книге." type="5" refreshedVersion="6" background="1">
    <dbPr connection="Provider=Microsoft.Mashup.OleDb.1;Data Source=$Workbook$;Location=new (6);Extended Properties=&quot;&quot;" command="SELECT * FROM [new (6)]"/>
  </connection>
  <connection id="34" xr16:uid="{A10EF3F9-5EAC-40A2-A4AC-A2D526784AE6}" keepAlive="1" name="Запрос — new (7)" description="Соединение с запросом &quot;new (7)&quot; в книге." type="5" refreshedVersion="6" background="1" saveData="1">
    <dbPr connection="Provider=Microsoft.Mashup.OleDb.1;Data Source=$Workbook$;Location=&quot;new (7)&quot;;Extended Properties=&quot;&quot;" command="SELECT * FROM [new (7)]"/>
  </connection>
  <connection id="35" xr16:uid="{4C39557F-0F76-4457-B627-B10DD73A4095}" keepAlive="1" name="Запрос — new (8)" description="Соединение с запросом &quot;new (8)&quot; в книге." type="5" refreshedVersion="6" background="1" saveData="1">
    <dbPr connection="Provider=Microsoft.Mashup.OleDb.1;Data Source=$Workbook$;Location=&quot;new (8)&quot;;Extended Properties=&quot;&quot;" command="SELECT * FROM [new (8)]"/>
  </connection>
  <connection id="36" xr16:uid="{E66130E8-A4EC-460F-9835-A20F74262A5C}" keepAlive="1" name="Запрос — new (9)" description="Соединение с запросом &quot;new (9)&quot; в книге." type="5" refreshedVersion="6" background="1" saveData="1">
    <dbPr connection="Provider=Microsoft.Mashup.OleDb.1;Data Source=$Workbook$;Location=&quot;new (9)&quot;;Extended Properties=&quot;&quot;" command="SELECT * FROM [new (9)]"/>
  </connection>
</connections>
</file>

<file path=xl/sharedStrings.xml><?xml version="1.0" encoding="utf-8"?>
<sst xmlns="http://schemas.openxmlformats.org/spreadsheetml/2006/main" count="829" uniqueCount="285">
  <si>
    <t>Титульный лист</t>
  </si>
  <si>
    <t>Содержание</t>
  </si>
  <si>
    <t>Раздел</t>
  </si>
  <si>
    <t>стр</t>
  </si>
  <si>
    <t>Основные термины и определения</t>
  </si>
  <si>
    <t>Определения</t>
  </si>
  <si>
    <t>это первая страница книги, отчета или другого документа, на которой размещается основная информация о произведении или документе.</t>
  </si>
  <si>
    <t>Содержание </t>
  </si>
  <si>
    <t>это общее представление о содержании документа, которое может включать в себя основные темы, разделы и подразделы. Оно может быть представлено в виде списка или схемы, показывающей структуру работы.</t>
  </si>
  <si>
    <t>Оглавление </t>
  </si>
  <si>
    <t>это более детализированный список разделов и подразделов документа с указанием страниц, на которых они начинаются. Обычно оно располагается в начале книги или отчета</t>
  </si>
  <si>
    <t>Последовательность Фибоначчи</t>
  </si>
  <si>
    <t>это ряд чисел, в котором каждое следующее число является суммой двух предыдущих. Последовательность начинается с 0 и 1. Фибоначчи — это фамилия. Полное имя этого математика — Леонардо Пизанский (Leonardo of Pisa), и он жил в XIII веке.</t>
  </si>
  <si>
    <t>ASCII</t>
  </si>
  <si>
    <t>ASCII (англ. American Standard Code for Information Interchange, [ˈæs.ki][1]) — стандарт кодирования букв латинского алфавита, цифр, некоторых специальных знаков и управляющих последовательностей, принятый в 1963 году Американской ассоциацией стандартов как основной способ представления текстовых данных в ЭВМ[2].</t>
  </si>
  <si>
    <t>CSV</t>
  </si>
  <si>
    <t>CSV (от англ. Comma-Separated Values — значения, разделённые запятыми) — текстовый формат, предназначенный для представления табличных данных. Строка таблицы соответствует строке текста, которая содержит одно или несколько полей, разделенных запятыми.</t>
  </si>
  <si>
    <t>«Это не баг, это фича»</t>
  </si>
  <si>
    <t>Выражение «Это не баг, это фича» (в оригинале на английском — "It's not a bug, it's a feature") используется в сфере программирования и разработки программного обеспечения. Оно означает, что определенное поведение программы или системы, которое может восприниматься как ошибка (или «баг»), на самом деле является запланированной функцией или особенностью (или «фичей») продукта.</t>
  </si>
  <si>
    <t>Задание 4</t>
  </si>
  <si>
    <t>Создайте новый блокнот и оформите заголовки. В новой ячейке введите формулы для расчётов в нотации ТеХ.</t>
  </si>
  <si>
    <t>Задание 5</t>
  </si>
  <si>
    <t>Составьте программу в соответствии с наивным алгоритмом и запустите её для 10, 20, 30 и 40 первых чисел Фибоначчи. Обратите внимание на длительность работы цикла и сообщения внизу окна браузера, в строке состояния. Подберите</t>
  </si>
  <si>
    <t>Задание 6</t>
  </si>
  <si>
    <t>Подберите размер задачи так, чтобы время вычислений было в пределах от 10 до 20 секунд. Запустите программу с этим параметром несколько раз и обратите внимание на изменение времени выполнения</t>
  </si>
  <si>
    <t>Задание 7</t>
  </si>
  <si>
    <t>Выясните, что принято за начало отсчета в библиотеке time. От какого момента отсчитывается количество секунд
текущего времени и был выбран именно этот момент?</t>
  </si>
  <si>
    <t>В библиотеке time в Python началом отсчета времени принято считать эпоху Unix, которая соответствует 1 января 1970 года, 00:00:00 UTC. Это означает, что количество секунд текущего времени отсчитывается от этого момента.</t>
  </si>
  <si>
    <t>Задание 8</t>
  </si>
  <si>
    <t>Составьте программу для вычисления f (n) с измерением времени десять раз при заданном n. Запустите ячейку
несколько раз и обратите внимание на случайные колебания
времени вокруг среднего значения.</t>
  </si>
  <si>
    <t>Задание 9</t>
  </si>
  <si>
    <t>Составьте программу по последнему образцу. Запустите её на выполнение и убедитесь, что на экран выводится две колонки чисел, разделённые запятыми. Переключитесь в полноэкранный режим для просмотра результатов. Выйдите из просмотра, нажав кнопку Esc.</t>
  </si>
  <si>
    <t>Задание 10</t>
  </si>
  <si>
    <t>Выясните, как работают магические команды, которые начинаются с одного и с двух символов процента. Поэкспериментируйте с ними в новых кодовых ячейках своего блокнота.</t>
  </si>
  <si>
    <t>Задание 11</t>
  </si>
  <si>
    <t>Запустите программу в командной строке. Перенаправьте вывод в файл. Убедитесь, что этот файл появился в текущем каталоге</t>
  </si>
  <si>
    <t>Задание 12</t>
  </si>
  <si>
    <t>Загрузите свой файл с результатами эксперимента в отчёт — на новую страницу электронной таблицы. Сделайте соответствующие ссылки и заголовки.</t>
  </si>
  <si>
    <t>Задание 13</t>
  </si>
  <si>
    <t>Настройте формат вывода на экран — так, чтобы
в наших числах выводилось достаточное количество разрядов:
не слишком мало и не слишком много.</t>
  </si>
  <si>
    <t>Задание 14</t>
  </si>
  <si>
    <t>Проведите своё собственное исследование по проблеме загрузки CSV и зафиксируйте результаты на новой странице отчёта. Сформируйте небольшой файл формата CSV и проверьте, что происходит при импорте файла в таблицу Яндекс. Проведите несколько опытов, например, данные с заголовками,
данные без заголовков, текстовые и числовые значения в первой строке, пустая первая строка.</t>
  </si>
  <si>
    <t>Из опытов проведенных ниже, я выяснил что, первые два символа в первой строке не импортируются. Для того, чтобы вывести n, t нам надо в первой строке написать 2 символа и при импортировании эта строка будет пустой, а последующие строки импортируются нормально</t>
  </si>
  <si>
    <t>CSV с заголовком</t>
  </si>
  <si>
    <t>головок1</t>
  </si>
  <si>
    <t>n</t>
  </si>
  <si>
    <t xml:space="preserve"> t</t>
  </si>
  <si>
    <t>CSV перед заголовком 4 пробела</t>
  </si>
  <si>
    <t>Заголовок1</t>
  </si>
  <si>
    <t>CSV пустой заголовок</t>
  </si>
  <si>
    <t>CSV числовой заголовок</t>
  </si>
  <si>
    <t>CSV с числовыми значениями</t>
  </si>
  <si>
    <t>CSV c двумя символами перед наименованием столбцов</t>
  </si>
  <si>
    <t>Задание 15</t>
  </si>
  <si>
    <t>t</t>
  </si>
  <si>
    <t>min lg t</t>
  </si>
  <si>
    <t>Загрузите свой CSV файл в Excel и убедитесь, что
формат представления данных распознан правильно.</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</si>
  <si>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</si>
  <si>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</si>
  <si>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</si>
  <si>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</si>
  <si>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</si>
  <si>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</si>
  <si>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</si>
  <si>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</si>
  <si>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</si>
  <si>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</si>
  <si>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</si>
  <si>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</si>
  <si>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</si>
  <si>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</si>
  <si>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</si>
  <si>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</si>
  <si>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</si>
  <si>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</si>
  <si>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</si>
  <si>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</si>
  <si>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</si>
  <si>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</si>
  <si>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</si>
  <si>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</si>
  <si>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</si>
  <si>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</si>
  <si>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</si>
  <si>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</si>
  <si>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</si>
  <si>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</si>
  <si>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</si>
  <si>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</si>
  <si>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</si>
  <si>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</si>
  <si>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</si>
  <si>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</si>
  <si>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Выделите диапазон ячеек с загруженные данными
и постройте диаграмму разброса. Опишите в отчете общий характер зависимости, который можно наблюдать на графике.</t>
  </si>
  <si>
    <t>Названия строк</t>
  </si>
  <si>
    <t>Общий итог</t>
  </si>
  <si>
    <t>Задание 17</t>
  </si>
  <si>
    <t>Задание 16</t>
  </si>
  <si>
    <t>Задание 18</t>
  </si>
  <si>
    <t>Найдите логарифм времени расчётов и постройте
новую диаграмму разброса. Обратите внимание на линейный характер зависимости</t>
  </si>
  <si>
    <t>Создайте новую текстовую ячейку в Colab. Введите
текст, приведённый на рисунке. Измените обозначения так, чтобы в формуле участвовало время выполнения программы t и номер числа фибоначчи n. Укажите эти условные обозначения и названия переменных.</t>
  </si>
  <si>
    <t>Характер зависимости, который можно наблюдать на графике, выглядит как экспоненциальный кривая. С увелечением порядкового номера числа Фибоначчи, время его нахождения увеличивается экспоненциально.</t>
  </si>
  <si>
    <t>lg t</t>
  </si>
  <si>
    <t>Выделите диапазон исходных данных и вставьте
сводную таблицу. Настройте таблицу так, чтобы по строкам был номер числа n, а в качестве итоговых значений обрабатывался
логарифм времени lg t. Обратите внимание на то, что по умолчанию производится вычисление суммы в качестве итогового, сводного значения.</t>
  </si>
  <si>
    <t>Задание 19</t>
  </si>
  <si>
    <t>Сумма по полю lg t</t>
  </si>
  <si>
    <t>Минимум по полю lg t</t>
  </si>
  <si>
    <t>Для своей сводной таблицы выберите минимальное значение как способ агрегирования данных. Обратите внимание на изменения в сводной таблице.</t>
  </si>
  <si>
    <t>Задание 20</t>
  </si>
  <si>
    <t>Задание 21</t>
  </si>
  <si>
    <t>Задание 22</t>
  </si>
  <si>
    <t>1)Постройте новую диаграмму разброса. Обратите
внимание на характер зависимости.
2) Включите построение прямой линии и вывод уравнения на график.
3) Оформите рисунок таким образом, чтобы он легко
воспринимался и содержал самую необходимую информацию.
Можете использовать наш рисунок в качестве примера или сделать всё по-своему. В конечном счёте, за результат отвечает автор произведения, а не составитель инструкции или методички.</t>
  </si>
  <si>
    <t>Получите выражение для зависимости времени вычислений t от номера числа n. Оформите выкладки в ячейках
блокнота Colab.</t>
  </si>
  <si>
    <t>Постройте диаграмму, как на рисунке выше. Добавьте ещё два дерева вызовов — для F (4) и F (5). Можете использовать уже изученные инструменты PlantUML и Mermaid.
Найдите количество вызовов для этих случаев.</t>
  </si>
  <si>
    <t>Задание 23</t>
  </si>
  <si>
    <t>Задание 24</t>
  </si>
  <si>
    <t>Составьте рекурсивное соотношение для T (n)
и опишите его в новой текстовой ячейке блокнота.</t>
  </si>
  <si>
    <t>Задание 25</t>
  </si>
  <si>
    <t>T(n)</t>
  </si>
  <si>
    <t>T (n) / T (n-1)</t>
  </si>
  <si>
    <t>F(n)</t>
  </si>
  <si>
    <t>F(n) / F(n-1)</t>
  </si>
  <si>
    <t>Решите приведённое на рисунке квадратное уравнение и определите формулу, по которой можно вычислить число «фи». Внесите свои выкладки в новую текстовую ячейку блокнота.</t>
  </si>
  <si>
    <t>Вернитесь на предыдущую страницу своего отчёта. На основе результатов измерений постройте новую сводную
таблицу. Определите минимальное время T (n) для каждого значения n. Скопируйте полученную сводную таблицу и вставьте содержимое как значения. Добавьте новый столбец, в котором определите отношение соседних значений времени. Постройте
график, на котором можно будет увидеть постепенное приближение этого отношения к золотому сечению. Дополнительно нанесите на этот график горизонтальную линию, показывающую теоретический предел. Для этого можно создать две вспомогательные точки и соединить их прямой линией — это точечный график, на котором точки соединены прямыми отрезками.</t>
  </si>
  <si>
    <t>Задание 27</t>
  </si>
  <si>
    <t>T(n)/T(n-1)</t>
  </si>
  <si>
    <t>Минимум по полю T(n)</t>
  </si>
  <si>
    <t xml:space="preserve">1)Промоделируйте в Excel рост времени вычислений T (n) и рост чисел Фибоначчи F (n). Найдите предельное значение, к которому стремится отношение двух соседних значений для обоих рядов.
</t>
  </si>
  <si>
    <t>phi</t>
  </si>
  <si>
    <t xml:space="preserve"> </t>
  </si>
  <si>
    <t>Выясните, где применяют ряды чисел Фибоначчи,
а также где обнаруживается золотое сечение.</t>
  </si>
  <si>
    <t>Числа Фибоначчи и золотое сечение имеют множество применений в различных областях, от математики до искусства и природы.
Применение чисел Фибоначчи:
1) Математика и алгоритмы: Числа Фибоначчи используются в алгоритмах, таких как сортировка и поиск, а также в рекурсивных функциях.
2)Природа: Эти числа часто встречаются в природе, например, в расположении листьев на стебле, в спиральной форме раковин и в структуре шишек.
3)Экономика: В финансовом анализе числа Фибоначчи применяются для прогнозирования ценовых движений на рынках через уровни Фибоначчи.
4)Компьютерные науки: Используются в структурах данных, таких как деревья Фибоначчи, которые оптимизируют операции вставки и удаления.
Применение золотого сечения:
1)Искусство и архитектура: Золотое сечение применяется для создания гармоничных композиций. Например, Леонардо да Винчи использовал его в своих произведениях, таких как «Мона Лиза» и «Тайная вечеря». Многие архитекторы также применяли это соотношение при проектировании зданий, включая Парфенон.
2)Дизайн: В графическом дизайне золотое сечение помогает создавать визуально привлекательные макеты и логотипы. Например, логотипы компаний, таких как Apple и Twitter, используют пропорции золотого сечения.
3)Фотография: Фотографы применяют золотое сечение для создания сбалансированных и эстетически приятных кадров, используя правило третей или золотую спираль.
4)Природа: Золотое сечение наблюдается в естественных формах, таких как спирали галактик, раковины моллюсков и даже в пропорциях человеческого тела.</t>
  </si>
  <si>
    <t>Золотое сечение</t>
  </si>
  <si>
    <t>Золотое сечение — это математическое соотношение, которое обозначает отношение двух величин, при котором большая часть соотносится с меньшей так же, как целое соотносится с большей частью. Это соотношение приближенно равно 1,618 и часто обозначается греческой буквой φ (фи). Золотое сечение находит применение в различных сферах.</t>
  </si>
  <si>
    <t>Задание 29</t>
  </si>
  <si>
    <t>Задание 28</t>
  </si>
  <si>
    <t>Просмотрите статью Временная сложность алгоритма на Википедии и постройте таблицу по образцу, приведённому на рисунке выше. Дополните таблицу постоянной (константной), квадратичной и логарифмической сложностью. Заголовки можно позаимствовать из Википедии.</t>
  </si>
  <si>
    <t>Название</t>
  </si>
  <si>
    <t>Класс сложности</t>
  </si>
  <si>
    <t>Время работы, T(n)</t>
  </si>
  <si>
    <t>Примеры времени работы</t>
  </si>
  <si>
    <t>Примеры алгоритмов</t>
  </si>
  <si>
    <t>константное время</t>
  </si>
  <si>
    <t>O(1)</t>
  </si>
  <si>
    <t>Определение чётности целого числа (представленного в двоичном виде)</t>
  </si>
  <si>
    <t>обратная функция Аккермана</t>
  </si>
  <si>
    <t>O(α(n))</t>
  </si>
  <si>
    <r>
      <t>Амортизационный анализ</t>
    </r>
    <r>
      <rPr>
        <sz val="11"/>
        <color rgb="FF202122"/>
        <rFont val="Arial"/>
        <family val="2"/>
        <charset val="204"/>
      </rPr>
      <t> на одну операцию с использованием </t>
    </r>
    <r>
      <rPr>
        <sz val="11"/>
        <color rgb="FF0645AD"/>
        <rFont val="Arial"/>
        <family val="2"/>
        <charset val="204"/>
      </rPr>
      <t>непересекающихся множеств</t>
    </r>
  </si>
  <si>
    <t>итерированно логарифмическое время</t>
  </si>
  <si>
    <t>O(log∗⁡n)</t>
  </si>
  <si>
    <t>Распределённые раскраски циклов</t>
  </si>
  <si>
    <t>дважды логарифмическое</t>
  </si>
  <si>
    <t>O(log⁡log⁡n)</t>
  </si>
  <si>
    <r>
      <t>Время амортизации на одну операцию при использовании ограниченной </t>
    </r>
    <r>
      <rPr>
        <sz val="11"/>
        <color rgb="FFBA0000"/>
        <rFont val="Arial"/>
        <family val="2"/>
        <charset val="204"/>
      </rPr>
      <t>очереди с приоритетами</t>
    </r>
    <r>
      <rPr>
        <vertAlign val="superscript"/>
        <sz val="9"/>
        <color rgb="FF3366BB"/>
        <rFont val="Arial"/>
        <family val="2"/>
        <charset val="204"/>
      </rPr>
      <t>[англ.]</t>
    </r>
    <r>
      <rPr>
        <vertAlign val="superscript"/>
        <sz val="9"/>
        <color rgb="FF0645AD"/>
        <rFont val="Arial"/>
        <family val="2"/>
        <charset val="204"/>
      </rPr>
      <t>[2]</t>
    </r>
  </si>
  <si>
    <t>логарифмическое время</t>
  </si>
  <si>
    <r>
      <t>DLOGTIME</t>
    </r>
    <r>
      <rPr>
        <vertAlign val="superscript"/>
        <sz val="9"/>
        <color rgb="FF3366BB"/>
        <rFont val="Arial"/>
        <family val="2"/>
        <charset val="204"/>
      </rPr>
      <t>[англ.]</t>
    </r>
  </si>
  <si>
    <t>O(log⁡n)</t>
  </si>
  <si>
    <t>log⁡n, log⁡n2</t>
  </si>
  <si>
    <t>Двоичный поиск</t>
  </si>
  <si>
    <t>полилогарифмическое время</t>
  </si>
  <si>
    <t>poly(log⁡n)</t>
  </si>
  <si>
    <t>(log⁡n)2</t>
  </si>
  <si>
    <t>сублинейное время</t>
  </si>
  <si>
    <t>O(nc) при 0&lt;c&lt;1</t>
  </si>
  <si>
    <t>n1/2, n2/3</t>
  </si>
  <si>
    <t>Поиск в k-мерном дереве</t>
  </si>
  <si>
    <t>линейное время</t>
  </si>
  <si>
    <t>O(n)</t>
  </si>
  <si>
    <t>Поиск наименьшего или наибольшего элемента в неотсортированном массиве</t>
  </si>
  <si>
    <t>«n log-звёздочка n»</t>
  </si>
  <si>
    <t>O(nlog∗⁡n)</t>
  </si>
  <si>
    <r>
      <t>Алгоритм </t>
    </r>
    <r>
      <rPr>
        <sz val="11"/>
        <color rgb="FF0645AD"/>
        <rFont val="Arial"/>
        <family val="2"/>
        <charset val="204"/>
      </rPr>
      <t>триангуляции многоугольника</t>
    </r>
    <r>
      <rPr>
        <sz val="11"/>
        <color rgb="FF202122"/>
        <rFont val="Arial"/>
        <family val="2"/>
        <charset val="204"/>
      </rPr>
      <t> </t>
    </r>
    <r>
      <rPr>
        <sz val="11"/>
        <color rgb="FFBA0000"/>
        <rFont val="Arial"/>
        <family val="2"/>
        <charset val="204"/>
      </rPr>
      <t>Зайделя</t>
    </r>
    <r>
      <rPr>
        <vertAlign val="superscript"/>
        <sz val="9"/>
        <color rgb="FF3366BB"/>
        <rFont val="Arial"/>
        <family val="2"/>
        <charset val="204"/>
      </rPr>
      <t>[англ.]</t>
    </r>
    <r>
      <rPr>
        <sz val="11"/>
        <color rgb="FF202122"/>
        <rFont val="Arial"/>
        <family val="2"/>
        <charset val="204"/>
      </rPr>
      <t>.</t>
    </r>
  </si>
  <si>
    <t>линейно-логарифмическое время</t>
  </si>
  <si>
    <t>O(nlog⁡n)</t>
  </si>
  <si>
    <t>nlog⁡n, log⁡n!</t>
  </si>
  <si>
    <r>
      <t>Самая быстрая </t>
    </r>
    <r>
      <rPr>
        <sz val="11"/>
        <color rgb="FFBA0000"/>
        <rFont val="Arial"/>
        <family val="2"/>
        <charset val="204"/>
      </rPr>
      <t>сортировка сравнением</t>
    </r>
    <r>
      <rPr>
        <vertAlign val="superscript"/>
        <sz val="9"/>
        <color rgb="FF3366BB"/>
        <rFont val="Arial"/>
        <family val="2"/>
        <charset val="204"/>
      </rPr>
      <t>[англ.]</t>
    </r>
  </si>
  <si>
    <t>квадратичное время</t>
  </si>
  <si>
    <t>O(n2)</t>
  </si>
  <si>
    <t>n2</t>
  </si>
  <si>
    <r>
      <t>Сортировка пузырьком</t>
    </r>
    <r>
      <rPr>
        <sz val="11"/>
        <color rgb="FF202122"/>
        <rFont val="Arial"/>
        <family val="2"/>
        <charset val="204"/>
      </rPr>
      <t>, </t>
    </r>
    <r>
      <rPr>
        <sz val="11"/>
        <color rgb="FF0645AD"/>
        <rFont val="Arial"/>
        <family val="2"/>
        <charset val="204"/>
      </rPr>
      <t>сортировка вставками</t>
    </r>
    <r>
      <rPr>
        <sz val="11"/>
        <color rgb="FF202122"/>
        <rFont val="Arial"/>
        <family val="2"/>
        <charset val="204"/>
      </rPr>
      <t>, </t>
    </r>
    <r>
      <rPr>
        <sz val="11"/>
        <color rgb="FF0645AD"/>
        <rFont val="Arial"/>
        <family val="2"/>
        <charset val="204"/>
      </rPr>
      <t>прямая свёртка</t>
    </r>
  </si>
  <si>
    <t>кубическое время</t>
  </si>
  <si>
    <t>O(n3)</t>
  </si>
  <si>
    <t>n3</t>
  </si>
  <si>
    <r>
      <t>Обычное умножение двух n×n матриц. Вычисление </t>
    </r>
    <r>
      <rPr>
        <sz val="11"/>
        <color rgb="FFBA0000"/>
        <rFont val="Arial"/>
        <family val="2"/>
        <charset val="204"/>
      </rPr>
      <t>частичной корреляции</t>
    </r>
    <r>
      <rPr>
        <vertAlign val="superscript"/>
        <sz val="9"/>
        <color rgb="FF3366BB"/>
        <rFont val="Arial"/>
        <family val="2"/>
        <charset val="204"/>
      </rPr>
      <t>[англ.]</t>
    </r>
    <r>
      <rPr>
        <sz val="11"/>
        <color rgb="FF202122"/>
        <rFont val="Arial"/>
        <family val="2"/>
        <charset val="204"/>
      </rPr>
      <t>.</t>
    </r>
  </si>
  <si>
    <t>полиномиальное время</t>
  </si>
  <si>
    <t>P</t>
  </si>
  <si>
    <t>2O(log⁡n)=poly(n)</t>
  </si>
  <si>
    <t>n, nlog⁡n, n10</t>
  </si>
  <si>
    <r>
      <t>Алгоритм Кармаркара</t>
    </r>
    <r>
      <rPr>
        <sz val="11"/>
        <color rgb="FF202122"/>
        <rFont val="Arial"/>
        <family val="2"/>
        <charset val="204"/>
      </rPr>
      <t> для </t>
    </r>
    <r>
      <rPr>
        <sz val="11"/>
        <color rgb="FF0645AD"/>
        <rFont val="Arial"/>
        <family val="2"/>
        <charset val="204"/>
      </rPr>
      <t>линейного программирования</t>
    </r>
    <r>
      <rPr>
        <sz val="11"/>
        <color rgb="FF202122"/>
        <rFont val="Arial"/>
        <family val="2"/>
        <charset val="204"/>
      </rPr>
      <t>, </t>
    </r>
    <r>
      <rPr>
        <sz val="11"/>
        <color rgb="FF0645AD"/>
        <rFont val="Arial"/>
        <family val="2"/>
        <charset val="204"/>
      </rPr>
      <t>АКС-тест простоты</t>
    </r>
  </si>
  <si>
    <t>квазиполиномиальное время</t>
  </si>
  <si>
    <t>QP</t>
  </si>
  <si>
    <t>2poly(log⁡n)</t>
  </si>
  <si>
    <t>nlog⁡log⁡n, nlog⁡n</t>
  </si>
  <si>
    <r>
      <t>Самый быстрый известный O(log2⁡n) — </t>
    </r>
    <r>
      <rPr>
        <sz val="11"/>
        <color rgb="FF0645AD"/>
        <rFont val="Arial"/>
        <family val="2"/>
        <charset val="204"/>
      </rPr>
      <t>аппроксимационный алгоритм</t>
    </r>
    <r>
      <rPr>
        <sz val="11"/>
        <color rgb="FF202122"/>
        <rFont val="Arial"/>
        <family val="2"/>
        <charset val="204"/>
      </rPr>
      <t> для ориентированной </t>
    </r>
    <r>
      <rPr>
        <sz val="11"/>
        <color rgb="FF0645AD"/>
        <rFont val="Arial"/>
        <family val="2"/>
        <charset val="204"/>
      </rPr>
      <t>задачи Штейнера</t>
    </r>
    <r>
      <rPr>
        <sz val="11"/>
        <color rgb="FF202122"/>
        <rFont val="Arial"/>
        <family val="2"/>
        <charset val="204"/>
      </rPr>
      <t>.</t>
    </r>
  </si>
  <si>
    <t>субэкспоненциальное время</t>
  </si>
  <si>
    <t>(первое определение)</t>
  </si>
  <si>
    <t>SUBEXP</t>
  </si>
  <si>
    <t>O(2nε) для всех ε&gt;0</t>
  </si>
  <si>
    <t>2log⁡nlog⁡log⁡n</t>
  </si>
  <si>
    <r>
      <t>Если принять теоретические гипотезы, </t>
    </r>
    <r>
      <rPr>
        <sz val="11"/>
        <color rgb="FF0645AD"/>
        <rFont val="Arial"/>
        <family val="2"/>
        <charset val="204"/>
      </rPr>
      <t>BPP</t>
    </r>
    <r>
      <rPr>
        <sz val="11"/>
        <color rgb="FF202122"/>
        <rFont val="Arial"/>
        <family val="2"/>
        <charset val="204"/>
      </rPr>
      <t> содержится в SUBEXP.</t>
    </r>
    <r>
      <rPr>
        <vertAlign val="superscript"/>
        <sz val="9"/>
        <color rgb="FF0645AD"/>
        <rFont val="Arial"/>
        <family val="2"/>
        <charset val="204"/>
      </rPr>
      <t>[3]</t>
    </r>
  </si>
  <si>
    <t>(второе определение)</t>
  </si>
  <si>
    <t>2o(n)</t>
  </si>
  <si>
    <t>2n1/3</t>
  </si>
  <si>
    <r>
      <t>Самые быстрые известные алгоритмы </t>
    </r>
    <r>
      <rPr>
        <sz val="11"/>
        <color rgb="FF0645AD"/>
        <rFont val="Arial"/>
        <family val="2"/>
        <charset val="204"/>
      </rPr>
      <t>разложения на множители целых чисел</t>
    </r>
    <r>
      <rPr>
        <sz val="11"/>
        <color rgb="FF202122"/>
        <rFont val="Arial"/>
        <family val="2"/>
        <charset val="204"/>
      </rPr>
      <t> и проверки </t>
    </r>
    <r>
      <rPr>
        <sz val="11"/>
        <color rgb="FFBA0000"/>
        <rFont val="Arial"/>
        <family val="2"/>
        <charset val="204"/>
      </rPr>
      <t>изоморфизма графов</t>
    </r>
    <r>
      <rPr>
        <vertAlign val="superscript"/>
        <sz val="9"/>
        <color rgb="FF3366BB"/>
        <rFont val="Arial"/>
        <family val="2"/>
        <charset val="204"/>
      </rPr>
      <t>[англ.]</t>
    </r>
  </si>
  <si>
    <t>экспоненциальное время</t>
  </si>
  <si>
    <t>(с линейной экспонентой)</t>
  </si>
  <si>
    <r>
      <t>E</t>
    </r>
    <r>
      <rPr>
        <vertAlign val="superscript"/>
        <sz val="9"/>
        <color rgb="FF3366BB"/>
        <rFont val="Arial"/>
        <family val="2"/>
        <charset val="204"/>
      </rPr>
      <t>[англ.]</t>
    </r>
  </si>
  <si>
    <t>2O(n)</t>
  </si>
  <si>
    <t>1.1n, 10n</t>
  </si>
  <si>
    <r>
      <t>Решение </t>
    </r>
    <r>
      <rPr>
        <sz val="11"/>
        <color rgb="FF0645AD"/>
        <rFont val="Arial"/>
        <family val="2"/>
        <charset val="204"/>
      </rPr>
      <t>задачи коммивояжёра</t>
    </r>
    <r>
      <rPr>
        <sz val="11"/>
        <color rgb="FF202122"/>
        <rFont val="Arial"/>
        <family val="2"/>
        <charset val="204"/>
      </rPr>
      <t> с помощью </t>
    </r>
    <r>
      <rPr>
        <sz val="11"/>
        <color rgb="FF0645AD"/>
        <rFont val="Arial"/>
        <family val="2"/>
        <charset val="204"/>
      </rPr>
      <t>динамического программирования</t>
    </r>
  </si>
  <si>
    <t>EXPTIME</t>
  </si>
  <si>
    <t>2poly(n)</t>
  </si>
  <si>
    <t>2n, 2n2</t>
  </si>
  <si>
    <r>
      <t>Решение </t>
    </r>
    <r>
      <rPr>
        <sz val="11"/>
        <color rgb="FF0645AD"/>
        <rFont val="Arial"/>
        <family val="2"/>
        <charset val="204"/>
      </rPr>
      <t>задачи о порядке перемножения матриц</t>
    </r>
    <r>
      <rPr>
        <sz val="11"/>
        <color rgb="FF202122"/>
        <rFont val="Arial"/>
        <family val="2"/>
        <charset val="204"/>
      </rPr>
      <t> с помощью </t>
    </r>
    <r>
      <rPr>
        <sz val="11"/>
        <color rgb="FF0645AD"/>
        <rFont val="Arial"/>
        <family val="2"/>
        <charset val="204"/>
      </rPr>
      <t>полного перебора</t>
    </r>
  </si>
  <si>
    <t>факториальное время</t>
  </si>
  <si>
    <t>O(n!)</t>
  </si>
  <si>
    <t>n!</t>
  </si>
  <si>
    <r>
      <t>Решение </t>
    </r>
    <r>
      <rPr>
        <sz val="11"/>
        <color rgb="FF0645AD"/>
        <rFont val="Arial"/>
        <family val="2"/>
        <charset val="204"/>
      </rPr>
      <t>задачи коммивояжёра</t>
    </r>
    <r>
      <rPr>
        <sz val="11"/>
        <color rgb="FF202122"/>
        <rFont val="Arial"/>
        <family val="2"/>
        <charset val="204"/>
      </rPr>
      <t> </t>
    </r>
    <r>
      <rPr>
        <sz val="11"/>
        <color rgb="FF0645AD"/>
        <rFont val="Arial"/>
        <family val="2"/>
        <charset val="204"/>
      </rPr>
      <t>полным перебором</t>
    </r>
  </si>
  <si>
    <t>дважды экспоненциальное время</t>
  </si>
  <si>
    <r>
      <t>2-EXPTIME</t>
    </r>
    <r>
      <rPr>
        <vertAlign val="superscript"/>
        <sz val="9"/>
        <color rgb="FF3366BB"/>
        <rFont val="Arial"/>
        <family val="2"/>
        <charset val="204"/>
      </rPr>
      <t>[англ.]</t>
    </r>
  </si>
  <si>
    <t>22poly(n)</t>
  </si>
  <si>
    <t>22n</t>
  </si>
  <si>
    <t>Проверка верности заданного утверждения в арифметике Пресбургера</t>
  </si>
  <si>
    <t>Алгоритм Евклида</t>
  </si>
  <si>
    <t>log⁡(min(a,b))</t>
  </si>
  <si>
    <t>logn⁡(n)n</t>
  </si>
  <si>
    <t>1 при n &gt;= 1</t>
  </si>
  <si>
    <t>Алгоритм Полига - Хеллмана</t>
  </si>
  <si>
    <t>O(∑i=1sαi(log⁡p+qi))</t>
  </si>
  <si>
    <t>Если множители, на которые раскладывается p−1, достаточно маленькие, то алгоритм очень эффективен</t>
  </si>
  <si>
    <t>ρ-метод Полларда</t>
  </si>
  <si>
    <t>p1/2</t>
  </si>
  <si>
    <t>Имеет эвристическую оценку сложности</t>
  </si>
  <si>
    <t>Задание 30</t>
  </si>
  <si>
    <t>Изучите видеоконсультацию Сергея Крылова и обратите внимание на его комментарии по поводу сложности алгоритма. Какую именно вычислительную сложность он упоминает и для какой задачи? Кратко опишите его пояснения в своём отчёте.</t>
  </si>
  <si>
    <t>Сергей Крылов в своей видеоконсультации упоминает о квадратичной сложности алгоритма, что обозначается как O(n²). Он объясняет, что такая сложность возникает в алгоритмах, где время выполнения пропорционально квадрату размера входных данных.
Пояснения Сергея Крылова:
1) Квадратичная сложность часто встречается в алгоритмах с вложенными циклами, когда каждый элемент одного списка обрабатывается с каждым элементом другого списка. Это приводит к значительному увеличению времени выполнения при росте объема входных данных.
2) Примером алгоритма с квадратичной сложностью может служить сортировка вставками или пузырьком, где для каждого элемента необходимо пройтись по всем остальным элементам.
Крылов акцентирует внимание на важности понимания временной сложности для оптимизации алгоритмов и выбора наиболее эффективных решений в программировании. Это знание позволяет разработчикам принимать обоснованные решения при работе с большими объемами данных и в вычислительно сложных задачах.</t>
  </si>
  <si>
    <t>Задание 31</t>
  </si>
  <si>
    <t>Постройте совмещённый график для стандартных
видов вычислительной сложности. Настройте масштаб по осям
таким образом, чтобы можно было рассмотреть общую форму
графиков.</t>
  </si>
  <si>
    <t>линейная сложность</t>
  </si>
  <si>
    <t>константная сложность</t>
  </si>
  <si>
    <t>квадратичная сложность</t>
  </si>
  <si>
    <t>экспоненциальаня сложность</t>
  </si>
  <si>
    <t>Мемоизация</t>
  </si>
  <si>
    <t>Мемоизация — это техника оптимизации, которая используется для ускорения выполнения программ путем хранения результатов затратных вызовов функций и их повторного использования при тех же входных данных. Это особенно полезно в рекурсивных алгоритмах, таких как вычисление чисел Фибоначчи.</t>
  </si>
  <si>
    <t>Задание 32</t>
  </si>
  <si>
    <t>Просмотрите статью Мемоизация на Википедии. Обратите внимание на происхождение этого странного названия. Выясните, каким способом сохраняют результаты предыдущих вызовов в рамках данного способа.</t>
  </si>
  <si>
    <t>Мемоизация — это техника оптимизации, используемая в программировании для повышения скорости выполнения программ путем сохранения результатов вызовов функций. Происхождение термина "мемоизация" связано с английскими словами memory (память) и optimization (оптимизация). Он был введен Дональдом Мичи в 1968 году и происходит от латинского слова memorandum, что означает «то, что должно быть запомнено».
Способ сохранения результатов:
В рамках мемоизации результаты предыдущих вызовов функций сохраняются в специальной структуре данных, обычно в виде кэша. Это может быть реализовано с помощью ассоциативного массива (или словаря), где ключами являются аргументы функции, а значениями — результаты выполнения функции для этих аргументов.</t>
  </si>
  <si>
    <t>Задание 33</t>
  </si>
  <si>
    <t>T(n), с</t>
  </si>
  <si>
    <t>T(n), мкс</t>
  </si>
  <si>
    <t xml:space="preserve"> T(n), с</t>
  </si>
  <si>
    <t>Задание 34</t>
  </si>
  <si>
    <t xml:space="preserve"> Составьте программу, которая применяет мемоизацию, но при этом в процессе вычислений постепенно добавляет новые значения к списку. Постройте график по примеру, приведённому выше</t>
  </si>
  <si>
    <t>Задание 35</t>
  </si>
  <si>
    <t>LRU</t>
  </si>
  <si>
    <t>Least recently used (LRU): в первую очередь, вытесняется неиспользованный дольше всех. Этот алгоритм требует отслеживания того, что и когда использовалось, что может оказаться довольно накладно, особенно если нужно проводить дополнительную проверку, чтобы в этом убедиться. Общая реализация этого метода требует сохранения «бита возраста» для строк кэша и за счет этого происходит отслеживание наименее использованных строк (то есть за счет сравнения таких битов). В подобной реализации, при каждом обращении к строке кэша меняется «возраст» всех остальных строк.</t>
  </si>
  <si>
    <t>Выясните, как работает организация кэша по принципу LRU (least recently used)</t>
  </si>
  <si>
    <t>Алгоритм кэширования LRU (Least Recently Used) — это метод управления кэш-памятью, который выбирает для удаления тот элемент, который не использовался дольше всего. Он широко применяется в системах, где ограничены ресурсы памяти, и необходимо эффективно управлять кэшированием данных.
Алгоритм работы LRU:
1) Когда программа обращается к данным, она проверяет, есть ли они в кэше.
2) Если данные есть, их временная метка обновляется.
3) Если данных нет, они добавляются в кэш.
4) Пока в кэше есть место, новые данные добавляются без вытеснения имеющихся.
5) Когда место заканчивается, перед добавлением новых данных алгоритм проверяет временные метки и находит элемент с самой старой временной меткой.
6) Этот элемент удаляется из кэша, а на его место добавляется новая информация.</t>
  </si>
  <si>
    <t>Задание 36</t>
  </si>
  <si>
    <t>Проведите описанный выше эксперимент и откройте полученный файл CSV для просмотра.</t>
  </si>
  <si>
    <t>Выясните с помощью поиска в интернет, какое
именно задание ЕГЭ по информатике требует использования кэширования. Изучите готовое решение для этой задачи. Попробуйте запустить эту программу без кэширования и с использованием кэширования. Обратите внимание на продолжительность
вычислений</t>
  </si>
  <si>
    <t>Задание 37</t>
  </si>
  <si>
    <t>Задание 38</t>
  </si>
  <si>
    <t>Загрузите данные в Excel и постройте диаграмму
разброса.</t>
  </si>
  <si>
    <t>Задание 39</t>
  </si>
  <si>
    <t>Проведите описанный выше эксперимент, задавая
разное значение допустимой глубины рекурсии. Увеличьте размер задачи до появления сообщений о новой ошибке. Ознакомьтесь с этой проблемой с помощью чат-бота</t>
  </si>
  <si>
    <t>Проблема глубины рекурсии в Python возникает, когда рекурсивная функция превышает максимальную глубину стека вызовов, установленную интерпретатором. Это приводит к возникновению исключения RecursionError, которое сигнализирует о том, что функция вызвала себя слишком много раз без достижения базового случая.
Причины возникновения RecursionError
1) Отсутствие базового случая: Если рекурсивная функция не имеет условия, при котором она должна остановиться (то есть базового случая), она будет продолжать вызывать саму себя бесконечно, пока не достигнет лимита глубины рекурсии.
2) Неправильное определение базового случая: Даже если базовый случай присутствует, если он неправильно определен или никогда не достигается, это также приведет к ошибке.
3) Слишком большой размер задачи: Даже с правильным базовым случаем, выполнение алгоритмов с большим размером входных данных может привести к превышению лимита рекурсии.</t>
  </si>
  <si>
    <t>Задание 40</t>
  </si>
  <si>
    <t>Исследуйте поведение новой программы и найдите
границу её работоспособности. Просмотрите англоязычную
страницу Википедии про числа Фибоначчи и выясните, как оценить количество разрядов очередного числа Фибоначчи (number
of digits in F (n))</t>
  </si>
  <si>
    <t>Граница работоспособности f(20577)</t>
  </si>
  <si>
    <t>Задание 41</t>
  </si>
  <si>
    <t>Проведите описанный выше эксперимент. Оцените
характер зависимости (квадратичная или экспоненциальная).
выясните с помощью интеллектуального помощника, Какая вычислительная сложность ожидается в теории при работе с длинными целыми числами</t>
  </si>
  <si>
    <t>Сложность времени выполнения квадратичная</t>
  </si>
  <si>
    <t>Проведите локальном компьютере все вычислительные эксперименты, начиная с самого первого. Постройте те же графики и обратите внимание на величину случайного разброса значений.</t>
  </si>
  <si>
    <t>Сгенерируйте текст программы по описанию, приведённому выше. Сформулируйте подробное задание чат-боту. Убедитесь путём тестирования, что программа выдаёт правильные решения. Исследуйте поведение программы и постройте график зависимости времени вычислений от размера задачи.</t>
  </si>
  <si>
    <t>t, мкс</t>
  </si>
  <si>
    <t>t, с</t>
  </si>
  <si>
    <t>Google Colab</t>
  </si>
  <si>
    <t>Задание 26</t>
  </si>
  <si>
    <t>Министерство науки и высшего образования Российской Федерации Федеральное государственное бюджетное образовательное учреждение высшего образования
Уфимский университет науки и технологий Кафедра АСУ
Отчет по лабораторной работе №4 по дисциплине «Основы современных цифровых технологий и искусственного интеллекта» на тему ««Алгоритмы»
Выполнил: студент гр. ИВТ-ИСУ-102Б Валиахметов Р.А.
Уфа-2024</t>
  </si>
  <si>
    <t>Задание 42</t>
  </si>
  <si>
    <t>Задание 43</t>
  </si>
  <si>
    <t>Задание 44</t>
  </si>
  <si>
    <t>Задание 45</t>
  </si>
  <si>
    <t>Задание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</si>
</sst>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0000000000"/>
    <numFmt numFmtId="165" formatCode="0.00000000"/>
  </numFmts>
  <fonts count="21">
    <font>
      <sz val="10"/>
      <color theme="1"/>
      <name val="Liberation Sans"/>
    </font>
    <font>
      <u/>
      <sz val="10"/>
      <color theme="10"/>
      <name val="Liberation Sans"/>
    </font>
    <font>
      <b/>
      <sz val="12"/>
      <color theme="1"/>
      <name val="Liberation Sans"/>
    </font>
    <font>
      <sz val="12"/>
      <color theme="1"/>
      <name val="Liberation Sans"/>
    </font>
    <font>
      <b/>
      <sz val="14"/>
      <color theme="1"/>
      <name val="Liberation Sans"/>
    </font>
    <font>
      <u/>
      <sz val="12"/>
      <color theme="10"/>
      <name val="Liberation Sans"/>
    </font>
    <font>
      <sz val="11"/>
      <color theme="1"/>
      <name val="Liberation Sans"/>
    </font>
    <font>
      <u/>
      <sz val="11"/>
      <color theme="10"/>
      <name val="Liberation Sans"/>
    </font>
    <font>
      <b/>
      <sz val="11"/>
      <color theme="1"/>
      <name val="Liberation Sans"/>
    </font>
    <font>
      <sz val="11"/>
      <name val="Liberation Sans"/>
    </font>
    <font>
      <b/>
      <sz val="10"/>
      <color theme="1"/>
      <name val="Liberation Sans"/>
    </font>
    <font>
      <sz val="11"/>
      <color indexed="64"/>
      <name val="Times New Roman"/>
    </font>
    <font>
      <sz val="10"/>
      <color theme="1"/>
      <name val="Liberation Sans"/>
    </font>
    <font>
      <b/>
      <sz val="10"/>
      <color theme="0"/>
      <name val="Liberation Sans"/>
    </font>
    <font>
      <b/>
      <sz val="10"/>
      <color theme="1"/>
      <name val="Liberation Sans"/>
      <charset val="204"/>
    </font>
    <font>
      <b/>
      <sz val="11"/>
      <color rgb="FF202122"/>
      <name val="Arial"/>
      <family val="2"/>
      <charset val="204"/>
    </font>
    <font>
      <sz val="11"/>
      <color rgb="FF202122"/>
      <name val="Arial"/>
      <family val="2"/>
      <charset val="204"/>
    </font>
    <font>
      <sz val="11"/>
      <color rgb="FF0645AD"/>
      <name val="Arial"/>
      <family val="2"/>
      <charset val="204"/>
    </font>
    <font>
      <sz val="11"/>
      <color rgb="FFBA0000"/>
      <name val="Arial"/>
      <family val="2"/>
      <charset val="204"/>
    </font>
    <font>
      <vertAlign val="superscript"/>
      <sz val="9"/>
      <color rgb="FF3366BB"/>
      <name val="Arial"/>
      <family val="2"/>
      <charset val="204"/>
    </font>
    <font>
      <vertAlign val="superscript"/>
      <sz val="9"/>
      <color rgb="FF0645AD"/>
      <name val="Arial"/>
      <family val="2"/>
      <charset val="204"/>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9">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 fillId="0" borderId="0" applyNumberFormat="0" applyFill="0" applyBorder="0" applyProtection="0"/>
  </cellStyleXfs>
  <cellXfs count="73">
    <xf numFmtId="0" fontId="0" fillId="0" borderId="0" xfId="0"/>
    <xf numFmtId="0" fontId="3" fillId="0" borderId="0" xfId="0" applyFont="1"/>
    <xf numFmtId="0" fontId="0" fillId="0" borderId="0" xfId="0" applyAlignment="1">
      <alignment horizontal="left"/>
    </xf>
    <xf numFmtId="0" fontId="4" fillId="0" borderId="0" xfId="0" applyFont="1"/>
    <xf numFmtId="0" fontId="3" fillId="0" borderId="0" xfId="0" applyFont="1" applyAlignment="1">
      <alignment horizontal="right"/>
    </xf>
    <xf numFmtId="0" fontId="5" fillId="0" borderId="0" xfId="0" applyFont="1"/>
    <xf numFmtId="0" fontId="6"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xf numFmtId="0" fontId="7" fillId="0" borderId="0" xfId="0" applyFont="1" applyAlignment="1">
      <alignment horizontal="center" vertical="center"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11" fontId="0" fillId="0" borderId="0" xfId="0" applyNumberFormat="1"/>
    <xf numFmtId="164" fontId="0" fillId="0" borderId="0" xfId="0" applyNumberFormat="1"/>
    <xf numFmtId="165" fontId="3" fillId="0" borderId="0" xfId="0" applyNumberFormat="1" applyFont="1"/>
    <xf numFmtId="165" fontId="0" fillId="0" borderId="0" xfId="0" applyNumberFormat="1"/>
    <xf numFmtId="0" fontId="3" fillId="0" borderId="0" xfId="0" applyFont="1" applyAlignment="1">
      <alignment horizontal="left"/>
    </xf>
    <xf numFmtId="0" fontId="0" fillId="0" borderId="0" xfId="0" applyAlignment="1">
      <alignment horizontal="center"/>
    </xf>
    <xf numFmtId="0" fontId="12" fillId="0" borderId="0" xfId="0" applyFont="1"/>
    <xf numFmtId="0" fontId="13" fillId="2" borderId="1" xfId="0" applyFont="1" applyFill="1" applyBorder="1"/>
    <xf numFmtId="0" fontId="13"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2" fontId="0" fillId="0" borderId="0" xfId="0" applyNumberFormat="1"/>
    <xf numFmtId="0" fontId="6" fillId="0" borderId="0" xfId="0" applyFont="1" applyAlignment="1">
      <alignment vertical="center" wrapText="1"/>
    </xf>
    <xf numFmtId="0" fontId="0" fillId="0" borderId="0" xfId="0" pivotButton="1"/>
    <xf numFmtId="0" fontId="0" fillId="0" borderId="0" xfId="0" pivotButton="1" applyAlignment="1">
      <alignment horizontal="center"/>
    </xf>
    <xf numFmtId="0" fontId="14" fillId="0" borderId="0" xfId="0" applyFont="1"/>
    <xf numFmtId="0" fontId="0" fillId="0" borderId="0" xfId="0" applyAlignment="1">
      <alignment horizontal="right"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vertical="distributed" wrapText="1"/>
    </xf>
    <xf numFmtId="0" fontId="15" fillId="0" borderId="0" xfId="0" applyFont="1" applyAlignment="1">
      <alignment horizontal="center" vertical="center" wrapText="1"/>
    </xf>
    <xf numFmtId="0" fontId="1" fillId="0" borderId="0" xfId="1"/>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6" fillId="0" borderId="0" xfId="0" applyFont="1" applyAlignment="1">
      <alignment vertical="center"/>
    </xf>
    <xf numFmtId="0" fontId="5" fillId="0" borderId="0" xfId="1" applyFont="1"/>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xf>
    <xf numFmtId="0" fontId="6"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xf>
    <xf numFmtId="0" fontId="6" fillId="0" borderId="0" xfId="0" applyFont="1" applyAlignment="1">
      <alignment horizontal="center"/>
    </xf>
    <xf numFmtId="0" fontId="9" fillId="0" borderId="0" xfId="0" applyFont="1" applyAlignment="1">
      <alignment horizontal="justify" vertical="center" wrapText="1"/>
    </xf>
    <xf numFmtId="0" fontId="6" fillId="0" borderId="0" xfId="0" applyFont="1" applyAlignment="1">
      <alignment horizontal="justify" vertical="center"/>
    </xf>
    <xf numFmtId="0" fontId="6" fillId="0" borderId="0" xfId="0" applyFont="1" applyAlignment="1">
      <alignment horizont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justify" vertical="top" wrapText="1"/>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left" vertical="center" wrapText="1"/>
    </xf>
    <xf numFmtId="0" fontId="0" fillId="0" borderId="0" xfId="0" applyAlignment="1">
      <alignment horizontal="justify" vertical="distributed" wrapText="1"/>
    </xf>
    <xf numFmtId="0" fontId="18" fillId="0" borderId="0" xfId="0" applyFont="1" applyAlignment="1">
      <alignment vertical="center" wrapText="1"/>
    </xf>
    <xf numFmtId="0" fontId="16"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left" vertical="center"/>
    </xf>
  </cellXfs>
  <cellStyles count="2">
    <cellStyle name="Гиперссылка" xfId="1" builtinId="8"/>
    <cellStyle name="Обычный" xfId="0" builtinId="0"/>
  </cellStyles>
  <dxfs count="15">
    <dxf>
      <numFmt numFmtId="0" formatCode="General"/>
    </dxf>
    <dxf>
      <numFmt numFmtId="0" formatCode="General"/>
    </dxf>
    <dxf>
      <numFmt numFmtId="0" formatCode="General"/>
    </dxf>
    <dxf>
      <font>
        <b val="0"/>
        <i val="0"/>
        <strike val="0"/>
        <condense val="0"/>
        <extend val="0"/>
        <outline val="0"/>
        <shadow val="0"/>
        <u val="none"/>
        <vertAlign val="baseline"/>
        <sz val="11"/>
        <color theme="1"/>
        <name val="Liberation San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Liberation Sans"/>
        <scheme val="none"/>
      </font>
      <alignment horizontal="general" vertical="center" textRotation="0" wrapText="1" indent="0" justifyLastLine="0" shrinkToFit="0" readingOrder="0"/>
    </dxf>
    <dxf>
      <numFmt numFmtId="0" formatCode="General"/>
    </dxf>
    <dxf>
      <font>
        <b val="0"/>
        <i val="0"/>
        <strike val="0"/>
        <condense val="0"/>
        <extend val="0"/>
        <outline val="0"/>
        <shadow val="0"/>
        <u val="none"/>
        <vertAlign val="baseline"/>
        <sz val="11"/>
        <color theme="1"/>
        <name val="Liberation Sans"/>
        <scheme val="none"/>
      </font>
      <alignment horizontal="general" vertical="center" textRotation="0" wrapText="1" indent="0" justifyLastLine="0" shrinkToFit="0" readingOrder="0"/>
    </dxf>
    <dxf>
      <numFmt numFmtId="0" formatCode="General"/>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1.xml"/><Relationship Id="rId50" Type="http://schemas.openxmlformats.org/officeDocument/2006/relationships/theme" Target="theme/theme1.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2.xml"/><Relationship Id="rId8" Type="http://schemas.openxmlformats.org/officeDocument/2006/relationships/worksheet" Target="worksheets/sheet8.xml"/><Relationship Id="rId51"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'16'!$B$9</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'16'!$A$10:$A$369</c:f>
              <c:numCache>
                <c:formatCode>General</c:formatCode>
                <c:ptCount val="36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6</c:v>
                </c:pt>
                <c:pt idx="61">
                  <c:v>6</c:v>
                </c:pt>
                <c:pt idx="62">
                  <c:v>6</c:v>
                </c:pt>
                <c:pt idx="63">
                  <c:v>6</c:v>
                </c:pt>
                <c:pt idx="64">
                  <c:v>6</c:v>
                </c:pt>
                <c:pt idx="65">
                  <c:v>6</c:v>
                </c:pt>
                <c:pt idx="66">
                  <c:v>6</c:v>
                </c:pt>
                <c:pt idx="67">
                  <c:v>6</c:v>
                </c:pt>
                <c:pt idx="68">
                  <c:v>6</c:v>
                </c:pt>
                <c:pt idx="69">
                  <c:v>6</c:v>
                </c:pt>
                <c:pt idx="70">
                  <c:v>7</c:v>
                </c:pt>
                <c:pt idx="71">
                  <c:v>7</c:v>
                </c:pt>
                <c:pt idx="72">
                  <c:v>7</c:v>
                </c:pt>
                <c:pt idx="73">
                  <c:v>7</c:v>
                </c:pt>
                <c:pt idx="74">
                  <c:v>7</c:v>
                </c:pt>
                <c:pt idx="75">
                  <c:v>7</c:v>
                </c:pt>
                <c:pt idx="76">
                  <c:v>7</c:v>
                </c:pt>
                <c:pt idx="77">
                  <c:v>7</c:v>
                </c:pt>
                <c:pt idx="78">
                  <c:v>7</c:v>
                </c:pt>
                <c:pt idx="79">
                  <c:v>7</c:v>
                </c:pt>
                <c:pt idx="80">
                  <c:v>8</c:v>
                </c:pt>
                <c:pt idx="81">
                  <c:v>8</c:v>
                </c:pt>
                <c:pt idx="82">
                  <c:v>8</c:v>
                </c:pt>
                <c:pt idx="83">
                  <c:v>8</c:v>
                </c:pt>
                <c:pt idx="84">
                  <c:v>8</c:v>
                </c:pt>
                <c:pt idx="85">
                  <c:v>8</c:v>
                </c:pt>
                <c:pt idx="86">
                  <c:v>8</c:v>
                </c:pt>
                <c:pt idx="87">
                  <c:v>8</c:v>
                </c:pt>
                <c:pt idx="88">
                  <c:v>8</c:v>
                </c:pt>
                <c:pt idx="89">
                  <c:v>8</c:v>
                </c:pt>
                <c:pt idx="90">
                  <c:v>9</c:v>
                </c:pt>
                <c:pt idx="91">
                  <c:v>9</c:v>
                </c:pt>
                <c:pt idx="92">
                  <c:v>9</c:v>
                </c:pt>
                <c:pt idx="93">
                  <c:v>9</c:v>
                </c:pt>
                <c:pt idx="94">
                  <c:v>9</c:v>
                </c:pt>
                <c:pt idx="95">
                  <c:v>9</c:v>
                </c:pt>
                <c:pt idx="96">
                  <c:v>9</c:v>
                </c:pt>
                <c:pt idx="97">
                  <c:v>9</c:v>
                </c:pt>
                <c:pt idx="98">
                  <c:v>9</c:v>
                </c:pt>
                <c:pt idx="99">
                  <c:v>9</c:v>
                </c:pt>
                <c:pt idx="100">
                  <c:v>10</c:v>
                </c:pt>
                <c:pt idx="101">
                  <c:v>10</c:v>
                </c:pt>
                <c:pt idx="102">
                  <c:v>10</c:v>
                </c:pt>
                <c:pt idx="103">
                  <c:v>10</c:v>
                </c:pt>
                <c:pt idx="104">
                  <c:v>10</c:v>
                </c:pt>
                <c:pt idx="105">
                  <c:v>10</c:v>
                </c:pt>
                <c:pt idx="106">
                  <c:v>10</c:v>
                </c:pt>
                <c:pt idx="107">
                  <c:v>10</c:v>
                </c:pt>
                <c:pt idx="108">
                  <c:v>10</c:v>
                </c:pt>
                <c:pt idx="109">
                  <c:v>10</c:v>
                </c:pt>
                <c:pt idx="110">
                  <c:v>11</c:v>
                </c:pt>
                <c:pt idx="111">
                  <c:v>11</c:v>
                </c:pt>
                <c:pt idx="112">
                  <c:v>11</c:v>
                </c:pt>
                <c:pt idx="113">
                  <c:v>11</c:v>
                </c:pt>
                <c:pt idx="114">
                  <c:v>11</c:v>
                </c:pt>
                <c:pt idx="115">
                  <c:v>11</c:v>
                </c:pt>
                <c:pt idx="116">
                  <c:v>11</c:v>
                </c:pt>
                <c:pt idx="117">
                  <c:v>11</c:v>
                </c:pt>
                <c:pt idx="118">
                  <c:v>11</c:v>
                </c:pt>
                <c:pt idx="119">
                  <c:v>11</c:v>
                </c:pt>
                <c:pt idx="120">
                  <c:v>12</c:v>
                </c:pt>
                <c:pt idx="121">
                  <c:v>12</c:v>
                </c:pt>
                <c:pt idx="122">
                  <c:v>12</c:v>
                </c:pt>
                <c:pt idx="123">
                  <c:v>12</c:v>
                </c:pt>
                <c:pt idx="124">
                  <c:v>12</c:v>
                </c:pt>
                <c:pt idx="125">
                  <c:v>12</c:v>
                </c:pt>
                <c:pt idx="126">
                  <c:v>12</c:v>
                </c:pt>
                <c:pt idx="127">
                  <c:v>12</c:v>
                </c:pt>
                <c:pt idx="128">
                  <c:v>12</c:v>
                </c:pt>
                <c:pt idx="129">
                  <c:v>12</c:v>
                </c:pt>
                <c:pt idx="130">
                  <c:v>13</c:v>
                </c:pt>
                <c:pt idx="131">
                  <c:v>13</c:v>
                </c:pt>
                <c:pt idx="132">
                  <c:v>13</c:v>
                </c:pt>
                <c:pt idx="133">
                  <c:v>13</c:v>
                </c:pt>
                <c:pt idx="134">
                  <c:v>13</c:v>
                </c:pt>
                <c:pt idx="135">
                  <c:v>13</c:v>
                </c:pt>
                <c:pt idx="136">
                  <c:v>13</c:v>
                </c:pt>
                <c:pt idx="137">
                  <c:v>13</c:v>
                </c:pt>
                <c:pt idx="138">
                  <c:v>13</c:v>
                </c:pt>
                <c:pt idx="139">
                  <c:v>13</c:v>
                </c:pt>
                <c:pt idx="140">
                  <c:v>14</c:v>
                </c:pt>
                <c:pt idx="141">
                  <c:v>14</c:v>
                </c:pt>
                <c:pt idx="142">
                  <c:v>14</c:v>
                </c:pt>
                <c:pt idx="143">
                  <c:v>14</c:v>
                </c:pt>
                <c:pt idx="144">
                  <c:v>14</c:v>
                </c:pt>
                <c:pt idx="145">
                  <c:v>14</c:v>
                </c:pt>
                <c:pt idx="146">
                  <c:v>14</c:v>
                </c:pt>
                <c:pt idx="147">
                  <c:v>14</c:v>
                </c:pt>
                <c:pt idx="148">
                  <c:v>14</c:v>
                </c:pt>
                <c:pt idx="149">
                  <c:v>14</c:v>
                </c:pt>
                <c:pt idx="150">
                  <c:v>15</c:v>
                </c:pt>
                <c:pt idx="151">
                  <c:v>15</c:v>
                </c:pt>
                <c:pt idx="152">
                  <c:v>15</c:v>
                </c:pt>
                <c:pt idx="153">
                  <c:v>15</c:v>
                </c:pt>
                <c:pt idx="154">
                  <c:v>15</c:v>
                </c:pt>
                <c:pt idx="155">
                  <c:v>15</c:v>
                </c:pt>
                <c:pt idx="156">
                  <c:v>15</c:v>
                </c:pt>
                <c:pt idx="157">
                  <c:v>15</c:v>
                </c:pt>
                <c:pt idx="158">
                  <c:v>15</c:v>
                </c:pt>
                <c:pt idx="159">
                  <c:v>15</c:v>
                </c:pt>
                <c:pt idx="160">
                  <c:v>16</c:v>
                </c:pt>
                <c:pt idx="161">
                  <c:v>16</c:v>
                </c:pt>
                <c:pt idx="162">
                  <c:v>16</c:v>
                </c:pt>
                <c:pt idx="163">
                  <c:v>16</c:v>
                </c:pt>
                <c:pt idx="164">
                  <c:v>16</c:v>
                </c:pt>
                <c:pt idx="165">
                  <c:v>16</c:v>
                </c:pt>
                <c:pt idx="166">
                  <c:v>16</c:v>
                </c:pt>
                <c:pt idx="167">
                  <c:v>16</c:v>
                </c:pt>
                <c:pt idx="168">
                  <c:v>16</c:v>
                </c:pt>
                <c:pt idx="169">
                  <c:v>16</c:v>
                </c:pt>
                <c:pt idx="170">
                  <c:v>17</c:v>
                </c:pt>
                <c:pt idx="171">
                  <c:v>17</c:v>
                </c:pt>
                <c:pt idx="172">
                  <c:v>17</c:v>
                </c:pt>
                <c:pt idx="173">
                  <c:v>17</c:v>
                </c:pt>
                <c:pt idx="174">
                  <c:v>17</c:v>
                </c:pt>
                <c:pt idx="175">
                  <c:v>17</c:v>
                </c:pt>
                <c:pt idx="176">
                  <c:v>17</c:v>
                </c:pt>
                <c:pt idx="177">
                  <c:v>17</c:v>
                </c:pt>
                <c:pt idx="178">
                  <c:v>17</c:v>
                </c:pt>
                <c:pt idx="179">
                  <c:v>17</c:v>
                </c:pt>
                <c:pt idx="180">
                  <c:v>18</c:v>
                </c:pt>
                <c:pt idx="181">
                  <c:v>18</c:v>
                </c:pt>
                <c:pt idx="182">
                  <c:v>18</c:v>
                </c:pt>
                <c:pt idx="183">
                  <c:v>18</c:v>
                </c:pt>
                <c:pt idx="184">
                  <c:v>18</c:v>
                </c:pt>
                <c:pt idx="185">
                  <c:v>18</c:v>
                </c:pt>
                <c:pt idx="186">
                  <c:v>18</c:v>
                </c:pt>
                <c:pt idx="187">
                  <c:v>18</c:v>
                </c:pt>
                <c:pt idx="188">
                  <c:v>18</c:v>
                </c:pt>
                <c:pt idx="189">
                  <c:v>18</c:v>
                </c:pt>
                <c:pt idx="190">
                  <c:v>19</c:v>
                </c:pt>
                <c:pt idx="191">
                  <c:v>19</c:v>
                </c:pt>
                <c:pt idx="192">
                  <c:v>19</c:v>
                </c:pt>
                <c:pt idx="193">
                  <c:v>19</c:v>
                </c:pt>
                <c:pt idx="194">
                  <c:v>19</c:v>
                </c:pt>
                <c:pt idx="195">
                  <c:v>19</c:v>
                </c:pt>
                <c:pt idx="196">
                  <c:v>19</c:v>
                </c:pt>
                <c:pt idx="197">
                  <c:v>19</c:v>
                </c:pt>
                <c:pt idx="198">
                  <c:v>19</c:v>
                </c:pt>
                <c:pt idx="199">
                  <c:v>19</c:v>
                </c:pt>
                <c:pt idx="200">
                  <c:v>20</c:v>
                </c:pt>
                <c:pt idx="201">
                  <c:v>20</c:v>
                </c:pt>
                <c:pt idx="202">
                  <c:v>20</c:v>
                </c:pt>
                <c:pt idx="203">
                  <c:v>20</c:v>
                </c:pt>
                <c:pt idx="204">
                  <c:v>20</c:v>
                </c:pt>
                <c:pt idx="205">
                  <c:v>20</c:v>
                </c:pt>
                <c:pt idx="206">
                  <c:v>20</c:v>
                </c:pt>
                <c:pt idx="207">
                  <c:v>20</c:v>
                </c:pt>
                <c:pt idx="208">
                  <c:v>20</c:v>
                </c:pt>
                <c:pt idx="209">
                  <c:v>20</c:v>
                </c:pt>
                <c:pt idx="210">
                  <c:v>21</c:v>
                </c:pt>
                <c:pt idx="211">
                  <c:v>21</c:v>
                </c:pt>
                <c:pt idx="212">
                  <c:v>21</c:v>
                </c:pt>
                <c:pt idx="213">
                  <c:v>21</c:v>
                </c:pt>
                <c:pt idx="214">
                  <c:v>21</c:v>
                </c:pt>
                <c:pt idx="215">
                  <c:v>21</c:v>
                </c:pt>
                <c:pt idx="216">
                  <c:v>21</c:v>
                </c:pt>
                <c:pt idx="217">
                  <c:v>21</c:v>
                </c:pt>
                <c:pt idx="218">
                  <c:v>21</c:v>
                </c:pt>
                <c:pt idx="219">
                  <c:v>21</c:v>
                </c:pt>
                <c:pt idx="220">
                  <c:v>22</c:v>
                </c:pt>
                <c:pt idx="221">
                  <c:v>22</c:v>
                </c:pt>
                <c:pt idx="222">
                  <c:v>22</c:v>
                </c:pt>
                <c:pt idx="223">
                  <c:v>22</c:v>
                </c:pt>
                <c:pt idx="224">
                  <c:v>22</c:v>
                </c:pt>
                <c:pt idx="225">
                  <c:v>22</c:v>
                </c:pt>
                <c:pt idx="226">
                  <c:v>22</c:v>
                </c:pt>
                <c:pt idx="227">
                  <c:v>22</c:v>
                </c:pt>
                <c:pt idx="228">
                  <c:v>22</c:v>
                </c:pt>
                <c:pt idx="229">
                  <c:v>22</c:v>
                </c:pt>
                <c:pt idx="230">
                  <c:v>23</c:v>
                </c:pt>
                <c:pt idx="231">
                  <c:v>23</c:v>
                </c:pt>
                <c:pt idx="232">
                  <c:v>23</c:v>
                </c:pt>
                <c:pt idx="233">
                  <c:v>23</c:v>
                </c:pt>
                <c:pt idx="234">
                  <c:v>23</c:v>
                </c:pt>
                <c:pt idx="235">
                  <c:v>23</c:v>
                </c:pt>
                <c:pt idx="236">
                  <c:v>23</c:v>
                </c:pt>
                <c:pt idx="237">
                  <c:v>23</c:v>
                </c:pt>
                <c:pt idx="238">
                  <c:v>23</c:v>
                </c:pt>
                <c:pt idx="239">
                  <c:v>23</c:v>
                </c:pt>
                <c:pt idx="240">
                  <c:v>24</c:v>
                </c:pt>
                <c:pt idx="241">
                  <c:v>24</c:v>
                </c:pt>
                <c:pt idx="242">
                  <c:v>24</c:v>
                </c:pt>
                <c:pt idx="243">
                  <c:v>24</c:v>
                </c:pt>
                <c:pt idx="244">
                  <c:v>24</c:v>
                </c:pt>
                <c:pt idx="245">
                  <c:v>24</c:v>
                </c:pt>
                <c:pt idx="246">
                  <c:v>24</c:v>
                </c:pt>
                <c:pt idx="247">
                  <c:v>24</c:v>
                </c:pt>
                <c:pt idx="248">
                  <c:v>24</c:v>
                </c:pt>
                <c:pt idx="249">
                  <c:v>24</c:v>
                </c:pt>
                <c:pt idx="250">
                  <c:v>25</c:v>
                </c:pt>
                <c:pt idx="251">
                  <c:v>25</c:v>
                </c:pt>
                <c:pt idx="252">
                  <c:v>25</c:v>
                </c:pt>
                <c:pt idx="253">
                  <c:v>25</c:v>
                </c:pt>
                <c:pt idx="254">
                  <c:v>25</c:v>
                </c:pt>
                <c:pt idx="255">
                  <c:v>25</c:v>
                </c:pt>
                <c:pt idx="256">
                  <c:v>25</c:v>
                </c:pt>
                <c:pt idx="257">
                  <c:v>25</c:v>
                </c:pt>
                <c:pt idx="258">
                  <c:v>25</c:v>
                </c:pt>
                <c:pt idx="259">
                  <c:v>25</c:v>
                </c:pt>
                <c:pt idx="260">
                  <c:v>26</c:v>
                </c:pt>
                <c:pt idx="261">
                  <c:v>26</c:v>
                </c:pt>
                <c:pt idx="262">
                  <c:v>26</c:v>
                </c:pt>
                <c:pt idx="263">
                  <c:v>26</c:v>
                </c:pt>
                <c:pt idx="264">
                  <c:v>26</c:v>
                </c:pt>
                <c:pt idx="265">
                  <c:v>26</c:v>
                </c:pt>
                <c:pt idx="266">
                  <c:v>26</c:v>
                </c:pt>
                <c:pt idx="267">
                  <c:v>26</c:v>
                </c:pt>
                <c:pt idx="268">
                  <c:v>26</c:v>
                </c:pt>
                <c:pt idx="269">
                  <c:v>26</c:v>
                </c:pt>
                <c:pt idx="270">
                  <c:v>27</c:v>
                </c:pt>
                <c:pt idx="271">
                  <c:v>27</c:v>
                </c:pt>
                <c:pt idx="272">
                  <c:v>27</c:v>
                </c:pt>
                <c:pt idx="273">
                  <c:v>27</c:v>
                </c:pt>
                <c:pt idx="274">
                  <c:v>27</c:v>
                </c:pt>
                <c:pt idx="275">
                  <c:v>27</c:v>
                </c:pt>
                <c:pt idx="276">
                  <c:v>27</c:v>
                </c:pt>
                <c:pt idx="277">
                  <c:v>27</c:v>
                </c:pt>
                <c:pt idx="278">
                  <c:v>27</c:v>
                </c:pt>
                <c:pt idx="279">
                  <c:v>27</c:v>
                </c:pt>
                <c:pt idx="280">
                  <c:v>28</c:v>
                </c:pt>
                <c:pt idx="281">
                  <c:v>28</c:v>
                </c:pt>
                <c:pt idx="282">
                  <c:v>28</c:v>
                </c:pt>
                <c:pt idx="283">
                  <c:v>28</c:v>
                </c:pt>
                <c:pt idx="284">
                  <c:v>28</c:v>
                </c:pt>
                <c:pt idx="285">
                  <c:v>28</c:v>
                </c:pt>
                <c:pt idx="286">
                  <c:v>28</c:v>
                </c:pt>
                <c:pt idx="287">
                  <c:v>28</c:v>
                </c:pt>
                <c:pt idx="288">
                  <c:v>28</c:v>
                </c:pt>
                <c:pt idx="289">
                  <c:v>28</c:v>
                </c:pt>
                <c:pt idx="290">
                  <c:v>29</c:v>
                </c:pt>
                <c:pt idx="291">
                  <c:v>29</c:v>
                </c:pt>
                <c:pt idx="292">
                  <c:v>29</c:v>
                </c:pt>
                <c:pt idx="293">
                  <c:v>29</c:v>
                </c:pt>
                <c:pt idx="294">
                  <c:v>29</c:v>
                </c:pt>
                <c:pt idx="295">
                  <c:v>29</c:v>
                </c:pt>
                <c:pt idx="296">
                  <c:v>29</c:v>
                </c:pt>
                <c:pt idx="297">
                  <c:v>29</c:v>
                </c:pt>
                <c:pt idx="298">
                  <c:v>29</c:v>
                </c:pt>
                <c:pt idx="299">
                  <c:v>29</c:v>
                </c:pt>
                <c:pt idx="300">
                  <c:v>30</c:v>
                </c:pt>
                <c:pt idx="301">
                  <c:v>30</c:v>
                </c:pt>
                <c:pt idx="302">
                  <c:v>30</c:v>
                </c:pt>
                <c:pt idx="303">
                  <c:v>30</c:v>
                </c:pt>
                <c:pt idx="304">
                  <c:v>30</c:v>
                </c:pt>
                <c:pt idx="305">
                  <c:v>30</c:v>
                </c:pt>
                <c:pt idx="306">
                  <c:v>30</c:v>
                </c:pt>
                <c:pt idx="307">
                  <c:v>30</c:v>
                </c:pt>
                <c:pt idx="308">
                  <c:v>30</c:v>
                </c:pt>
                <c:pt idx="309">
                  <c:v>30</c:v>
                </c:pt>
                <c:pt idx="310">
                  <c:v>31</c:v>
                </c:pt>
                <c:pt idx="311">
                  <c:v>31</c:v>
                </c:pt>
                <c:pt idx="312">
                  <c:v>31</c:v>
                </c:pt>
                <c:pt idx="313">
                  <c:v>31</c:v>
                </c:pt>
                <c:pt idx="314">
                  <c:v>31</c:v>
                </c:pt>
                <c:pt idx="315">
                  <c:v>31</c:v>
                </c:pt>
                <c:pt idx="316">
                  <c:v>31</c:v>
                </c:pt>
                <c:pt idx="317">
                  <c:v>31</c:v>
                </c:pt>
                <c:pt idx="318">
                  <c:v>31</c:v>
                </c:pt>
                <c:pt idx="319">
                  <c:v>31</c:v>
                </c:pt>
                <c:pt idx="320">
                  <c:v>32</c:v>
                </c:pt>
                <c:pt idx="321">
                  <c:v>32</c:v>
                </c:pt>
                <c:pt idx="322">
                  <c:v>32</c:v>
                </c:pt>
                <c:pt idx="323">
                  <c:v>32</c:v>
                </c:pt>
                <c:pt idx="324">
                  <c:v>32</c:v>
                </c:pt>
                <c:pt idx="325">
                  <c:v>32</c:v>
                </c:pt>
                <c:pt idx="326">
                  <c:v>32</c:v>
                </c:pt>
                <c:pt idx="327">
                  <c:v>32</c:v>
                </c:pt>
                <c:pt idx="328">
                  <c:v>32</c:v>
                </c:pt>
                <c:pt idx="329">
                  <c:v>32</c:v>
                </c:pt>
                <c:pt idx="330">
                  <c:v>33</c:v>
                </c:pt>
                <c:pt idx="331">
                  <c:v>33</c:v>
                </c:pt>
                <c:pt idx="332">
                  <c:v>33</c:v>
                </c:pt>
                <c:pt idx="333">
                  <c:v>33</c:v>
                </c:pt>
                <c:pt idx="334">
                  <c:v>33</c:v>
                </c:pt>
                <c:pt idx="335">
                  <c:v>33</c:v>
                </c:pt>
                <c:pt idx="336">
                  <c:v>33</c:v>
                </c:pt>
                <c:pt idx="337">
                  <c:v>33</c:v>
                </c:pt>
                <c:pt idx="338">
                  <c:v>33</c:v>
                </c:pt>
                <c:pt idx="339">
                  <c:v>33</c:v>
                </c:pt>
                <c:pt idx="340">
                  <c:v>34</c:v>
                </c:pt>
                <c:pt idx="341">
                  <c:v>34</c:v>
                </c:pt>
                <c:pt idx="342">
                  <c:v>34</c:v>
                </c:pt>
                <c:pt idx="343">
                  <c:v>34</c:v>
                </c:pt>
                <c:pt idx="344">
                  <c:v>34</c:v>
                </c:pt>
                <c:pt idx="345">
                  <c:v>34</c:v>
                </c:pt>
                <c:pt idx="346">
                  <c:v>34</c:v>
                </c:pt>
                <c:pt idx="347">
                  <c:v>34</c:v>
                </c:pt>
                <c:pt idx="348">
                  <c:v>34</c:v>
                </c:pt>
                <c:pt idx="349">
                  <c:v>34</c:v>
                </c:pt>
                <c:pt idx="350">
                  <c:v>35</c:v>
                </c:pt>
                <c:pt idx="351">
                  <c:v>35</c:v>
                </c:pt>
                <c:pt idx="352">
                  <c:v>35</c:v>
                </c:pt>
                <c:pt idx="353">
                  <c:v>35</c:v>
                </c:pt>
                <c:pt idx="354">
                  <c:v>35</c:v>
                </c:pt>
                <c:pt idx="355">
                  <c:v>35</c:v>
                </c:pt>
                <c:pt idx="356">
                  <c:v>35</c:v>
                </c:pt>
                <c:pt idx="357">
                  <c:v>35</c:v>
                </c:pt>
                <c:pt idx="358">
                  <c:v>35</c:v>
                </c:pt>
                <c:pt idx="359">
                  <c:v>35</c:v>
                </c:pt>
              </c:numCache>
            </c:numRef>
          </c:xVal>
          <c:yVal>
            <c:numRef>
              <c:f>'16'!$B$10:$B$369</c:f>
              <c:numCache>
                <c:formatCode>General</c:formatCode>
                <c:ptCount val="360"/>
                <c:pt idx="0">
                  <c:v>1.1920928955078125E-6</c:v>
                </c:pt>
                <c:pt idx="1">
                  <c:v>4.76837158203125E-7</c:v>
                </c:pt>
                <c:pt idx="2">
                  <c:v>4.76837158203125E-7</c:v>
                </c:pt>
                <c:pt idx="3">
                  <c:v>4.76837158203125E-7</c:v>
                </c:pt>
                <c:pt idx="4">
                  <c:v>2.384185791015625E-7</c:v>
                </c:pt>
                <c:pt idx="5">
                  <c:v>2.384185791015625E-7</c:v>
                </c:pt>
                <c:pt idx="6">
                  <c:v>2.384185791015625E-7</c:v>
                </c:pt>
                <c:pt idx="7">
                  <c:v>2.384185791015625E-7</c:v>
                </c:pt>
                <c:pt idx="8">
                  <c:v>2.384185791015625E-7</c:v>
                </c:pt>
                <c:pt idx="9">
                  <c:v>2.384185791015625E-7</c:v>
                </c:pt>
                <c:pt idx="10">
                  <c:v>7.152557373046875E-7</c:v>
                </c:pt>
                <c:pt idx="11">
                  <c:v>2.384185791015625E-7</c:v>
                </c:pt>
                <c:pt idx="12">
                  <c:v>2.384185791015625E-7</c:v>
                </c:pt>
                <c:pt idx="13">
                  <c:v>2.384185791015625E-7</c:v>
                </c:pt>
                <c:pt idx="14">
                  <c:v>2.384185791015625E-7</c:v>
                </c:pt>
                <c:pt idx="15">
                  <c:v>2.384185791015625E-7</c:v>
                </c:pt>
                <c:pt idx="16">
                  <c:v>4.76837158203125E-7</c:v>
                </c:pt>
                <c:pt idx="17">
                  <c:v>2.384185791015625E-7</c:v>
                </c:pt>
                <c:pt idx="18">
                  <c:v>2.384185791015625E-7</c:v>
                </c:pt>
                <c:pt idx="19">
                  <c:v>4.76837158203125E-7</c:v>
                </c:pt>
                <c:pt idx="20">
                  <c:v>1.430511474609375E-6</c:v>
                </c:pt>
                <c:pt idx="21">
                  <c:v>7.152557373046875E-7</c:v>
                </c:pt>
                <c:pt idx="22">
                  <c:v>7.152557373046875E-7</c:v>
                </c:pt>
                <c:pt idx="23">
                  <c:v>7.152557373046875E-7</c:v>
                </c:pt>
                <c:pt idx="24">
                  <c:v>7.152557373046875E-7</c:v>
                </c:pt>
                <c:pt idx="25">
                  <c:v>4.76837158203125E-7</c:v>
                </c:pt>
                <c:pt idx="26">
                  <c:v>4.76837158203125E-7</c:v>
                </c:pt>
                <c:pt idx="27">
                  <c:v>9.5367431640625E-7</c:v>
                </c:pt>
                <c:pt idx="28">
                  <c:v>4.76837158203125E-7</c:v>
                </c:pt>
                <c:pt idx="29">
                  <c:v>7.152557373046875E-7</c:v>
                </c:pt>
                <c:pt idx="30">
                  <c:v>1.1920928955078125E-6</c:v>
                </c:pt>
                <c:pt idx="31">
                  <c:v>9.5367431640625E-7</c:v>
                </c:pt>
                <c:pt idx="32">
                  <c:v>9.5367431640625E-7</c:v>
                </c:pt>
                <c:pt idx="33">
                  <c:v>1.1920928955078125E-6</c:v>
                </c:pt>
                <c:pt idx="34">
                  <c:v>7.152557373046875E-7</c:v>
                </c:pt>
                <c:pt idx="35">
                  <c:v>9.5367431640625E-7</c:v>
                </c:pt>
                <c:pt idx="36">
                  <c:v>7.152557373046875E-7</c:v>
                </c:pt>
                <c:pt idx="37">
                  <c:v>1.1920928955078125E-6</c:v>
                </c:pt>
                <c:pt idx="38">
                  <c:v>9.5367431640625E-7</c:v>
                </c:pt>
                <c:pt idx="39">
                  <c:v>7.152557373046875E-7</c:v>
                </c:pt>
                <c:pt idx="40">
                  <c:v>1.6689300537109375E-6</c:v>
                </c:pt>
                <c:pt idx="41">
                  <c:v>1.430511474609375E-6</c:v>
                </c:pt>
                <c:pt idx="42">
                  <c:v>1.430511474609375E-6</c:v>
                </c:pt>
                <c:pt idx="43">
                  <c:v>1.430511474609375E-6</c:v>
                </c:pt>
                <c:pt idx="44">
                  <c:v>1.430511474609375E-6</c:v>
                </c:pt>
                <c:pt idx="45">
                  <c:v>7.62939453125E-6</c:v>
                </c:pt>
                <c:pt idx="46">
                  <c:v>1.430511474609375E-6</c:v>
                </c:pt>
                <c:pt idx="47">
                  <c:v>1.430511474609375E-6</c:v>
                </c:pt>
                <c:pt idx="48">
                  <c:v>1.1920928955078125E-6</c:v>
                </c:pt>
                <c:pt idx="49">
                  <c:v>1.6689300537109375E-6</c:v>
                </c:pt>
                <c:pt idx="50">
                  <c:v>2.384185791015625E-6</c:v>
                </c:pt>
                <c:pt idx="51">
                  <c:v>2.1457672119140625E-6</c:v>
                </c:pt>
                <c:pt idx="52">
                  <c:v>2.6226043701171875E-6</c:v>
                </c:pt>
                <c:pt idx="53">
                  <c:v>2.6226043701171875E-6</c:v>
                </c:pt>
                <c:pt idx="54">
                  <c:v>2.1457672119140625E-6</c:v>
                </c:pt>
                <c:pt idx="55">
                  <c:v>2.384185791015625E-6</c:v>
                </c:pt>
                <c:pt idx="56">
                  <c:v>2.384185791015625E-6</c:v>
                </c:pt>
                <c:pt idx="57">
                  <c:v>2.384185791015625E-6</c:v>
                </c:pt>
                <c:pt idx="58">
                  <c:v>2.384185791015625E-6</c:v>
                </c:pt>
                <c:pt idx="59">
                  <c:v>2.1457672119140625E-6</c:v>
                </c:pt>
                <c:pt idx="60">
                  <c:v>4.0531158447265625E-6</c:v>
                </c:pt>
                <c:pt idx="61">
                  <c:v>3.814697265625E-6</c:v>
                </c:pt>
                <c:pt idx="62">
                  <c:v>2.9087066650390625E-5</c:v>
                </c:pt>
                <c:pt idx="63">
                  <c:v>5.9604644775390625E-6</c:v>
                </c:pt>
                <c:pt idx="64">
                  <c:v>5.9604644775390625E-6</c:v>
                </c:pt>
                <c:pt idx="65">
                  <c:v>5.7220458984375E-6</c:v>
                </c:pt>
                <c:pt idx="66">
                  <c:v>3.814697265625E-6</c:v>
                </c:pt>
                <c:pt idx="67">
                  <c:v>3.814697265625E-6</c:v>
                </c:pt>
                <c:pt idx="68">
                  <c:v>3.814697265625E-6</c:v>
                </c:pt>
                <c:pt idx="69">
                  <c:v>4.291534423828125E-6</c:v>
                </c:pt>
                <c:pt idx="70">
                  <c:v>6.67572021484375E-6</c:v>
                </c:pt>
                <c:pt idx="71">
                  <c:v>6.4373016357421875E-6</c:v>
                </c:pt>
                <c:pt idx="72">
                  <c:v>6.198883056640625E-6</c:v>
                </c:pt>
                <c:pt idx="73">
                  <c:v>6.198883056640625E-6</c:v>
                </c:pt>
                <c:pt idx="74">
                  <c:v>6.198883056640625E-6</c:v>
                </c:pt>
                <c:pt idx="75">
                  <c:v>6.4373016357421875E-6</c:v>
                </c:pt>
                <c:pt idx="76">
                  <c:v>5.9604644775390625E-6</c:v>
                </c:pt>
                <c:pt idx="77">
                  <c:v>6.4373016357421875E-6</c:v>
                </c:pt>
                <c:pt idx="78">
                  <c:v>6.198883056640625E-6</c:v>
                </c:pt>
                <c:pt idx="79">
                  <c:v>6.4373016357421875E-6</c:v>
                </c:pt>
                <c:pt idx="80">
                  <c:v>1.1205673217773438E-5</c:v>
                </c:pt>
                <c:pt idx="81">
                  <c:v>9.2983245849609375E-6</c:v>
                </c:pt>
                <c:pt idx="82">
                  <c:v>9.5367431640625E-6</c:v>
                </c:pt>
                <c:pt idx="83">
                  <c:v>9.7751617431640625E-6</c:v>
                </c:pt>
                <c:pt idx="84">
                  <c:v>9.2983245849609375E-6</c:v>
                </c:pt>
                <c:pt idx="85">
                  <c:v>9.5367431640625E-6</c:v>
                </c:pt>
                <c:pt idx="86">
                  <c:v>9.5367431640625E-6</c:v>
                </c:pt>
                <c:pt idx="87">
                  <c:v>9.5367431640625E-6</c:v>
                </c:pt>
                <c:pt idx="88">
                  <c:v>9.2983245849609375E-6</c:v>
                </c:pt>
                <c:pt idx="89">
                  <c:v>9.5367431640625E-6</c:v>
                </c:pt>
                <c:pt idx="90">
                  <c:v>1.5735626220703125E-5</c:v>
                </c:pt>
                <c:pt idx="91">
                  <c:v>1.5497207641601563E-5</c:v>
                </c:pt>
                <c:pt idx="92">
                  <c:v>1.52587890625E-5</c:v>
                </c:pt>
                <c:pt idx="93">
                  <c:v>1.5020370483398438E-5</c:v>
                </c:pt>
                <c:pt idx="94">
                  <c:v>1.52587890625E-5</c:v>
                </c:pt>
                <c:pt idx="95">
                  <c:v>1.52587890625E-5</c:v>
                </c:pt>
                <c:pt idx="96">
                  <c:v>1.52587890625E-5</c:v>
                </c:pt>
                <c:pt idx="97">
                  <c:v>1.5020370483398438E-5</c:v>
                </c:pt>
                <c:pt idx="98">
                  <c:v>1.52587890625E-5</c:v>
                </c:pt>
                <c:pt idx="99">
                  <c:v>1.5020370483398438E-5</c:v>
                </c:pt>
                <c:pt idx="100">
                  <c:v>2.5033950805664063E-5</c:v>
                </c:pt>
                <c:pt idx="101">
                  <c:v>2.47955322265625E-5</c:v>
                </c:pt>
                <c:pt idx="102">
                  <c:v>2.4557113647460938E-5</c:v>
                </c:pt>
                <c:pt idx="103">
                  <c:v>2.47955322265625E-5</c:v>
                </c:pt>
                <c:pt idx="104">
                  <c:v>2.4557113647460938E-5</c:v>
                </c:pt>
                <c:pt idx="105">
                  <c:v>2.4557113647460938E-5</c:v>
                </c:pt>
                <c:pt idx="106">
                  <c:v>2.4557113647460938E-5</c:v>
                </c:pt>
                <c:pt idx="107">
                  <c:v>2.47955322265625E-5</c:v>
                </c:pt>
                <c:pt idx="108">
                  <c:v>3.4809112548828125E-5</c:v>
                </c:pt>
                <c:pt idx="109">
                  <c:v>2.47955322265625E-5</c:v>
                </c:pt>
                <c:pt idx="110">
                  <c:v>4.0292739868164063E-5</c:v>
                </c:pt>
                <c:pt idx="111">
                  <c:v>4.0292739868164063E-5</c:v>
                </c:pt>
                <c:pt idx="112">
                  <c:v>3.9815902709960938E-5</c:v>
                </c:pt>
                <c:pt idx="113">
                  <c:v>4.00543212890625E-5</c:v>
                </c:pt>
                <c:pt idx="114">
                  <c:v>4.2676925659179688E-5</c:v>
                </c:pt>
                <c:pt idx="115">
                  <c:v>4.0292739868164063E-5</c:v>
                </c:pt>
                <c:pt idx="116">
                  <c:v>6.6518783569335938E-5</c:v>
                </c:pt>
                <c:pt idx="117">
                  <c:v>3.9815902709960938E-5</c:v>
                </c:pt>
                <c:pt idx="118">
                  <c:v>3.9815902709960938E-5</c:v>
                </c:pt>
                <c:pt idx="119">
                  <c:v>4.7922134399414063E-5</c:v>
                </c:pt>
                <c:pt idx="120">
                  <c:v>6.8902969360351563E-5</c:v>
                </c:pt>
                <c:pt idx="121">
                  <c:v>6.4849853515625E-5</c:v>
                </c:pt>
                <c:pt idx="122">
                  <c:v>6.4134597778320313E-5</c:v>
                </c:pt>
                <c:pt idx="123">
                  <c:v>6.4849853515625E-5</c:v>
                </c:pt>
                <c:pt idx="124">
                  <c:v>6.5326690673828125E-5</c:v>
                </c:pt>
                <c:pt idx="125">
                  <c:v>6.4611434936523438E-5</c:v>
                </c:pt>
                <c:pt idx="126">
                  <c:v>6.4611434936523438E-5</c:v>
                </c:pt>
                <c:pt idx="127">
                  <c:v>6.9141387939453125E-5</c:v>
                </c:pt>
                <c:pt idx="128">
                  <c:v>6.5088272094726563E-5</c:v>
                </c:pt>
                <c:pt idx="129">
                  <c:v>6.5565109252929688E-5</c:v>
                </c:pt>
                <c:pt idx="130">
                  <c:v>1.0752677917480469E-4</c:v>
                </c:pt>
                <c:pt idx="131">
                  <c:v>1.6474723815917969E-4</c:v>
                </c:pt>
                <c:pt idx="132">
                  <c:v>1.7786026000976563E-4</c:v>
                </c:pt>
                <c:pt idx="133">
                  <c:v>9.0503692626953125E-4</c:v>
                </c:pt>
                <c:pt idx="134">
                  <c:v>2.3984909057617188E-4</c:v>
                </c:pt>
                <c:pt idx="135">
                  <c:v>2.6679039001464844E-4</c:v>
                </c:pt>
                <c:pt idx="136">
                  <c:v>1.7833709716796875E-4</c:v>
                </c:pt>
                <c:pt idx="137">
                  <c:v>1.9788742065429688E-4</c:v>
                </c:pt>
                <c:pt idx="138">
                  <c:v>1.6927719116210938E-4</c:v>
                </c:pt>
                <c:pt idx="139">
                  <c:v>1.7714500427246094E-4</c:v>
                </c:pt>
                <c:pt idx="140">
                  <c:v>2.1886825561523438E-4</c:v>
                </c:pt>
                <c:pt idx="141">
                  <c:v>1.773834228515625E-4</c:v>
                </c:pt>
                <c:pt idx="142">
                  <c:v>2.0074844360351563E-4</c:v>
                </c:pt>
                <c:pt idx="143">
                  <c:v>1.7142295837402344E-4</c:v>
                </c:pt>
                <c:pt idx="144">
                  <c:v>1.7070770263671875E-4</c:v>
                </c:pt>
                <c:pt idx="145">
                  <c:v>1.7285346984863281E-4</c:v>
                </c:pt>
                <c:pt idx="146">
                  <c:v>1.7046928405761719E-4</c:v>
                </c:pt>
                <c:pt idx="147">
                  <c:v>1.9216537475585938E-4</c:v>
                </c:pt>
                <c:pt idx="148">
                  <c:v>1.7023086547851563E-4</c:v>
                </c:pt>
                <c:pt idx="149">
                  <c:v>1.7023086547851563E-4</c:v>
                </c:pt>
                <c:pt idx="150">
                  <c:v>3.7384033203125E-4</c:v>
                </c:pt>
                <c:pt idx="151">
                  <c:v>4.100799560546875E-4</c:v>
                </c:pt>
                <c:pt idx="152">
                  <c:v>2.8276443481445313E-4</c:v>
                </c:pt>
                <c:pt idx="153">
                  <c:v>2.7894973754882813E-4</c:v>
                </c:pt>
                <c:pt idx="154">
                  <c:v>3.0398368835449219E-4</c:v>
                </c:pt>
                <c:pt idx="155">
                  <c:v>2.9993057250976563E-4</c:v>
                </c:pt>
                <c:pt idx="156">
                  <c:v>2.7918815612792969E-4</c:v>
                </c:pt>
                <c:pt idx="157">
                  <c:v>2.8252601623535156E-4</c:v>
                </c:pt>
                <c:pt idx="158">
                  <c:v>3.0493736267089844E-4</c:v>
                </c:pt>
                <c:pt idx="159">
                  <c:v>2.7585029602050781E-4</c:v>
                </c:pt>
                <c:pt idx="160">
                  <c:v>4.7445297241210938E-4</c:v>
                </c:pt>
                <c:pt idx="161">
                  <c:v>4.5323371887207031E-4</c:v>
                </c:pt>
                <c:pt idx="162">
                  <c:v>4.7183036804199219E-4</c:v>
                </c:pt>
                <c:pt idx="163">
                  <c:v>4.7135353088378906E-4</c:v>
                </c:pt>
                <c:pt idx="164">
                  <c:v>4.5323371887207031E-4</c:v>
                </c:pt>
                <c:pt idx="165">
                  <c:v>4.5752525329589844E-4</c:v>
                </c:pt>
                <c:pt idx="166">
                  <c:v>4.4846534729003906E-4</c:v>
                </c:pt>
                <c:pt idx="167">
                  <c:v>6.0963630676269531E-4</c:v>
                </c:pt>
                <c:pt idx="168">
                  <c:v>6.2537193298339844E-4</c:v>
                </c:pt>
                <c:pt idx="169">
                  <c:v>4.5371055603027344E-4</c:v>
                </c:pt>
                <c:pt idx="170">
                  <c:v>8.7285041809082031E-4</c:v>
                </c:pt>
                <c:pt idx="171">
                  <c:v>7.6961517333984375E-4</c:v>
                </c:pt>
                <c:pt idx="172">
                  <c:v>7.5650215148925781E-4</c:v>
                </c:pt>
                <c:pt idx="173">
                  <c:v>7.5769424438476563E-4</c:v>
                </c:pt>
                <c:pt idx="174">
                  <c:v>9.8848342895507813E-4</c:v>
                </c:pt>
                <c:pt idx="175">
                  <c:v>8.3947181701660156E-4</c:v>
                </c:pt>
                <c:pt idx="176">
                  <c:v>1.110076904296875E-3</c:v>
                </c:pt>
                <c:pt idx="177">
                  <c:v>8.4781646728515625E-4</c:v>
                </c:pt>
                <c:pt idx="178">
                  <c:v>8.0633163452148438E-4</c:v>
                </c:pt>
                <c:pt idx="179">
                  <c:v>1.02996826171875E-3</c:v>
                </c:pt>
                <c:pt idx="180">
                  <c:v>1.354217529296875E-3</c:v>
                </c:pt>
                <c:pt idx="181">
                  <c:v>1.6372203826904297E-3</c:v>
                </c:pt>
                <c:pt idx="182">
                  <c:v>1.3730525970458984E-3</c:v>
                </c:pt>
                <c:pt idx="183">
                  <c:v>1.5814304351806641E-3</c:v>
                </c:pt>
                <c:pt idx="184">
                  <c:v>1.300811767578125E-3</c:v>
                </c:pt>
                <c:pt idx="185">
                  <c:v>1.6326904296875E-3</c:v>
                </c:pt>
                <c:pt idx="186">
                  <c:v>1.5430450439453125E-3</c:v>
                </c:pt>
                <c:pt idx="187">
                  <c:v>1.4812946319580078E-3</c:v>
                </c:pt>
                <c:pt idx="188">
                  <c:v>1.6114711761474609E-3</c:v>
                </c:pt>
                <c:pt idx="189">
                  <c:v>1.6605854034423828E-3</c:v>
                </c:pt>
                <c:pt idx="190">
                  <c:v>2.2301673889160156E-3</c:v>
                </c:pt>
                <c:pt idx="191">
                  <c:v>1.9540786743164063E-3</c:v>
                </c:pt>
                <c:pt idx="192">
                  <c:v>1.9500255584716797E-3</c:v>
                </c:pt>
                <c:pt idx="193">
                  <c:v>1.9438266754150391E-3</c:v>
                </c:pt>
                <c:pt idx="194">
                  <c:v>1.9047260284423828E-3</c:v>
                </c:pt>
                <c:pt idx="195">
                  <c:v>2.1922588348388672E-3</c:v>
                </c:pt>
                <c:pt idx="196">
                  <c:v>1.9443035125732422E-3</c:v>
                </c:pt>
                <c:pt idx="197">
                  <c:v>2.1152496337890625E-3</c:v>
                </c:pt>
                <c:pt idx="198">
                  <c:v>2.0525455474853516E-3</c:v>
                </c:pt>
                <c:pt idx="199">
                  <c:v>1.9328594207763672E-3</c:v>
                </c:pt>
                <c:pt idx="200">
                  <c:v>3.4389495849609375E-3</c:v>
                </c:pt>
                <c:pt idx="201">
                  <c:v>4.5583248138427734E-3</c:v>
                </c:pt>
                <c:pt idx="202">
                  <c:v>3.3450126647949219E-3</c:v>
                </c:pt>
                <c:pt idx="203">
                  <c:v>3.1812191009521484E-3</c:v>
                </c:pt>
                <c:pt idx="204">
                  <c:v>3.108978271484375E-3</c:v>
                </c:pt>
                <c:pt idx="205">
                  <c:v>3.1306743621826172E-3</c:v>
                </c:pt>
                <c:pt idx="206">
                  <c:v>3.0865669250488281E-3</c:v>
                </c:pt>
                <c:pt idx="207">
                  <c:v>3.0965805053710938E-3</c:v>
                </c:pt>
                <c:pt idx="208">
                  <c:v>3.0753612518310547E-3</c:v>
                </c:pt>
                <c:pt idx="209">
                  <c:v>3.3376216888427734E-3</c:v>
                </c:pt>
                <c:pt idx="210">
                  <c:v>5.86700439453125E-3</c:v>
                </c:pt>
                <c:pt idx="211">
                  <c:v>6.3431262969970703E-3</c:v>
                </c:pt>
                <c:pt idx="212">
                  <c:v>5.0132274627685547E-3</c:v>
                </c:pt>
                <c:pt idx="213">
                  <c:v>5.3935050964355469E-3</c:v>
                </c:pt>
                <c:pt idx="214">
                  <c:v>5.1476955413818359E-3</c:v>
                </c:pt>
                <c:pt idx="215">
                  <c:v>4.9898624420166016E-3</c:v>
                </c:pt>
                <c:pt idx="216">
                  <c:v>5.0859451293945313E-3</c:v>
                </c:pt>
                <c:pt idx="217">
                  <c:v>5.3060054779052734E-3</c:v>
                </c:pt>
                <c:pt idx="218">
                  <c:v>5.4128170013427734E-3</c:v>
                </c:pt>
                <c:pt idx="219">
                  <c:v>5.0921440124511719E-3</c:v>
                </c:pt>
                <c:pt idx="220">
                  <c:v>8.5196495056152344E-3</c:v>
                </c:pt>
                <c:pt idx="221">
                  <c:v>8.6121559143066406E-3</c:v>
                </c:pt>
                <c:pt idx="222">
                  <c:v>8.6464881896972656E-3</c:v>
                </c:pt>
                <c:pt idx="223">
                  <c:v>8.1653594970703125E-3</c:v>
                </c:pt>
                <c:pt idx="224">
                  <c:v>1.0593175888061523E-2</c:v>
                </c:pt>
                <c:pt idx="225">
                  <c:v>9.105682373046875E-3</c:v>
                </c:pt>
                <c:pt idx="226">
                  <c:v>8.1751346588134766E-3</c:v>
                </c:pt>
                <c:pt idx="227">
                  <c:v>8.3138942718505859E-3</c:v>
                </c:pt>
                <c:pt idx="228">
                  <c:v>8.1691741943359375E-3</c:v>
                </c:pt>
                <c:pt idx="229">
                  <c:v>8.0473423004150391E-3</c:v>
                </c:pt>
                <c:pt idx="230">
                  <c:v>1.5037059783935547E-2</c:v>
                </c:pt>
                <c:pt idx="231">
                  <c:v>1.328587532043457E-2</c:v>
                </c:pt>
                <c:pt idx="232">
                  <c:v>1.3204574584960938E-2</c:v>
                </c:pt>
                <c:pt idx="233">
                  <c:v>1.3110876083374023E-2</c:v>
                </c:pt>
                <c:pt idx="234">
                  <c:v>1.3927698135375977E-2</c:v>
                </c:pt>
                <c:pt idx="235">
                  <c:v>1.3387680053710938E-2</c:v>
                </c:pt>
                <c:pt idx="236">
                  <c:v>1.3452529907226563E-2</c:v>
                </c:pt>
                <c:pt idx="237">
                  <c:v>1.3714075088500977E-2</c:v>
                </c:pt>
                <c:pt idx="238">
                  <c:v>1.3388395309448242E-2</c:v>
                </c:pt>
                <c:pt idx="239">
                  <c:v>1.363062858581543E-2</c:v>
                </c:pt>
                <c:pt idx="240">
                  <c:v>2.2217750549316406E-2</c:v>
                </c:pt>
                <c:pt idx="241">
                  <c:v>2.173304557800293E-2</c:v>
                </c:pt>
                <c:pt idx="242">
                  <c:v>2.2081613540649414E-2</c:v>
                </c:pt>
                <c:pt idx="243">
                  <c:v>2.167510986328125E-2</c:v>
                </c:pt>
                <c:pt idx="244">
                  <c:v>2.1823406219482422E-2</c:v>
                </c:pt>
                <c:pt idx="245">
                  <c:v>2.3323535919189453E-2</c:v>
                </c:pt>
                <c:pt idx="246">
                  <c:v>2.3665904998779297E-2</c:v>
                </c:pt>
                <c:pt idx="247">
                  <c:v>2.1718978881835938E-2</c:v>
                </c:pt>
                <c:pt idx="248">
                  <c:v>2.1870851516723633E-2</c:v>
                </c:pt>
                <c:pt idx="249">
                  <c:v>2.1273612976074219E-2</c:v>
                </c:pt>
                <c:pt idx="250">
                  <c:v>3.5063743591308594E-2</c:v>
                </c:pt>
                <c:pt idx="251">
                  <c:v>3.5774469375610352E-2</c:v>
                </c:pt>
                <c:pt idx="252">
                  <c:v>3.7646293640136719E-2</c:v>
                </c:pt>
                <c:pt idx="253">
                  <c:v>3.5791635513305664E-2</c:v>
                </c:pt>
                <c:pt idx="254">
                  <c:v>3.5876035690307617E-2</c:v>
                </c:pt>
                <c:pt idx="255">
                  <c:v>3.5236597061157227E-2</c:v>
                </c:pt>
                <c:pt idx="256">
                  <c:v>3.4438371658325195E-2</c:v>
                </c:pt>
                <c:pt idx="257">
                  <c:v>3.480982780456543E-2</c:v>
                </c:pt>
                <c:pt idx="258">
                  <c:v>4.9466848373413086E-2</c:v>
                </c:pt>
                <c:pt idx="259">
                  <c:v>3.6279439926147461E-2</c:v>
                </c:pt>
                <c:pt idx="260">
                  <c:v>5.6944847106933594E-2</c:v>
                </c:pt>
                <c:pt idx="261">
                  <c:v>5.8142185211181641E-2</c:v>
                </c:pt>
                <c:pt idx="262">
                  <c:v>5.682682991027832E-2</c:v>
                </c:pt>
                <c:pt idx="263">
                  <c:v>5.7826519012451172E-2</c:v>
                </c:pt>
                <c:pt idx="264">
                  <c:v>5.7610273361206055E-2</c:v>
                </c:pt>
                <c:pt idx="265">
                  <c:v>5.9948444366455078E-2</c:v>
                </c:pt>
                <c:pt idx="266">
                  <c:v>0.10050129890441895</c:v>
                </c:pt>
                <c:pt idx="267">
                  <c:v>0.10563945770263672</c:v>
                </c:pt>
                <c:pt idx="268">
                  <c:v>0.11296772956848145</c:v>
                </c:pt>
                <c:pt idx="269">
                  <c:v>0.10726499557495117</c:v>
                </c:pt>
                <c:pt idx="270">
                  <c:v>0.17528629302978516</c:v>
                </c:pt>
                <c:pt idx="271">
                  <c:v>0.18763399124145508</c:v>
                </c:pt>
                <c:pt idx="272">
                  <c:v>0.19399833679199219</c:v>
                </c:pt>
                <c:pt idx="273">
                  <c:v>0.17439460754394531</c:v>
                </c:pt>
                <c:pt idx="274">
                  <c:v>0.17779684066772461</c:v>
                </c:pt>
                <c:pt idx="275">
                  <c:v>0.18145012855529785</c:v>
                </c:pt>
                <c:pt idx="276">
                  <c:v>0.16822266578674316</c:v>
                </c:pt>
                <c:pt idx="277">
                  <c:v>0.17744135856628418</c:v>
                </c:pt>
                <c:pt idx="278">
                  <c:v>0.1747739315032959</c:v>
                </c:pt>
                <c:pt idx="279">
                  <c:v>0.17228269577026367</c:v>
                </c:pt>
                <c:pt idx="280">
                  <c:v>0.27559471130371094</c:v>
                </c:pt>
                <c:pt idx="281">
                  <c:v>0.28102660179138184</c:v>
                </c:pt>
                <c:pt idx="282">
                  <c:v>0.17334508895874023</c:v>
                </c:pt>
                <c:pt idx="283">
                  <c:v>0.14854145050048828</c:v>
                </c:pt>
                <c:pt idx="284">
                  <c:v>0.15032196044921875</c:v>
                </c:pt>
                <c:pt idx="285">
                  <c:v>0.14666604995727539</c:v>
                </c:pt>
                <c:pt idx="286">
                  <c:v>0.14731454849243164</c:v>
                </c:pt>
                <c:pt idx="287">
                  <c:v>0.15286564826965332</c:v>
                </c:pt>
                <c:pt idx="288">
                  <c:v>0.16191792488098145</c:v>
                </c:pt>
                <c:pt idx="289">
                  <c:v>0.15100336074829102</c:v>
                </c:pt>
                <c:pt idx="290">
                  <c:v>0.2399289608001709</c:v>
                </c:pt>
                <c:pt idx="291">
                  <c:v>0.23991823196411133</c:v>
                </c:pt>
                <c:pt idx="292">
                  <c:v>0.23871731758117676</c:v>
                </c:pt>
                <c:pt idx="293">
                  <c:v>0.25435519218444824</c:v>
                </c:pt>
                <c:pt idx="294">
                  <c:v>0.24052929878234863</c:v>
                </c:pt>
                <c:pt idx="295">
                  <c:v>0.24226522445678711</c:v>
                </c:pt>
                <c:pt idx="296">
                  <c:v>0.23968076705932617</c:v>
                </c:pt>
                <c:pt idx="297">
                  <c:v>0.25722050666809082</c:v>
                </c:pt>
                <c:pt idx="298">
                  <c:v>0.23782491683959961</c:v>
                </c:pt>
                <c:pt idx="299">
                  <c:v>0.24300408363342285</c:v>
                </c:pt>
                <c:pt idx="300">
                  <c:v>0.38931584358215332</c:v>
                </c:pt>
                <c:pt idx="301">
                  <c:v>0.40410566329956055</c:v>
                </c:pt>
                <c:pt idx="302">
                  <c:v>0.39844274520874023</c:v>
                </c:pt>
                <c:pt idx="303">
                  <c:v>0.4120781421661377</c:v>
                </c:pt>
                <c:pt idx="304">
                  <c:v>0.39037203788757324</c:v>
                </c:pt>
                <c:pt idx="305">
                  <c:v>0.4008028507232666</c:v>
                </c:pt>
                <c:pt idx="306">
                  <c:v>0.40751767158508301</c:v>
                </c:pt>
                <c:pt idx="307">
                  <c:v>0.39996743202209473</c:v>
                </c:pt>
                <c:pt idx="308">
                  <c:v>0.4090726375579834</c:v>
                </c:pt>
                <c:pt idx="309">
                  <c:v>0.38953781127929688</c:v>
                </c:pt>
                <c:pt idx="310">
                  <c:v>0.64658713340759277</c:v>
                </c:pt>
                <c:pt idx="311">
                  <c:v>0.62953925132751465</c:v>
                </c:pt>
                <c:pt idx="312">
                  <c:v>0.64470219612121582</c:v>
                </c:pt>
                <c:pt idx="313">
                  <c:v>0.78060793876647949</c:v>
                </c:pt>
                <c:pt idx="314">
                  <c:v>1.2114889621734619</c:v>
                </c:pt>
                <c:pt idx="315">
                  <c:v>1.1709129810333252</c:v>
                </c:pt>
                <c:pt idx="316">
                  <c:v>0.78445196151733398</c:v>
                </c:pt>
                <c:pt idx="317">
                  <c:v>0.64360237121582031</c:v>
                </c:pt>
                <c:pt idx="318">
                  <c:v>0.65030169486999512</c:v>
                </c:pt>
                <c:pt idx="319">
                  <c:v>0.63056373596191406</c:v>
                </c:pt>
                <c:pt idx="320">
                  <c:v>1.0453195571899414</c:v>
                </c:pt>
                <c:pt idx="321">
                  <c:v>1.0350122451782227</c:v>
                </c:pt>
                <c:pt idx="322">
                  <c:v>1.0464522838592529</c:v>
                </c:pt>
                <c:pt idx="323">
                  <c:v>1.0414803028106689</c:v>
                </c:pt>
                <c:pt idx="324">
                  <c:v>1.0531997680664063</c:v>
                </c:pt>
                <c:pt idx="325">
                  <c:v>1.0410013198852539</c:v>
                </c:pt>
                <c:pt idx="326">
                  <c:v>1.0368103981018066</c:v>
                </c:pt>
                <c:pt idx="327">
                  <c:v>1.6902694702148438</c:v>
                </c:pt>
                <c:pt idx="328">
                  <c:v>1.6990909576416016</c:v>
                </c:pt>
                <c:pt idx="329">
                  <c:v>1.0359444618225098</c:v>
                </c:pt>
                <c:pt idx="330">
                  <c:v>1.6793811321258545</c:v>
                </c:pt>
                <c:pt idx="331">
                  <c:v>1.6860606670379639</c:v>
                </c:pt>
                <c:pt idx="332">
                  <c:v>1.6853885650634766</c:v>
                </c:pt>
                <c:pt idx="333">
                  <c:v>1.668248176574707</c:v>
                </c:pt>
                <c:pt idx="334">
                  <c:v>1.6766300201416016</c:v>
                </c:pt>
                <c:pt idx="335">
                  <c:v>2.8612587451934814</c:v>
                </c:pt>
                <c:pt idx="336">
                  <c:v>1.8100204467773438</c:v>
                </c:pt>
                <c:pt idx="337">
                  <c:v>1.716519832611084</c:v>
                </c:pt>
                <c:pt idx="338">
                  <c:v>1.6810925006866455</c:v>
                </c:pt>
                <c:pt idx="339">
                  <c:v>1.6844303607940674</c:v>
                </c:pt>
                <c:pt idx="340">
                  <c:v>2.7270028591156006</c:v>
                </c:pt>
                <c:pt idx="341">
                  <c:v>4.023364782333374</c:v>
                </c:pt>
                <c:pt idx="342">
                  <c:v>2.6986794471740723</c:v>
                </c:pt>
                <c:pt idx="343">
                  <c:v>2.715362548828125</c:v>
                </c:pt>
                <c:pt idx="344">
                  <c:v>2.7280535697937012</c:v>
                </c:pt>
                <c:pt idx="345">
                  <c:v>3.9299416542053223</c:v>
                </c:pt>
                <c:pt idx="346">
                  <c:v>2.8307962417602539</c:v>
                </c:pt>
                <c:pt idx="347">
                  <c:v>2.7315170764923096</c:v>
                </c:pt>
                <c:pt idx="348">
                  <c:v>2.7592325210571289</c:v>
                </c:pt>
                <c:pt idx="349">
                  <c:v>3.494173526763916</c:v>
                </c:pt>
                <c:pt idx="350">
                  <c:v>4.9597122669219971</c:v>
                </c:pt>
                <c:pt idx="351">
                  <c:v>4.3780159950256348</c:v>
                </c:pt>
                <c:pt idx="352">
                  <c:v>5.7274258136749268</c:v>
                </c:pt>
                <c:pt idx="353">
                  <c:v>4.4171950817108154</c:v>
                </c:pt>
                <c:pt idx="354">
                  <c:v>4.4413199424743652</c:v>
                </c:pt>
                <c:pt idx="355">
                  <c:v>5.7230656147003174</c:v>
                </c:pt>
                <c:pt idx="356">
                  <c:v>4.4177017211914063</c:v>
                </c:pt>
                <c:pt idx="357">
                  <c:v>5.6918964385986328</c:v>
                </c:pt>
                <c:pt idx="358">
                  <c:v>4.4028487205505371</c:v>
                </c:pt>
                <c:pt idx="359">
                  <c:v>4.4123554229736328</c:v>
                </c:pt>
              </c:numCache>
            </c:numRef>
          </c:yVal>
          <c:smooth val="0"/>
          <c:extLst>
            <c:ext xmlns:c16="http://schemas.microsoft.com/office/drawing/2014/chart" uri="{C3380CC4-5D6E-409C-BE32-E72D297353CC}">
              <c16:uniqueId val="{00000000-1A2A-4069-BD78-3A66F2EA3042}"/>
            </c:ext>
          </c:extLst>
        </c:ser>
        <c:dLbls>
          <c:showLegendKey val="0"/>
          <c:showVal val="0"/>
          <c:showCatName val="0"/>
          <c:showSerName val="0"/>
          <c:showPercent val="0"/>
          <c:showBubbleSize val="0"/>
        </c:dLbls>
        <c:axId val="700812335"/>
        <c:axId val="427381855"/>
      </c:scatterChart>
      <c:valAx>
        <c:axId val="70081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7381855"/>
        <c:crosses val="autoZero"/>
        <c:crossBetween val="midCat"/>
      </c:valAx>
      <c:valAx>
        <c:axId val="4273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0081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Числа</a:t>
            </a:r>
            <a:r>
              <a:rPr lang="ru-RU" baseline="0"/>
              <a:t> Фибоначчи: Наивный алгоритм</a:t>
            </a:r>
          </a:p>
        </c:rich>
      </c:tx>
      <c:layout>
        <c:manualLayout>
          <c:xMode val="edge"/>
          <c:yMode val="edge"/>
          <c:x val="0.23714666666666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'42'!$B$32</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'42'!$A$34:$A$392</c:f>
              <c:numCache>
                <c:formatCode>General</c:formatCode>
                <c:ptCount val="359"/>
                <c:pt idx="0">
                  <c:v>0</c:v>
                </c:pt>
                <c:pt idx="1">
                  <c:v>0</c:v>
                </c:pt>
                <c:pt idx="2">
                  <c:v>0</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1</c:v>
                </c:pt>
                <c:pt idx="18">
                  <c:v>1</c:v>
                </c:pt>
                <c:pt idx="19">
                  <c:v>2</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5</c:v>
                </c:pt>
                <c:pt idx="50">
                  <c:v>5</c:v>
                </c:pt>
                <c:pt idx="51">
                  <c:v>5</c:v>
                </c:pt>
                <c:pt idx="52">
                  <c:v>5</c:v>
                </c:pt>
                <c:pt idx="53">
                  <c:v>5</c:v>
                </c:pt>
                <c:pt idx="54">
                  <c:v>5</c:v>
                </c:pt>
                <c:pt idx="55">
                  <c:v>5</c:v>
                </c:pt>
                <c:pt idx="56">
                  <c:v>5</c:v>
                </c:pt>
                <c:pt idx="57">
                  <c:v>5</c:v>
                </c:pt>
                <c:pt idx="58">
                  <c:v>5</c:v>
                </c:pt>
                <c:pt idx="59">
                  <c:v>6</c:v>
                </c:pt>
                <c:pt idx="60">
                  <c:v>6</c:v>
                </c:pt>
                <c:pt idx="61">
                  <c:v>6</c:v>
                </c:pt>
                <c:pt idx="62">
                  <c:v>6</c:v>
                </c:pt>
                <c:pt idx="63">
                  <c:v>6</c:v>
                </c:pt>
                <c:pt idx="64">
                  <c:v>6</c:v>
                </c:pt>
                <c:pt idx="65">
                  <c:v>6</c:v>
                </c:pt>
                <c:pt idx="66">
                  <c:v>6</c:v>
                </c:pt>
                <c:pt idx="67">
                  <c:v>6</c:v>
                </c:pt>
                <c:pt idx="68">
                  <c:v>6</c:v>
                </c:pt>
                <c:pt idx="69">
                  <c:v>7</c:v>
                </c:pt>
                <c:pt idx="70">
                  <c:v>7</c:v>
                </c:pt>
                <c:pt idx="71">
                  <c:v>7</c:v>
                </c:pt>
                <c:pt idx="72">
                  <c:v>7</c:v>
                </c:pt>
                <c:pt idx="73">
                  <c:v>7</c:v>
                </c:pt>
                <c:pt idx="74">
                  <c:v>7</c:v>
                </c:pt>
                <c:pt idx="75">
                  <c:v>7</c:v>
                </c:pt>
                <c:pt idx="76">
                  <c:v>7</c:v>
                </c:pt>
                <c:pt idx="77">
                  <c:v>7</c:v>
                </c:pt>
                <c:pt idx="78">
                  <c:v>7</c:v>
                </c:pt>
                <c:pt idx="79">
                  <c:v>8</c:v>
                </c:pt>
                <c:pt idx="80">
                  <c:v>8</c:v>
                </c:pt>
                <c:pt idx="81">
                  <c:v>8</c:v>
                </c:pt>
                <c:pt idx="82">
                  <c:v>8</c:v>
                </c:pt>
                <c:pt idx="83">
                  <c:v>8</c:v>
                </c:pt>
                <c:pt idx="84">
                  <c:v>8</c:v>
                </c:pt>
                <c:pt idx="85">
                  <c:v>8</c:v>
                </c:pt>
                <c:pt idx="86">
                  <c:v>8</c:v>
                </c:pt>
                <c:pt idx="87">
                  <c:v>8</c:v>
                </c:pt>
                <c:pt idx="88">
                  <c:v>8</c:v>
                </c:pt>
                <c:pt idx="89">
                  <c:v>9</c:v>
                </c:pt>
                <c:pt idx="90">
                  <c:v>9</c:v>
                </c:pt>
                <c:pt idx="91">
                  <c:v>9</c:v>
                </c:pt>
                <c:pt idx="92">
                  <c:v>9</c:v>
                </c:pt>
                <c:pt idx="93">
                  <c:v>9</c:v>
                </c:pt>
                <c:pt idx="94">
                  <c:v>9</c:v>
                </c:pt>
                <c:pt idx="95">
                  <c:v>9</c:v>
                </c:pt>
                <c:pt idx="96">
                  <c:v>9</c:v>
                </c:pt>
                <c:pt idx="97">
                  <c:v>9</c:v>
                </c:pt>
                <c:pt idx="98">
                  <c:v>9</c:v>
                </c:pt>
                <c:pt idx="99">
                  <c:v>10</c:v>
                </c:pt>
                <c:pt idx="100">
                  <c:v>10</c:v>
                </c:pt>
                <c:pt idx="101">
                  <c:v>10</c:v>
                </c:pt>
                <c:pt idx="102">
                  <c:v>10</c:v>
                </c:pt>
                <c:pt idx="103">
                  <c:v>10</c:v>
                </c:pt>
                <c:pt idx="104">
                  <c:v>10</c:v>
                </c:pt>
                <c:pt idx="105">
                  <c:v>10</c:v>
                </c:pt>
                <c:pt idx="106">
                  <c:v>10</c:v>
                </c:pt>
                <c:pt idx="107">
                  <c:v>10</c:v>
                </c:pt>
                <c:pt idx="108">
                  <c:v>10</c:v>
                </c:pt>
                <c:pt idx="109">
                  <c:v>11</c:v>
                </c:pt>
                <c:pt idx="110">
                  <c:v>11</c:v>
                </c:pt>
                <c:pt idx="111">
                  <c:v>11</c:v>
                </c:pt>
                <c:pt idx="112">
                  <c:v>11</c:v>
                </c:pt>
                <c:pt idx="113">
                  <c:v>11</c:v>
                </c:pt>
                <c:pt idx="114">
                  <c:v>11</c:v>
                </c:pt>
                <c:pt idx="115">
                  <c:v>11</c:v>
                </c:pt>
                <c:pt idx="116">
                  <c:v>11</c:v>
                </c:pt>
                <c:pt idx="117">
                  <c:v>11</c:v>
                </c:pt>
                <c:pt idx="118">
                  <c:v>11</c:v>
                </c:pt>
                <c:pt idx="119">
                  <c:v>12</c:v>
                </c:pt>
                <c:pt idx="120">
                  <c:v>12</c:v>
                </c:pt>
                <c:pt idx="121">
                  <c:v>12</c:v>
                </c:pt>
                <c:pt idx="122">
                  <c:v>12</c:v>
                </c:pt>
                <c:pt idx="123">
                  <c:v>12</c:v>
                </c:pt>
                <c:pt idx="124">
                  <c:v>12</c:v>
                </c:pt>
                <c:pt idx="125">
                  <c:v>12</c:v>
                </c:pt>
                <c:pt idx="126">
                  <c:v>12</c:v>
                </c:pt>
                <c:pt idx="127">
                  <c:v>12</c:v>
                </c:pt>
                <c:pt idx="128">
                  <c:v>12</c:v>
                </c:pt>
                <c:pt idx="129">
                  <c:v>13</c:v>
                </c:pt>
                <c:pt idx="130">
                  <c:v>13</c:v>
                </c:pt>
                <c:pt idx="131">
                  <c:v>13</c:v>
                </c:pt>
                <c:pt idx="132">
                  <c:v>13</c:v>
                </c:pt>
                <c:pt idx="133">
                  <c:v>13</c:v>
                </c:pt>
                <c:pt idx="134">
                  <c:v>13</c:v>
                </c:pt>
                <c:pt idx="135">
                  <c:v>13</c:v>
                </c:pt>
                <c:pt idx="136">
                  <c:v>13</c:v>
                </c:pt>
                <c:pt idx="137">
                  <c:v>13</c:v>
                </c:pt>
                <c:pt idx="138">
                  <c:v>13</c:v>
                </c:pt>
                <c:pt idx="139">
                  <c:v>14</c:v>
                </c:pt>
                <c:pt idx="140">
                  <c:v>14</c:v>
                </c:pt>
                <c:pt idx="141">
                  <c:v>14</c:v>
                </c:pt>
                <c:pt idx="142">
                  <c:v>14</c:v>
                </c:pt>
                <c:pt idx="143">
                  <c:v>14</c:v>
                </c:pt>
                <c:pt idx="144">
                  <c:v>14</c:v>
                </c:pt>
                <c:pt idx="145">
                  <c:v>14</c:v>
                </c:pt>
                <c:pt idx="146">
                  <c:v>14</c:v>
                </c:pt>
                <c:pt idx="147">
                  <c:v>14</c:v>
                </c:pt>
                <c:pt idx="148">
                  <c:v>14</c:v>
                </c:pt>
                <c:pt idx="149">
                  <c:v>15</c:v>
                </c:pt>
                <c:pt idx="150">
                  <c:v>15</c:v>
                </c:pt>
                <c:pt idx="151">
                  <c:v>15</c:v>
                </c:pt>
                <c:pt idx="152">
                  <c:v>15</c:v>
                </c:pt>
                <c:pt idx="153">
                  <c:v>15</c:v>
                </c:pt>
                <c:pt idx="154">
                  <c:v>15</c:v>
                </c:pt>
                <c:pt idx="155">
                  <c:v>15</c:v>
                </c:pt>
                <c:pt idx="156">
                  <c:v>15</c:v>
                </c:pt>
                <c:pt idx="157">
                  <c:v>15</c:v>
                </c:pt>
                <c:pt idx="158">
                  <c:v>15</c:v>
                </c:pt>
                <c:pt idx="159">
                  <c:v>16</c:v>
                </c:pt>
                <c:pt idx="160">
                  <c:v>16</c:v>
                </c:pt>
                <c:pt idx="161">
                  <c:v>16</c:v>
                </c:pt>
                <c:pt idx="162">
                  <c:v>16</c:v>
                </c:pt>
                <c:pt idx="163">
                  <c:v>16</c:v>
                </c:pt>
                <c:pt idx="164">
                  <c:v>16</c:v>
                </c:pt>
                <c:pt idx="165">
                  <c:v>16</c:v>
                </c:pt>
                <c:pt idx="166">
                  <c:v>16</c:v>
                </c:pt>
                <c:pt idx="167">
                  <c:v>16</c:v>
                </c:pt>
                <c:pt idx="168">
                  <c:v>16</c:v>
                </c:pt>
                <c:pt idx="169">
                  <c:v>17</c:v>
                </c:pt>
                <c:pt idx="170">
                  <c:v>17</c:v>
                </c:pt>
                <c:pt idx="171">
                  <c:v>17</c:v>
                </c:pt>
                <c:pt idx="172">
                  <c:v>17</c:v>
                </c:pt>
                <c:pt idx="173">
                  <c:v>17</c:v>
                </c:pt>
                <c:pt idx="174">
                  <c:v>17</c:v>
                </c:pt>
                <c:pt idx="175">
                  <c:v>17</c:v>
                </c:pt>
                <c:pt idx="176">
                  <c:v>17</c:v>
                </c:pt>
                <c:pt idx="177">
                  <c:v>17</c:v>
                </c:pt>
                <c:pt idx="178">
                  <c:v>17</c:v>
                </c:pt>
                <c:pt idx="179">
                  <c:v>18</c:v>
                </c:pt>
                <c:pt idx="180">
                  <c:v>18</c:v>
                </c:pt>
                <c:pt idx="181">
                  <c:v>18</c:v>
                </c:pt>
                <c:pt idx="182">
                  <c:v>18</c:v>
                </c:pt>
                <c:pt idx="183">
                  <c:v>18</c:v>
                </c:pt>
                <c:pt idx="184">
                  <c:v>18</c:v>
                </c:pt>
                <c:pt idx="185">
                  <c:v>18</c:v>
                </c:pt>
                <c:pt idx="186">
                  <c:v>18</c:v>
                </c:pt>
                <c:pt idx="187">
                  <c:v>18</c:v>
                </c:pt>
                <c:pt idx="188">
                  <c:v>18</c:v>
                </c:pt>
                <c:pt idx="189">
                  <c:v>19</c:v>
                </c:pt>
                <c:pt idx="190">
                  <c:v>19</c:v>
                </c:pt>
                <c:pt idx="191">
                  <c:v>19</c:v>
                </c:pt>
                <c:pt idx="192">
                  <c:v>19</c:v>
                </c:pt>
                <c:pt idx="193">
                  <c:v>19</c:v>
                </c:pt>
                <c:pt idx="194">
                  <c:v>19</c:v>
                </c:pt>
                <c:pt idx="195">
                  <c:v>19</c:v>
                </c:pt>
                <c:pt idx="196">
                  <c:v>19</c:v>
                </c:pt>
                <c:pt idx="197">
                  <c:v>19</c:v>
                </c:pt>
                <c:pt idx="198">
                  <c:v>19</c:v>
                </c:pt>
                <c:pt idx="199">
                  <c:v>20</c:v>
                </c:pt>
                <c:pt idx="200">
                  <c:v>20</c:v>
                </c:pt>
                <c:pt idx="201">
                  <c:v>20</c:v>
                </c:pt>
                <c:pt idx="202">
                  <c:v>20</c:v>
                </c:pt>
                <c:pt idx="203">
                  <c:v>20</c:v>
                </c:pt>
                <c:pt idx="204">
                  <c:v>20</c:v>
                </c:pt>
                <c:pt idx="205">
                  <c:v>20</c:v>
                </c:pt>
                <c:pt idx="206">
                  <c:v>20</c:v>
                </c:pt>
                <c:pt idx="207">
                  <c:v>20</c:v>
                </c:pt>
                <c:pt idx="208">
                  <c:v>20</c:v>
                </c:pt>
                <c:pt idx="209">
                  <c:v>21</c:v>
                </c:pt>
                <c:pt idx="210">
                  <c:v>21</c:v>
                </c:pt>
                <c:pt idx="211">
                  <c:v>21</c:v>
                </c:pt>
                <c:pt idx="212">
                  <c:v>21</c:v>
                </c:pt>
                <c:pt idx="213">
                  <c:v>21</c:v>
                </c:pt>
                <c:pt idx="214">
                  <c:v>21</c:v>
                </c:pt>
                <c:pt idx="215">
                  <c:v>21</c:v>
                </c:pt>
                <c:pt idx="216">
                  <c:v>21</c:v>
                </c:pt>
                <c:pt idx="217">
                  <c:v>21</c:v>
                </c:pt>
                <c:pt idx="218">
                  <c:v>21</c:v>
                </c:pt>
                <c:pt idx="219">
                  <c:v>22</c:v>
                </c:pt>
                <c:pt idx="220">
                  <c:v>22</c:v>
                </c:pt>
                <c:pt idx="221">
                  <c:v>22</c:v>
                </c:pt>
                <c:pt idx="222">
                  <c:v>22</c:v>
                </c:pt>
                <c:pt idx="223">
                  <c:v>22</c:v>
                </c:pt>
                <c:pt idx="224">
                  <c:v>22</c:v>
                </c:pt>
                <c:pt idx="225">
                  <c:v>22</c:v>
                </c:pt>
                <c:pt idx="226">
                  <c:v>22</c:v>
                </c:pt>
                <c:pt idx="227">
                  <c:v>22</c:v>
                </c:pt>
                <c:pt idx="228">
                  <c:v>22</c:v>
                </c:pt>
                <c:pt idx="229">
                  <c:v>23</c:v>
                </c:pt>
                <c:pt idx="230">
                  <c:v>23</c:v>
                </c:pt>
                <c:pt idx="231">
                  <c:v>23</c:v>
                </c:pt>
                <c:pt idx="232">
                  <c:v>23</c:v>
                </c:pt>
                <c:pt idx="233">
                  <c:v>23</c:v>
                </c:pt>
                <c:pt idx="234">
                  <c:v>23</c:v>
                </c:pt>
                <c:pt idx="235">
                  <c:v>23</c:v>
                </c:pt>
                <c:pt idx="236">
                  <c:v>23</c:v>
                </c:pt>
                <c:pt idx="237">
                  <c:v>23</c:v>
                </c:pt>
                <c:pt idx="238">
                  <c:v>23</c:v>
                </c:pt>
                <c:pt idx="239">
                  <c:v>24</c:v>
                </c:pt>
                <c:pt idx="240">
                  <c:v>24</c:v>
                </c:pt>
                <c:pt idx="241">
                  <c:v>24</c:v>
                </c:pt>
                <c:pt idx="242">
                  <c:v>24</c:v>
                </c:pt>
                <c:pt idx="243">
                  <c:v>24</c:v>
                </c:pt>
                <c:pt idx="244">
                  <c:v>24</c:v>
                </c:pt>
                <c:pt idx="245">
                  <c:v>24</c:v>
                </c:pt>
                <c:pt idx="246">
                  <c:v>24</c:v>
                </c:pt>
                <c:pt idx="247">
                  <c:v>24</c:v>
                </c:pt>
                <c:pt idx="248">
                  <c:v>24</c:v>
                </c:pt>
                <c:pt idx="249">
                  <c:v>25</c:v>
                </c:pt>
                <c:pt idx="250">
                  <c:v>25</c:v>
                </c:pt>
                <c:pt idx="251">
                  <c:v>25</c:v>
                </c:pt>
                <c:pt idx="252">
                  <c:v>25</c:v>
                </c:pt>
                <c:pt idx="253">
                  <c:v>25</c:v>
                </c:pt>
                <c:pt idx="254">
                  <c:v>25</c:v>
                </c:pt>
                <c:pt idx="255">
                  <c:v>25</c:v>
                </c:pt>
                <c:pt idx="256">
                  <c:v>25</c:v>
                </c:pt>
                <c:pt idx="257">
                  <c:v>25</c:v>
                </c:pt>
                <c:pt idx="258">
                  <c:v>25</c:v>
                </c:pt>
                <c:pt idx="259">
                  <c:v>26</c:v>
                </c:pt>
                <c:pt idx="260">
                  <c:v>26</c:v>
                </c:pt>
                <c:pt idx="261">
                  <c:v>26</c:v>
                </c:pt>
                <c:pt idx="262">
                  <c:v>26</c:v>
                </c:pt>
                <c:pt idx="263">
                  <c:v>26</c:v>
                </c:pt>
                <c:pt idx="264">
                  <c:v>26</c:v>
                </c:pt>
                <c:pt idx="265">
                  <c:v>26</c:v>
                </c:pt>
                <c:pt idx="266">
                  <c:v>26</c:v>
                </c:pt>
                <c:pt idx="267">
                  <c:v>26</c:v>
                </c:pt>
                <c:pt idx="268">
                  <c:v>26</c:v>
                </c:pt>
                <c:pt idx="269">
                  <c:v>27</c:v>
                </c:pt>
                <c:pt idx="270">
                  <c:v>27</c:v>
                </c:pt>
                <c:pt idx="271">
                  <c:v>27</c:v>
                </c:pt>
                <c:pt idx="272">
                  <c:v>27</c:v>
                </c:pt>
                <c:pt idx="273">
                  <c:v>27</c:v>
                </c:pt>
                <c:pt idx="274">
                  <c:v>27</c:v>
                </c:pt>
                <c:pt idx="275">
                  <c:v>27</c:v>
                </c:pt>
                <c:pt idx="276">
                  <c:v>27</c:v>
                </c:pt>
                <c:pt idx="277">
                  <c:v>27</c:v>
                </c:pt>
                <c:pt idx="278">
                  <c:v>27</c:v>
                </c:pt>
                <c:pt idx="279">
                  <c:v>28</c:v>
                </c:pt>
                <c:pt idx="280">
                  <c:v>28</c:v>
                </c:pt>
                <c:pt idx="281">
                  <c:v>28</c:v>
                </c:pt>
                <c:pt idx="282">
                  <c:v>28</c:v>
                </c:pt>
                <c:pt idx="283">
                  <c:v>28</c:v>
                </c:pt>
                <c:pt idx="284">
                  <c:v>28</c:v>
                </c:pt>
                <c:pt idx="285">
                  <c:v>28</c:v>
                </c:pt>
                <c:pt idx="286">
                  <c:v>28</c:v>
                </c:pt>
                <c:pt idx="287">
                  <c:v>28</c:v>
                </c:pt>
                <c:pt idx="288">
                  <c:v>28</c:v>
                </c:pt>
                <c:pt idx="289">
                  <c:v>29</c:v>
                </c:pt>
                <c:pt idx="290">
                  <c:v>29</c:v>
                </c:pt>
                <c:pt idx="291">
                  <c:v>29</c:v>
                </c:pt>
                <c:pt idx="292">
                  <c:v>29</c:v>
                </c:pt>
                <c:pt idx="293">
                  <c:v>29</c:v>
                </c:pt>
                <c:pt idx="294">
                  <c:v>29</c:v>
                </c:pt>
                <c:pt idx="295">
                  <c:v>29</c:v>
                </c:pt>
                <c:pt idx="296">
                  <c:v>29</c:v>
                </c:pt>
                <c:pt idx="297">
                  <c:v>29</c:v>
                </c:pt>
                <c:pt idx="298">
                  <c:v>29</c:v>
                </c:pt>
                <c:pt idx="299">
                  <c:v>30</c:v>
                </c:pt>
                <c:pt idx="300">
                  <c:v>30</c:v>
                </c:pt>
                <c:pt idx="301">
                  <c:v>30</c:v>
                </c:pt>
                <c:pt idx="302">
                  <c:v>30</c:v>
                </c:pt>
                <c:pt idx="303">
                  <c:v>30</c:v>
                </c:pt>
                <c:pt idx="304">
                  <c:v>30</c:v>
                </c:pt>
                <c:pt idx="305">
                  <c:v>30</c:v>
                </c:pt>
                <c:pt idx="306">
                  <c:v>30</c:v>
                </c:pt>
                <c:pt idx="307">
                  <c:v>30</c:v>
                </c:pt>
                <c:pt idx="308">
                  <c:v>30</c:v>
                </c:pt>
                <c:pt idx="309">
                  <c:v>31</c:v>
                </c:pt>
                <c:pt idx="310">
                  <c:v>31</c:v>
                </c:pt>
                <c:pt idx="311">
                  <c:v>31</c:v>
                </c:pt>
                <c:pt idx="312">
                  <c:v>31</c:v>
                </c:pt>
                <c:pt idx="313">
                  <c:v>31</c:v>
                </c:pt>
                <c:pt idx="314">
                  <c:v>31</c:v>
                </c:pt>
                <c:pt idx="315">
                  <c:v>31</c:v>
                </c:pt>
                <c:pt idx="316">
                  <c:v>31</c:v>
                </c:pt>
                <c:pt idx="317">
                  <c:v>31</c:v>
                </c:pt>
                <c:pt idx="318">
                  <c:v>31</c:v>
                </c:pt>
                <c:pt idx="319">
                  <c:v>32</c:v>
                </c:pt>
                <c:pt idx="320">
                  <c:v>32</c:v>
                </c:pt>
                <c:pt idx="321">
                  <c:v>32</c:v>
                </c:pt>
                <c:pt idx="322">
                  <c:v>32</c:v>
                </c:pt>
                <c:pt idx="323">
                  <c:v>32</c:v>
                </c:pt>
                <c:pt idx="324">
                  <c:v>32</c:v>
                </c:pt>
                <c:pt idx="325">
                  <c:v>32</c:v>
                </c:pt>
                <c:pt idx="326">
                  <c:v>32</c:v>
                </c:pt>
                <c:pt idx="327">
                  <c:v>32</c:v>
                </c:pt>
                <c:pt idx="328">
                  <c:v>32</c:v>
                </c:pt>
                <c:pt idx="329">
                  <c:v>33</c:v>
                </c:pt>
                <c:pt idx="330">
                  <c:v>33</c:v>
                </c:pt>
                <c:pt idx="331">
                  <c:v>33</c:v>
                </c:pt>
                <c:pt idx="332">
                  <c:v>33</c:v>
                </c:pt>
                <c:pt idx="333">
                  <c:v>33</c:v>
                </c:pt>
                <c:pt idx="334">
                  <c:v>33</c:v>
                </c:pt>
                <c:pt idx="335">
                  <c:v>33</c:v>
                </c:pt>
                <c:pt idx="336">
                  <c:v>33</c:v>
                </c:pt>
                <c:pt idx="337">
                  <c:v>33</c:v>
                </c:pt>
                <c:pt idx="338">
                  <c:v>33</c:v>
                </c:pt>
                <c:pt idx="339">
                  <c:v>34</c:v>
                </c:pt>
                <c:pt idx="340">
                  <c:v>34</c:v>
                </c:pt>
                <c:pt idx="341">
                  <c:v>34</c:v>
                </c:pt>
                <c:pt idx="342">
                  <c:v>34</c:v>
                </c:pt>
                <c:pt idx="343">
                  <c:v>34</c:v>
                </c:pt>
                <c:pt idx="344">
                  <c:v>34</c:v>
                </c:pt>
                <c:pt idx="345">
                  <c:v>34</c:v>
                </c:pt>
                <c:pt idx="346">
                  <c:v>34</c:v>
                </c:pt>
                <c:pt idx="347">
                  <c:v>34</c:v>
                </c:pt>
                <c:pt idx="348">
                  <c:v>34</c:v>
                </c:pt>
                <c:pt idx="349">
                  <c:v>35</c:v>
                </c:pt>
                <c:pt idx="350">
                  <c:v>35</c:v>
                </c:pt>
                <c:pt idx="351">
                  <c:v>35</c:v>
                </c:pt>
                <c:pt idx="352">
                  <c:v>35</c:v>
                </c:pt>
                <c:pt idx="353">
                  <c:v>35</c:v>
                </c:pt>
                <c:pt idx="354">
                  <c:v>35</c:v>
                </c:pt>
                <c:pt idx="355">
                  <c:v>35</c:v>
                </c:pt>
                <c:pt idx="356">
                  <c:v>35</c:v>
                </c:pt>
                <c:pt idx="357">
                  <c:v>35</c:v>
                </c:pt>
                <c:pt idx="358">
                  <c:v>35</c:v>
                </c:pt>
              </c:numCache>
            </c:numRef>
          </c:xVal>
          <c:yVal>
            <c:numRef>
              <c:f>'42'!$B$34:$B$392</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1.2650489807128906E-3</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9.9873542785644531E-4</c:v>
                </c:pt>
                <c:pt idx="151">
                  <c:v>0</c:v>
                </c:pt>
                <c:pt idx="152">
                  <c:v>0</c:v>
                </c:pt>
                <c:pt idx="153">
                  <c:v>0</c:v>
                </c:pt>
                <c:pt idx="154">
                  <c:v>0</c:v>
                </c:pt>
                <c:pt idx="155">
                  <c:v>0</c:v>
                </c:pt>
                <c:pt idx="156">
                  <c:v>0</c:v>
                </c:pt>
                <c:pt idx="157">
                  <c:v>0</c:v>
                </c:pt>
                <c:pt idx="158">
                  <c:v>0</c:v>
                </c:pt>
                <c:pt idx="159">
                  <c:v>0</c:v>
                </c:pt>
                <c:pt idx="160">
                  <c:v>0</c:v>
                </c:pt>
                <c:pt idx="161">
                  <c:v>1.0035037994384766E-3</c:v>
                </c:pt>
                <c:pt idx="162">
                  <c:v>0</c:v>
                </c:pt>
                <c:pt idx="163">
                  <c:v>0</c:v>
                </c:pt>
                <c:pt idx="164">
                  <c:v>0</c:v>
                </c:pt>
                <c:pt idx="165">
                  <c:v>0</c:v>
                </c:pt>
                <c:pt idx="166">
                  <c:v>9.9635124206542969E-4</c:v>
                </c:pt>
                <c:pt idx="167">
                  <c:v>0</c:v>
                </c:pt>
                <c:pt idx="168">
                  <c:v>0</c:v>
                </c:pt>
                <c:pt idx="169">
                  <c:v>0</c:v>
                </c:pt>
                <c:pt idx="170">
                  <c:v>1.0008811950683594E-3</c:v>
                </c:pt>
                <c:pt idx="171">
                  <c:v>0</c:v>
                </c:pt>
                <c:pt idx="172">
                  <c:v>0</c:v>
                </c:pt>
                <c:pt idx="173">
                  <c:v>9.9873542785644531E-4</c:v>
                </c:pt>
                <c:pt idx="174">
                  <c:v>0</c:v>
                </c:pt>
                <c:pt idx="175">
                  <c:v>0</c:v>
                </c:pt>
                <c:pt idx="176">
                  <c:v>0</c:v>
                </c:pt>
                <c:pt idx="177">
                  <c:v>9.9968910217285156E-4</c:v>
                </c:pt>
                <c:pt idx="178">
                  <c:v>0</c:v>
                </c:pt>
                <c:pt idx="179">
                  <c:v>0</c:v>
                </c:pt>
                <c:pt idx="180">
                  <c:v>0</c:v>
                </c:pt>
                <c:pt idx="181">
                  <c:v>1.5037059783935547E-3</c:v>
                </c:pt>
                <c:pt idx="182">
                  <c:v>0</c:v>
                </c:pt>
                <c:pt idx="183">
                  <c:v>1.0051727294921875E-3</c:v>
                </c:pt>
                <c:pt idx="184">
                  <c:v>0</c:v>
                </c:pt>
                <c:pt idx="185">
                  <c:v>9.9897384643554688E-4</c:v>
                </c:pt>
                <c:pt idx="186">
                  <c:v>0</c:v>
                </c:pt>
                <c:pt idx="187">
                  <c:v>1.0001659393310547E-3</c:v>
                </c:pt>
                <c:pt idx="188">
                  <c:v>0</c:v>
                </c:pt>
                <c:pt idx="189">
                  <c:v>1.0008811950683594E-3</c:v>
                </c:pt>
                <c:pt idx="190">
                  <c:v>9.9992752075195313E-4</c:v>
                </c:pt>
                <c:pt idx="191">
                  <c:v>0</c:v>
                </c:pt>
                <c:pt idx="192">
                  <c:v>9.9945068359375E-4</c:v>
                </c:pt>
                <c:pt idx="193">
                  <c:v>1.0004043579101563E-3</c:v>
                </c:pt>
                <c:pt idx="194">
                  <c:v>9.9992752075195313E-4</c:v>
                </c:pt>
                <c:pt idx="195">
                  <c:v>0</c:v>
                </c:pt>
                <c:pt idx="196">
                  <c:v>9.9992752075195313E-4</c:v>
                </c:pt>
                <c:pt idx="197">
                  <c:v>9.9968910217285156E-4</c:v>
                </c:pt>
                <c:pt idx="198">
                  <c:v>0</c:v>
                </c:pt>
                <c:pt idx="199">
                  <c:v>1.5034675598144531E-3</c:v>
                </c:pt>
                <c:pt idx="200">
                  <c:v>2.0003318786621094E-3</c:v>
                </c:pt>
                <c:pt idx="201">
                  <c:v>9.9945068359375E-4</c:v>
                </c:pt>
                <c:pt idx="202">
                  <c:v>9.9968910217285156E-4</c:v>
                </c:pt>
                <c:pt idx="203">
                  <c:v>1.0013580322265625E-3</c:v>
                </c:pt>
                <c:pt idx="204">
                  <c:v>1.9986629486083984E-3</c:v>
                </c:pt>
                <c:pt idx="205">
                  <c:v>0</c:v>
                </c:pt>
                <c:pt idx="206">
                  <c:v>2.5088787078857422E-3</c:v>
                </c:pt>
                <c:pt idx="207">
                  <c:v>9.9897384643554688E-4</c:v>
                </c:pt>
                <c:pt idx="208">
                  <c:v>9.9992752075195313E-4</c:v>
                </c:pt>
                <c:pt idx="209">
                  <c:v>2.0003318786621094E-3</c:v>
                </c:pt>
                <c:pt idx="210">
                  <c:v>1.9998550415039063E-3</c:v>
                </c:pt>
                <c:pt idx="211">
                  <c:v>1.9998550415039063E-3</c:v>
                </c:pt>
                <c:pt idx="212">
                  <c:v>2.4797916412353516E-3</c:v>
                </c:pt>
                <c:pt idx="213">
                  <c:v>2.0008087158203125E-3</c:v>
                </c:pt>
                <c:pt idx="214">
                  <c:v>1.9986629486083984E-3</c:v>
                </c:pt>
                <c:pt idx="215">
                  <c:v>2.0005702972412109E-3</c:v>
                </c:pt>
                <c:pt idx="216">
                  <c:v>9.9945068359375E-4</c:v>
                </c:pt>
                <c:pt idx="217">
                  <c:v>2.5074481964111328E-3</c:v>
                </c:pt>
                <c:pt idx="218">
                  <c:v>1.9993782043457031E-3</c:v>
                </c:pt>
                <c:pt idx="219">
                  <c:v>3.0000209808349609E-3</c:v>
                </c:pt>
                <c:pt idx="220">
                  <c:v>4.0032863616943359E-3</c:v>
                </c:pt>
                <c:pt idx="221">
                  <c:v>4.4522285461425781E-3</c:v>
                </c:pt>
                <c:pt idx="222">
                  <c:v>3.4387111663818359E-3</c:v>
                </c:pt>
                <c:pt idx="223">
                  <c:v>4.1546821594238281E-3</c:v>
                </c:pt>
                <c:pt idx="224">
                  <c:v>3.9985179901123047E-3</c:v>
                </c:pt>
                <c:pt idx="225">
                  <c:v>4.0040016174316406E-3</c:v>
                </c:pt>
                <c:pt idx="226">
                  <c:v>3.3078193664550781E-3</c:v>
                </c:pt>
                <c:pt idx="227">
                  <c:v>2.9988288879394531E-3</c:v>
                </c:pt>
                <c:pt idx="228">
                  <c:v>3.505706787109375E-3</c:v>
                </c:pt>
                <c:pt idx="229">
                  <c:v>5.0046443939208984E-3</c:v>
                </c:pt>
                <c:pt idx="230">
                  <c:v>6.03485107421875E-3</c:v>
                </c:pt>
                <c:pt idx="231">
                  <c:v>4.9991607666015625E-3</c:v>
                </c:pt>
                <c:pt idx="232">
                  <c:v>6.0303211212158203E-3</c:v>
                </c:pt>
                <c:pt idx="233">
                  <c:v>4.9996376037597656E-3</c:v>
                </c:pt>
                <c:pt idx="234">
                  <c:v>5.5081844329833984E-3</c:v>
                </c:pt>
                <c:pt idx="235">
                  <c:v>4.9993991851806641E-3</c:v>
                </c:pt>
                <c:pt idx="236">
                  <c:v>5.5074691772460938E-3</c:v>
                </c:pt>
                <c:pt idx="237">
                  <c:v>4.9998760223388672E-3</c:v>
                </c:pt>
                <c:pt idx="238">
                  <c:v>5.5077075958251953E-3</c:v>
                </c:pt>
                <c:pt idx="239">
                  <c:v>8.5062980651855469E-3</c:v>
                </c:pt>
                <c:pt idx="240">
                  <c:v>9.0577602386474609E-3</c:v>
                </c:pt>
                <c:pt idx="241">
                  <c:v>9.0117454528808594E-3</c:v>
                </c:pt>
                <c:pt idx="242">
                  <c:v>9.0091228485107422E-3</c:v>
                </c:pt>
                <c:pt idx="243">
                  <c:v>8.0420970916748047E-3</c:v>
                </c:pt>
                <c:pt idx="244">
                  <c:v>9.4225406646728516E-3</c:v>
                </c:pt>
                <c:pt idx="245">
                  <c:v>8.5077285766601563E-3</c:v>
                </c:pt>
                <c:pt idx="246">
                  <c:v>8.5082054138183594E-3</c:v>
                </c:pt>
                <c:pt idx="247">
                  <c:v>8.5074901580810547E-3</c:v>
                </c:pt>
                <c:pt idx="248">
                  <c:v>8.5046291351318359E-3</c:v>
                </c:pt>
                <c:pt idx="249">
                  <c:v>1.4534235000610352E-2</c:v>
                </c:pt>
                <c:pt idx="250">
                  <c:v>1.5044689178466797E-2</c:v>
                </c:pt>
                <c:pt idx="251">
                  <c:v>1.4961481094360352E-2</c:v>
                </c:pt>
                <c:pt idx="252">
                  <c:v>1.3421058654785156E-2</c:v>
                </c:pt>
                <c:pt idx="253">
                  <c:v>1.45416259765625E-2</c:v>
                </c:pt>
                <c:pt idx="254">
                  <c:v>1.4123678207397461E-2</c:v>
                </c:pt>
                <c:pt idx="255">
                  <c:v>1.3549089431762695E-2</c:v>
                </c:pt>
                <c:pt idx="256">
                  <c:v>1.4508247375488281E-2</c:v>
                </c:pt>
                <c:pt idx="257">
                  <c:v>1.350712776184082E-2</c:v>
                </c:pt>
                <c:pt idx="258">
                  <c:v>1.5128374099731445E-2</c:v>
                </c:pt>
                <c:pt idx="259">
                  <c:v>2.3158073425292969E-2</c:v>
                </c:pt>
                <c:pt idx="260">
                  <c:v>2.1482467651367188E-2</c:v>
                </c:pt>
                <c:pt idx="261">
                  <c:v>2.3510217666625977E-2</c:v>
                </c:pt>
                <c:pt idx="262">
                  <c:v>2.3000955581665039E-2</c:v>
                </c:pt>
                <c:pt idx="263">
                  <c:v>2.2006988525390625E-2</c:v>
                </c:pt>
                <c:pt idx="264">
                  <c:v>2.2002696990966797E-2</c:v>
                </c:pt>
                <c:pt idx="265">
                  <c:v>2.2481441497802734E-2</c:v>
                </c:pt>
                <c:pt idx="266">
                  <c:v>2.2997379302978516E-2</c:v>
                </c:pt>
                <c:pt idx="267">
                  <c:v>2.7033090591430664E-2</c:v>
                </c:pt>
                <c:pt idx="268">
                  <c:v>2.602076530456543E-2</c:v>
                </c:pt>
                <c:pt idx="269">
                  <c:v>3.9048433303833008E-2</c:v>
                </c:pt>
                <c:pt idx="270">
                  <c:v>3.8119316101074219E-2</c:v>
                </c:pt>
                <c:pt idx="271">
                  <c:v>3.641200065612793E-2</c:v>
                </c:pt>
                <c:pt idx="272">
                  <c:v>3.617548942565918E-2</c:v>
                </c:pt>
                <c:pt idx="273">
                  <c:v>3.7574052810668945E-2</c:v>
                </c:pt>
                <c:pt idx="274">
                  <c:v>3.6898612976074219E-2</c:v>
                </c:pt>
                <c:pt idx="275">
                  <c:v>3.5811185836791992E-2</c:v>
                </c:pt>
                <c:pt idx="276">
                  <c:v>3.6327600479125977E-2</c:v>
                </c:pt>
                <c:pt idx="277">
                  <c:v>3.6720752716064453E-2</c:v>
                </c:pt>
                <c:pt idx="278">
                  <c:v>3.6334037780761719E-2</c:v>
                </c:pt>
                <c:pt idx="279">
                  <c:v>5.7808637619018555E-2</c:v>
                </c:pt>
                <c:pt idx="280">
                  <c:v>6.0781955718994141E-2</c:v>
                </c:pt>
                <c:pt idx="281">
                  <c:v>5.9367179870605469E-2</c:v>
                </c:pt>
                <c:pt idx="282">
                  <c:v>5.8846712112426758E-2</c:v>
                </c:pt>
                <c:pt idx="283">
                  <c:v>5.6947231292724609E-2</c:v>
                </c:pt>
                <c:pt idx="284">
                  <c:v>5.8764219284057617E-2</c:v>
                </c:pt>
                <c:pt idx="285">
                  <c:v>6.0389518737792969E-2</c:v>
                </c:pt>
                <c:pt idx="286">
                  <c:v>5.8123111724853516E-2</c:v>
                </c:pt>
                <c:pt idx="287">
                  <c:v>7.4192523956298828E-2</c:v>
                </c:pt>
                <c:pt idx="288">
                  <c:v>7.7340126037597656E-2</c:v>
                </c:pt>
                <c:pt idx="289">
                  <c:v>0.11008119583129883</c:v>
                </c:pt>
                <c:pt idx="290">
                  <c:v>0.11131763458251953</c:v>
                </c:pt>
                <c:pt idx="291">
                  <c:v>0.11540460586547852</c:v>
                </c:pt>
                <c:pt idx="292">
                  <c:v>9.6791267395019531E-2</c:v>
                </c:pt>
                <c:pt idx="293">
                  <c:v>9.9226236343383789E-2</c:v>
                </c:pt>
                <c:pt idx="294">
                  <c:v>0.10169339179992676</c:v>
                </c:pt>
                <c:pt idx="295">
                  <c:v>0.10317468643188477</c:v>
                </c:pt>
                <c:pt idx="296">
                  <c:v>0.12130069732666016</c:v>
                </c:pt>
                <c:pt idx="297">
                  <c:v>0.11084818840026855</c:v>
                </c:pt>
                <c:pt idx="298">
                  <c:v>0.10252285003662109</c:v>
                </c:pt>
                <c:pt idx="299">
                  <c:v>0.17171621322631836</c:v>
                </c:pt>
                <c:pt idx="300">
                  <c:v>0.15865588188171387</c:v>
                </c:pt>
                <c:pt idx="301">
                  <c:v>0.16480422019958496</c:v>
                </c:pt>
                <c:pt idx="302">
                  <c:v>0.15441036224365234</c:v>
                </c:pt>
                <c:pt idx="303">
                  <c:v>0.15801835060119629</c:v>
                </c:pt>
                <c:pt idx="304">
                  <c:v>0.20297122001647949</c:v>
                </c:pt>
                <c:pt idx="305">
                  <c:v>0.19800853729248047</c:v>
                </c:pt>
                <c:pt idx="306">
                  <c:v>0.16216945648193359</c:v>
                </c:pt>
                <c:pt idx="307">
                  <c:v>0.16383910179138184</c:v>
                </c:pt>
                <c:pt idx="308">
                  <c:v>0.15361738204956055</c:v>
                </c:pt>
                <c:pt idx="309">
                  <c:v>0.25706815719604492</c:v>
                </c:pt>
                <c:pt idx="310">
                  <c:v>0.26489543914794922</c:v>
                </c:pt>
                <c:pt idx="311">
                  <c:v>0.24650120735168457</c:v>
                </c:pt>
                <c:pt idx="312">
                  <c:v>0.279571533203125</c:v>
                </c:pt>
                <c:pt idx="313">
                  <c:v>0.27234244346618652</c:v>
                </c:pt>
                <c:pt idx="314">
                  <c:v>0.25789880752563477</c:v>
                </c:pt>
                <c:pt idx="315">
                  <c:v>0.26183414459228516</c:v>
                </c:pt>
                <c:pt idx="316">
                  <c:v>0.2563164234161377</c:v>
                </c:pt>
                <c:pt idx="317">
                  <c:v>0.24864625930786133</c:v>
                </c:pt>
                <c:pt idx="318">
                  <c:v>0.2482755184173584</c:v>
                </c:pt>
                <c:pt idx="319">
                  <c:v>0.4034121036529541</c:v>
                </c:pt>
                <c:pt idx="320">
                  <c:v>0.40163207054138184</c:v>
                </c:pt>
                <c:pt idx="321">
                  <c:v>0.40011501312255859</c:v>
                </c:pt>
                <c:pt idx="322">
                  <c:v>0.40091085433959961</c:v>
                </c:pt>
                <c:pt idx="323">
                  <c:v>0.41183328628540039</c:v>
                </c:pt>
                <c:pt idx="324">
                  <c:v>0.39792704582214355</c:v>
                </c:pt>
                <c:pt idx="325">
                  <c:v>0.40320134162902832</c:v>
                </c:pt>
                <c:pt idx="326">
                  <c:v>0.40981698036193848</c:v>
                </c:pt>
                <c:pt idx="327">
                  <c:v>0.40229058265686035</c:v>
                </c:pt>
                <c:pt idx="328">
                  <c:v>0.43538212776184082</c:v>
                </c:pt>
                <c:pt idx="329">
                  <c:v>0.65687298774719238</c:v>
                </c:pt>
                <c:pt idx="330">
                  <c:v>0.67378497123718262</c:v>
                </c:pt>
                <c:pt idx="331">
                  <c:v>0.67465877532958984</c:v>
                </c:pt>
                <c:pt idx="332">
                  <c:v>0.65485262870788574</c:v>
                </c:pt>
                <c:pt idx="333">
                  <c:v>0.64349222183227539</c:v>
                </c:pt>
                <c:pt idx="334">
                  <c:v>0.66127419471740723</c:v>
                </c:pt>
                <c:pt idx="335">
                  <c:v>0.66872262954711914</c:v>
                </c:pt>
                <c:pt idx="336">
                  <c:v>0.67099237442016602</c:v>
                </c:pt>
                <c:pt idx="337">
                  <c:v>0.64017868041992188</c:v>
                </c:pt>
                <c:pt idx="338">
                  <c:v>0.63671255111694336</c:v>
                </c:pt>
                <c:pt idx="339">
                  <c:v>1.0306837558746338</c:v>
                </c:pt>
                <c:pt idx="340">
                  <c:v>1.0321645736694336</c:v>
                </c:pt>
                <c:pt idx="341">
                  <c:v>1.0638060569763184</c:v>
                </c:pt>
                <c:pt idx="342">
                  <c:v>1.0537590980529785</c:v>
                </c:pt>
                <c:pt idx="343">
                  <c:v>1.1703250408172607</c:v>
                </c:pt>
                <c:pt idx="344">
                  <c:v>1.052173376083374</c:v>
                </c:pt>
                <c:pt idx="345">
                  <c:v>1.052311897277832</c:v>
                </c:pt>
                <c:pt idx="346">
                  <c:v>1.062227725982666</c:v>
                </c:pt>
                <c:pt idx="347">
                  <c:v>1.0507297515869141</c:v>
                </c:pt>
                <c:pt idx="348">
                  <c:v>1.0563669204711914</c:v>
                </c:pt>
                <c:pt idx="349">
                  <c:v>1.705596923828125</c:v>
                </c:pt>
                <c:pt idx="350">
                  <c:v>1.7876641750335693</c:v>
                </c:pt>
                <c:pt idx="351">
                  <c:v>1.7010371685028076</c:v>
                </c:pt>
                <c:pt idx="352">
                  <c:v>1.7384328842163086</c:v>
                </c:pt>
                <c:pt idx="353">
                  <c:v>1.8133471012115479</c:v>
                </c:pt>
                <c:pt idx="354">
                  <c:v>1.7702329158782959</c:v>
                </c:pt>
                <c:pt idx="355">
                  <c:v>1.7147355079650879</c:v>
                </c:pt>
                <c:pt idx="356">
                  <c:v>1.7461707592010498</c:v>
                </c:pt>
                <c:pt idx="357">
                  <c:v>1.7637615203857422</c:v>
                </c:pt>
                <c:pt idx="358">
                  <c:v>1.7343893051147461</c:v>
                </c:pt>
              </c:numCache>
            </c:numRef>
          </c:yVal>
          <c:smooth val="0"/>
          <c:extLst>
            <c:ext xmlns:c16="http://schemas.microsoft.com/office/drawing/2014/chart" uri="{C3380CC4-5D6E-409C-BE32-E72D297353CC}">
              <c16:uniqueId val="{00000000-AB0A-4FE3-8955-CC06F0B3A7B7}"/>
            </c:ext>
          </c:extLst>
        </c:ser>
        <c:dLbls>
          <c:showLegendKey val="0"/>
          <c:showVal val="0"/>
          <c:showCatName val="0"/>
          <c:showSerName val="0"/>
          <c:showPercent val="0"/>
          <c:showBubbleSize val="0"/>
        </c:dLbls>
        <c:axId val="1503472608"/>
        <c:axId val="1088271040"/>
      </c:scatterChart>
      <c:valAx>
        <c:axId val="1503472608"/>
        <c:scaling>
          <c:orientation val="minMax"/>
          <c:max val="3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порядковый</a:t>
                </a:r>
                <a:r>
                  <a:rPr lang="ru-RU" baseline="0"/>
                  <a:t> номер числа Фибоначчи</a:t>
                </a:r>
                <a:r>
                  <a:rPr lang="en-US" baseline="0"/>
                  <a:t>,</a:t>
                </a:r>
                <a:r>
                  <a:rPr lang="ru-RU" baseline="0"/>
                  <a:t> </a:t>
                </a:r>
                <a:r>
                  <a:rPr lang="en-US" baseline="0"/>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88271040"/>
        <c:crosses val="autoZero"/>
        <c:crossBetween val="midCat"/>
      </c:valAx>
      <c:valAx>
        <c:axId val="108827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время</a:t>
                </a:r>
                <a:r>
                  <a:rPr lang="ru-RU" baseline="0"/>
                  <a:t> нахождения, </a:t>
                </a:r>
                <a:r>
                  <a:rPr lang="en-US" baseline="0"/>
                  <a:t>t</a:t>
                </a:r>
              </a:p>
              <a:p>
                <a:pPr>
                  <a:defRPr/>
                </a:pP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034726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'42'!$G$32</c:f>
              <c:strCache>
                <c:ptCount val="1"/>
                <c:pt idx="0">
                  <c:v>min lg 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'42'!$F$33:$F$69</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'42'!$G$33:$G$69</c:f>
              <c:numCache>
                <c:formatCode>General</c:formatCode>
                <c:ptCount val="37"/>
                <c:pt idx="13">
                  <c:v>-2.8978926589612759</c:v>
                </c:pt>
                <c:pt idx="15">
                  <c:v>-3.000549544246367</c:v>
                </c:pt>
                <c:pt idx="16">
                  <c:v>-3.0015875334639603</c:v>
                </c:pt>
                <c:pt idx="17">
                  <c:v>-3.000549544246367</c:v>
                </c:pt>
                <c:pt idx="18">
                  <c:v>-3.0004458816412911</c:v>
                </c:pt>
                <c:pt idx="19">
                  <c:v>-3.000238630631916</c:v>
                </c:pt>
                <c:pt idx="20">
                  <c:v>-3.0004458816412911</c:v>
                </c:pt>
                <c:pt idx="21">
                  <c:v>-3.000238630631916</c:v>
                </c:pt>
                <c:pt idx="22">
                  <c:v>-2.5230483142150573</c:v>
                </c:pt>
                <c:pt idx="23">
                  <c:v>-2.3011028966690423</c:v>
                </c:pt>
                <c:pt idx="24">
                  <c:v>-2.0946306879946013</c:v>
                </c:pt>
                <c:pt idx="25">
                  <c:v>-1.872213225612803</c:v>
                </c:pt>
                <c:pt idx="26">
                  <c:v>-1.6679158335023563</c:v>
                </c:pt>
                <c:pt idx="27">
                  <c:v>-1.4459812977021904</c:v>
                </c:pt>
                <c:pt idx="28">
                  <c:v>-1.2445273859575183</c:v>
                </c:pt>
                <c:pt idx="29">
                  <c:v>-1.0141638234068242</c:v>
                </c:pt>
                <c:pt idx="30">
                  <c:v>-0.81355964041710038</c:v>
                </c:pt>
                <c:pt idx="31">
                  <c:v>-0.6081809492269532</c:v>
                </c:pt>
                <c:pt idx="32">
                  <c:v>-0.40019654225058943</c:v>
                </c:pt>
                <c:pt idx="33">
                  <c:v>-0.19605658907583945</c:v>
                </c:pt>
                <c:pt idx="34">
                  <c:v>1.3125431387419059E-2</c:v>
                </c:pt>
                <c:pt idx="35">
                  <c:v>0.23071380326531005</c:v>
                </c:pt>
              </c:numCache>
            </c:numRef>
          </c:yVal>
          <c:smooth val="0"/>
          <c:extLst>
            <c:ext xmlns:c16="http://schemas.microsoft.com/office/drawing/2014/chart" uri="{C3380CC4-5D6E-409C-BE32-E72D297353CC}">
              <c16:uniqueId val="{00000000-6DB7-4561-990F-AB35ACF2AF4D}"/>
            </c:ext>
          </c:extLst>
        </c:ser>
        <c:dLbls>
          <c:showLegendKey val="0"/>
          <c:showVal val="0"/>
          <c:showCatName val="0"/>
          <c:showSerName val="0"/>
          <c:showPercent val="0"/>
          <c:showBubbleSize val="0"/>
        </c:dLbls>
        <c:axId val="1502556656"/>
        <c:axId val="29714208"/>
      </c:scatterChart>
      <c:valAx>
        <c:axId val="1502556656"/>
        <c:scaling>
          <c:orientation val="minMax"/>
          <c:max val="36"/>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9714208"/>
        <c:crosses val="autoZero"/>
        <c:crossBetween val="midCat"/>
      </c:valAx>
      <c:valAx>
        <c:axId val="29714208"/>
        <c:scaling>
          <c:orientation val="minMax"/>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0255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мемоизация</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'43'!$B$33</c:f>
              <c:strCache>
                <c:ptCount val="1"/>
                <c:pt idx="0">
                  <c:v>t</c:v>
                </c:pt>
              </c:strCache>
            </c:strRef>
          </c:tx>
          <c:spPr>
            <a:ln w="19050" cap="rnd">
              <a:noFill/>
              <a:round/>
            </a:ln>
            <a:effectLst/>
          </c:spPr>
          <c:marker>
            <c:symbol val="circle"/>
            <c:size val="5"/>
            <c:spPr>
              <a:solidFill>
                <a:schemeClr val="accent1"/>
              </a:solidFill>
              <a:ln w="9525">
                <a:solidFill>
                  <a:schemeClr val="accent1"/>
                </a:solidFill>
                <a:prstDash val="sysDot"/>
              </a:ln>
              <a:effectLst/>
            </c:spPr>
          </c:marker>
          <c:trendline>
            <c:spPr>
              <a:ln w="19050" cap="rnd">
                <a:solidFill>
                  <a:schemeClr val="accent1"/>
                </a:solidFill>
                <a:prstDash val="sysDot"/>
              </a:ln>
              <a:effectLst/>
            </c:spPr>
            <c:trendlineType val="linear"/>
            <c:dispRSqr val="0"/>
            <c:dispEq val="0"/>
          </c:trendline>
          <c:trendline>
            <c:spPr>
              <a:ln w="34925" cap="rnd">
                <a:solidFill>
                  <a:schemeClr val="accent2"/>
                </a:solidFill>
                <a:prstDash val="solid"/>
              </a:ln>
              <a:effectLst/>
            </c:spPr>
            <c:trendlineType val="linear"/>
            <c:dispRSqr val="0"/>
            <c:dispEq val="0"/>
          </c:trendline>
          <c:xVal>
            <c:numRef>
              <c:f>'43'!$A$34:$A$1033</c:f>
              <c:numCache>
                <c:formatCode>General</c:formatCode>
                <c:ptCount val="1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numCache>
            </c:numRef>
          </c:xVal>
          <c:yVal>
            <c:numRef>
              <c:f>'43'!$B$34:$B$1033</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9.8776817321800004E-4</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0"/>
          <c:extLst>
            <c:ext xmlns:c16="http://schemas.microsoft.com/office/drawing/2014/chart" uri="{C3380CC4-5D6E-409C-BE32-E72D297353CC}">
              <c16:uniqueId val="{00000002-2CAD-49D4-9B82-6D74D22B91DF}"/>
            </c:ext>
          </c:extLst>
        </c:ser>
        <c:dLbls>
          <c:showLegendKey val="0"/>
          <c:showVal val="0"/>
          <c:showCatName val="0"/>
          <c:showSerName val="0"/>
          <c:showPercent val="0"/>
          <c:showBubbleSize val="0"/>
        </c:dLbls>
        <c:axId val="1586004800"/>
        <c:axId val="1434345920"/>
      </c:scatterChart>
      <c:valAx>
        <c:axId val="1586004800"/>
        <c:scaling>
          <c:orientation val="minMax"/>
          <c:max val="1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34345920"/>
        <c:crosses val="autoZero"/>
        <c:crossBetween val="midCat"/>
      </c:valAx>
      <c:valAx>
        <c:axId val="14343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600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мемоизация с добавлением</a:t>
            </a:r>
            <a:r>
              <a:rPr lang="ru-RU" baseline="0"/>
              <a:t> новых значений в список</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'44'!$C$52</c:f>
              <c:strCache>
                <c:ptCount val="1"/>
                <c:pt idx="0">
                  <c:v>t, мкс</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2"/>
                </a:solidFill>
                <a:prstDash val="solid"/>
              </a:ln>
              <a:effectLst/>
            </c:spPr>
            <c:trendlineType val="linear"/>
            <c:dispRSqr val="0"/>
            <c:dispEq val="0"/>
          </c:trendline>
          <c:xVal>
            <c:numRef>
              <c:f>'44'!$A$53:$A$151</c:f>
              <c:numCache>
                <c:formatCode>General</c:formatCode>
                <c:ptCount val="9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numCache>
            </c:numRef>
          </c:xVal>
          <c:yVal>
            <c:numRef>
              <c:f>'44'!$C$53:$C$151</c:f>
              <c:numCache>
                <c:formatCode>General</c:formatCode>
                <c:ptCount val="99"/>
                <c:pt idx="0">
                  <c:v>0</c:v>
                </c:pt>
                <c:pt idx="1">
                  <c:v>0</c:v>
                </c:pt>
                <c:pt idx="2">
                  <c:v>0</c:v>
                </c:pt>
                <c:pt idx="3">
                  <c:v>1002.0000000000001</c:v>
                </c:pt>
                <c:pt idx="4">
                  <c:v>1002.0000000000001</c:v>
                </c:pt>
                <c:pt idx="5">
                  <c:v>1002.0000000000001</c:v>
                </c:pt>
                <c:pt idx="6">
                  <c:v>1002.0000000000001</c:v>
                </c:pt>
                <c:pt idx="7">
                  <c:v>1002.0000000000001</c:v>
                </c:pt>
                <c:pt idx="8">
                  <c:v>1002.0000000000001</c:v>
                </c:pt>
                <c:pt idx="9">
                  <c:v>1002.0000000000001</c:v>
                </c:pt>
                <c:pt idx="10">
                  <c:v>1002.0000000000001</c:v>
                </c:pt>
                <c:pt idx="11">
                  <c:v>1002.0000000000001</c:v>
                </c:pt>
                <c:pt idx="12">
                  <c:v>1002.0000000000001</c:v>
                </c:pt>
                <c:pt idx="13">
                  <c:v>2001.9999999999998</c:v>
                </c:pt>
                <c:pt idx="14">
                  <c:v>2001.9999999999998</c:v>
                </c:pt>
                <c:pt idx="15">
                  <c:v>2001.9999999999998</c:v>
                </c:pt>
                <c:pt idx="16">
                  <c:v>2001.9999999999998</c:v>
                </c:pt>
                <c:pt idx="17">
                  <c:v>2001.9999999999998</c:v>
                </c:pt>
                <c:pt idx="18">
                  <c:v>2001.9999999999998</c:v>
                </c:pt>
                <c:pt idx="19">
                  <c:v>2001.9999999999998</c:v>
                </c:pt>
                <c:pt idx="20">
                  <c:v>2001.9999999999998</c:v>
                </c:pt>
                <c:pt idx="21">
                  <c:v>2001.9999999999998</c:v>
                </c:pt>
                <c:pt idx="22">
                  <c:v>2001.9999999999998</c:v>
                </c:pt>
                <c:pt idx="23">
                  <c:v>2001.9999999999998</c:v>
                </c:pt>
                <c:pt idx="24">
                  <c:v>3002</c:v>
                </c:pt>
                <c:pt idx="25">
                  <c:v>3002</c:v>
                </c:pt>
                <c:pt idx="26">
                  <c:v>3002</c:v>
                </c:pt>
                <c:pt idx="27">
                  <c:v>3002</c:v>
                </c:pt>
                <c:pt idx="28">
                  <c:v>3002</c:v>
                </c:pt>
                <c:pt idx="29">
                  <c:v>3002</c:v>
                </c:pt>
                <c:pt idx="30">
                  <c:v>3002</c:v>
                </c:pt>
                <c:pt idx="31">
                  <c:v>3002</c:v>
                </c:pt>
                <c:pt idx="32">
                  <c:v>3002</c:v>
                </c:pt>
                <c:pt idx="33">
                  <c:v>4002.0000000000005</c:v>
                </c:pt>
                <c:pt idx="34">
                  <c:v>4002.0000000000005</c:v>
                </c:pt>
                <c:pt idx="35">
                  <c:v>4002.0000000000005</c:v>
                </c:pt>
                <c:pt idx="36">
                  <c:v>4002.0000000000005</c:v>
                </c:pt>
                <c:pt idx="37">
                  <c:v>4002.0000000000005</c:v>
                </c:pt>
                <c:pt idx="38">
                  <c:v>4002.0000000000005</c:v>
                </c:pt>
                <c:pt idx="39">
                  <c:v>4002.0000000000005</c:v>
                </c:pt>
                <c:pt idx="40">
                  <c:v>4002.0000000000005</c:v>
                </c:pt>
                <c:pt idx="41">
                  <c:v>4002.0000000000005</c:v>
                </c:pt>
                <c:pt idx="42">
                  <c:v>4002.0000000000005</c:v>
                </c:pt>
                <c:pt idx="43">
                  <c:v>5028</c:v>
                </c:pt>
                <c:pt idx="44">
                  <c:v>5028</c:v>
                </c:pt>
                <c:pt idx="45">
                  <c:v>5028</c:v>
                </c:pt>
                <c:pt idx="46">
                  <c:v>5028</c:v>
                </c:pt>
                <c:pt idx="47">
                  <c:v>5028</c:v>
                </c:pt>
                <c:pt idx="48">
                  <c:v>5028</c:v>
                </c:pt>
                <c:pt idx="49">
                  <c:v>5028</c:v>
                </c:pt>
                <c:pt idx="50">
                  <c:v>5028</c:v>
                </c:pt>
                <c:pt idx="51">
                  <c:v>5028</c:v>
                </c:pt>
                <c:pt idx="52">
                  <c:v>5028</c:v>
                </c:pt>
                <c:pt idx="53">
                  <c:v>5028</c:v>
                </c:pt>
                <c:pt idx="54">
                  <c:v>6029</c:v>
                </c:pt>
                <c:pt idx="55">
                  <c:v>6029</c:v>
                </c:pt>
                <c:pt idx="56">
                  <c:v>6029</c:v>
                </c:pt>
                <c:pt idx="57">
                  <c:v>6029</c:v>
                </c:pt>
                <c:pt idx="58">
                  <c:v>6029</c:v>
                </c:pt>
                <c:pt idx="59">
                  <c:v>6029</c:v>
                </c:pt>
                <c:pt idx="60">
                  <c:v>6029</c:v>
                </c:pt>
                <c:pt idx="61">
                  <c:v>7026</c:v>
                </c:pt>
                <c:pt idx="62">
                  <c:v>7026</c:v>
                </c:pt>
                <c:pt idx="63">
                  <c:v>7026</c:v>
                </c:pt>
                <c:pt idx="64">
                  <c:v>7026</c:v>
                </c:pt>
                <c:pt idx="65">
                  <c:v>7026</c:v>
                </c:pt>
                <c:pt idx="66">
                  <c:v>7026</c:v>
                </c:pt>
                <c:pt idx="67">
                  <c:v>7026</c:v>
                </c:pt>
                <c:pt idx="68">
                  <c:v>7026</c:v>
                </c:pt>
                <c:pt idx="69">
                  <c:v>7026</c:v>
                </c:pt>
                <c:pt idx="70">
                  <c:v>7026</c:v>
                </c:pt>
                <c:pt idx="71">
                  <c:v>8024.9999999999991</c:v>
                </c:pt>
                <c:pt idx="72">
                  <c:v>8024.9999999999991</c:v>
                </c:pt>
                <c:pt idx="73">
                  <c:v>8024.9999999999991</c:v>
                </c:pt>
                <c:pt idx="74">
                  <c:v>8024.9999999999991</c:v>
                </c:pt>
                <c:pt idx="75">
                  <c:v>8024.9999999999991</c:v>
                </c:pt>
                <c:pt idx="76">
                  <c:v>8024.9999999999991</c:v>
                </c:pt>
                <c:pt idx="77">
                  <c:v>8024.9999999999991</c:v>
                </c:pt>
                <c:pt idx="78">
                  <c:v>8024.9999999999991</c:v>
                </c:pt>
                <c:pt idx="79">
                  <c:v>8024.9999999999991</c:v>
                </c:pt>
                <c:pt idx="80">
                  <c:v>8024.9999999999991</c:v>
                </c:pt>
                <c:pt idx="81">
                  <c:v>8024.9999999999991</c:v>
                </c:pt>
                <c:pt idx="82">
                  <c:v>9025</c:v>
                </c:pt>
                <c:pt idx="83">
                  <c:v>9025</c:v>
                </c:pt>
                <c:pt idx="84">
                  <c:v>9025</c:v>
                </c:pt>
                <c:pt idx="85">
                  <c:v>9025</c:v>
                </c:pt>
                <c:pt idx="86">
                  <c:v>9025</c:v>
                </c:pt>
                <c:pt idx="87">
                  <c:v>9025</c:v>
                </c:pt>
                <c:pt idx="88">
                  <c:v>9025</c:v>
                </c:pt>
                <c:pt idx="89">
                  <c:v>9025</c:v>
                </c:pt>
                <c:pt idx="90">
                  <c:v>9025</c:v>
                </c:pt>
                <c:pt idx="91">
                  <c:v>9025</c:v>
                </c:pt>
                <c:pt idx="92">
                  <c:v>10025</c:v>
                </c:pt>
                <c:pt idx="93">
                  <c:v>10025</c:v>
                </c:pt>
                <c:pt idx="94">
                  <c:v>10025</c:v>
                </c:pt>
                <c:pt idx="95">
                  <c:v>10025</c:v>
                </c:pt>
                <c:pt idx="96">
                  <c:v>10025</c:v>
                </c:pt>
                <c:pt idx="97">
                  <c:v>10025</c:v>
                </c:pt>
                <c:pt idx="98">
                  <c:v>10025</c:v>
                </c:pt>
              </c:numCache>
            </c:numRef>
          </c:yVal>
          <c:smooth val="0"/>
          <c:extLst>
            <c:ext xmlns:c16="http://schemas.microsoft.com/office/drawing/2014/chart" uri="{C3380CC4-5D6E-409C-BE32-E72D297353CC}">
              <c16:uniqueId val="{00000000-650A-4807-BCB8-53A16D14A460}"/>
            </c:ext>
          </c:extLst>
        </c:ser>
        <c:dLbls>
          <c:showLegendKey val="0"/>
          <c:showVal val="0"/>
          <c:showCatName val="0"/>
          <c:showSerName val="0"/>
          <c:showPercent val="0"/>
          <c:showBubbleSize val="0"/>
        </c:dLbls>
        <c:axId val="1681273840"/>
        <c:axId val="1090513040"/>
      </c:scatterChart>
      <c:valAx>
        <c:axId val="1681273840"/>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0513040"/>
        <c:crosses val="autoZero"/>
        <c:crossBetween val="midCat"/>
      </c:valAx>
      <c:valAx>
        <c:axId val="1090513040"/>
        <c:scaling>
          <c:orientation val="minMax"/>
          <c:max val="1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8127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'45'!$B$35</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'45'!$A$36:$A$1035</c:f>
              <c:numCache>
                <c:formatCode>General</c:formatCode>
                <c:ptCount val="100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6</c:v>
                </c:pt>
                <c:pt idx="61">
                  <c:v>6</c:v>
                </c:pt>
                <c:pt idx="62">
                  <c:v>6</c:v>
                </c:pt>
                <c:pt idx="63">
                  <c:v>6</c:v>
                </c:pt>
                <c:pt idx="64">
                  <c:v>6</c:v>
                </c:pt>
                <c:pt idx="65">
                  <c:v>6</c:v>
                </c:pt>
                <c:pt idx="66">
                  <c:v>6</c:v>
                </c:pt>
                <c:pt idx="67">
                  <c:v>6</c:v>
                </c:pt>
                <c:pt idx="68">
                  <c:v>6</c:v>
                </c:pt>
                <c:pt idx="69">
                  <c:v>6</c:v>
                </c:pt>
                <c:pt idx="70">
                  <c:v>7</c:v>
                </c:pt>
                <c:pt idx="71">
                  <c:v>7</c:v>
                </c:pt>
                <c:pt idx="72">
                  <c:v>7</c:v>
                </c:pt>
                <c:pt idx="73">
                  <c:v>7</c:v>
                </c:pt>
                <c:pt idx="74">
                  <c:v>7</c:v>
                </c:pt>
                <c:pt idx="75">
                  <c:v>7</c:v>
                </c:pt>
                <c:pt idx="76">
                  <c:v>7</c:v>
                </c:pt>
                <c:pt idx="77">
                  <c:v>7</c:v>
                </c:pt>
                <c:pt idx="78">
                  <c:v>7</c:v>
                </c:pt>
                <c:pt idx="79">
                  <c:v>7</c:v>
                </c:pt>
                <c:pt idx="80">
                  <c:v>8</c:v>
                </c:pt>
                <c:pt idx="81">
                  <c:v>8</c:v>
                </c:pt>
                <c:pt idx="82">
                  <c:v>8</c:v>
                </c:pt>
                <c:pt idx="83">
                  <c:v>8</c:v>
                </c:pt>
                <c:pt idx="84">
                  <c:v>8</c:v>
                </c:pt>
                <c:pt idx="85">
                  <c:v>8</c:v>
                </c:pt>
                <c:pt idx="86">
                  <c:v>8</c:v>
                </c:pt>
                <c:pt idx="87">
                  <c:v>8</c:v>
                </c:pt>
                <c:pt idx="88">
                  <c:v>8</c:v>
                </c:pt>
                <c:pt idx="89">
                  <c:v>8</c:v>
                </c:pt>
                <c:pt idx="90">
                  <c:v>9</c:v>
                </c:pt>
                <c:pt idx="91">
                  <c:v>9</c:v>
                </c:pt>
                <c:pt idx="92">
                  <c:v>9</c:v>
                </c:pt>
                <c:pt idx="93">
                  <c:v>9</c:v>
                </c:pt>
                <c:pt idx="94">
                  <c:v>9</c:v>
                </c:pt>
                <c:pt idx="95">
                  <c:v>9</c:v>
                </c:pt>
                <c:pt idx="96">
                  <c:v>9</c:v>
                </c:pt>
                <c:pt idx="97">
                  <c:v>9</c:v>
                </c:pt>
                <c:pt idx="98">
                  <c:v>9</c:v>
                </c:pt>
                <c:pt idx="99">
                  <c:v>9</c:v>
                </c:pt>
                <c:pt idx="100">
                  <c:v>10</c:v>
                </c:pt>
                <c:pt idx="101">
                  <c:v>10</c:v>
                </c:pt>
                <c:pt idx="102">
                  <c:v>10</c:v>
                </c:pt>
                <c:pt idx="103">
                  <c:v>10</c:v>
                </c:pt>
                <c:pt idx="104">
                  <c:v>10</c:v>
                </c:pt>
                <c:pt idx="105">
                  <c:v>10</c:v>
                </c:pt>
                <c:pt idx="106">
                  <c:v>10</c:v>
                </c:pt>
                <c:pt idx="107">
                  <c:v>10</c:v>
                </c:pt>
                <c:pt idx="108">
                  <c:v>10</c:v>
                </c:pt>
                <c:pt idx="109">
                  <c:v>10</c:v>
                </c:pt>
                <c:pt idx="110">
                  <c:v>11</c:v>
                </c:pt>
                <c:pt idx="111">
                  <c:v>11</c:v>
                </c:pt>
                <c:pt idx="112">
                  <c:v>11</c:v>
                </c:pt>
                <c:pt idx="113">
                  <c:v>11</c:v>
                </c:pt>
                <c:pt idx="114">
                  <c:v>11</c:v>
                </c:pt>
                <c:pt idx="115">
                  <c:v>11</c:v>
                </c:pt>
                <c:pt idx="116">
                  <c:v>11</c:v>
                </c:pt>
                <c:pt idx="117">
                  <c:v>11</c:v>
                </c:pt>
                <c:pt idx="118">
                  <c:v>11</c:v>
                </c:pt>
                <c:pt idx="119">
                  <c:v>11</c:v>
                </c:pt>
                <c:pt idx="120">
                  <c:v>12</c:v>
                </c:pt>
                <c:pt idx="121">
                  <c:v>12</c:v>
                </c:pt>
                <c:pt idx="122">
                  <c:v>12</c:v>
                </c:pt>
                <c:pt idx="123">
                  <c:v>12</c:v>
                </c:pt>
                <c:pt idx="124">
                  <c:v>12</c:v>
                </c:pt>
                <c:pt idx="125">
                  <c:v>12</c:v>
                </c:pt>
                <c:pt idx="126">
                  <c:v>12</c:v>
                </c:pt>
                <c:pt idx="127">
                  <c:v>12</c:v>
                </c:pt>
                <c:pt idx="128">
                  <c:v>12</c:v>
                </c:pt>
                <c:pt idx="129">
                  <c:v>12</c:v>
                </c:pt>
                <c:pt idx="130">
                  <c:v>13</c:v>
                </c:pt>
                <c:pt idx="131">
                  <c:v>13</c:v>
                </c:pt>
                <c:pt idx="132">
                  <c:v>13</c:v>
                </c:pt>
                <c:pt idx="133">
                  <c:v>13</c:v>
                </c:pt>
                <c:pt idx="134">
                  <c:v>13</c:v>
                </c:pt>
                <c:pt idx="135">
                  <c:v>13</c:v>
                </c:pt>
                <c:pt idx="136">
                  <c:v>13</c:v>
                </c:pt>
                <c:pt idx="137">
                  <c:v>13</c:v>
                </c:pt>
                <c:pt idx="138">
                  <c:v>13</c:v>
                </c:pt>
                <c:pt idx="139">
                  <c:v>13</c:v>
                </c:pt>
                <c:pt idx="140">
                  <c:v>14</c:v>
                </c:pt>
                <c:pt idx="141">
                  <c:v>14</c:v>
                </c:pt>
                <c:pt idx="142">
                  <c:v>14</c:v>
                </c:pt>
                <c:pt idx="143">
                  <c:v>14</c:v>
                </c:pt>
                <c:pt idx="144">
                  <c:v>14</c:v>
                </c:pt>
                <c:pt idx="145">
                  <c:v>14</c:v>
                </c:pt>
                <c:pt idx="146">
                  <c:v>14</c:v>
                </c:pt>
                <c:pt idx="147">
                  <c:v>14</c:v>
                </c:pt>
                <c:pt idx="148">
                  <c:v>14</c:v>
                </c:pt>
                <c:pt idx="149">
                  <c:v>14</c:v>
                </c:pt>
                <c:pt idx="150">
                  <c:v>15</c:v>
                </c:pt>
                <c:pt idx="151">
                  <c:v>15</c:v>
                </c:pt>
                <c:pt idx="152">
                  <c:v>15</c:v>
                </c:pt>
                <c:pt idx="153">
                  <c:v>15</c:v>
                </c:pt>
                <c:pt idx="154">
                  <c:v>15</c:v>
                </c:pt>
                <c:pt idx="155">
                  <c:v>15</c:v>
                </c:pt>
                <c:pt idx="156">
                  <c:v>15</c:v>
                </c:pt>
                <c:pt idx="157">
                  <c:v>15</c:v>
                </c:pt>
                <c:pt idx="158">
                  <c:v>15</c:v>
                </c:pt>
                <c:pt idx="159">
                  <c:v>15</c:v>
                </c:pt>
                <c:pt idx="160">
                  <c:v>16</c:v>
                </c:pt>
                <c:pt idx="161">
                  <c:v>16</c:v>
                </c:pt>
                <c:pt idx="162">
                  <c:v>16</c:v>
                </c:pt>
                <c:pt idx="163">
                  <c:v>16</c:v>
                </c:pt>
                <c:pt idx="164">
                  <c:v>16</c:v>
                </c:pt>
                <c:pt idx="165">
                  <c:v>16</c:v>
                </c:pt>
                <c:pt idx="166">
                  <c:v>16</c:v>
                </c:pt>
                <c:pt idx="167">
                  <c:v>16</c:v>
                </c:pt>
                <c:pt idx="168">
                  <c:v>16</c:v>
                </c:pt>
                <c:pt idx="169">
                  <c:v>16</c:v>
                </c:pt>
                <c:pt idx="170">
                  <c:v>17</c:v>
                </c:pt>
                <c:pt idx="171">
                  <c:v>17</c:v>
                </c:pt>
                <c:pt idx="172">
                  <c:v>17</c:v>
                </c:pt>
                <c:pt idx="173">
                  <c:v>17</c:v>
                </c:pt>
                <c:pt idx="174">
                  <c:v>17</c:v>
                </c:pt>
                <c:pt idx="175">
                  <c:v>17</c:v>
                </c:pt>
                <c:pt idx="176">
                  <c:v>17</c:v>
                </c:pt>
                <c:pt idx="177">
                  <c:v>17</c:v>
                </c:pt>
                <c:pt idx="178">
                  <c:v>17</c:v>
                </c:pt>
                <c:pt idx="179">
                  <c:v>17</c:v>
                </c:pt>
                <c:pt idx="180">
                  <c:v>18</c:v>
                </c:pt>
                <c:pt idx="181">
                  <c:v>18</c:v>
                </c:pt>
                <c:pt idx="182">
                  <c:v>18</c:v>
                </c:pt>
                <c:pt idx="183">
                  <c:v>18</c:v>
                </c:pt>
                <c:pt idx="184">
                  <c:v>18</c:v>
                </c:pt>
                <c:pt idx="185">
                  <c:v>18</c:v>
                </c:pt>
                <c:pt idx="186">
                  <c:v>18</c:v>
                </c:pt>
                <c:pt idx="187">
                  <c:v>18</c:v>
                </c:pt>
                <c:pt idx="188">
                  <c:v>18</c:v>
                </c:pt>
                <c:pt idx="189">
                  <c:v>18</c:v>
                </c:pt>
                <c:pt idx="190">
                  <c:v>19</c:v>
                </c:pt>
                <c:pt idx="191">
                  <c:v>19</c:v>
                </c:pt>
                <c:pt idx="192">
                  <c:v>19</c:v>
                </c:pt>
                <c:pt idx="193">
                  <c:v>19</c:v>
                </c:pt>
                <c:pt idx="194">
                  <c:v>19</c:v>
                </c:pt>
                <c:pt idx="195">
                  <c:v>19</c:v>
                </c:pt>
                <c:pt idx="196">
                  <c:v>19</c:v>
                </c:pt>
                <c:pt idx="197">
                  <c:v>19</c:v>
                </c:pt>
                <c:pt idx="198">
                  <c:v>19</c:v>
                </c:pt>
                <c:pt idx="199">
                  <c:v>19</c:v>
                </c:pt>
                <c:pt idx="200">
                  <c:v>20</c:v>
                </c:pt>
                <c:pt idx="201">
                  <c:v>20</c:v>
                </c:pt>
                <c:pt idx="202">
                  <c:v>20</c:v>
                </c:pt>
                <c:pt idx="203">
                  <c:v>20</c:v>
                </c:pt>
                <c:pt idx="204">
                  <c:v>20</c:v>
                </c:pt>
                <c:pt idx="205">
                  <c:v>20</c:v>
                </c:pt>
                <c:pt idx="206">
                  <c:v>20</c:v>
                </c:pt>
                <c:pt idx="207">
                  <c:v>20</c:v>
                </c:pt>
                <c:pt idx="208">
                  <c:v>20</c:v>
                </c:pt>
                <c:pt idx="209">
                  <c:v>20</c:v>
                </c:pt>
                <c:pt idx="210">
                  <c:v>21</c:v>
                </c:pt>
                <c:pt idx="211">
                  <c:v>21</c:v>
                </c:pt>
                <c:pt idx="212">
                  <c:v>21</c:v>
                </c:pt>
                <c:pt idx="213">
                  <c:v>21</c:v>
                </c:pt>
                <c:pt idx="214">
                  <c:v>21</c:v>
                </c:pt>
                <c:pt idx="215">
                  <c:v>21</c:v>
                </c:pt>
                <c:pt idx="216">
                  <c:v>21</c:v>
                </c:pt>
                <c:pt idx="217">
                  <c:v>21</c:v>
                </c:pt>
                <c:pt idx="218">
                  <c:v>21</c:v>
                </c:pt>
                <c:pt idx="219">
                  <c:v>21</c:v>
                </c:pt>
                <c:pt idx="220">
                  <c:v>22</c:v>
                </c:pt>
                <c:pt idx="221">
                  <c:v>22</c:v>
                </c:pt>
                <c:pt idx="222">
                  <c:v>22</c:v>
                </c:pt>
                <c:pt idx="223">
                  <c:v>22</c:v>
                </c:pt>
                <c:pt idx="224">
                  <c:v>22</c:v>
                </c:pt>
                <c:pt idx="225">
                  <c:v>22</c:v>
                </c:pt>
                <c:pt idx="226">
                  <c:v>22</c:v>
                </c:pt>
                <c:pt idx="227">
                  <c:v>22</c:v>
                </c:pt>
                <c:pt idx="228">
                  <c:v>22</c:v>
                </c:pt>
                <c:pt idx="229">
                  <c:v>22</c:v>
                </c:pt>
                <c:pt idx="230">
                  <c:v>23</c:v>
                </c:pt>
                <c:pt idx="231">
                  <c:v>23</c:v>
                </c:pt>
                <c:pt idx="232">
                  <c:v>23</c:v>
                </c:pt>
                <c:pt idx="233">
                  <c:v>23</c:v>
                </c:pt>
                <c:pt idx="234">
                  <c:v>23</c:v>
                </c:pt>
                <c:pt idx="235">
                  <c:v>23</c:v>
                </c:pt>
                <c:pt idx="236">
                  <c:v>23</c:v>
                </c:pt>
                <c:pt idx="237">
                  <c:v>23</c:v>
                </c:pt>
                <c:pt idx="238">
                  <c:v>23</c:v>
                </c:pt>
                <c:pt idx="239">
                  <c:v>23</c:v>
                </c:pt>
                <c:pt idx="240">
                  <c:v>24</c:v>
                </c:pt>
                <c:pt idx="241">
                  <c:v>24</c:v>
                </c:pt>
                <c:pt idx="242">
                  <c:v>24</c:v>
                </c:pt>
                <c:pt idx="243">
                  <c:v>24</c:v>
                </c:pt>
                <c:pt idx="244">
                  <c:v>24</c:v>
                </c:pt>
                <c:pt idx="245">
                  <c:v>24</c:v>
                </c:pt>
                <c:pt idx="246">
                  <c:v>24</c:v>
                </c:pt>
                <c:pt idx="247">
                  <c:v>24</c:v>
                </c:pt>
                <c:pt idx="248">
                  <c:v>24</c:v>
                </c:pt>
                <c:pt idx="249">
                  <c:v>24</c:v>
                </c:pt>
                <c:pt idx="250">
                  <c:v>25</c:v>
                </c:pt>
                <c:pt idx="251">
                  <c:v>25</c:v>
                </c:pt>
                <c:pt idx="252">
                  <c:v>25</c:v>
                </c:pt>
                <c:pt idx="253">
                  <c:v>25</c:v>
                </c:pt>
                <c:pt idx="254">
                  <c:v>25</c:v>
                </c:pt>
                <c:pt idx="255">
                  <c:v>25</c:v>
                </c:pt>
                <c:pt idx="256">
                  <c:v>25</c:v>
                </c:pt>
                <c:pt idx="257">
                  <c:v>25</c:v>
                </c:pt>
                <c:pt idx="258">
                  <c:v>25</c:v>
                </c:pt>
                <c:pt idx="259">
                  <c:v>25</c:v>
                </c:pt>
                <c:pt idx="260">
                  <c:v>26</c:v>
                </c:pt>
                <c:pt idx="261">
                  <c:v>26</c:v>
                </c:pt>
                <c:pt idx="262">
                  <c:v>26</c:v>
                </c:pt>
                <c:pt idx="263">
                  <c:v>26</c:v>
                </c:pt>
                <c:pt idx="264">
                  <c:v>26</c:v>
                </c:pt>
                <c:pt idx="265">
                  <c:v>26</c:v>
                </c:pt>
                <c:pt idx="266">
                  <c:v>26</c:v>
                </c:pt>
                <c:pt idx="267">
                  <c:v>26</c:v>
                </c:pt>
                <c:pt idx="268">
                  <c:v>26</c:v>
                </c:pt>
                <c:pt idx="269">
                  <c:v>26</c:v>
                </c:pt>
                <c:pt idx="270">
                  <c:v>27</c:v>
                </c:pt>
                <c:pt idx="271">
                  <c:v>27</c:v>
                </c:pt>
                <c:pt idx="272">
                  <c:v>27</c:v>
                </c:pt>
                <c:pt idx="273">
                  <c:v>27</c:v>
                </c:pt>
                <c:pt idx="274">
                  <c:v>27</c:v>
                </c:pt>
                <c:pt idx="275">
                  <c:v>27</c:v>
                </c:pt>
                <c:pt idx="276">
                  <c:v>27</c:v>
                </c:pt>
                <c:pt idx="277">
                  <c:v>27</c:v>
                </c:pt>
                <c:pt idx="278">
                  <c:v>27</c:v>
                </c:pt>
                <c:pt idx="279">
                  <c:v>27</c:v>
                </c:pt>
                <c:pt idx="280">
                  <c:v>28</c:v>
                </c:pt>
                <c:pt idx="281">
                  <c:v>28</c:v>
                </c:pt>
                <c:pt idx="282">
                  <c:v>28</c:v>
                </c:pt>
                <c:pt idx="283">
                  <c:v>28</c:v>
                </c:pt>
                <c:pt idx="284">
                  <c:v>28</c:v>
                </c:pt>
                <c:pt idx="285">
                  <c:v>28</c:v>
                </c:pt>
                <c:pt idx="286">
                  <c:v>28</c:v>
                </c:pt>
                <c:pt idx="287">
                  <c:v>28</c:v>
                </c:pt>
                <c:pt idx="288">
                  <c:v>28</c:v>
                </c:pt>
                <c:pt idx="289">
                  <c:v>28</c:v>
                </c:pt>
                <c:pt idx="290">
                  <c:v>29</c:v>
                </c:pt>
                <c:pt idx="291">
                  <c:v>29</c:v>
                </c:pt>
                <c:pt idx="292">
                  <c:v>29</c:v>
                </c:pt>
                <c:pt idx="293">
                  <c:v>29</c:v>
                </c:pt>
                <c:pt idx="294">
                  <c:v>29</c:v>
                </c:pt>
                <c:pt idx="295">
                  <c:v>29</c:v>
                </c:pt>
                <c:pt idx="296">
                  <c:v>29</c:v>
                </c:pt>
                <c:pt idx="297">
                  <c:v>29</c:v>
                </c:pt>
                <c:pt idx="298">
                  <c:v>29</c:v>
                </c:pt>
                <c:pt idx="299">
                  <c:v>29</c:v>
                </c:pt>
                <c:pt idx="300">
                  <c:v>30</c:v>
                </c:pt>
                <c:pt idx="301">
                  <c:v>30</c:v>
                </c:pt>
                <c:pt idx="302">
                  <c:v>30</c:v>
                </c:pt>
                <c:pt idx="303">
                  <c:v>30</c:v>
                </c:pt>
                <c:pt idx="304">
                  <c:v>30</c:v>
                </c:pt>
                <c:pt idx="305">
                  <c:v>30</c:v>
                </c:pt>
                <c:pt idx="306">
                  <c:v>30</c:v>
                </c:pt>
                <c:pt idx="307">
                  <c:v>30</c:v>
                </c:pt>
                <c:pt idx="308">
                  <c:v>30</c:v>
                </c:pt>
                <c:pt idx="309">
                  <c:v>30</c:v>
                </c:pt>
                <c:pt idx="310">
                  <c:v>31</c:v>
                </c:pt>
                <c:pt idx="311">
                  <c:v>31</c:v>
                </c:pt>
                <c:pt idx="312">
                  <c:v>31</c:v>
                </c:pt>
                <c:pt idx="313">
                  <c:v>31</c:v>
                </c:pt>
                <c:pt idx="314">
                  <c:v>31</c:v>
                </c:pt>
                <c:pt idx="315">
                  <c:v>31</c:v>
                </c:pt>
                <c:pt idx="316">
                  <c:v>31</c:v>
                </c:pt>
                <c:pt idx="317">
                  <c:v>31</c:v>
                </c:pt>
                <c:pt idx="318">
                  <c:v>31</c:v>
                </c:pt>
                <c:pt idx="319">
                  <c:v>31</c:v>
                </c:pt>
                <c:pt idx="320">
                  <c:v>32</c:v>
                </c:pt>
                <c:pt idx="321">
                  <c:v>32</c:v>
                </c:pt>
                <c:pt idx="322">
                  <c:v>32</c:v>
                </c:pt>
                <c:pt idx="323">
                  <c:v>32</c:v>
                </c:pt>
                <c:pt idx="324">
                  <c:v>32</c:v>
                </c:pt>
                <c:pt idx="325">
                  <c:v>32</c:v>
                </c:pt>
                <c:pt idx="326">
                  <c:v>32</c:v>
                </c:pt>
                <c:pt idx="327">
                  <c:v>32</c:v>
                </c:pt>
                <c:pt idx="328">
                  <c:v>32</c:v>
                </c:pt>
                <c:pt idx="329">
                  <c:v>32</c:v>
                </c:pt>
                <c:pt idx="330">
                  <c:v>33</c:v>
                </c:pt>
                <c:pt idx="331">
                  <c:v>33</c:v>
                </c:pt>
                <c:pt idx="332">
                  <c:v>33</c:v>
                </c:pt>
                <c:pt idx="333">
                  <c:v>33</c:v>
                </c:pt>
                <c:pt idx="334">
                  <c:v>33</c:v>
                </c:pt>
                <c:pt idx="335">
                  <c:v>33</c:v>
                </c:pt>
                <c:pt idx="336">
                  <c:v>33</c:v>
                </c:pt>
                <c:pt idx="337">
                  <c:v>33</c:v>
                </c:pt>
                <c:pt idx="338">
                  <c:v>33</c:v>
                </c:pt>
                <c:pt idx="339">
                  <c:v>33</c:v>
                </c:pt>
                <c:pt idx="340">
                  <c:v>34</c:v>
                </c:pt>
                <c:pt idx="341">
                  <c:v>34</c:v>
                </c:pt>
                <c:pt idx="342">
                  <c:v>34</c:v>
                </c:pt>
                <c:pt idx="343">
                  <c:v>34</c:v>
                </c:pt>
                <c:pt idx="344">
                  <c:v>34</c:v>
                </c:pt>
                <c:pt idx="345">
                  <c:v>34</c:v>
                </c:pt>
                <c:pt idx="346">
                  <c:v>34</c:v>
                </c:pt>
                <c:pt idx="347">
                  <c:v>34</c:v>
                </c:pt>
                <c:pt idx="348">
                  <c:v>34</c:v>
                </c:pt>
                <c:pt idx="349">
                  <c:v>34</c:v>
                </c:pt>
                <c:pt idx="350">
                  <c:v>35</c:v>
                </c:pt>
                <c:pt idx="351">
                  <c:v>35</c:v>
                </c:pt>
                <c:pt idx="352">
                  <c:v>35</c:v>
                </c:pt>
                <c:pt idx="353">
                  <c:v>35</c:v>
                </c:pt>
                <c:pt idx="354">
                  <c:v>35</c:v>
                </c:pt>
                <c:pt idx="355">
                  <c:v>35</c:v>
                </c:pt>
                <c:pt idx="356">
                  <c:v>35</c:v>
                </c:pt>
                <c:pt idx="357">
                  <c:v>35</c:v>
                </c:pt>
                <c:pt idx="358">
                  <c:v>35</c:v>
                </c:pt>
                <c:pt idx="359">
                  <c:v>35</c:v>
                </c:pt>
                <c:pt idx="360">
                  <c:v>36</c:v>
                </c:pt>
                <c:pt idx="361">
                  <c:v>36</c:v>
                </c:pt>
                <c:pt idx="362">
                  <c:v>36</c:v>
                </c:pt>
                <c:pt idx="363">
                  <c:v>36</c:v>
                </c:pt>
                <c:pt idx="364">
                  <c:v>36</c:v>
                </c:pt>
                <c:pt idx="365">
                  <c:v>36</c:v>
                </c:pt>
                <c:pt idx="366">
                  <c:v>36</c:v>
                </c:pt>
                <c:pt idx="367">
                  <c:v>36</c:v>
                </c:pt>
                <c:pt idx="368">
                  <c:v>36</c:v>
                </c:pt>
                <c:pt idx="369">
                  <c:v>36</c:v>
                </c:pt>
                <c:pt idx="370">
                  <c:v>37</c:v>
                </c:pt>
                <c:pt idx="371">
                  <c:v>37</c:v>
                </c:pt>
                <c:pt idx="372">
                  <c:v>37</c:v>
                </c:pt>
                <c:pt idx="373">
                  <c:v>37</c:v>
                </c:pt>
                <c:pt idx="374">
                  <c:v>37</c:v>
                </c:pt>
                <c:pt idx="375">
                  <c:v>37</c:v>
                </c:pt>
                <c:pt idx="376">
                  <c:v>37</c:v>
                </c:pt>
                <c:pt idx="377">
                  <c:v>37</c:v>
                </c:pt>
                <c:pt idx="378">
                  <c:v>37</c:v>
                </c:pt>
                <c:pt idx="379">
                  <c:v>37</c:v>
                </c:pt>
                <c:pt idx="380">
                  <c:v>38</c:v>
                </c:pt>
                <c:pt idx="381">
                  <c:v>38</c:v>
                </c:pt>
                <c:pt idx="382">
                  <c:v>38</c:v>
                </c:pt>
                <c:pt idx="383">
                  <c:v>38</c:v>
                </c:pt>
                <c:pt idx="384">
                  <c:v>38</c:v>
                </c:pt>
                <c:pt idx="385">
                  <c:v>38</c:v>
                </c:pt>
                <c:pt idx="386">
                  <c:v>38</c:v>
                </c:pt>
                <c:pt idx="387">
                  <c:v>38</c:v>
                </c:pt>
                <c:pt idx="388">
                  <c:v>38</c:v>
                </c:pt>
                <c:pt idx="389">
                  <c:v>38</c:v>
                </c:pt>
                <c:pt idx="390">
                  <c:v>39</c:v>
                </c:pt>
                <c:pt idx="391">
                  <c:v>39</c:v>
                </c:pt>
                <c:pt idx="392">
                  <c:v>39</c:v>
                </c:pt>
                <c:pt idx="393">
                  <c:v>39</c:v>
                </c:pt>
                <c:pt idx="394">
                  <c:v>39</c:v>
                </c:pt>
                <c:pt idx="395">
                  <c:v>39</c:v>
                </c:pt>
                <c:pt idx="396">
                  <c:v>39</c:v>
                </c:pt>
                <c:pt idx="397">
                  <c:v>39</c:v>
                </c:pt>
                <c:pt idx="398">
                  <c:v>39</c:v>
                </c:pt>
                <c:pt idx="399">
                  <c:v>39</c:v>
                </c:pt>
                <c:pt idx="400">
                  <c:v>40</c:v>
                </c:pt>
                <c:pt idx="401">
                  <c:v>40</c:v>
                </c:pt>
                <c:pt idx="402">
                  <c:v>40</c:v>
                </c:pt>
                <c:pt idx="403">
                  <c:v>40</c:v>
                </c:pt>
                <c:pt idx="404">
                  <c:v>40</c:v>
                </c:pt>
                <c:pt idx="405">
                  <c:v>40</c:v>
                </c:pt>
                <c:pt idx="406">
                  <c:v>40</c:v>
                </c:pt>
                <c:pt idx="407">
                  <c:v>40</c:v>
                </c:pt>
                <c:pt idx="408">
                  <c:v>40</c:v>
                </c:pt>
                <c:pt idx="409">
                  <c:v>40</c:v>
                </c:pt>
                <c:pt idx="410">
                  <c:v>41</c:v>
                </c:pt>
                <c:pt idx="411">
                  <c:v>41</c:v>
                </c:pt>
                <c:pt idx="412">
                  <c:v>41</c:v>
                </c:pt>
                <c:pt idx="413">
                  <c:v>41</c:v>
                </c:pt>
                <c:pt idx="414">
                  <c:v>41</c:v>
                </c:pt>
                <c:pt idx="415">
                  <c:v>41</c:v>
                </c:pt>
                <c:pt idx="416">
                  <c:v>41</c:v>
                </c:pt>
                <c:pt idx="417">
                  <c:v>41</c:v>
                </c:pt>
                <c:pt idx="418">
                  <c:v>41</c:v>
                </c:pt>
                <c:pt idx="419">
                  <c:v>41</c:v>
                </c:pt>
                <c:pt idx="420">
                  <c:v>42</c:v>
                </c:pt>
                <c:pt idx="421">
                  <c:v>42</c:v>
                </c:pt>
                <c:pt idx="422">
                  <c:v>42</c:v>
                </c:pt>
                <c:pt idx="423">
                  <c:v>42</c:v>
                </c:pt>
                <c:pt idx="424">
                  <c:v>42</c:v>
                </c:pt>
                <c:pt idx="425">
                  <c:v>42</c:v>
                </c:pt>
                <c:pt idx="426">
                  <c:v>42</c:v>
                </c:pt>
                <c:pt idx="427">
                  <c:v>42</c:v>
                </c:pt>
                <c:pt idx="428">
                  <c:v>42</c:v>
                </c:pt>
                <c:pt idx="429">
                  <c:v>42</c:v>
                </c:pt>
                <c:pt idx="430">
                  <c:v>43</c:v>
                </c:pt>
                <c:pt idx="431">
                  <c:v>43</c:v>
                </c:pt>
                <c:pt idx="432">
                  <c:v>43</c:v>
                </c:pt>
                <c:pt idx="433">
                  <c:v>43</c:v>
                </c:pt>
                <c:pt idx="434">
                  <c:v>43</c:v>
                </c:pt>
                <c:pt idx="435">
                  <c:v>43</c:v>
                </c:pt>
                <c:pt idx="436">
                  <c:v>43</c:v>
                </c:pt>
                <c:pt idx="437">
                  <c:v>43</c:v>
                </c:pt>
                <c:pt idx="438">
                  <c:v>43</c:v>
                </c:pt>
                <c:pt idx="439">
                  <c:v>43</c:v>
                </c:pt>
                <c:pt idx="440">
                  <c:v>44</c:v>
                </c:pt>
                <c:pt idx="441">
                  <c:v>44</c:v>
                </c:pt>
                <c:pt idx="442">
                  <c:v>44</c:v>
                </c:pt>
                <c:pt idx="443">
                  <c:v>44</c:v>
                </c:pt>
                <c:pt idx="444">
                  <c:v>44</c:v>
                </c:pt>
                <c:pt idx="445">
                  <c:v>44</c:v>
                </c:pt>
                <c:pt idx="446">
                  <c:v>44</c:v>
                </c:pt>
                <c:pt idx="447">
                  <c:v>44</c:v>
                </c:pt>
                <c:pt idx="448">
                  <c:v>44</c:v>
                </c:pt>
                <c:pt idx="449">
                  <c:v>44</c:v>
                </c:pt>
                <c:pt idx="450">
                  <c:v>45</c:v>
                </c:pt>
                <c:pt idx="451">
                  <c:v>45</c:v>
                </c:pt>
                <c:pt idx="452">
                  <c:v>45</c:v>
                </c:pt>
                <c:pt idx="453">
                  <c:v>45</c:v>
                </c:pt>
                <c:pt idx="454">
                  <c:v>45</c:v>
                </c:pt>
                <c:pt idx="455">
                  <c:v>45</c:v>
                </c:pt>
                <c:pt idx="456">
                  <c:v>45</c:v>
                </c:pt>
                <c:pt idx="457">
                  <c:v>45</c:v>
                </c:pt>
                <c:pt idx="458">
                  <c:v>45</c:v>
                </c:pt>
                <c:pt idx="459">
                  <c:v>45</c:v>
                </c:pt>
                <c:pt idx="460">
                  <c:v>46</c:v>
                </c:pt>
                <c:pt idx="461">
                  <c:v>46</c:v>
                </c:pt>
                <c:pt idx="462">
                  <c:v>46</c:v>
                </c:pt>
                <c:pt idx="463">
                  <c:v>46</c:v>
                </c:pt>
                <c:pt idx="464">
                  <c:v>46</c:v>
                </c:pt>
                <c:pt idx="465">
                  <c:v>46</c:v>
                </c:pt>
                <c:pt idx="466">
                  <c:v>46</c:v>
                </c:pt>
                <c:pt idx="467">
                  <c:v>46</c:v>
                </c:pt>
                <c:pt idx="468">
                  <c:v>46</c:v>
                </c:pt>
                <c:pt idx="469">
                  <c:v>46</c:v>
                </c:pt>
                <c:pt idx="470">
                  <c:v>47</c:v>
                </c:pt>
                <c:pt idx="471">
                  <c:v>47</c:v>
                </c:pt>
                <c:pt idx="472">
                  <c:v>47</c:v>
                </c:pt>
                <c:pt idx="473">
                  <c:v>47</c:v>
                </c:pt>
                <c:pt idx="474">
                  <c:v>47</c:v>
                </c:pt>
                <c:pt idx="475">
                  <c:v>47</c:v>
                </c:pt>
                <c:pt idx="476">
                  <c:v>47</c:v>
                </c:pt>
                <c:pt idx="477">
                  <c:v>47</c:v>
                </c:pt>
                <c:pt idx="478">
                  <c:v>47</c:v>
                </c:pt>
                <c:pt idx="479">
                  <c:v>47</c:v>
                </c:pt>
                <c:pt idx="480">
                  <c:v>48</c:v>
                </c:pt>
                <c:pt idx="481">
                  <c:v>48</c:v>
                </c:pt>
                <c:pt idx="482">
                  <c:v>48</c:v>
                </c:pt>
                <c:pt idx="483">
                  <c:v>48</c:v>
                </c:pt>
                <c:pt idx="484">
                  <c:v>48</c:v>
                </c:pt>
                <c:pt idx="485">
                  <c:v>48</c:v>
                </c:pt>
                <c:pt idx="486">
                  <c:v>48</c:v>
                </c:pt>
                <c:pt idx="487">
                  <c:v>48</c:v>
                </c:pt>
                <c:pt idx="488">
                  <c:v>48</c:v>
                </c:pt>
                <c:pt idx="489">
                  <c:v>48</c:v>
                </c:pt>
                <c:pt idx="490">
                  <c:v>49</c:v>
                </c:pt>
                <c:pt idx="491">
                  <c:v>49</c:v>
                </c:pt>
                <c:pt idx="492">
                  <c:v>49</c:v>
                </c:pt>
                <c:pt idx="493">
                  <c:v>49</c:v>
                </c:pt>
                <c:pt idx="494">
                  <c:v>49</c:v>
                </c:pt>
                <c:pt idx="495">
                  <c:v>49</c:v>
                </c:pt>
                <c:pt idx="496">
                  <c:v>49</c:v>
                </c:pt>
                <c:pt idx="497">
                  <c:v>49</c:v>
                </c:pt>
                <c:pt idx="498">
                  <c:v>49</c:v>
                </c:pt>
                <c:pt idx="499">
                  <c:v>49</c:v>
                </c:pt>
                <c:pt idx="500">
                  <c:v>50</c:v>
                </c:pt>
                <c:pt idx="501">
                  <c:v>50</c:v>
                </c:pt>
                <c:pt idx="502">
                  <c:v>50</c:v>
                </c:pt>
                <c:pt idx="503">
                  <c:v>50</c:v>
                </c:pt>
                <c:pt idx="504">
                  <c:v>50</c:v>
                </c:pt>
                <c:pt idx="505">
                  <c:v>50</c:v>
                </c:pt>
                <c:pt idx="506">
                  <c:v>50</c:v>
                </c:pt>
                <c:pt idx="507">
                  <c:v>50</c:v>
                </c:pt>
                <c:pt idx="508">
                  <c:v>50</c:v>
                </c:pt>
                <c:pt idx="509">
                  <c:v>50</c:v>
                </c:pt>
                <c:pt idx="510">
                  <c:v>51</c:v>
                </c:pt>
                <c:pt idx="511">
                  <c:v>51</c:v>
                </c:pt>
                <c:pt idx="512">
                  <c:v>51</c:v>
                </c:pt>
                <c:pt idx="513">
                  <c:v>51</c:v>
                </c:pt>
                <c:pt idx="514">
                  <c:v>51</c:v>
                </c:pt>
                <c:pt idx="515">
                  <c:v>51</c:v>
                </c:pt>
                <c:pt idx="516">
                  <c:v>51</c:v>
                </c:pt>
                <c:pt idx="517">
                  <c:v>51</c:v>
                </c:pt>
                <c:pt idx="518">
                  <c:v>51</c:v>
                </c:pt>
                <c:pt idx="519">
                  <c:v>51</c:v>
                </c:pt>
                <c:pt idx="520">
                  <c:v>52</c:v>
                </c:pt>
                <c:pt idx="521">
                  <c:v>52</c:v>
                </c:pt>
                <c:pt idx="522">
                  <c:v>52</c:v>
                </c:pt>
                <c:pt idx="523">
                  <c:v>52</c:v>
                </c:pt>
                <c:pt idx="524">
                  <c:v>52</c:v>
                </c:pt>
                <c:pt idx="525">
                  <c:v>52</c:v>
                </c:pt>
                <c:pt idx="526">
                  <c:v>52</c:v>
                </c:pt>
                <c:pt idx="527">
                  <c:v>52</c:v>
                </c:pt>
                <c:pt idx="528">
                  <c:v>52</c:v>
                </c:pt>
                <c:pt idx="529">
                  <c:v>52</c:v>
                </c:pt>
                <c:pt idx="530">
                  <c:v>53</c:v>
                </c:pt>
                <c:pt idx="531">
                  <c:v>53</c:v>
                </c:pt>
                <c:pt idx="532">
                  <c:v>53</c:v>
                </c:pt>
                <c:pt idx="533">
                  <c:v>53</c:v>
                </c:pt>
                <c:pt idx="534">
                  <c:v>53</c:v>
                </c:pt>
                <c:pt idx="535">
                  <c:v>53</c:v>
                </c:pt>
                <c:pt idx="536">
                  <c:v>53</c:v>
                </c:pt>
                <c:pt idx="537">
                  <c:v>53</c:v>
                </c:pt>
                <c:pt idx="538">
                  <c:v>53</c:v>
                </c:pt>
                <c:pt idx="539">
                  <c:v>53</c:v>
                </c:pt>
                <c:pt idx="540">
                  <c:v>54</c:v>
                </c:pt>
                <c:pt idx="541">
                  <c:v>54</c:v>
                </c:pt>
                <c:pt idx="542">
                  <c:v>54</c:v>
                </c:pt>
                <c:pt idx="543">
                  <c:v>54</c:v>
                </c:pt>
                <c:pt idx="544">
                  <c:v>54</c:v>
                </c:pt>
                <c:pt idx="545">
                  <c:v>54</c:v>
                </c:pt>
                <c:pt idx="546">
                  <c:v>54</c:v>
                </c:pt>
                <c:pt idx="547">
                  <c:v>54</c:v>
                </c:pt>
                <c:pt idx="548">
                  <c:v>54</c:v>
                </c:pt>
                <c:pt idx="549">
                  <c:v>54</c:v>
                </c:pt>
                <c:pt idx="550">
                  <c:v>55</c:v>
                </c:pt>
                <c:pt idx="551">
                  <c:v>55</c:v>
                </c:pt>
                <c:pt idx="552">
                  <c:v>55</c:v>
                </c:pt>
                <c:pt idx="553">
                  <c:v>55</c:v>
                </c:pt>
                <c:pt idx="554">
                  <c:v>55</c:v>
                </c:pt>
                <c:pt idx="555">
                  <c:v>55</c:v>
                </c:pt>
                <c:pt idx="556">
                  <c:v>55</c:v>
                </c:pt>
                <c:pt idx="557">
                  <c:v>55</c:v>
                </c:pt>
                <c:pt idx="558">
                  <c:v>55</c:v>
                </c:pt>
                <c:pt idx="559">
                  <c:v>55</c:v>
                </c:pt>
                <c:pt idx="560">
                  <c:v>56</c:v>
                </c:pt>
                <c:pt idx="561">
                  <c:v>56</c:v>
                </c:pt>
                <c:pt idx="562">
                  <c:v>56</c:v>
                </c:pt>
                <c:pt idx="563">
                  <c:v>56</c:v>
                </c:pt>
                <c:pt idx="564">
                  <c:v>56</c:v>
                </c:pt>
                <c:pt idx="565">
                  <c:v>56</c:v>
                </c:pt>
                <c:pt idx="566">
                  <c:v>56</c:v>
                </c:pt>
                <c:pt idx="567">
                  <c:v>56</c:v>
                </c:pt>
                <c:pt idx="568">
                  <c:v>56</c:v>
                </c:pt>
                <c:pt idx="569">
                  <c:v>56</c:v>
                </c:pt>
                <c:pt idx="570">
                  <c:v>57</c:v>
                </c:pt>
                <c:pt idx="571">
                  <c:v>57</c:v>
                </c:pt>
                <c:pt idx="572">
                  <c:v>57</c:v>
                </c:pt>
                <c:pt idx="573">
                  <c:v>57</c:v>
                </c:pt>
                <c:pt idx="574">
                  <c:v>57</c:v>
                </c:pt>
                <c:pt idx="575">
                  <c:v>57</c:v>
                </c:pt>
                <c:pt idx="576">
                  <c:v>57</c:v>
                </c:pt>
                <c:pt idx="577">
                  <c:v>57</c:v>
                </c:pt>
                <c:pt idx="578">
                  <c:v>57</c:v>
                </c:pt>
                <c:pt idx="579">
                  <c:v>57</c:v>
                </c:pt>
                <c:pt idx="580">
                  <c:v>58</c:v>
                </c:pt>
                <c:pt idx="581">
                  <c:v>58</c:v>
                </c:pt>
                <c:pt idx="582">
                  <c:v>58</c:v>
                </c:pt>
                <c:pt idx="583">
                  <c:v>58</c:v>
                </c:pt>
                <c:pt idx="584">
                  <c:v>58</c:v>
                </c:pt>
                <c:pt idx="585">
                  <c:v>58</c:v>
                </c:pt>
                <c:pt idx="586">
                  <c:v>58</c:v>
                </c:pt>
                <c:pt idx="587">
                  <c:v>58</c:v>
                </c:pt>
                <c:pt idx="588">
                  <c:v>58</c:v>
                </c:pt>
                <c:pt idx="589">
                  <c:v>58</c:v>
                </c:pt>
                <c:pt idx="590">
                  <c:v>59</c:v>
                </c:pt>
                <c:pt idx="591">
                  <c:v>59</c:v>
                </c:pt>
                <c:pt idx="592">
                  <c:v>59</c:v>
                </c:pt>
                <c:pt idx="593">
                  <c:v>59</c:v>
                </c:pt>
                <c:pt idx="594">
                  <c:v>59</c:v>
                </c:pt>
                <c:pt idx="595">
                  <c:v>59</c:v>
                </c:pt>
                <c:pt idx="596">
                  <c:v>59</c:v>
                </c:pt>
                <c:pt idx="597">
                  <c:v>59</c:v>
                </c:pt>
                <c:pt idx="598">
                  <c:v>59</c:v>
                </c:pt>
                <c:pt idx="599">
                  <c:v>59</c:v>
                </c:pt>
                <c:pt idx="600">
                  <c:v>60</c:v>
                </c:pt>
                <c:pt idx="601">
                  <c:v>60</c:v>
                </c:pt>
                <c:pt idx="602">
                  <c:v>60</c:v>
                </c:pt>
                <c:pt idx="603">
                  <c:v>60</c:v>
                </c:pt>
                <c:pt idx="604">
                  <c:v>60</c:v>
                </c:pt>
                <c:pt idx="605">
                  <c:v>60</c:v>
                </c:pt>
                <c:pt idx="606">
                  <c:v>60</c:v>
                </c:pt>
                <c:pt idx="607">
                  <c:v>60</c:v>
                </c:pt>
                <c:pt idx="608">
                  <c:v>60</c:v>
                </c:pt>
                <c:pt idx="609">
                  <c:v>60</c:v>
                </c:pt>
                <c:pt idx="610">
                  <c:v>61</c:v>
                </c:pt>
                <c:pt idx="611">
                  <c:v>61</c:v>
                </c:pt>
                <c:pt idx="612">
                  <c:v>61</c:v>
                </c:pt>
                <c:pt idx="613">
                  <c:v>61</c:v>
                </c:pt>
                <c:pt idx="614">
                  <c:v>61</c:v>
                </c:pt>
                <c:pt idx="615">
                  <c:v>61</c:v>
                </c:pt>
                <c:pt idx="616">
                  <c:v>61</c:v>
                </c:pt>
                <c:pt idx="617">
                  <c:v>61</c:v>
                </c:pt>
                <c:pt idx="618">
                  <c:v>61</c:v>
                </c:pt>
                <c:pt idx="619">
                  <c:v>61</c:v>
                </c:pt>
                <c:pt idx="620">
                  <c:v>62</c:v>
                </c:pt>
                <c:pt idx="621">
                  <c:v>62</c:v>
                </c:pt>
                <c:pt idx="622">
                  <c:v>62</c:v>
                </c:pt>
                <c:pt idx="623">
                  <c:v>62</c:v>
                </c:pt>
                <c:pt idx="624">
                  <c:v>62</c:v>
                </c:pt>
                <c:pt idx="625">
                  <c:v>62</c:v>
                </c:pt>
                <c:pt idx="626">
                  <c:v>62</c:v>
                </c:pt>
                <c:pt idx="627">
                  <c:v>62</c:v>
                </c:pt>
                <c:pt idx="628">
                  <c:v>62</c:v>
                </c:pt>
                <c:pt idx="629">
                  <c:v>62</c:v>
                </c:pt>
                <c:pt idx="630">
                  <c:v>63</c:v>
                </c:pt>
                <c:pt idx="631">
                  <c:v>63</c:v>
                </c:pt>
                <c:pt idx="632">
                  <c:v>63</c:v>
                </c:pt>
                <c:pt idx="633">
                  <c:v>63</c:v>
                </c:pt>
                <c:pt idx="634">
                  <c:v>63</c:v>
                </c:pt>
                <c:pt idx="635">
                  <c:v>63</c:v>
                </c:pt>
                <c:pt idx="636">
                  <c:v>63</c:v>
                </c:pt>
                <c:pt idx="637">
                  <c:v>63</c:v>
                </c:pt>
                <c:pt idx="638">
                  <c:v>63</c:v>
                </c:pt>
                <c:pt idx="639">
                  <c:v>63</c:v>
                </c:pt>
                <c:pt idx="640">
                  <c:v>64</c:v>
                </c:pt>
                <c:pt idx="641">
                  <c:v>64</c:v>
                </c:pt>
                <c:pt idx="642">
                  <c:v>64</c:v>
                </c:pt>
                <c:pt idx="643">
                  <c:v>64</c:v>
                </c:pt>
                <c:pt idx="644">
                  <c:v>64</c:v>
                </c:pt>
                <c:pt idx="645">
                  <c:v>64</c:v>
                </c:pt>
                <c:pt idx="646">
                  <c:v>64</c:v>
                </c:pt>
                <c:pt idx="647">
                  <c:v>64</c:v>
                </c:pt>
                <c:pt idx="648">
                  <c:v>64</c:v>
                </c:pt>
                <c:pt idx="649">
                  <c:v>64</c:v>
                </c:pt>
                <c:pt idx="650">
                  <c:v>65</c:v>
                </c:pt>
                <c:pt idx="651">
                  <c:v>65</c:v>
                </c:pt>
                <c:pt idx="652">
                  <c:v>65</c:v>
                </c:pt>
                <c:pt idx="653">
                  <c:v>65</c:v>
                </c:pt>
                <c:pt idx="654">
                  <c:v>65</c:v>
                </c:pt>
                <c:pt idx="655">
                  <c:v>65</c:v>
                </c:pt>
                <c:pt idx="656">
                  <c:v>65</c:v>
                </c:pt>
                <c:pt idx="657">
                  <c:v>65</c:v>
                </c:pt>
                <c:pt idx="658">
                  <c:v>65</c:v>
                </c:pt>
                <c:pt idx="659">
                  <c:v>65</c:v>
                </c:pt>
                <c:pt idx="660">
                  <c:v>66</c:v>
                </c:pt>
                <c:pt idx="661">
                  <c:v>66</c:v>
                </c:pt>
                <c:pt idx="662">
                  <c:v>66</c:v>
                </c:pt>
                <c:pt idx="663">
                  <c:v>66</c:v>
                </c:pt>
                <c:pt idx="664">
                  <c:v>66</c:v>
                </c:pt>
                <c:pt idx="665">
                  <c:v>66</c:v>
                </c:pt>
                <c:pt idx="666">
                  <c:v>66</c:v>
                </c:pt>
                <c:pt idx="667">
                  <c:v>66</c:v>
                </c:pt>
                <c:pt idx="668">
                  <c:v>66</c:v>
                </c:pt>
                <c:pt idx="669">
                  <c:v>66</c:v>
                </c:pt>
                <c:pt idx="670">
                  <c:v>67</c:v>
                </c:pt>
                <c:pt idx="671">
                  <c:v>67</c:v>
                </c:pt>
                <c:pt idx="672">
                  <c:v>67</c:v>
                </c:pt>
                <c:pt idx="673">
                  <c:v>67</c:v>
                </c:pt>
                <c:pt idx="674">
                  <c:v>67</c:v>
                </c:pt>
                <c:pt idx="675">
                  <c:v>67</c:v>
                </c:pt>
                <c:pt idx="676">
                  <c:v>67</c:v>
                </c:pt>
                <c:pt idx="677">
                  <c:v>67</c:v>
                </c:pt>
                <c:pt idx="678">
                  <c:v>67</c:v>
                </c:pt>
                <c:pt idx="679">
                  <c:v>67</c:v>
                </c:pt>
                <c:pt idx="680">
                  <c:v>68</c:v>
                </c:pt>
                <c:pt idx="681">
                  <c:v>68</c:v>
                </c:pt>
                <c:pt idx="682">
                  <c:v>68</c:v>
                </c:pt>
                <c:pt idx="683">
                  <c:v>68</c:v>
                </c:pt>
                <c:pt idx="684">
                  <c:v>68</c:v>
                </c:pt>
                <c:pt idx="685">
                  <c:v>68</c:v>
                </c:pt>
                <c:pt idx="686">
                  <c:v>68</c:v>
                </c:pt>
                <c:pt idx="687">
                  <c:v>68</c:v>
                </c:pt>
                <c:pt idx="688">
                  <c:v>68</c:v>
                </c:pt>
                <c:pt idx="689">
                  <c:v>68</c:v>
                </c:pt>
                <c:pt idx="690">
                  <c:v>69</c:v>
                </c:pt>
                <c:pt idx="691">
                  <c:v>69</c:v>
                </c:pt>
                <c:pt idx="692">
                  <c:v>69</c:v>
                </c:pt>
                <c:pt idx="693">
                  <c:v>69</c:v>
                </c:pt>
                <c:pt idx="694">
                  <c:v>69</c:v>
                </c:pt>
                <c:pt idx="695">
                  <c:v>69</c:v>
                </c:pt>
                <c:pt idx="696">
                  <c:v>69</c:v>
                </c:pt>
                <c:pt idx="697">
                  <c:v>69</c:v>
                </c:pt>
                <c:pt idx="698">
                  <c:v>69</c:v>
                </c:pt>
                <c:pt idx="699">
                  <c:v>69</c:v>
                </c:pt>
                <c:pt idx="700">
                  <c:v>70</c:v>
                </c:pt>
                <c:pt idx="701">
                  <c:v>70</c:v>
                </c:pt>
                <c:pt idx="702">
                  <c:v>70</c:v>
                </c:pt>
                <c:pt idx="703">
                  <c:v>70</c:v>
                </c:pt>
                <c:pt idx="704">
                  <c:v>70</c:v>
                </c:pt>
                <c:pt idx="705">
                  <c:v>70</c:v>
                </c:pt>
                <c:pt idx="706">
                  <c:v>70</c:v>
                </c:pt>
                <c:pt idx="707">
                  <c:v>70</c:v>
                </c:pt>
                <c:pt idx="708">
                  <c:v>70</c:v>
                </c:pt>
                <c:pt idx="709">
                  <c:v>70</c:v>
                </c:pt>
                <c:pt idx="710">
                  <c:v>71</c:v>
                </c:pt>
                <c:pt idx="711">
                  <c:v>71</c:v>
                </c:pt>
                <c:pt idx="712">
                  <c:v>71</c:v>
                </c:pt>
                <c:pt idx="713">
                  <c:v>71</c:v>
                </c:pt>
                <c:pt idx="714">
                  <c:v>71</c:v>
                </c:pt>
                <c:pt idx="715">
                  <c:v>71</c:v>
                </c:pt>
                <c:pt idx="716">
                  <c:v>71</c:v>
                </c:pt>
                <c:pt idx="717">
                  <c:v>71</c:v>
                </c:pt>
                <c:pt idx="718">
                  <c:v>71</c:v>
                </c:pt>
                <c:pt idx="719">
                  <c:v>71</c:v>
                </c:pt>
                <c:pt idx="720">
                  <c:v>72</c:v>
                </c:pt>
                <c:pt idx="721">
                  <c:v>72</c:v>
                </c:pt>
                <c:pt idx="722">
                  <c:v>72</c:v>
                </c:pt>
                <c:pt idx="723">
                  <c:v>72</c:v>
                </c:pt>
                <c:pt idx="724">
                  <c:v>72</c:v>
                </c:pt>
                <c:pt idx="725">
                  <c:v>72</c:v>
                </c:pt>
                <c:pt idx="726">
                  <c:v>72</c:v>
                </c:pt>
                <c:pt idx="727">
                  <c:v>72</c:v>
                </c:pt>
                <c:pt idx="728">
                  <c:v>72</c:v>
                </c:pt>
                <c:pt idx="729">
                  <c:v>72</c:v>
                </c:pt>
                <c:pt idx="730">
                  <c:v>73</c:v>
                </c:pt>
                <c:pt idx="731">
                  <c:v>73</c:v>
                </c:pt>
                <c:pt idx="732">
                  <c:v>73</c:v>
                </c:pt>
                <c:pt idx="733">
                  <c:v>73</c:v>
                </c:pt>
                <c:pt idx="734">
                  <c:v>73</c:v>
                </c:pt>
                <c:pt idx="735">
                  <c:v>73</c:v>
                </c:pt>
                <c:pt idx="736">
                  <c:v>73</c:v>
                </c:pt>
                <c:pt idx="737">
                  <c:v>73</c:v>
                </c:pt>
                <c:pt idx="738">
                  <c:v>73</c:v>
                </c:pt>
                <c:pt idx="739">
                  <c:v>73</c:v>
                </c:pt>
                <c:pt idx="740">
                  <c:v>74</c:v>
                </c:pt>
                <c:pt idx="741">
                  <c:v>74</c:v>
                </c:pt>
                <c:pt idx="742">
                  <c:v>74</c:v>
                </c:pt>
                <c:pt idx="743">
                  <c:v>74</c:v>
                </c:pt>
                <c:pt idx="744">
                  <c:v>74</c:v>
                </c:pt>
                <c:pt idx="745">
                  <c:v>74</c:v>
                </c:pt>
                <c:pt idx="746">
                  <c:v>74</c:v>
                </c:pt>
                <c:pt idx="747">
                  <c:v>74</c:v>
                </c:pt>
                <c:pt idx="748">
                  <c:v>74</c:v>
                </c:pt>
                <c:pt idx="749">
                  <c:v>74</c:v>
                </c:pt>
                <c:pt idx="750">
                  <c:v>75</c:v>
                </c:pt>
                <c:pt idx="751">
                  <c:v>75</c:v>
                </c:pt>
                <c:pt idx="752">
                  <c:v>75</c:v>
                </c:pt>
                <c:pt idx="753">
                  <c:v>75</c:v>
                </c:pt>
                <c:pt idx="754">
                  <c:v>75</c:v>
                </c:pt>
                <c:pt idx="755">
                  <c:v>75</c:v>
                </c:pt>
                <c:pt idx="756">
                  <c:v>75</c:v>
                </c:pt>
                <c:pt idx="757">
                  <c:v>75</c:v>
                </c:pt>
                <c:pt idx="758">
                  <c:v>75</c:v>
                </c:pt>
                <c:pt idx="759">
                  <c:v>75</c:v>
                </c:pt>
                <c:pt idx="760">
                  <c:v>76</c:v>
                </c:pt>
                <c:pt idx="761">
                  <c:v>76</c:v>
                </c:pt>
                <c:pt idx="762">
                  <c:v>76</c:v>
                </c:pt>
                <c:pt idx="763">
                  <c:v>76</c:v>
                </c:pt>
                <c:pt idx="764">
                  <c:v>76</c:v>
                </c:pt>
                <c:pt idx="765">
                  <c:v>76</c:v>
                </c:pt>
                <c:pt idx="766">
                  <c:v>76</c:v>
                </c:pt>
                <c:pt idx="767">
                  <c:v>76</c:v>
                </c:pt>
                <c:pt idx="768">
                  <c:v>76</c:v>
                </c:pt>
                <c:pt idx="769">
                  <c:v>76</c:v>
                </c:pt>
                <c:pt idx="770">
                  <c:v>77</c:v>
                </c:pt>
                <c:pt idx="771">
                  <c:v>77</c:v>
                </c:pt>
                <c:pt idx="772">
                  <c:v>77</c:v>
                </c:pt>
                <c:pt idx="773">
                  <c:v>77</c:v>
                </c:pt>
                <c:pt idx="774">
                  <c:v>77</c:v>
                </c:pt>
                <c:pt idx="775">
                  <c:v>77</c:v>
                </c:pt>
                <c:pt idx="776">
                  <c:v>77</c:v>
                </c:pt>
                <c:pt idx="777">
                  <c:v>77</c:v>
                </c:pt>
                <c:pt idx="778">
                  <c:v>77</c:v>
                </c:pt>
                <c:pt idx="779">
                  <c:v>77</c:v>
                </c:pt>
                <c:pt idx="780">
                  <c:v>78</c:v>
                </c:pt>
                <c:pt idx="781">
                  <c:v>78</c:v>
                </c:pt>
                <c:pt idx="782">
                  <c:v>78</c:v>
                </c:pt>
                <c:pt idx="783">
                  <c:v>78</c:v>
                </c:pt>
                <c:pt idx="784">
                  <c:v>78</c:v>
                </c:pt>
                <c:pt idx="785">
                  <c:v>78</c:v>
                </c:pt>
                <c:pt idx="786">
                  <c:v>78</c:v>
                </c:pt>
                <c:pt idx="787">
                  <c:v>78</c:v>
                </c:pt>
                <c:pt idx="788">
                  <c:v>78</c:v>
                </c:pt>
                <c:pt idx="789">
                  <c:v>78</c:v>
                </c:pt>
                <c:pt idx="790">
                  <c:v>79</c:v>
                </c:pt>
                <c:pt idx="791">
                  <c:v>79</c:v>
                </c:pt>
                <c:pt idx="792">
                  <c:v>79</c:v>
                </c:pt>
                <c:pt idx="793">
                  <c:v>79</c:v>
                </c:pt>
                <c:pt idx="794">
                  <c:v>79</c:v>
                </c:pt>
                <c:pt idx="795">
                  <c:v>79</c:v>
                </c:pt>
                <c:pt idx="796">
                  <c:v>79</c:v>
                </c:pt>
                <c:pt idx="797">
                  <c:v>79</c:v>
                </c:pt>
                <c:pt idx="798">
                  <c:v>79</c:v>
                </c:pt>
                <c:pt idx="799">
                  <c:v>79</c:v>
                </c:pt>
                <c:pt idx="800">
                  <c:v>80</c:v>
                </c:pt>
                <c:pt idx="801">
                  <c:v>80</c:v>
                </c:pt>
                <c:pt idx="802">
                  <c:v>80</c:v>
                </c:pt>
                <c:pt idx="803">
                  <c:v>80</c:v>
                </c:pt>
                <c:pt idx="804">
                  <c:v>80</c:v>
                </c:pt>
                <c:pt idx="805">
                  <c:v>80</c:v>
                </c:pt>
                <c:pt idx="806">
                  <c:v>80</c:v>
                </c:pt>
                <c:pt idx="807">
                  <c:v>80</c:v>
                </c:pt>
                <c:pt idx="808">
                  <c:v>80</c:v>
                </c:pt>
                <c:pt idx="809">
                  <c:v>80</c:v>
                </c:pt>
                <c:pt idx="810">
                  <c:v>81</c:v>
                </c:pt>
                <c:pt idx="811">
                  <c:v>81</c:v>
                </c:pt>
                <c:pt idx="812">
                  <c:v>81</c:v>
                </c:pt>
                <c:pt idx="813">
                  <c:v>81</c:v>
                </c:pt>
                <c:pt idx="814">
                  <c:v>81</c:v>
                </c:pt>
                <c:pt idx="815">
                  <c:v>81</c:v>
                </c:pt>
                <c:pt idx="816">
                  <c:v>81</c:v>
                </c:pt>
                <c:pt idx="817">
                  <c:v>81</c:v>
                </c:pt>
                <c:pt idx="818">
                  <c:v>81</c:v>
                </c:pt>
                <c:pt idx="819">
                  <c:v>81</c:v>
                </c:pt>
                <c:pt idx="820">
                  <c:v>82</c:v>
                </c:pt>
                <c:pt idx="821">
                  <c:v>82</c:v>
                </c:pt>
                <c:pt idx="822">
                  <c:v>82</c:v>
                </c:pt>
                <c:pt idx="823">
                  <c:v>82</c:v>
                </c:pt>
                <c:pt idx="824">
                  <c:v>82</c:v>
                </c:pt>
                <c:pt idx="825">
                  <c:v>82</c:v>
                </c:pt>
                <c:pt idx="826">
                  <c:v>82</c:v>
                </c:pt>
                <c:pt idx="827">
                  <c:v>82</c:v>
                </c:pt>
                <c:pt idx="828">
                  <c:v>82</c:v>
                </c:pt>
                <c:pt idx="829">
                  <c:v>82</c:v>
                </c:pt>
                <c:pt idx="830">
                  <c:v>83</c:v>
                </c:pt>
                <c:pt idx="831">
                  <c:v>83</c:v>
                </c:pt>
                <c:pt idx="832">
                  <c:v>83</c:v>
                </c:pt>
                <c:pt idx="833">
                  <c:v>83</c:v>
                </c:pt>
                <c:pt idx="834">
                  <c:v>83</c:v>
                </c:pt>
                <c:pt idx="835">
                  <c:v>83</c:v>
                </c:pt>
                <c:pt idx="836">
                  <c:v>83</c:v>
                </c:pt>
                <c:pt idx="837">
                  <c:v>83</c:v>
                </c:pt>
                <c:pt idx="838">
                  <c:v>83</c:v>
                </c:pt>
                <c:pt idx="839">
                  <c:v>83</c:v>
                </c:pt>
                <c:pt idx="840">
                  <c:v>84</c:v>
                </c:pt>
                <c:pt idx="841">
                  <c:v>84</c:v>
                </c:pt>
                <c:pt idx="842">
                  <c:v>84</c:v>
                </c:pt>
                <c:pt idx="843">
                  <c:v>84</c:v>
                </c:pt>
                <c:pt idx="844">
                  <c:v>84</c:v>
                </c:pt>
                <c:pt idx="845">
                  <c:v>84</c:v>
                </c:pt>
                <c:pt idx="846">
                  <c:v>84</c:v>
                </c:pt>
                <c:pt idx="847">
                  <c:v>84</c:v>
                </c:pt>
                <c:pt idx="848">
                  <c:v>84</c:v>
                </c:pt>
                <c:pt idx="849">
                  <c:v>84</c:v>
                </c:pt>
                <c:pt idx="850">
                  <c:v>85</c:v>
                </c:pt>
                <c:pt idx="851">
                  <c:v>85</c:v>
                </c:pt>
                <c:pt idx="852">
                  <c:v>85</c:v>
                </c:pt>
                <c:pt idx="853">
                  <c:v>85</c:v>
                </c:pt>
                <c:pt idx="854">
                  <c:v>85</c:v>
                </c:pt>
                <c:pt idx="855">
                  <c:v>85</c:v>
                </c:pt>
                <c:pt idx="856">
                  <c:v>85</c:v>
                </c:pt>
                <c:pt idx="857">
                  <c:v>85</c:v>
                </c:pt>
                <c:pt idx="858">
                  <c:v>85</c:v>
                </c:pt>
                <c:pt idx="859">
                  <c:v>85</c:v>
                </c:pt>
                <c:pt idx="860">
                  <c:v>86</c:v>
                </c:pt>
                <c:pt idx="861">
                  <c:v>86</c:v>
                </c:pt>
                <c:pt idx="862">
                  <c:v>86</c:v>
                </c:pt>
                <c:pt idx="863">
                  <c:v>86</c:v>
                </c:pt>
                <c:pt idx="864">
                  <c:v>86</c:v>
                </c:pt>
                <c:pt idx="865">
                  <c:v>86</c:v>
                </c:pt>
                <c:pt idx="866">
                  <c:v>86</c:v>
                </c:pt>
                <c:pt idx="867">
                  <c:v>86</c:v>
                </c:pt>
                <c:pt idx="868">
                  <c:v>86</c:v>
                </c:pt>
                <c:pt idx="869">
                  <c:v>86</c:v>
                </c:pt>
                <c:pt idx="870">
                  <c:v>87</c:v>
                </c:pt>
                <c:pt idx="871">
                  <c:v>87</c:v>
                </c:pt>
                <c:pt idx="872">
                  <c:v>87</c:v>
                </c:pt>
                <c:pt idx="873">
                  <c:v>87</c:v>
                </c:pt>
                <c:pt idx="874">
                  <c:v>87</c:v>
                </c:pt>
                <c:pt idx="875">
                  <c:v>87</c:v>
                </c:pt>
                <c:pt idx="876">
                  <c:v>87</c:v>
                </c:pt>
                <c:pt idx="877">
                  <c:v>87</c:v>
                </c:pt>
                <c:pt idx="878">
                  <c:v>87</c:v>
                </c:pt>
                <c:pt idx="879">
                  <c:v>87</c:v>
                </c:pt>
                <c:pt idx="880">
                  <c:v>88</c:v>
                </c:pt>
                <c:pt idx="881">
                  <c:v>88</c:v>
                </c:pt>
                <c:pt idx="882">
                  <c:v>88</c:v>
                </c:pt>
                <c:pt idx="883">
                  <c:v>88</c:v>
                </c:pt>
                <c:pt idx="884">
                  <c:v>88</c:v>
                </c:pt>
                <c:pt idx="885">
                  <c:v>88</c:v>
                </c:pt>
                <c:pt idx="886">
                  <c:v>88</c:v>
                </c:pt>
                <c:pt idx="887">
                  <c:v>88</c:v>
                </c:pt>
                <c:pt idx="888">
                  <c:v>88</c:v>
                </c:pt>
                <c:pt idx="889">
                  <c:v>88</c:v>
                </c:pt>
                <c:pt idx="890">
                  <c:v>89</c:v>
                </c:pt>
                <c:pt idx="891">
                  <c:v>89</c:v>
                </c:pt>
                <c:pt idx="892">
                  <c:v>89</c:v>
                </c:pt>
                <c:pt idx="893">
                  <c:v>89</c:v>
                </c:pt>
                <c:pt idx="894">
                  <c:v>89</c:v>
                </c:pt>
                <c:pt idx="895">
                  <c:v>89</c:v>
                </c:pt>
                <c:pt idx="896">
                  <c:v>89</c:v>
                </c:pt>
                <c:pt idx="897">
                  <c:v>89</c:v>
                </c:pt>
                <c:pt idx="898">
                  <c:v>89</c:v>
                </c:pt>
                <c:pt idx="899">
                  <c:v>89</c:v>
                </c:pt>
                <c:pt idx="900">
                  <c:v>90</c:v>
                </c:pt>
                <c:pt idx="901">
                  <c:v>90</c:v>
                </c:pt>
                <c:pt idx="902">
                  <c:v>90</c:v>
                </c:pt>
                <c:pt idx="903">
                  <c:v>90</c:v>
                </c:pt>
                <c:pt idx="904">
                  <c:v>90</c:v>
                </c:pt>
                <c:pt idx="905">
                  <c:v>90</c:v>
                </c:pt>
                <c:pt idx="906">
                  <c:v>90</c:v>
                </c:pt>
                <c:pt idx="907">
                  <c:v>90</c:v>
                </c:pt>
                <c:pt idx="908">
                  <c:v>90</c:v>
                </c:pt>
                <c:pt idx="909">
                  <c:v>90</c:v>
                </c:pt>
                <c:pt idx="910">
                  <c:v>91</c:v>
                </c:pt>
                <c:pt idx="911">
                  <c:v>91</c:v>
                </c:pt>
                <c:pt idx="912">
                  <c:v>91</c:v>
                </c:pt>
                <c:pt idx="913">
                  <c:v>91</c:v>
                </c:pt>
                <c:pt idx="914">
                  <c:v>91</c:v>
                </c:pt>
                <c:pt idx="915">
                  <c:v>91</c:v>
                </c:pt>
                <c:pt idx="916">
                  <c:v>91</c:v>
                </c:pt>
                <c:pt idx="917">
                  <c:v>91</c:v>
                </c:pt>
                <c:pt idx="918">
                  <c:v>91</c:v>
                </c:pt>
                <c:pt idx="919">
                  <c:v>91</c:v>
                </c:pt>
                <c:pt idx="920">
                  <c:v>92</c:v>
                </c:pt>
                <c:pt idx="921">
                  <c:v>92</c:v>
                </c:pt>
                <c:pt idx="922">
                  <c:v>92</c:v>
                </c:pt>
                <c:pt idx="923">
                  <c:v>92</c:v>
                </c:pt>
                <c:pt idx="924">
                  <c:v>92</c:v>
                </c:pt>
                <c:pt idx="925">
                  <c:v>92</c:v>
                </c:pt>
                <c:pt idx="926">
                  <c:v>92</c:v>
                </c:pt>
                <c:pt idx="927">
                  <c:v>92</c:v>
                </c:pt>
                <c:pt idx="928">
                  <c:v>92</c:v>
                </c:pt>
                <c:pt idx="929">
                  <c:v>92</c:v>
                </c:pt>
                <c:pt idx="930">
                  <c:v>93</c:v>
                </c:pt>
                <c:pt idx="931">
                  <c:v>93</c:v>
                </c:pt>
                <c:pt idx="932">
                  <c:v>93</c:v>
                </c:pt>
                <c:pt idx="933">
                  <c:v>93</c:v>
                </c:pt>
                <c:pt idx="934">
                  <c:v>93</c:v>
                </c:pt>
                <c:pt idx="935">
                  <c:v>93</c:v>
                </c:pt>
                <c:pt idx="936">
                  <c:v>93</c:v>
                </c:pt>
                <c:pt idx="937">
                  <c:v>93</c:v>
                </c:pt>
                <c:pt idx="938">
                  <c:v>93</c:v>
                </c:pt>
                <c:pt idx="939">
                  <c:v>93</c:v>
                </c:pt>
                <c:pt idx="940">
                  <c:v>94</c:v>
                </c:pt>
                <c:pt idx="941">
                  <c:v>94</c:v>
                </c:pt>
                <c:pt idx="942">
                  <c:v>94</c:v>
                </c:pt>
                <c:pt idx="943">
                  <c:v>94</c:v>
                </c:pt>
                <c:pt idx="944">
                  <c:v>94</c:v>
                </c:pt>
                <c:pt idx="945">
                  <c:v>94</c:v>
                </c:pt>
                <c:pt idx="946">
                  <c:v>94</c:v>
                </c:pt>
                <c:pt idx="947">
                  <c:v>94</c:v>
                </c:pt>
                <c:pt idx="948">
                  <c:v>94</c:v>
                </c:pt>
                <c:pt idx="949">
                  <c:v>94</c:v>
                </c:pt>
                <c:pt idx="950">
                  <c:v>95</c:v>
                </c:pt>
                <c:pt idx="951">
                  <c:v>95</c:v>
                </c:pt>
                <c:pt idx="952">
                  <c:v>95</c:v>
                </c:pt>
                <c:pt idx="953">
                  <c:v>95</c:v>
                </c:pt>
                <c:pt idx="954">
                  <c:v>95</c:v>
                </c:pt>
                <c:pt idx="955">
                  <c:v>95</c:v>
                </c:pt>
                <c:pt idx="956">
                  <c:v>95</c:v>
                </c:pt>
                <c:pt idx="957">
                  <c:v>95</c:v>
                </c:pt>
                <c:pt idx="958">
                  <c:v>95</c:v>
                </c:pt>
                <c:pt idx="959">
                  <c:v>95</c:v>
                </c:pt>
                <c:pt idx="960">
                  <c:v>96</c:v>
                </c:pt>
                <c:pt idx="961">
                  <c:v>96</c:v>
                </c:pt>
                <c:pt idx="962">
                  <c:v>96</c:v>
                </c:pt>
                <c:pt idx="963">
                  <c:v>96</c:v>
                </c:pt>
                <c:pt idx="964">
                  <c:v>96</c:v>
                </c:pt>
                <c:pt idx="965">
                  <c:v>96</c:v>
                </c:pt>
                <c:pt idx="966">
                  <c:v>96</c:v>
                </c:pt>
                <c:pt idx="967">
                  <c:v>96</c:v>
                </c:pt>
                <c:pt idx="968">
                  <c:v>96</c:v>
                </c:pt>
                <c:pt idx="969">
                  <c:v>96</c:v>
                </c:pt>
                <c:pt idx="970">
                  <c:v>97</c:v>
                </c:pt>
                <c:pt idx="971">
                  <c:v>97</c:v>
                </c:pt>
                <c:pt idx="972">
                  <c:v>97</c:v>
                </c:pt>
                <c:pt idx="973">
                  <c:v>97</c:v>
                </c:pt>
                <c:pt idx="974">
                  <c:v>97</c:v>
                </c:pt>
                <c:pt idx="975">
                  <c:v>97</c:v>
                </c:pt>
                <c:pt idx="976">
                  <c:v>97</c:v>
                </c:pt>
                <c:pt idx="977">
                  <c:v>97</c:v>
                </c:pt>
                <c:pt idx="978">
                  <c:v>97</c:v>
                </c:pt>
                <c:pt idx="979">
                  <c:v>97</c:v>
                </c:pt>
                <c:pt idx="980">
                  <c:v>98</c:v>
                </c:pt>
                <c:pt idx="981">
                  <c:v>98</c:v>
                </c:pt>
                <c:pt idx="982">
                  <c:v>98</c:v>
                </c:pt>
                <c:pt idx="983">
                  <c:v>98</c:v>
                </c:pt>
                <c:pt idx="984">
                  <c:v>98</c:v>
                </c:pt>
                <c:pt idx="985">
                  <c:v>98</c:v>
                </c:pt>
                <c:pt idx="986">
                  <c:v>98</c:v>
                </c:pt>
                <c:pt idx="987">
                  <c:v>98</c:v>
                </c:pt>
                <c:pt idx="988">
                  <c:v>98</c:v>
                </c:pt>
                <c:pt idx="989">
                  <c:v>98</c:v>
                </c:pt>
                <c:pt idx="990">
                  <c:v>99</c:v>
                </c:pt>
                <c:pt idx="991">
                  <c:v>99</c:v>
                </c:pt>
                <c:pt idx="992">
                  <c:v>99</c:v>
                </c:pt>
                <c:pt idx="993">
                  <c:v>99</c:v>
                </c:pt>
                <c:pt idx="994">
                  <c:v>99</c:v>
                </c:pt>
                <c:pt idx="995">
                  <c:v>99</c:v>
                </c:pt>
                <c:pt idx="996">
                  <c:v>99</c:v>
                </c:pt>
                <c:pt idx="997">
                  <c:v>99</c:v>
                </c:pt>
                <c:pt idx="998">
                  <c:v>99</c:v>
                </c:pt>
                <c:pt idx="999">
                  <c:v>99</c:v>
                </c:pt>
              </c:numCache>
            </c:numRef>
          </c:xVal>
          <c:yVal>
            <c:numRef>
              <c:f>'45'!$B$36:$B$1035</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9.9778175354003906E-4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0"/>
          <c:extLst>
            <c:ext xmlns:c16="http://schemas.microsoft.com/office/drawing/2014/chart" uri="{C3380CC4-5D6E-409C-BE32-E72D297353CC}">
              <c16:uniqueId val="{00000000-9414-43E3-B112-FF8BB4CB46E3}"/>
            </c:ext>
          </c:extLst>
        </c:ser>
        <c:dLbls>
          <c:showLegendKey val="0"/>
          <c:showVal val="0"/>
          <c:showCatName val="0"/>
          <c:showSerName val="0"/>
          <c:showPercent val="0"/>
          <c:showBubbleSize val="0"/>
        </c:dLbls>
        <c:axId val="1594456528"/>
        <c:axId val="1586274288"/>
      </c:scatterChart>
      <c:valAx>
        <c:axId val="159445652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6274288"/>
        <c:crosses val="autoZero"/>
        <c:crossBetween val="midCat"/>
      </c:valAx>
      <c:valAx>
        <c:axId val="158627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4456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'46'!$B$33</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'46'!$A$34:$A$59</c:f>
              <c:numCache>
                <c:formatCode>General</c:formatCode>
                <c:ptCount val="26"/>
                <c:pt idx="0">
                  <c:v>0</c:v>
                </c:pt>
                <c:pt idx="1">
                  <c:v>20000</c:v>
                </c:pt>
                <c:pt idx="2">
                  <c:v>40000</c:v>
                </c:pt>
                <c:pt idx="3">
                  <c:v>60000</c:v>
                </c:pt>
                <c:pt idx="4">
                  <c:v>80000</c:v>
                </c:pt>
                <c:pt idx="5">
                  <c:v>100000</c:v>
                </c:pt>
                <c:pt idx="6">
                  <c:v>120000</c:v>
                </c:pt>
                <c:pt idx="7">
                  <c:v>140000</c:v>
                </c:pt>
                <c:pt idx="8">
                  <c:v>160000</c:v>
                </c:pt>
                <c:pt idx="9">
                  <c:v>180000</c:v>
                </c:pt>
                <c:pt idx="10">
                  <c:v>200000</c:v>
                </c:pt>
                <c:pt idx="11">
                  <c:v>220000</c:v>
                </c:pt>
                <c:pt idx="12">
                  <c:v>240000</c:v>
                </c:pt>
                <c:pt idx="13">
                  <c:v>260000</c:v>
                </c:pt>
                <c:pt idx="14">
                  <c:v>280000</c:v>
                </c:pt>
                <c:pt idx="15">
                  <c:v>300000</c:v>
                </c:pt>
                <c:pt idx="16">
                  <c:v>320000</c:v>
                </c:pt>
                <c:pt idx="17">
                  <c:v>340000</c:v>
                </c:pt>
                <c:pt idx="18">
                  <c:v>360000</c:v>
                </c:pt>
                <c:pt idx="19">
                  <c:v>380000</c:v>
                </c:pt>
                <c:pt idx="20">
                  <c:v>400000</c:v>
                </c:pt>
                <c:pt idx="21">
                  <c:v>420000</c:v>
                </c:pt>
                <c:pt idx="22">
                  <c:v>440000</c:v>
                </c:pt>
                <c:pt idx="23">
                  <c:v>460000</c:v>
                </c:pt>
                <c:pt idx="24">
                  <c:v>480000</c:v>
                </c:pt>
                <c:pt idx="25">
                  <c:v>500000</c:v>
                </c:pt>
              </c:numCache>
            </c:numRef>
          </c:xVal>
          <c:yVal>
            <c:numRef>
              <c:f>'46'!$B$34:$B$59</c:f>
              <c:numCache>
                <c:formatCode>General</c:formatCode>
                <c:ptCount val="26"/>
                <c:pt idx="0">
                  <c:v>0</c:v>
                </c:pt>
                <c:pt idx="1">
                  <c:v>1.7566442489624023E-2</c:v>
                </c:pt>
                <c:pt idx="2">
                  <c:v>2.4035453796386719E-2</c:v>
                </c:pt>
                <c:pt idx="3">
                  <c:v>3.5050153732299805E-2</c:v>
                </c:pt>
                <c:pt idx="4">
                  <c:v>5.7334661483764648E-2</c:v>
                </c:pt>
                <c:pt idx="5">
                  <c:v>8.1972599029541016E-2</c:v>
                </c:pt>
                <c:pt idx="6">
                  <c:v>0.11534929275512695</c:v>
                </c:pt>
                <c:pt idx="7">
                  <c:v>0.15709805488586426</c:v>
                </c:pt>
                <c:pt idx="8">
                  <c:v>0.19392204284667969</c:v>
                </c:pt>
                <c:pt idx="9">
                  <c:v>0.2508387565612793</c:v>
                </c:pt>
                <c:pt idx="10">
                  <c:v>0.30636405944824219</c:v>
                </c:pt>
                <c:pt idx="11">
                  <c:v>0.39249610900878906</c:v>
                </c:pt>
                <c:pt idx="12">
                  <c:v>0.43988752365112305</c:v>
                </c:pt>
                <c:pt idx="13">
                  <c:v>0.52044153213500977</c:v>
                </c:pt>
                <c:pt idx="14">
                  <c:v>0.57740473747253418</c:v>
                </c:pt>
                <c:pt idx="15">
                  <c:v>0.65335297584533691</c:v>
                </c:pt>
                <c:pt idx="16">
                  <c:v>0.77121210098266602</c:v>
                </c:pt>
                <c:pt idx="17">
                  <c:v>0.86228203773498535</c:v>
                </c:pt>
                <c:pt idx="18">
                  <c:v>0.91634082794189453</c:v>
                </c:pt>
                <c:pt idx="19">
                  <c:v>1.0340111255645752</c:v>
                </c:pt>
                <c:pt idx="20">
                  <c:v>1.1634230613708496</c:v>
                </c:pt>
                <c:pt idx="21">
                  <c:v>1.2409405708312988</c:v>
                </c:pt>
                <c:pt idx="22">
                  <c:v>1.3483772277832031</c:v>
                </c:pt>
                <c:pt idx="23">
                  <c:v>1.5219380855560303</c:v>
                </c:pt>
                <c:pt idx="24">
                  <c:v>1.6197183132171631</c:v>
                </c:pt>
                <c:pt idx="25">
                  <c:v>1.7899556159973145</c:v>
                </c:pt>
              </c:numCache>
            </c:numRef>
          </c:yVal>
          <c:smooth val="0"/>
          <c:extLst>
            <c:ext xmlns:c16="http://schemas.microsoft.com/office/drawing/2014/chart" uri="{C3380CC4-5D6E-409C-BE32-E72D297353CC}">
              <c16:uniqueId val="{00000000-E4B8-473E-99DD-6CA132519CE3}"/>
            </c:ext>
          </c:extLst>
        </c:ser>
        <c:dLbls>
          <c:showLegendKey val="0"/>
          <c:showVal val="0"/>
          <c:showCatName val="0"/>
          <c:showSerName val="0"/>
          <c:showPercent val="0"/>
          <c:showBubbleSize val="0"/>
        </c:dLbls>
        <c:axId val="1579244384"/>
        <c:axId val="1586275120"/>
      </c:scatterChart>
      <c:valAx>
        <c:axId val="157924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6275120"/>
        <c:crosses val="autoZero"/>
        <c:crossBetween val="midCat"/>
      </c:valAx>
      <c:valAx>
        <c:axId val="158627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7924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'18'!$C$11</c:f>
              <c:strCache>
                <c:ptCount val="1"/>
                <c:pt idx="0">
                  <c:v>lg t</c:v>
                </c:pt>
              </c:strCache>
            </c:strRef>
          </c:tx>
          <c:spPr>
            <a:ln w="19050" cap="rnd">
              <a:noFill/>
              <a:round/>
            </a:ln>
            <a:effectLst/>
          </c:spPr>
          <c:marker>
            <c:symbol val="circle"/>
            <c:size val="5"/>
            <c:spPr>
              <a:solidFill>
                <a:schemeClr val="accent1"/>
              </a:solidFill>
              <a:ln w="9525">
                <a:solidFill>
                  <a:schemeClr val="accent1"/>
                </a:solidFill>
              </a:ln>
              <a:effectLst/>
            </c:spPr>
          </c:marker>
          <c:xVal>
            <c:numRef>
              <c:f>'18'!$A$12:$A$371</c:f>
              <c:numCache>
                <c:formatCode>General</c:formatCode>
                <c:ptCount val="36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6</c:v>
                </c:pt>
                <c:pt idx="61">
                  <c:v>6</c:v>
                </c:pt>
                <c:pt idx="62">
                  <c:v>6</c:v>
                </c:pt>
                <c:pt idx="63">
                  <c:v>6</c:v>
                </c:pt>
                <c:pt idx="64">
                  <c:v>6</c:v>
                </c:pt>
                <c:pt idx="65">
                  <c:v>6</c:v>
                </c:pt>
                <c:pt idx="66">
                  <c:v>6</c:v>
                </c:pt>
                <c:pt idx="67">
                  <c:v>6</c:v>
                </c:pt>
                <c:pt idx="68">
                  <c:v>6</c:v>
                </c:pt>
                <c:pt idx="69">
                  <c:v>6</c:v>
                </c:pt>
                <c:pt idx="70">
                  <c:v>7</c:v>
                </c:pt>
                <c:pt idx="71">
                  <c:v>7</c:v>
                </c:pt>
                <c:pt idx="72">
                  <c:v>7</c:v>
                </c:pt>
                <c:pt idx="73">
                  <c:v>7</c:v>
                </c:pt>
                <c:pt idx="74">
                  <c:v>7</c:v>
                </c:pt>
                <c:pt idx="75">
                  <c:v>7</c:v>
                </c:pt>
                <c:pt idx="76">
                  <c:v>7</c:v>
                </c:pt>
                <c:pt idx="77">
                  <c:v>7</c:v>
                </c:pt>
                <c:pt idx="78">
                  <c:v>7</c:v>
                </c:pt>
                <c:pt idx="79">
                  <c:v>7</c:v>
                </c:pt>
                <c:pt idx="80">
                  <c:v>8</c:v>
                </c:pt>
                <c:pt idx="81">
                  <c:v>8</c:v>
                </c:pt>
                <c:pt idx="82">
                  <c:v>8</c:v>
                </c:pt>
                <c:pt idx="83">
                  <c:v>8</c:v>
                </c:pt>
                <c:pt idx="84">
                  <c:v>8</c:v>
                </c:pt>
                <c:pt idx="85">
                  <c:v>8</c:v>
                </c:pt>
                <c:pt idx="86">
                  <c:v>8</c:v>
                </c:pt>
                <c:pt idx="87">
                  <c:v>8</c:v>
                </c:pt>
                <c:pt idx="88">
                  <c:v>8</c:v>
                </c:pt>
                <c:pt idx="89">
                  <c:v>8</c:v>
                </c:pt>
                <c:pt idx="90">
                  <c:v>9</c:v>
                </c:pt>
                <c:pt idx="91">
                  <c:v>9</c:v>
                </c:pt>
                <c:pt idx="92">
                  <c:v>9</c:v>
                </c:pt>
                <c:pt idx="93">
                  <c:v>9</c:v>
                </c:pt>
                <c:pt idx="94">
                  <c:v>9</c:v>
                </c:pt>
                <c:pt idx="95">
                  <c:v>9</c:v>
                </c:pt>
                <c:pt idx="96">
                  <c:v>9</c:v>
                </c:pt>
                <c:pt idx="97">
                  <c:v>9</c:v>
                </c:pt>
                <c:pt idx="98">
                  <c:v>9</c:v>
                </c:pt>
                <c:pt idx="99">
                  <c:v>9</c:v>
                </c:pt>
                <c:pt idx="100">
                  <c:v>10</c:v>
                </c:pt>
                <c:pt idx="101">
                  <c:v>10</c:v>
                </c:pt>
                <c:pt idx="102">
                  <c:v>10</c:v>
                </c:pt>
                <c:pt idx="103">
                  <c:v>10</c:v>
                </c:pt>
                <c:pt idx="104">
                  <c:v>10</c:v>
                </c:pt>
                <c:pt idx="105">
                  <c:v>10</c:v>
                </c:pt>
                <c:pt idx="106">
                  <c:v>10</c:v>
                </c:pt>
                <c:pt idx="107">
                  <c:v>10</c:v>
                </c:pt>
                <c:pt idx="108">
                  <c:v>10</c:v>
                </c:pt>
                <c:pt idx="109">
                  <c:v>10</c:v>
                </c:pt>
                <c:pt idx="110">
                  <c:v>11</c:v>
                </c:pt>
                <c:pt idx="111">
                  <c:v>11</c:v>
                </c:pt>
                <c:pt idx="112">
                  <c:v>11</c:v>
                </c:pt>
                <c:pt idx="113">
                  <c:v>11</c:v>
                </c:pt>
                <c:pt idx="114">
                  <c:v>11</c:v>
                </c:pt>
                <c:pt idx="115">
                  <c:v>11</c:v>
                </c:pt>
                <c:pt idx="116">
                  <c:v>11</c:v>
                </c:pt>
                <c:pt idx="117">
                  <c:v>11</c:v>
                </c:pt>
                <c:pt idx="118">
                  <c:v>11</c:v>
                </c:pt>
                <c:pt idx="119">
                  <c:v>11</c:v>
                </c:pt>
                <c:pt idx="120">
                  <c:v>12</c:v>
                </c:pt>
                <c:pt idx="121">
                  <c:v>12</c:v>
                </c:pt>
                <c:pt idx="122">
                  <c:v>12</c:v>
                </c:pt>
                <c:pt idx="123">
                  <c:v>12</c:v>
                </c:pt>
                <c:pt idx="124">
                  <c:v>12</c:v>
                </c:pt>
                <c:pt idx="125">
                  <c:v>12</c:v>
                </c:pt>
                <c:pt idx="126">
                  <c:v>12</c:v>
                </c:pt>
                <c:pt idx="127">
                  <c:v>12</c:v>
                </c:pt>
                <c:pt idx="128">
                  <c:v>12</c:v>
                </c:pt>
                <c:pt idx="129">
                  <c:v>12</c:v>
                </c:pt>
                <c:pt idx="130">
                  <c:v>13</c:v>
                </c:pt>
                <c:pt idx="131">
                  <c:v>13</c:v>
                </c:pt>
                <c:pt idx="132">
                  <c:v>13</c:v>
                </c:pt>
                <c:pt idx="133">
                  <c:v>13</c:v>
                </c:pt>
                <c:pt idx="134">
                  <c:v>13</c:v>
                </c:pt>
                <c:pt idx="135">
                  <c:v>13</c:v>
                </c:pt>
                <c:pt idx="136">
                  <c:v>13</c:v>
                </c:pt>
                <c:pt idx="137">
                  <c:v>13</c:v>
                </c:pt>
                <c:pt idx="138">
                  <c:v>13</c:v>
                </c:pt>
                <c:pt idx="139">
                  <c:v>13</c:v>
                </c:pt>
                <c:pt idx="140">
                  <c:v>14</c:v>
                </c:pt>
                <c:pt idx="141">
                  <c:v>14</c:v>
                </c:pt>
                <c:pt idx="142">
                  <c:v>14</c:v>
                </c:pt>
                <c:pt idx="143">
                  <c:v>14</c:v>
                </c:pt>
                <c:pt idx="144">
                  <c:v>14</c:v>
                </c:pt>
                <c:pt idx="145">
                  <c:v>14</c:v>
                </c:pt>
                <c:pt idx="146">
                  <c:v>14</c:v>
                </c:pt>
                <c:pt idx="147">
                  <c:v>14</c:v>
                </c:pt>
                <c:pt idx="148">
                  <c:v>14</c:v>
                </c:pt>
                <c:pt idx="149">
                  <c:v>14</c:v>
                </c:pt>
                <c:pt idx="150">
                  <c:v>15</c:v>
                </c:pt>
                <c:pt idx="151">
                  <c:v>15</c:v>
                </c:pt>
                <c:pt idx="152">
                  <c:v>15</c:v>
                </c:pt>
                <c:pt idx="153">
                  <c:v>15</c:v>
                </c:pt>
                <c:pt idx="154">
                  <c:v>15</c:v>
                </c:pt>
                <c:pt idx="155">
                  <c:v>15</c:v>
                </c:pt>
                <c:pt idx="156">
                  <c:v>15</c:v>
                </c:pt>
                <c:pt idx="157">
                  <c:v>15</c:v>
                </c:pt>
                <c:pt idx="158">
                  <c:v>15</c:v>
                </c:pt>
                <c:pt idx="159">
                  <c:v>15</c:v>
                </c:pt>
                <c:pt idx="160">
                  <c:v>16</c:v>
                </c:pt>
                <c:pt idx="161">
                  <c:v>16</c:v>
                </c:pt>
                <c:pt idx="162">
                  <c:v>16</c:v>
                </c:pt>
                <c:pt idx="163">
                  <c:v>16</c:v>
                </c:pt>
                <c:pt idx="164">
                  <c:v>16</c:v>
                </c:pt>
                <c:pt idx="165">
                  <c:v>16</c:v>
                </c:pt>
                <c:pt idx="166">
                  <c:v>16</c:v>
                </c:pt>
                <c:pt idx="167">
                  <c:v>16</c:v>
                </c:pt>
                <c:pt idx="168">
                  <c:v>16</c:v>
                </c:pt>
                <c:pt idx="169">
                  <c:v>16</c:v>
                </c:pt>
                <c:pt idx="170">
                  <c:v>17</c:v>
                </c:pt>
                <c:pt idx="171">
                  <c:v>17</c:v>
                </c:pt>
                <c:pt idx="172">
                  <c:v>17</c:v>
                </c:pt>
                <c:pt idx="173">
                  <c:v>17</c:v>
                </c:pt>
                <c:pt idx="174">
                  <c:v>17</c:v>
                </c:pt>
                <c:pt idx="175">
                  <c:v>17</c:v>
                </c:pt>
                <c:pt idx="176">
                  <c:v>17</c:v>
                </c:pt>
                <c:pt idx="177">
                  <c:v>17</c:v>
                </c:pt>
                <c:pt idx="178">
                  <c:v>17</c:v>
                </c:pt>
                <c:pt idx="179">
                  <c:v>17</c:v>
                </c:pt>
                <c:pt idx="180">
                  <c:v>18</c:v>
                </c:pt>
                <c:pt idx="181">
                  <c:v>18</c:v>
                </c:pt>
                <c:pt idx="182">
                  <c:v>18</c:v>
                </c:pt>
                <c:pt idx="183">
                  <c:v>18</c:v>
                </c:pt>
                <c:pt idx="184">
                  <c:v>18</c:v>
                </c:pt>
                <c:pt idx="185">
                  <c:v>18</c:v>
                </c:pt>
                <c:pt idx="186">
                  <c:v>18</c:v>
                </c:pt>
                <c:pt idx="187">
                  <c:v>18</c:v>
                </c:pt>
                <c:pt idx="188">
                  <c:v>18</c:v>
                </c:pt>
                <c:pt idx="189">
                  <c:v>18</c:v>
                </c:pt>
                <c:pt idx="190">
                  <c:v>19</c:v>
                </c:pt>
                <c:pt idx="191">
                  <c:v>19</c:v>
                </c:pt>
                <c:pt idx="192">
                  <c:v>19</c:v>
                </c:pt>
                <c:pt idx="193">
                  <c:v>19</c:v>
                </c:pt>
                <c:pt idx="194">
                  <c:v>19</c:v>
                </c:pt>
                <c:pt idx="195">
                  <c:v>19</c:v>
                </c:pt>
                <c:pt idx="196">
                  <c:v>19</c:v>
                </c:pt>
                <c:pt idx="197">
                  <c:v>19</c:v>
                </c:pt>
                <c:pt idx="198">
                  <c:v>19</c:v>
                </c:pt>
                <c:pt idx="199">
                  <c:v>19</c:v>
                </c:pt>
                <c:pt idx="200">
                  <c:v>20</c:v>
                </c:pt>
                <c:pt idx="201">
                  <c:v>20</c:v>
                </c:pt>
                <c:pt idx="202">
                  <c:v>20</c:v>
                </c:pt>
                <c:pt idx="203">
                  <c:v>20</c:v>
                </c:pt>
                <c:pt idx="204">
                  <c:v>20</c:v>
                </c:pt>
                <c:pt idx="205">
                  <c:v>20</c:v>
                </c:pt>
                <c:pt idx="206">
                  <c:v>20</c:v>
                </c:pt>
                <c:pt idx="207">
                  <c:v>20</c:v>
                </c:pt>
                <c:pt idx="208">
                  <c:v>20</c:v>
                </c:pt>
                <c:pt idx="209">
                  <c:v>20</c:v>
                </c:pt>
                <c:pt idx="210">
                  <c:v>21</c:v>
                </c:pt>
                <c:pt idx="211">
                  <c:v>21</c:v>
                </c:pt>
                <c:pt idx="212">
                  <c:v>21</c:v>
                </c:pt>
                <c:pt idx="213">
                  <c:v>21</c:v>
                </c:pt>
                <c:pt idx="214">
                  <c:v>21</c:v>
                </c:pt>
                <c:pt idx="215">
                  <c:v>21</c:v>
                </c:pt>
                <c:pt idx="216">
                  <c:v>21</c:v>
                </c:pt>
                <c:pt idx="217">
                  <c:v>21</c:v>
                </c:pt>
                <c:pt idx="218">
                  <c:v>21</c:v>
                </c:pt>
                <c:pt idx="219">
                  <c:v>21</c:v>
                </c:pt>
                <c:pt idx="220">
                  <c:v>22</c:v>
                </c:pt>
                <c:pt idx="221">
                  <c:v>22</c:v>
                </c:pt>
                <c:pt idx="222">
                  <c:v>22</c:v>
                </c:pt>
                <c:pt idx="223">
                  <c:v>22</c:v>
                </c:pt>
                <c:pt idx="224">
                  <c:v>22</c:v>
                </c:pt>
                <c:pt idx="225">
                  <c:v>22</c:v>
                </c:pt>
                <c:pt idx="226">
                  <c:v>22</c:v>
                </c:pt>
                <c:pt idx="227">
                  <c:v>22</c:v>
                </c:pt>
                <c:pt idx="228">
                  <c:v>22</c:v>
                </c:pt>
                <c:pt idx="229">
                  <c:v>22</c:v>
                </c:pt>
                <c:pt idx="230">
                  <c:v>23</c:v>
                </c:pt>
                <c:pt idx="231">
                  <c:v>23</c:v>
                </c:pt>
                <c:pt idx="232">
                  <c:v>23</c:v>
                </c:pt>
                <c:pt idx="233">
                  <c:v>23</c:v>
                </c:pt>
                <c:pt idx="234">
                  <c:v>23</c:v>
                </c:pt>
                <c:pt idx="235">
                  <c:v>23</c:v>
                </c:pt>
                <c:pt idx="236">
                  <c:v>23</c:v>
                </c:pt>
                <c:pt idx="237">
                  <c:v>23</c:v>
                </c:pt>
                <c:pt idx="238">
                  <c:v>23</c:v>
                </c:pt>
                <c:pt idx="239">
                  <c:v>23</c:v>
                </c:pt>
                <c:pt idx="240">
                  <c:v>24</c:v>
                </c:pt>
                <c:pt idx="241">
                  <c:v>24</c:v>
                </c:pt>
                <c:pt idx="242">
                  <c:v>24</c:v>
                </c:pt>
                <c:pt idx="243">
                  <c:v>24</c:v>
                </c:pt>
                <c:pt idx="244">
                  <c:v>24</c:v>
                </c:pt>
                <c:pt idx="245">
                  <c:v>24</c:v>
                </c:pt>
                <c:pt idx="246">
                  <c:v>24</c:v>
                </c:pt>
                <c:pt idx="247">
                  <c:v>24</c:v>
                </c:pt>
                <c:pt idx="248">
                  <c:v>24</c:v>
                </c:pt>
                <c:pt idx="249">
                  <c:v>24</c:v>
                </c:pt>
                <c:pt idx="250">
                  <c:v>25</c:v>
                </c:pt>
                <c:pt idx="251">
                  <c:v>25</c:v>
                </c:pt>
                <c:pt idx="252">
                  <c:v>25</c:v>
                </c:pt>
                <c:pt idx="253">
                  <c:v>25</c:v>
                </c:pt>
                <c:pt idx="254">
                  <c:v>25</c:v>
                </c:pt>
                <c:pt idx="255">
                  <c:v>25</c:v>
                </c:pt>
                <c:pt idx="256">
                  <c:v>25</c:v>
                </c:pt>
                <c:pt idx="257">
                  <c:v>25</c:v>
                </c:pt>
                <c:pt idx="258">
                  <c:v>25</c:v>
                </c:pt>
                <c:pt idx="259">
                  <c:v>25</c:v>
                </c:pt>
                <c:pt idx="260">
                  <c:v>26</c:v>
                </c:pt>
                <c:pt idx="261">
                  <c:v>26</c:v>
                </c:pt>
                <c:pt idx="262">
                  <c:v>26</c:v>
                </c:pt>
                <c:pt idx="263">
                  <c:v>26</c:v>
                </c:pt>
                <c:pt idx="264">
                  <c:v>26</c:v>
                </c:pt>
                <c:pt idx="265">
                  <c:v>26</c:v>
                </c:pt>
                <c:pt idx="266">
                  <c:v>26</c:v>
                </c:pt>
                <c:pt idx="267">
                  <c:v>26</c:v>
                </c:pt>
                <c:pt idx="268">
                  <c:v>26</c:v>
                </c:pt>
                <c:pt idx="269">
                  <c:v>26</c:v>
                </c:pt>
                <c:pt idx="270">
                  <c:v>27</c:v>
                </c:pt>
                <c:pt idx="271">
                  <c:v>27</c:v>
                </c:pt>
                <c:pt idx="272">
                  <c:v>27</c:v>
                </c:pt>
                <c:pt idx="273">
                  <c:v>27</c:v>
                </c:pt>
                <c:pt idx="274">
                  <c:v>27</c:v>
                </c:pt>
                <c:pt idx="275">
                  <c:v>27</c:v>
                </c:pt>
                <c:pt idx="276">
                  <c:v>27</c:v>
                </c:pt>
                <c:pt idx="277">
                  <c:v>27</c:v>
                </c:pt>
                <c:pt idx="278">
                  <c:v>27</c:v>
                </c:pt>
                <c:pt idx="279">
                  <c:v>27</c:v>
                </c:pt>
                <c:pt idx="280">
                  <c:v>28</c:v>
                </c:pt>
                <c:pt idx="281">
                  <c:v>28</c:v>
                </c:pt>
                <c:pt idx="282">
                  <c:v>28</c:v>
                </c:pt>
                <c:pt idx="283">
                  <c:v>28</c:v>
                </c:pt>
                <c:pt idx="284">
                  <c:v>28</c:v>
                </c:pt>
                <c:pt idx="285">
                  <c:v>28</c:v>
                </c:pt>
                <c:pt idx="286">
                  <c:v>28</c:v>
                </c:pt>
                <c:pt idx="287">
                  <c:v>28</c:v>
                </c:pt>
                <c:pt idx="288">
                  <c:v>28</c:v>
                </c:pt>
                <c:pt idx="289">
                  <c:v>28</c:v>
                </c:pt>
                <c:pt idx="290">
                  <c:v>29</c:v>
                </c:pt>
                <c:pt idx="291">
                  <c:v>29</c:v>
                </c:pt>
                <c:pt idx="292">
                  <c:v>29</c:v>
                </c:pt>
                <c:pt idx="293">
                  <c:v>29</c:v>
                </c:pt>
                <c:pt idx="294">
                  <c:v>29</c:v>
                </c:pt>
                <c:pt idx="295">
                  <c:v>29</c:v>
                </c:pt>
                <c:pt idx="296">
                  <c:v>29</c:v>
                </c:pt>
                <c:pt idx="297">
                  <c:v>29</c:v>
                </c:pt>
                <c:pt idx="298">
                  <c:v>29</c:v>
                </c:pt>
                <c:pt idx="299">
                  <c:v>29</c:v>
                </c:pt>
                <c:pt idx="300">
                  <c:v>30</c:v>
                </c:pt>
                <c:pt idx="301">
                  <c:v>30</c:v>
                </c:pt>
                <c:pt idx="302">
                  <c:v>30</c:v>
                </c:pt>
                <c:pt idx="303">
                  <c:v>30</c:v>
                </c:pt>
                <c:pt idx="304">
                  <c:v>30</c:v>
                </c:pt>
                <c:pt idx="305">
                  <c:v>30</c:v>
                </c:pt>
                <c:pt idx="306">
                  <c:v>30</c:v>
                </c:pt>
                <c:pt idx="307">
                  <c:v>30</c:v>
                </c:pt>
                <c:pt idx="308">
                  <c:v>30</c:v>
                </c:pt>
                <c:pt idx="309">
                  <c:v>30</c:v>
                </c:pt>
                <c:pt idx="310">
                  <c:v>31</c:v>
                </c:pt>
                <c:pt idx="311">
                  <c:v>31</c:v>
                </c:pt>
                <c:pt idx="312">
                  <c:v>31</c:v>
                </c:pt>
                <c:pt idx="313">
                  <c:v>31</c:v>
                </c:pt>
                <c:pt idx="314">
                  <c:v>31</c:v>
                </c:pt>
                <c:pt idx="315">
                  <c:v>31</c:v>
                </c:pt>
                <c:pt idx="316">
                  <c:v>31</c:v>
                </c:pt>
                <c:pt idx="317">
                  <c:v>31</c:v>
                </c:pt>
                <c:pt idx="318">
                  <c:v>31</c:v>
                </c:pt>
                <c:pt idx="319">
                  <c:v>31</c:v>
                </c:pt>
                <c:pt idx="320">
                  <c:v>32</c:v>
                </c:pt>
                <c:pt idx="321">
                  <c:v>32</c:v>
                </c:pt>
                <c:pt idx="322">
                  <c:v>32</c:v>
                </c:pt>
                <c:pt idx="323">
                  <c:v>32</c:v>
                </c:pt>
                <c:pt idx="324">
                  <c:v>32</c:v>
                </c:pt>
                <c:pt idx="325">
                  <c:v>32</c:v>
                </c:pt>
                <c:pt idx="326">
                  <c:v>32</c:v>
                </c:pt>
                <c:pt idx="327">
                  <c:v>32</c:v>
                </c:pt>
                <c:pt idx="328">
                  <c:v>32</c:v>
                </c:pt>
                <c:pt idx="329">
                  <c:v>32</c:v>
                </c:pt>
                <c:pt idx="330">
                  <c:v>33</c:v>
                </c:pt>
                <c:pt idx="331">
                  <c:v>33</c:v>
                </c:pt>
                <c:pt idx="332">
                  <c:v>33</c:v>
                </c:pt>
                <c:pt idx="333">
                  <c:v>33</c:v>
                </c:pt>
                <c:pt idx="334">
                  <c:v>33</c:v>
                </c:pt>
                <c:pt idx="335">
                  <c:v>33</c:v>
                </c:pt>
                <c:pt idx="336">
                  <c:v>33</c:v>
                </c:pt>
                <c:pt idx="337">
                  <c:v>33</c:v>
                </c:pt>
                <c:pt idx="338">
                  <c:v>33</c:v>
                </c:pt>
                <c:pt idx="339">
                  <c:v>33</c:v>
                </c:pt>
                <c:pt idx="340">
                  <c:v>34</c:v>
                </c:pt>
                <c:pt idx="341">
                  <c:v>34</c:v>
                </c:pt>
                <c:pt idx="342">
                  <c:v>34</c:v>
                </c:pt>
                <c:pt idx="343">
                  <c:v>34</c:v>
                </c:pt>
                <c:pt idx="344">
                  <c:v>34</c:v>
                </c:pt>
                <c:pt idx="345">
                  <c:v>34</c:v>
                </c:pt>
                <c:pt idx="346">
                  <c:v>34</c:v>
                </c:pt>
                <c:pt idx="347">
                  <c:v>34</c:v>
                </c:pt>
                <c:pt idx="348">
                  <c:v>34</c:v>
                </c:pt>
                <c:pt idx="349">
                  <c:v>34</c:v>
                </c:pt>
                <c:pt idx="350">
                  <c:v>35</c:v>
                </c:pt>
                <c:pt idx="351">
                  <c:v>35</c:v>
                </c:pt>
                <c:pt idx="352">
                  <c:v>35</c:v>
                </c:pt>
                <c:pt idx="353">
                  <c:v>35</c:v>
                </c:pt>
                <c:pt idx="354">
                  <c:v>35</c:v>
                </c:pt>
                <c:pt idx="355">
                  <c:v>35</c:v>
                </c:pt>
                <c:pt idx="356">
                  <c:v>35</c:v>
                </c:pt>
                <c:pt idx="357">
                  <c:v>35</c:v>
                </c:pt>
                <c:pt idx="358">
                  <c:v>35</c:v>
                </c:pt>
                <c:pt idx="359">
                  <c:v>35</c:v>
                </c:pt>
              </c:numCache>
            </c:numRef>
          </c:xVal>
          <c:yVal>
            <c:numRef>
              <c:f>'18'!$C$12:$C$371</c:f>
              <c:numCache>
                <c:formatCode>General</c:formatCode>
                <c:ptCount val="360"/>
                <c:pt idx="0">
                  <c:v>-5.9236899002715671</c:v>
                </c:pt>
                <c:pt idx="1">
                  <c:v>-6.3216299089436054</c:v>
                </c:pt>
                <c:pt idx="2">
                  <c:v>-6.3216299089436054</c:v>
                </c:pt>
                <c:pt idx="3">
                  <c:v>-6.3216299089436054</c:v>
                </c:pt>
                <c:pt idx="4">
                  <c:v>-6.6226599046075867</c:v>
                </c:pt>
                <c:pt idx="5">
                  <c:v>-6.6226599046075867</c:v>
                </c:pt>
                <c:pt idx="6">
                  <c:v>-6.6226599046075867</c:v>
                </c:pt>
                <c:pt idx="7">
                  <c:v>-6.6226599046075867</c:v>
                </c:pt>
                <c:pt idx="8">
                  <c:v>-6.6226599046075867</c:v>
                </c:pt>
                <c:pt idx="9">
                  <c:v>-6.6226599046075867</c:v>
                </c:pt>
                <c:pt idx="10">
                  <c:v>-6.1455386498879241</c:v>
                </c:pt>
                <c:pt idx="11">
                  <c:v>-6.6226599046075867</c:v>
                </c:pt>
                <c:pt idx="12">
                  <c:v>-6.6226599046075867</c:v>
                </c:pt>
                <c:pt idx="13">
                  <c:v>-6.6226599046075867</c:v>
                </c:pt>
                <c:pt idx="14">
                  <c:v>-6.6226599046075867</c:v>
                </c:pt>
                <c:pt idx="15">
                  <c:v>-6.6226599046075867</c:v>
                </c:pt>
                <c:pt idx="16">
                  <c:v>-6.3216299089436054</c:v>
                </c:pt>
                <c:pt idx="17">
                  <c:v>-6.6226599046075867</c:v>
                </c:pt>
                <c:pt idx="18">
                  <c:v>-6.6226599046075867</c:v>
                </c:pt>
                <c:pt idx="19">
                  <c:v>-6.3216299089436054</c:v>
                </c:pt>
                <c:pt idx="20">
                  <c:v>-5.8445086542239428</c:v>
                </c:pt>
                <c:pt idx="21">
                  <c:v>-6.1455386498879241</c:v>
                </c:pt>
                <c:pt idx="22">
                  <c:v>-6.1455386498879241</c:v>
                </c:pt>
                <c:pt idx="23">
                  <c:v>-6.1455386498879241</c:v>
                </c:pt>
                <c:pt idx="24">
                  <c:v>-6.1455386498879241</c:v>
                </c:pt>
                <c:pt idx="25">
                  <c:v>-6.3216299089436054</c:v>
                </c:pt>
                <c:pt idx="26">
                  <c:v>-6.3216299089436054</c:v>
                </c:pt>
                <c:pt idx="27">
                  <c:v>-6.0205999132796242</c:v>
                </c:pt>
                <c:pt idx="28">
                  <c:v>-6.3216299089436054</c:v>
                </c:pt>
                <c:pt idx="29">
                  <c:v>-6.1455386498879241</c:v>
                </c:pt>
                <c:pt idx="30">
                  <c:v>-5.9236899002715671</c:v>
                </c:pt>
                <c:pt idx="31">
                  <c:v>-6.0205999132796242</c:v>
                </c:pt>
                <c:pt idx="32">
                  <c:v>-6.0205999132796242</c:v>
                </c:pt>
                <c:pt idx="33">
                  <c:v>-5.9236899002715671</c:v>
                </c:pt>
                <c:pt idx="34">
                  <c:v>-6.1455386498879241</c:v>
                </c:pt>
                <c:pt idx="35">
                  <c:v>-6.0205999132796242</c:v>
                </c:pt>
                <c:pt idx="36">
                  <c:v>-6.1455386498879241</c:v>
                </c:pt>
                <c:pt idx="37">
                  <c:v>-5.9236899002715671</c:v>
                </c:pt>
                <c:pt idx="38">
                  <c:v>-6.0205999132796242</c:v>
                </c:pt>
                <c:pt idx="39">
                  <c:v>-6.1455386498879241</c:v>
                </c:pt>
                <c:pt idx="40">
                  <c:v>-5.7775618645933298</c:v>
                </c:pt>
                <c:pt idx="41">
                  <c:v>-5.8445086542239428</c:v>
                </c:pt>
                <c:pt idx="42">
                  <c:v>-5.8445086542239428</c:v>
                </c:pt>
                <c:pt idx="43">
                  <c:v>-5.8445086542239428</c:v>
                </c:pt>
                <c:pt idx="44">
                  <c:v>-5.8445086542239428</c:v>
                </c:pt>
                <c:pt idx="45">
                  <c:v>-5.1175099262876804</c:v>
                </c:pt>
                <c:pt idx="46">
                  <c:v>-5.8445086542239428</c:v>
                </c:pt>
                <c:pt idx="47">
                  <c:v>-5.8445086542239428</c:v>
                </c:pt>
                <c:pt idx="48">
                  <c:v>-5.9236899002715671</c:v>
                </c:pt>
                <c:pt idx="49">
                  <c:v>-5.7775618645933298</c:v>
                </c:pt>
                <c:pt idx="50">
                  <c:v>-5.6226599046075867</c:v>
                </c:pt>
                <c:pt idx="51">
                  <c:v>-5.6684173951682615</c:v>
                </c:pt>
                <c:pt idx="52">
                  <c:v>-5.5812672194493613</c:v>
                </c:pt>
                <c:pt idx="53">
                  <c:v>-5.5812672194493613</c:v>
                </c:pt>
                <c:pt idx="54">
                  <c:v>-5.6684173951682615</c:v>
                </c:pt>
                <c:pt idx="55">
                  <c:v>-5.6226599046075867</c:v>
                </c:pt>
                <c:pt idx="56">
                  <c:v>-5.6226599046075867</c:v>
                </c:pt>
                <c:pt idx="57">
                  <c:v>-5.6226599046075867</c:v>
                </c:pt>
                <c:pt idx="58">
                  <c:v>-5.6226599046075867</c:v>
                </c:pt>
                <c:pt idx="59">
                  <c:v>-5.6684173951682615</c:v>
                </c:pt>
                <c:pt idx="60">
                  <c:v>-5.3922109832293126</c:v>
                </c:pt>
                <c:pt idx="61">
                  <c:v>-5.4185399219516617</c:v>
                </c:pt>
                <c:pt idx="62">
                  <c:v>-4.5363000739328383</c:v>
                </c:pt>
                <c:pt idx="63">
                  <c:v>-5.2247198959355483</c:v>
                </c:pt>
                <c:pt idx="64">
                  <c:v>-5.2247198959355483</c:v>
                </c:pt>
                <c:pt idx="65">
                  <c:v>-5.2424486628959803</c:v>
                </c:pt>
                <c:pt idx="66">
                  <c:v>-5.4185399219516617</c:v>
                </c:pt>
                <c:pt idx="67">
                  <c:v>-5.4185399219516617</c:v>
                </c:pt>
                <c:pt idx="68">
                  <c:v>-5.4185399219516617</c:v>
                </c:pt>
                <c:pt idx="69">
                  <c:v>-5.3673873995042802</c:v>
                </c:pt>
                <c:pt idx="70">
                  <c:v>-5.1755018732653673</c:v>
                </c:pt>
                <c:pt idx="71">
                  <c:v>-5.1912961404485989</c:v>
                </c:pt>
                <c:pt idx="72">
                  <c:v>-5.2076865566367685</c:v>
                </c:pt>
                <c:pt idx="73">
                  <c:v>-5.2076865566367685</c:v>
                </c:pt>
                <c:pt idx="74">
                  <c:v>-5.2076865566367685</c:v>
                </c:pt>
                <c:pt idx="75">
                  <c:v>-5.1912961404485989</c:v>
                </c:pt>
                <c:pt idx="76">
                  <c:v>-5.2247198959355483</c:v>
                </c:pt>
                <c:pt idx="77">
                  <c:v>-5.1912961404485989</c:v>
                </c:pt>
                <c:pt idx="78">
                  <c:v>-5.2076865566367685</c:v>
                </c:pt>
                <c:pt idx="79">
                  <c:v>-5.1912961404485989</c:v>
                </c:pt>
                <c:pt idx="80">
                  <c:v>-4.9505620466718687</c:v>
                </c:pt>
                <c:pt idx="81">
                  <c:v>-5.0315952975810871</c:v>
                </c:pt>
                <c:pt idx="82">
                  <c:v>-5.0205999132796242</c:v>
                </c:pt>
                <c:pt idx="83">
                  <c:v>-5.0098760478878512</c:v>
                </c:pt>
                <c:pt idx="84">
                  <c:v>-5.0315952975810871</c:v>
                </c:pt>
                <c:pt idx="85">
                  <c:v>-5.0205999132796242</c:v>
                </c:pt>
                <c:pt idx="86">
                  <c:v>-5.0205999132796242</c:v>
                </c:pt>
                <c:pt idx="87">
                  <c:v>-5.0205999132796242</c:v>
                </c:pt>
                <c:pt idx="88">
                  <c:v>-5.0315952975810871</c:v>
                </c:pt>
                <c:pt idx="89">
                  <c:v>-5.0205999132796242</c:v>
                </c:pt>
                <c:pt idx="90">
                  <c:v>-4.8031159690657175</c:v>
                </c:pt>
                <c:pt idx="91">
                  <c:v>-4.809746547964731</c:v>
                </c:pt>
                <c:pt idx="92">
                  <c:v>-4.8164799306236992</c:v>
                </c:pt>
                <c:pt idx="93">
                  <c:v>-4.8233193551540046</c:v>
                </c:pt>
                <c:pt idx="94">
                  <c:v>-4.8164799306236992</c:v>
                </c:pt>
                <c:pt idx="95">
                  <c:v>-4.8164799306236992</c:v>
                </c:pt>
                <c:pt idx="96">
                  <c:v>-4.8164799306236992</c:v>
                </c:pt>
                <c:pt idx="97">
                  <c:v>-4.8233193551540046</c:v>
                </c:pt>
                <c:pt idx="98">
                  <c:v>-4.8164799306236992</c:v>
                </c:pt>
                <c:pt idx="99">
                  <c:v>-4.8233193551540046</c:v>
                </c:pt>
                <c:pt idx="100">
                  <c:v>-4.6014706055376484</c:v>
                </c:pt>
                <c:pt idx="101">
                  <c:v>-4.605626565308806</c:v>
                </c:pt>
                <c:pt idx="102">
                  <c:v>-4.6098226799024138</c:v>
                </c:pt>
                <c:pt idx="103">
                  <c:v>-4.605626565308806</c:v>
                </c:pt>
                <c:pt idx="104">
                  <c:v>-4.6098226799024138</c:v>
                </c:pt>
                <c:pt idx="105">
                  <c:v>-4.6098226799024138</c:v>
                </c:pt>
                <c:pt idx="106">
                  <c:v>-4.6098226799024138</c:v>
                </c:pt>
                <c:pt idx="107">
                  <c:v>-4.605626565308806</c:v>
                </c:pt>
                <c:pt idx="108">
                  <c:v>-4.4583070488231495</c:v>
                </c:pt>
                <c:pt idx="109">
                  <c:v>-4.605626565308806</c:v>
                </c:pt>
                <c:pt idx="110">
                  <c:v>-4.3947731999939128</c:v>
                </c:pt>
                <c:pt idx="111">
                  <c:v>-4.3947731999939128</c:v>
                </c:pt>
                <c:pt idx="112">
                  <c:v>-4.3999434334600034</c:v>
                </c:pt>
                <c:pt idx="113">
                  <c:v>-4.3973506228817234</c:v>
                </c:pt>
                <c:pt idx="114">
                  <c:v>-4.3698068736276934</c:v>
                </c:pt>
                <c:pt idx="115">
                  <c:v>-4.3947731999939128</c:v>
                </c:pt>
                <c:pt idx="116">
                  <c:v>-4.1770557013339884</c:v>
                </c:pt>
                <c:pt idx="117">
                  <c:v>-4.3999434334600034</c:v>
                </c:pt>
                <c:pt idx="118">
                  <c:v>-4.3999434334600034</c:v>
                </c:pt>
                <c:pt idx="119">
                  <c:v>-4.3194638471870972</c:v>
                </c:pt>
                <c:pt idx="120">
                  <c:v>-4.1617620618510385</c:v>
                </c:pt>
                <c:pt idx="121">
                  <c:v>-4.1880910005733876</c:v>
                </c:pt>
                <c:pt idx="122">
                  <c:v>-4.1929076246051782</c:v>
                </c:pt>
                <c:pt idx="123">
                  <c:v>-4.1880910005733876</c:v>
                </c:pt>
                <c:pt idx="124">
                  <c:v>-4.1849093417871988</c:v>
                </c:pt>
                <c:pt idx="125">
                  <c:v>-4.1896906137331804</c:v>
                </c:pt>
                <c:pt idx="126">
                  <c:v>-4.1896906137331804</c:v>
                </c:pt>
                <c:pt idx="127">
                  <c:v>-4.1602619067086302</c:v>
                </c:pt>
                <c:pt idx="128">
                  <c:v>-4.1864972575668302</c:v>
                </c:pt>
                <c:pt idx="129">
                  <c:v>-4.1833272107773238</c:v>
                </c:pt>
                <c:pt idx="130">
                  <c:v>-3.9684833627296259</c:v>
                </c:pt>
                <c:pt idx="131">
                  <c:v>-3.7831818572333877</c:v>
                </c:pt>
                <c:pt idx="132">
                  <c:v>-3.7499210771349176</c:v>
                </c:pt>
                <c:pt idx="133">
                  <c:v>-3.0433337008523313</c:v>
                </c:pt>
                <c:pt idx="134">
                  <c:v>-3.6200619238876777</c:v>
                </c:pt>
                <c:pt idx="135">
                  <c:v>-3.5738298180792363</c:v>
                </c:pt>
                <c:pt idx="136">
                  <c:v>-3.7487583067431247</c:v>
                </c:pt>
                <c:pt idx="137">
                  <c:v>-3.7035818122315125</c:v>
                </c:pt>
                <c:pt idx="138">
                  <c:v>-3.7714015558885112</c:v>
                </c:pt>
                <c:pt idx="139">
                  <c:v>-3.7516710908470108</c:v>
                </c:pt>
                <c:pt idx="140">
                  <c:v>-3.659817223406344</c:v>
                </c:pt>
                <c:pt idx="141">
                  <c:v>-3.7510869690617077</c:v>
                </c:pt>
                <c:pt idx="142">
                  <c:v>-3.6973478131079367</c:v>
                </c:pt>
                <c:pt idx="143">
                  <c:v>-3.7659310142247038</c:v>
                </c:pt>
                <c:pt idx="144">
                  <c:v>-3.7677468822997309</c:v>
                </c:pt>
                <c:pt idx="145">
                  <c:v>-3.7623218980365927</c:v>
                </c:pt>
                <c:pt idx="146">
                  <c:v>-3.7683538628065056</c:v>
                </c:pt>
                <c:pt idx="147">
                  <c:v>-3.7163248628024959</c:v>
                </c:pt>
                <c:pt idx="148">
                  <c:v>-3.7689616928314118</c:v>
                </c:pt>
                <c:pt idx="149">
                  <c:v>-3.7689616928314118</c:v>
                </c:pt>
                <c:pt idx="150">
                  <c:v>-3.4273138462591666</c:v>
                </c:pt>
                <c:pt idx="151">
                  <c:v>-3.3871314577000375</c:v>
                </c:pt>
                <c:pt idx="152">
                  <c:v>-3.5485752155793424</c:v>
                </c:pt>
                <c:pt idx="153">
                  <c:v>-3.5544740428614245</c:v>
                </c:pt>
                <c:pt idx="154">
                  <c:v>-3.5171497198376125</c:v>
                </c:pt>
                <c:pt idx="155">
                  <c:v>-3.5229792634983363</c:v>
                </c:pt>
                <c:pt idx="156">
                  <c:v>-3.5541030095352233</c:v>
                </c:pt>
                <c:pt idx="157">
                  <c:v>-3.5489415542614635</c:v>
                </c:pt>
                <c:pt idx="158">
                  <c:v>-3.5157893601289323</c:v>
                </c:pt>
                <c:pt idx="159">
                  <c:v>-3.5593265456558369</c:v>
                </c:pt>
                <c:pt idx="160">
                  <c:v>-3.3238068281978794</c:v>
                </c:pt>
                <c:pt idx="161">
                  <c:v>-3.3436777877421431</c:v>
                </c:pt>
                <c:pt idx="162">
                  <c:v>-3.3262141104011902</c:v>
                </c:pt>
                <c:pt idx="163">
                  <c:v>-3.326653235293914</c:v>
                </c:pt>
                <c:pt idx="164">
                  <c:v>-3.3436777877421431</c:v>
                </c:pt>
                <c:pt idx="165">
                  <c:v>-3.3395849298721147</c:v>
                </c:pt>
                <c:pt idx="166">
                  <c:v>-3.3482711090572073</c:v>
                </c:pt>
                <c:pt idx="167">
                  <c:v>-3.2149291765812507</c:v>
                </c:pt>
                <c:pt idx="168">
                  <c:v>-3.2038616140172329</c:v>
                </c:pt>
                <c:pt idx="169">
                  <c:v>-3.3432211163205658</c:v>
                </c:pt>
                <c:pt idx="170">
                  <c:v>-3.0590601757260552</c:v>
                </c:pt>
                <c:pt idx="171">
                  <c:v>-3.1137263785575535</c:v>
                </c:pt>
                <c:pt idx="172">
                  <c:v>-3.1211898325071741</c:v>
                </c:pt>
                <c:pt idx="173">
                  <c:v>-3.1205060117362255</c:v>
                </c:pt>
                <c:pt idx="174">
                  <c:v>-3.0050306068497443</c:v>
                </c:pt>
                <c:pt idx="175">
                  <c:v>-3.075993879537402</c:v>
                </c:pt>
                <c:pt idx="176">
                  <c:v>-2.9546469329657543</c:v>
                </c:pt>
                <c:pt idx="177">
                  <c:v>-3.07169815230941</c:v>
                </c:pt>
                <c:pt idx="178">
                  <c:v>-3.0934863013458633</c:v>
                </c:pt>
                <c:pt idx="179">
                  <c:v>-2.9871761577926743</c:v>
                </c:pt>
                <c:pt idx="180">
                  <c:v>-2.8683115688965675</c:v>
                </c:pt>
                <c:pt idx="181">
                  <c:v>-2.7858928572133808</c:v>
                </c:pt>
                <c:pt idx="182">
                  <c:v>-2.8623128260776798</c:v>
                </c:pt>
                <c:pt idx="183">
                  <c:v>-2.8009499073092101</c:v>
                </c:pt>
                <c:pt idx="184">
                  <c:v>-2.8857855429591637</c:v>
                </c:pt>
                <c:pt idx="185">
                  <c:v>-2.7870961529384894</c:v>
                </c:pt>
                <c:pt idx="186">
                  <c:v>-2.8116213960033702</c:v>
                </c:pt>
                <c:pt idx="187">
                  <c:v>-2.8293585509944714</c:v>
                </c:pt>
                <c:pt idx="188">
                  <c:v>-2.792777458164093</c:v>
                </c:pt>
                <c:pt idx="189">
                  <c:v>-2.7797387838476042</c:v>
                </c:pt>
                <c:pt idx="190">
                  <c:v>-2.651662539035101</c:v>
                </c:pt>
                <c:pt idx="191">
                  <c:v>-2.7090579548784288</c:v>
                </c:pt>
                <c:pt idx="192">
                  <c:v>-2.7099596964167261</c:v>
                </c:pt>
                <c:pt idx="193">
                  <c:v>-2.7113424622835556</c:v>
                </c:pt>
                <c:pt idx="194">
                  <c:v>-2.7201674834489826</c:v>
                </c:pt>
                <c:pt idx="195">
                  <c:v>-2.6591081710334898</c:v>
                </c:pt>
                <c:pt idx="196">
                  <c:v>-2.7112359392312917</c:v>
                </c:pt>
                <c:pt idx="197">
                  <c:v>-2.6746383714664828</c:v>
                </c:pt>
                <c:pt idx="198">
                  <c:v>-2.6877071967897281</c:v>
                </c:pt>
                <c:pt idx="199">
                  <c:v>-2.71379973159031</c:v>
                </c:pt>
                <c:pt idx="200">
                  <c:v>-2.4635741908932407</c:v>
                </c:pt>
                <c:pt idx="201">
                  <c:v>-2.3411947314080579</c:v>
                </c:pt>
                <c:pt idx="202">
                  <c:v>-2.4756022335792265</c:v>
                </c:pt>
                <c:pt idx="203">
                  <c:v>-2.4974064185827882</c:v>
                </c:pt>
                <c:pt idx="204">
                  <c:v>-2.5073823132116848</c:v>
                </c:pt>
                <c:pt idx="205">
                  <c:v>-2.50436210327481</c:v>
                </c:pt>
                <c:pt idx="206">
                  <c:v>-2.5105243019256749</c:v>
                </c:pt>
                <c:pt idx="207">
                  <c:v>-2.5091176246536224</c:v>
                </c:pt>
                <c:pt idx="208">
                  <c:v>-2.5121038618522049</c:v>
                </c:pt>
                <c:pt idx="209">
                  <c:v>-2.4765628910717168</c:v>
                </c:pt>
                <c:pt idx="210">
                  <c:v>-2.2315835864862494</c:v>
                </c:pt>
                <c:pt idx="211">
                  <c:v>-2.1976966413468451</c:v>
                </c:pt>
                <c:pt idx="212">
                  <c:v>-2.2998825899043793</c:v>
                </c:pt>
                <c:pt idx="213">
                  <c:v>-2.2681289065571901</c:v>
                </c:pt>
                <c:pt idx="214">
                  <c:v>-2.2883871472004307</c:v>
                </c:pt>
                <c:pt idx="215">
                  <c:v>-2.3019114266204124</c:v>
                </c:pt>
                <c:pt idx="216">
                  <c:v>-2.2936283295967472</c:v>
                </c:pt>
                <c:pt idx="217">
                  <c:v>-2.2752323059890451</c:v>
                </c:pt>
                <c:pt idx="218">
                  <c:v>-2.2665766554602929</c:v>
                </c:pt>
                <c:pt idx="219">
                  <c:v>-2.2930993224322762</c:v>
                </c:pt>
                <c:pt idx="220">
                  <c:v>-2.0695782715370887</c:v>
                </c:pt>
                <c:pt idx="221">
                  <c:v>-2.0648881163183499</c:v>
                </c:pt>
                <c:pt idx="222">
                  <c:v>-2.0631602473929118</c:v>
                </c:pt>
                <c:pt idx="223">
                  <c:v>-2.0880246897813333</c:v>
                </c:pt>
                <c:pt idx="224">
                  <c:v>-1.9749738166740622</c:v>
                </c:pt>
                <c:pt idx="225">
                  <c:v>-2.0406875029449068</c:v>
                </c:pt>
                <c:pt idx="226">
                  <c:v>-2.0875050850165469</c:v>
                </c:pt>
                <c:pt idx="227">
                  <c:v>-2.0801955027362071</c:v>
                </c:pt>
                <c:pt idx="228">
                  <c:v>-2.0878218432190732</c:v>
                </c:pt>
                <c:pt idx="229">
                  <c:v>-2.0943475252022252</c:v>
                </c:pt>
                <c:pt idx="230">
                  <c:v>-1.8228370736142665</c:v>
                </c:pt>
                <c:pt idx="231">
                  <c:v>-1.8766098274553109</c:v>
                </c:pt>
                <c:pt idx="232">
                  <c:v>-1.8792755860042065</c:v>
                </c:pt>
                <c:pt idx="233">
                  <c:v>-1.8823682872982639</c:v>
                </c:pt>
                <c:pt idx="234">
                  <c:v>-1.8561206545530726</c:v>
                </c:pt>
                <c:pt idx="235">
                  <c:v>-1.8732946752034296</c:v>
                </c:pt>
                <c:pt idx="236">
                  <c:v>-1.8711960337710409</c:v>
                </c:pt>
                <c:pt idx="237">
                  <c:v>-1.8628334769770789</c:v>
                </c:pt>
                <c:pt idx="238">
                  <c:v>-1.8732714730264322</c:v>
                </c:pt>
                <c:pt idx="239">
                  <c:v>-1.8654841159146769</c:v>
                </c:pt>
                <c:pt idx="240">
                  <c:v>-1.6532999135982198</c:v>
                </c:pt>
                <c:pt idx="241">
                  <c:v>-1.6628794092045887</c:v>
                </c:pt>
                <c:pt idx="242">
                  <c:v>-1.6559691951549227</c:v>
                </c:pt>
                <c:pt idx="243">
                  <c:v>-1.6640386925647446</c:v>
                </c:pt>
                <c:pt idx="244">
                  <c:v>-1.6610774633318266</c:v>
                </c:pt>
                <c:pt idx="245">
                  <c:v>-1.6322056085535277</c:v>
                </c:pt>
                <c:pt idx="246">
                  <c:v>-1.6258768831900328</c:v>
                </c:pt>
                <c:pt idx="247">
                  <c:v>-1.6631605969657248</c:v>
                </c:pt>
                <c:pt idx="248">
                  <c:v>-1.6601343078715911</c:v>
                </c:pt>
                <c:pt idx="249">
                  <c:v>-1.6721587460012628</c:v>
                </c:pt>
                <c:pt idx="250">
                  <c:v>-1.4551417181836359</c:v>
                </c:pt>
                <c:pt idx="251">
                  <c:v>-1.4464267991881283</c:v>
                </c:pt>
                <c:pt idx="252">
                  <c:v>-1.4242777745992921</c:v>
                </c:pt>
                <c:pt idx="253">
                  <c:v>-1.4462184558940168</c:v>
                </c:pt>
                <c:pt idx="254">
                  <c:v>-1.4451955526107587</c:v>
                </c:pt>
                <c:pt idx="255">
                  <c:v>-1.4530060397867106</c:v>
                </c:pt>
                <c:pt idx="256">
                  <c:v>-1.4629573913798948</c:v>
                </c:pt>
                <c:pt idx="257">
                  <c:v>-1.4582981250556142</c:v>
                </c:pt>
                <c:pt idx="258">
                  <c:v>-1.3056857584782913</c:v>
                </c:pt>
                <c:pt idx="259">
                  <c:v>-1.4403394261009481</c:v>
                </c:pt>
                <c:pt idx="260">
                  <c:v>-1.2445455687626363</c:v>
                </c:pt>
                <c:pt idx="261">
                  <c:v>-1.2355086497702055</c:v>
                </c:pt>
                <c:pt idx="262">
                  <c:v>-1.2454465704355384</c:v>
                </c:pt>
                <c:pt idx="263">
                  <c:v>-1.2378729501689161</c:v>
                </c:pt>
                <c:pt idx="264">
                  <c:v>-1.2395000640378078</c:v>
                </c:pt>
                <c:pt idx="265">
                  <c:v>-1.2222220821536252</c:v>
                </c:pt>
                <c:pt idx="266">
                  <c:v>-0.99782832527457366</c:v>
                </c:pt>
                <c:pt idx="267">
                  <c:v>-0.97617383689863246</c:v>
                </c:pt>
                <c:pt idx="268">
                  <c:v>-0.94704559963069379</c:v>
                </c:pt>
                <c:pt idx="269">
                  <c:v>-0.9695419808195852</c:v>
                </c:pt>
                <c:pt idx="270">
                  <c:v>-0.75625204337153107</c:v>
                </c:pt>
                <c:pt idx="271">
                  <c:v>-0.72668848327371172</c:v>
                </c:pt>
                <c:pt idx="272">
                  <c:v>-0.71220199339532231</c:v>
                </c:pt>
                <c:pt idx="273">
                  <c:v>-0.75846694801649772</c:v>
                </c:pt>
                <c:pt idx="274">
                  <c:v>-0.75007596042297109</c:v>
                </c:pt>
                <c:pt idx="275">
                  <c:v>-0.74124271977074518</c:v>
                </c:pt>
                <c:pt idx="276">
                  <c:v>-0.77411548913899053</c:v>
                </c:pt>
                <c:pt idx="277">
                  <c:v>-0.75094514603947216</c:v>
                </c:pt>
                <c:pt idx="278">
                  <c:v>-0.75752334429059232</c:v>
                </c:pt>
                <c:pt idx="279">
                  <c:v>-0.76375834129189457</c:v>
                </c:pt>
                <c:pt idx="280">
                  <c:v>-0.55972912084878446</c:v>
                </c:pt>
                <c:pt idx="281">
                  <c:v>-0.55125256812200751</c:v>
                </c:pt>
                <c:pt idx="282">
                  <c:v>-0.7610884578341317</c:v>
                </c:pt>
                <c:pt idx="283">
                  <c:v>-0.82815233953391021</c:v>
                </c:pt>
                <c:pt idx="284">
                  <c:v>-0.82297756894581042</c:v>
                </c:pt>
                <c:pt idx="285">
                  <c:v>-0.83367040437471596</c:v>
                </c:pt>
                <c:pt idx="286">
                  <c:v>-0.83175436097827926</c:v>
                </c:pt>
                <c:pt idx="287">
                  <c:v>-0.8156900976031729</c:v>
                </c:pt>
                <c:pt idx="288">
                  <c:v>-0.79070507066609741</c:v>
                </c:pt>
                <c:pt idx="289">
                  <c:v>-0.82101338689096481</c:v>
                </c:pt>
                <c:pt idx="290">
                  <c:v>-0.61991732703597902</c:v>
                </c:pt>
                <c:pt idx="291">
                  <c:v>-0.61993674769475937</c:v>
                </c:pt>
                <c:pt idx="292">
                  <c:v>-0.62211607426036708</c:v>
                </c:pt>
                <c:pt idx="293">
                  <c:v>-0.59455939263439739</c:v>
                </c:pt>
                <c:pt idx="294">
                  <c:v>-0.61883201482238237</c:v>
                </c:pt>
                <c:pt idx="295">
                  <c:v>-0.61570892143998146</c:v>
                </c:pt>
                <c:pt idx="296">
                  <c:v>-0.62036681408952443</c:v>
                </c:pt>
                <c:pt idx="297">
                  <c:v>-0.58969441063982186</c:v>
                </c:pt>
                <c:pt idx="298">
                  <c:v>-0.62374264644123145</c:v>
                </c:pt>
                <c:pt idx="299">
                  <c:v>-0.61438642811131772</c:v>
                </c:pt>
                <c:pt idx="300">
                  <c:v>-0.40969792189116022</c:v>
                </c:pt>
                <c:pt idx="301">
                  <c:v>-0.39350506313687694</c:v>
                </c:pt>
                <c:pt idx="302">
                  <c:v>-0.3996340763415408</c:v>
                </c:pt>
                <c:pt idx="303">
                  <c:v>-0.38502042111819168</c:v>
                </c:pt>
                <c:pt idx="304">
                  <c:v>-0.40852129814173183</c:v>
                </c:pt>
                <c:pt idx="305">
                  <c:v>-0.3970691981962467</c:v>
                </c:pt>
                <c:pt idx="306">
                  <c:v>-0.38985355378171377</c:v>
                </c:pt>
                <c:pt idx="307">
                  <c:v>-0.39797537034435737</c:v>
                </c:pt>
                <c:pt idx="308">
                  <c:v>-0.38819956903499958</c:v>
                </c:pt>
                <c:pt idx="309">
                  <c:v>-0.40945038026883263</c:v>
                </c:pt>
                <c:pt idx="310">
                  <c:v>-0.18937294176850908</c:v>
                </c:pt>
                <c:pt idx="311">
                  <c:v>-0.20097718675784518</c:v>
                </c:pt>
                <c:pt idx="312">
                  <c:v>-0.19064085040049475</c:v>
                </c:pt>
                <c:pt idx="313">
                  <c:v>-0.10756703626647487</c:v>
                </c:pt>
                <c:pt idx="314">
                  <c:v>8.3319461652233154E-2</c:v>
                </c:pt>
                <c:pt idx="315">
                  <c:v>6.8524620724536162E-2</c:v>
                </c:pt>
                <c:pt idx="316">
                  <c:v>-0.10543364670640104</c:v>
                </c:pt>
                <c:pt idx="317">
                  <c:v>-0.1913823645045663</c:v>
                </c:pt>
                <c:pt idx="318">
                  <c:v>-0.1868851140964729</c:v>
                </c:pt>
                <c:pt idx="319">
                  <c:v>-0.20027100936435557</c:v>
                </c:pt>
                <c:pt idx="320">
                  <c:v>1.924907581459984E-2</c:v>
                </c:pt>
                <c:pt idx="321">
                  <c:v>1.4945487939674068E-2</c:v>
                </c:pt>
                <c:pt idx="322">
                  <c:v>1.9719430162447767E-2</c:v>
                </c:pt>
                <c:pt idx="323">
                  <c:v>1.765106068652211E-2</c:v>
                </c:pt>
                <c:pt idx="324">
                  <c:v>2.2510754794559391E-2</c:v>
                </c:pt>
                <c:pt idx="325">
                  <c:v>1.7451280152725516E-2</c:v>
                </c:pt>
                <c:pt idx="326">
                  <c:v>1.5699344058532291E-2</c:v>
                </c:pt>
                <c:pt idx="327">
                  <c:v>0.22795594727531518</c:v>
                </c:pt>
                <c:pt idx="328">
                  <c:v>0.23021662863035944</c:v>
                </c:pt>
                <c:pt idx="329">
                  <c:v>1.5336473005202739E-2</c:v>
                </c:pt>
                <c:pt idx="330">
                  <c:v>0.22514926957169626</c:v>
                </c:pt>
                <c:pt idx="331">
                  <c:v>0.22687319714863238</c:v>
                </c:pt>
                <c:pt idx="332">
                  <c:v>0.22670004301664454</c:v>
                </c:pt>
                <c:pt idx="333">
                  <c:v>0.22226065883138033</c:v>
                </c:pt>
                <c:pt idx="334">
                  <c:v>0.22443723795601722</c:v>
                </c:pt>
                <c:pt idx="335">
                  <c:v>0.45655713306869561</c:v>
                </c:pt>
                <c:pt idx="336">
                  <c:v>0.25768348087604481</c:v>
                </c:pt>
                <c:pt idx="337">
                  <c:v>0.23464882561425773</c:v>
                </c:pt>
                <c:pt idx="338">
                  <c:v>0.22559161078184592</c:v>
                </c:pt>
                <c:pt idx="339">
                  <c:v>0.22645306070269111</c:v>
                </c:pt>
                <c:pt idx="340">
                  <c:v>0.43568559327623846</c:v>
                </c:pt>
                <c:pt idx="341">
                  <c:v>0.60458941009362688</c:v>
                </c:pt>
                <c:pt idx="342">
                  <c:v>0.43115130152903786</c:v>
                </c:pt>
                <c:pt idx="343">
                  <c:v>0.43382782377519097</c:v>
                </c:pt>
                <c:pt idx="344">
                  <c:v>0.43585289415063477</c:v>
                </c:pt>
                <c:pt idx="345">
                  <c:v>0.59438610267955672</c:v>
                </c:pt>
                <c:pt idx="346">
                  <c:v>0.45190861035279539</c:v>
                </c:pt>
                <c:pt idx="347">
                  <c:v>0.43640391991675481</c:v>
                </c:pt>
                <c:pt idx="348">
                  <c:v>0.44078830010115205</c:v>
                </c:pt>
                <c:pt idx="349">
                  <c:v>0.54334446900544187</c:v>
                </c:pt>
                <c:pt idx="350">
                  <c:v>0.6954564820319894</c:v>
                </c:pt>
                <c:pt idx="351">
                  <c:v>0.64127734392416536</c:v>
                </c:pt>
                <c:pt idx="352">
                  <c:v>0.75795947255889951</c:v>
                </c:pt>
                <c:pt idx="353">
                  <c:v>0.64514657993297608</c:v>
                </c:pt>
                <c:pt idx="354">
                  <c:v>0.64751205987627236</c:v>
                </c:pt>
                <c:pt idx="355">
                  <c:v>0.75762872510442703</c:v>
                </c:pt>
                <c:pt idx="356">
                  <c:v>0.64519638939558444</c:v>
                </c:pt>
                <c:pt idx="357">
                  <c:v>0.75525698969855914</c:v>
                </c:pt>
                <c:pt idx="358">
                  <c:v>0.6437337635974274</c:v>
                </c:pt>
                <c:pt idx="359">
                  <c:v>0.64467048835997298</c:v>
                </c:pt>
              </c:numCache>
            </c:numRef>
          </c:yVal>
          <c:smooth val="0"/>
          <c:extLst>
            <c:ext xmlns:c16="http://schemas.microsoft.com/office/drawing/2014/chart" uri="{C3380CC4-5D6E-409C-BE32-E72D297353CC}">
              <c16:uniqueId val="{00000000-27AC-480F-B70C-ECD208EEB9D7}"/>
            </c:ext>
          </c:extLst>
        </c:ser>
        <c:dLbls>
          <c:showLegendKey val="0"/>
          <c:showVal val="0"/>
          <c:showCatName val="0"/>
          <c:showSerName val="0"/>
          <c:showPercent val="0"/>
          <c:showBubbleSize val="0"/>
        </c:dLbls>
        <c:axId val="2079673583"/>
        <c:axId val="692448655"/>
      </c:scatterChart>
      <c:valAx>
        <c:axId val="2079673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2448655"/>
        <c:crosses val="autoZero"/>
        <c:crossBetween val="midCat"/>
      </c:valAx>
      <c:valAx>
        <c:axId val="69244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7967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ru-RU" sz="1800"/>
              <a:t>Числа Фибоначчи: Наивный алгоритм</a:t>
            </a:r>
          </a:p>
          <a:p>
            <a:pPr>
              <a:defRPr sz="1800"/>
            </a:pPr>
            <a:endParaRPr lang="en-US" sz="1800"/>
          </a:p>
        </c:rich>
      </c:tx>
      <c:layout>
        <c:manualLayout>
          <c:xMode val="edge"/>
          <c:yMode val="edge"/>
          <c:x val="0.19500000000000003"/>
          <c:y val="2.693602693602693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724509119904315"/>
          <c:y val="0.22296296296296297"/>
          <c:w val="0.83670005648028178"/>
          <c:h val="0.61897119341563789"/>
        </c:manualLayout>
      </c:layout>
      <c:scatterChart>
        <c:scatterStyle val="lineMarker"/>
        <c:varyColors val="0"/>
        <c:ser>
          <c:idx val="0"/>
          <c:order val="0"/>
          <c:tx>
            <c:strRef>
              <c:f>'21'!$I$12</c:f>
              <c:strCache>
                <c:ptCount val="1"/>
                <c:pt idx="0">
                  <c:v>min lg 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'21'!$H$13:$H$48</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'21'!$I$13:$I$48</c:f>
              <c:numCache>
                <c:formatCode>General</c:formatCode>
                <c:ptCount val="36"/>
                <c:pt idx="0">
                  <c:v>-6.6226599046075867</c:v>
                </c:pt>
                <c:pt idx="1">
                  <c:v>-6.6226599046075867</c:v>
                </c:pt>
                <c:pt idx="2">
                  <c:v>-6.3216299089436054</c:v>
                </c:pt>
                <c:pt idx="3">
                  <c:v>-6.1455386498879241</c:v>
                </c:pt>
                <c:pt idx="4">
                  <c:v>-5.9236899002715671</c:v>
                </c:pt>
                <c:pt idx="5">
                  <c:v>-5.6684173951682615</c:v>
                </c:pt>
                <c:pt idx="6">
                  <c:v>-5.4185399219516617</c:v>
                </c:pt>
                <c:pt idx="7">
                  <c:v>-5.2247198959355483</c:v>
                </c:pt>
                <c:pt idx="8">
                  <c:v>-5.0315952975810871</c:v>
                </c:pt>
                <c:pt idx="9">
                  <c:v>-4.8233193551540046</c:v>
                </c:pt>
                <c:pt idx="10">
                  <c:v>-4.6098226799024138</c:v>
                </c:pt>
                <c:pt idx="11">
                  <c:v>-4.3999434334600034</c:v>
                </c:pt>
                <c:pt idx="12">
                  <c:v>-4.1929076246051782</c:v>
                </c:pt>
                <c:pt idx="13">
                  <c:v>-3.9684833627296259</c:v>
                </c:pt>
                <c:pt idx="14">
                  <c:v>-3.7689616928314118</c:v>
                </c:pt>
                <c:pt idx="15">
                  <c:v>-3.5593265456558369</c:v>
                </c:pt>
                <c:pt idx="16">
                  <c:v>-3.3482711090572073</c:v>
                </c:pt>
                <c:pt idx="17">
                  <c:v>-3.1211898325071741</c:v>
                </c:pt>
                <c:pt idx="18">
                  <c:v>-2.8857855429591637</c:v>
                </c:pt>
                <c:pt idx="19">
                  <c:v>-2.7201674834489826</c:v>
                </c:pt>
                <c:pt idx="20">
                  <c:v>-2.5121038618522049</c:v>
                </c:pt>
                <c:pt idx="21">
                  <c:v>-2.3019114266204124</c:v>
                </c:pt>
                <c:pt idx="22">
                  <c:v>-2.0943475252022252</c:v>
                </c:pt>
                <c:pt idx="23">
                  <c:v>-1.8823682872982639</c:v>
                </c:pt>
                <c:pt idx="24">
                  <c:v>-1.6721587460012628</c:v>
                </c:pt>
                <c:pt idx="25">
                  <c:v>-1.4629573913798948</c:v>
                </c:pt>
                <c:pt idx="26">
                  <c:v>-1.2454465704355384</c:v>
                </c:pt>
                <c:pt idx="27">
                  <c:v>-0.77411548913899053</c:v>
                </c:pt>
                <c:pt idx="28">
                  <c:v>-0.83367040437471596</c:v>
                </c:pt>
                <c:pt idx="29">
                  <c:v>-0.62374264644123145</c:v>
                </c:pt>
                <c:pt idx="30">
                  <c:v>-0.40969792189116022</c:v>
                </c:pt>
                <c:pt idx="31">
                  <c:v>-0.20097718675784518</c:v>
                </c:pt>
                <c:pt idx="32">
                  <c:v>1.4945487939674068E-2</c:v>
                </c:pt>
                <c:pt idx="33">
                  <c:v>0.22226065883138033</c:v>
                </c:pt>
                <c:pt idx="34">
                  <c:v>0.43115130152903786</c:v>
                </c:pt>
                <c:pt idx="35">
                  <c:v>0.64127734392416536</c:v>
                </c:pt>
              </c:numCache>
            </c:numRef>
          </c:yVal>
          <c:smooth val="0"/>
          <c:extLst>
            <c:ext xmlns:c16="http://schemas.microsoft.com/office/drawing/2014/chart" uri="{C3380CC4-5D6E-409C-BE32-E72D297353CC}">
              <c16:uniqueId val="{00000000-B3AF-4822-B6D9-40B9CC0B3097}"/>
            </c:ext>
          </c:extLst>
        </c:ser>
        <c:dLbls>
          <c:showLegendKey val="0"/>
          <c:showVal val="0"/>
          <c:showCatName val="0"/>
          <c:showSerName val="0"/>
          <c:showPercent val="0"/>
          <c:showBubbleSize val="0"/>
        </c:dLbls>
        <c:axId val="1937571199"/>
        <c:axId val="427385183"/>
      </c:scatterChart>
      <c:valAx>
        <c:axId val="1937571199"/>
        <c:scaling>
          <c:orientation val="minMax"/>
          <c:max val="3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ru-RU" sz="1200"/>
                  <a:t>Номер числа Фибоначчи </a:t>
                </a:r>
                <a:r>
                  <a:rPr lang="en-US" sz="1200"/>
                  <a:t>n</a:t>
                </a:r>
              </a:p>
              <a:p>
                <a:pPr>
                  <a:defRPr sz="1200"/>
                </a:pPr>
                <a:endParaRPr lang="ru-RU"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7385183"/>
        <c:crosses val="autoZero"/>
        <c:crossBetween val="midCat"/>
      </c:valAx>
      <c:valAx>
        <c:axId val="42738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ru-RU" sz="1200"/>
                  <a:t>Время расчета </a:t>
                </a:r>
                <a:r>
                  <a:rPr lang="en-US" sz="1200"/>
                  <a:t>lg t</a:t>
                </a:r>
              </a:p>
              <a:p>
                <a:pPr>
                  <a:defRPr sz="1200"/>
                </a:pPr>
                <a:endParaRPr lang="ru-R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7571199"/>
        <c:crosses val="autoZero"/>
        <c:crossBetween val="midCat"/>
      </c:valAx>
      <c:spPr>
        <a:noFill/>
        <a:ln>
          <a:noFill/>
        </a:ln>
        <a:effectLst/>
      </c:spPr>
    </c:plotArea>
    <c:legend>
      <c:legendPos val="b"/>
      <c:layout>
        <c:manualLayout>
          <c:xMode val="edge"/>
          <c:yMode val="edge"/>
          <c:x val="0.26084021299135729"/>
          <c:y val="0.92053598561674921"/>
          <c:w val="0.46145449366414115"/>
          <c:h val="5.86211018351336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Скорость роста времени </a:t>
            </a:r>
            <a:r>
              <a:rPr lang="en-US"/>
              <a:t>T(n)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'27'!$E$13</c:f>
              <c:strCache>
                <c:ptCount val="1"/>
                <c:pt idx="0">
                  <c:v>T(n)/T(n-1)</c:v>
                </c:pt>
              </c:strCache>
            </c:strRef>
          </c:tx>
          <c:spPr>
            <a:ln w="25400" cap="rnd">
              <a:noFill/>
              <a:round/>
            </a:ln>
            <a:effectLst/>
          </c:spPr>
          <c:marker>
            <c:symbol val="circle"/>
            <c:size val="5"/>
            <c:spPr>
              <a:solidFill>
                <a:schemeClr val="accent6">
                  <a:lumMod val="60000"/>
                  <a:lumOff val="40000"/>
                </a:schemeClr>
              </a:solidFill>
              <a:ln w="9525">
                <a:solidFill>
                  <a:schemeClr val="tx1">
                    <a:alpha val="37000"/>
                  </a:schemeClr>
                </a:solidFill>
              </a:ln>
              <a:effectLst/>
            </c:spPr>
          </c:marker>
          <c:xVal>
            <c:numRef>
              <c:f>'27'!$C$14:$C$49</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'27'!$E$14:$E$49</c:f>
              <c:numCache>
                <c:formatCode>General</c:formatCode>
                <c:ptCount val="36"/>
                <c:pt idx="1">
                  <c:v>1</c:v>
                </c:pt>
                <c:pt idx="2">
                  <c:v>2</c:v>
                </c:pt>
                <c:pt idx="3">
                  <c:v>1.5</c:v>
                </c:pt>
                <c:pt idx="4">
                  <c:v>1.6666666666666667</c:v>
                </c:pt>
                <c:pt idx="5">
                  <c:v>1.8</c:v>
                </c:pt>
                <c:pt idx="6">
                  <c:v>1.7777777777777777</c:v>
                </c:pt>
                <c:pt idx="7">
                  <c:v>1.5625</c:v>
                </c:pt>
                <c:pt idx="8">
                  <c:v>1.56</c:v>
                </c:pt>
                <c:pt idx="9">
                  <c:v>1.6153846153846154</c:v>
                </c:pt>
                <c:pt idx="10">
                  <c:v>1.6349206349206349</c:v>
                </c:pt>
                <c:pt idx="11">
                  <c:v>1.6213592233009708</c:v>
                </c:pt>
                <c:pt idx="12">
                  <c:v>1.6107784431137724</c:v>
                </c:pt>
                <c:pt idx="13">
                  <c:v>1.6765799256505576</c:v>
                </c:pt>
                <c:pt idx="14">
                  <c:v>1.5831485587583149</c:v>
                </c:pt>
                <c:pt idx="15">
                  <c:v>1.6204481792717087</c:v>
                </c:pt>
                <c:pt idx="16">
                  <c:v>1.6257562662057043</c:v>
                </c:pt>
                <c:pt idx="17">
                  <c:v>1.6868686868686869</c:v>
                </c:pt>
                <c:pt idx="18">
                  <c:v>1.7195083517176173</c:v>
                </c:pt>
                <c:pt idx="19">
                  <c:v>1.4642595307917889</c:v>
                </c:pt>
                <c:pt idx="20">
                  <c:v>1.6145950682188008</c:v>
                </c:pt>
                <c:pt idx="21">
                  <c:v>1.622528878207613</c:v>
                </c:pt>
                <c:pt idx="22">
                  <c:v>1.6127383057002245</c:v>
                </c:pt>
                <c:pt idx="23">
                  <c:v>1.6292181435724231</c:v>
                </c:pt>
                <c:pt idx="24">
                  <c:v>1.6225927879107491</c:v>
                </c:pt>
                <c:pt idx="25">
                  <c:v>1.6188304119783028</c:v>
                </c:pt>
                <c:pt idx="26">
                  <c:v>1.6501021149918653</c:v>
                </c:pt>
                <c:pt idx="27">
                  <c:v>2.9602683459968366</c:v>
                </c:pt>
                <c:pt idx="28">
                  <c:v>0.87185665065612972</c:v>
                </c:pt>
                <c:pt idx="29">
                  <c:v>1.6215403422187977</c:v>
                </c:pt>
                <c:pt idx="30">
                  <c:v>1.6369850928812744</c:v>
                </c:pt>
                <c:pt idx="31">
                  <c:v>1.6170398962832588</c:v>
                </c:pt>
                <c:pt idx="32">
                  <c:v>1.6440789720349982</c:v>
                </c:pt>
                <c:pt idx="33">
                  <c:v>1.6118149175012371</c:v>
                </c:pt>
                <c:pt idx="34">
                  <c:v>1.6176726491109226</c:v>
                </c:pt>
                <c:pt idx="35">
                  <c:v>1.6222808528112085</c:v>
                </c:pt>
              </c:numCache>
            </c:numRef>
          </c:yVal>
          <c:smooth val="0"/>
          <c:extLst>
            <c:ext xmlns:c16="http://schemas.microsoft.com/office/drawing/2014/chart" uri="{C3380CC4-5D6E-409C-BE32-E72D297353CC}">
              <c16:uniqueId val="{00000000-AB15-4E47-929D-533152C9838E}"/>
            </c:ext>
          </c:extLst>
        </c:ser>
        <c:ser>
          <c:idx val="1"/>
          <c:order val="1"/>
          <c:tx>
            <c:strRef>
              <c:f>'27'!$J$34:$K$34</c:f>
              <c:strCache>
                <c:ptCount val="1"/>
                <c:pt idx="0">
                  <c:v>n phi</c:v>
                </c:pt>
              </c:strCache>
            </c:strRef>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2"/>
                </a:solidFill>
                <a:round/>
              </a:ln>
              <a:effectLst/>
            </c:spPr>
            <c:extLst>
              <c:ext xmlns:c16="http://schemas.microsoft.com/office/drawing/2014/chart" uri="{C3380CC4-5D6E-409C-BE32-E72D297353CC}">
                <c16:uniqueId val="{00000006-AB15-4E47-929D-533152C9838E}"/>
              </c:ext>
            </c:extLst>
          </c:dPt>
          <c:xVal>
            <c:numRef>
              <c:f>'27'!$J$35:$J$36</c:f>
              <c:numCache>
                <c:formatCode>General</c:formatCode>
                <c:ptCount val="2"/>
                <c:pt idx="0">
                  <c:v>0</c:v>
                </c:pt>
                <c:pt idx="1">
                  <c:v>35</c:v>
                </c:pt>
              </c:numCache>
            </c:numRef>
          </c:xVal>
          <c:yVal>
            <c:numRef>
              <c:f>'27'!$K$35:$K$36</c:f>
              <c:numCache>
                <c:formatCode>General</c:formatCode>
                <c:ptCount val="2"/>
                <c:pt idx="0">
                  <c:v>1.6180000000000001</c:v>
                </c:pt>
                <c:pt idx="1">
                  <c:v>1.6180000000000001</c:v>
                </c:pt>
              </c:numCache>
            </c:numRef>
          </c:yVal>
          <c:smooth val="0"/>
          <c:extLst>
            <c:ext xmlns:c16="http://schemas.microsoft.com/office/drawing/2014/chart" uri="{C3380CC4-5D6E-409C-BE32-E72D297353CC}">
              <c16:uniqueId val="{00000005-AB15-4E47-929D-533152C9838E}"/>
            </c:ext>
          </c:extLst>
        </c:ser>
        <c:dLbls>
          <c:showLegendKey val="0"/>
          <c:showVal val="0"/>
          <c:showCatName val="0"/>
          <c:showSerName val="0"/>
          <c:showPercent val="0"/>
          <c:showBubbleSize val="0"/>
        </c:dLbls>
        <c:axId val="1156473471"/>
        <c:axId val="1708803471"/>
      </c:scatterChart>
      <c:valAx>
        <c:axId val="1156473471"/>
        <c:scaling>
          <c:orientation val="minMax"/>
          <c:max val="3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Номер числа Фибоначчи </a:t>
                </a: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08803471"/>
        <c:crosses val="autoZero"/>
        <c:crossBetween val="midCat"/>
      </c:valAx>
      <c:valAx>
        <c:axId val="170880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Отношение </a:t>
                </a:r>
                <a:r>
                  <a:rPr lang="en-US"/>
                  <a:t>T(n)/T(n-1)</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56473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Совмещенный</a:t>
            </a:r>
            <a:r>
              <a:rPr lang="ru-RU" baseline="0"/>
              <a:t> график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'31'!$B$11</c:f>
              <c:strCache>
                <c:ptCount val="1"/>
                <c:pt idx="0">
                  <c:v>линейная сложность</c:v>
                </c:pt>
              </c:strCache>
            </c:strRef>
          </c:tx>
          <c:spPr>
            <a:ln w="19050" cap="rnd">
              <a:solidFill>
                <a:schemeClr val="accent1"/>
              </a:solidFill>
              <a:round/>
            </a:ln>
            <a:effectLst/>
          </c:spPr>
          <c:marker>
            <c:symbol val="none"/>
          </c:marker>
          <c:xVal>
            <c:numRef>
              <c:f>'31'!$A$12:$A$21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'31'!$B$12:$B$21</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1"/>
          <c:extLst>
            <c:ext xmlns:c16="http://schemas.microsoft.com/office/drawing/2014/chart" uri="{C3380CC4-5D6E-409C-BE32-E72D297353CC}">
              <c16:uniqueId val="{00000000-F09D-4047-B7D1-5358DF07FFB8}"/>
            </c:ext>
          </c:extLst>
        </c:ser>
        <c:ser>
          <c:idx val="1"/>
          <c:order val="1"/>
          <c:tx>
            <c:strRef>
              <c:f>'31'!$C$11</c:f>
              <c:strCache>
                <c:ptCount val="1"/>
                <c:pt idx="0">
                  <c:v>константная сложность</c:v>
                </c:pt>
              </c:strCache>
            </c:strRef>
          </c:tx>
          <c:spPr>
            <a:ln w="19050" cap="rnd">
              <a:solidFill>
                <a:schemeClr val="accent2"/>
              </a:solidFill>
              <a:round/>
            </a:ln>
            <a:effectLst/>
          </c:spPr>
          <c:marker>
            <c:symbol val="none"/>
          </c:marker>
          <c:xVal>
            <c:numRef>
              <c:f>'31'!$A$12:$A$21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'31'!$C$12:$C$21</c:f>
              <c:numCache>
                <c:formatCode>General</c:formatCode>
                <c:ptCount val="10"/>
                <c:pt idx="0">
                  <c:v>1</c:v>
                </c:pt>
                <c:pt idx="1">
                  <c:v>1</c:v>
                </c:pt>
                <c:pt idx="2">
                  <c:v>1</c:v>
                </c:pt>
                <c:pt idx="3">
                  <c:v>1</c:v>
                </c:pt>
                <c:pt idx="4">
                  <c:v>1</c:v>
                </c:pt>
                <c:pt idx="5">
                  <c:v>1</c:v>
                </c:pt>
                <c:pt idx="6">
                  <c:v>1</c:v>
                </c:pt>
                <c:pt idx="7">
                  <c:v>1</c:v>
                </c:pt>
                <c:pt idx="8">
                  <c:v>1</c:v>
                </c:pt>
                <c:pt idx="9">
                  <c:v>1</c:v>
                </c:pt>
              </c:numCache>
            </c:numRef>
          </c:yVal>
          <c:smooth val="1"/>
          <c:extLst>
            <c:ext xmlns:c16="http://schemas.microsoft.com/office/drawing/2014/chart" uri="{C3380CC4-5D6E-409C-BE32-E72D297353CC}">
              <c16:uniqueId val="{00000001-F09D-4047-B7D1-5358DF07FFB8}"/>
            </c:ext>
          </c:extLst>
        </c:ser>
        <c:ser>
          <c:idx val="2"/>
          <c:order val="2"/>
          <c:tx>
            <c:strRef>
              <c:f>'31'!$D$11</c:f>
              <c:strCache>
                <c:ptCount val="1"/>
                <c:pt idx="0">
                  <c:v>квадратичная сложность</c:v>
                </c:pt>
              </c:strCache>
            </c:strRef>
          </c:tx>
          <c:spPr>
            <a:ln w="19050" cap="rnd">
              <a:solidFill>
                <a:schemeClr val="accent3"/>
              </a:solidFill>
              <a:round/>
            </a:ln>
            <a:effectLst/>
          </c:spPr>
          <c:marker>
            <c:symbol val="none"/>
          </c:marker>
          <c:xVal>
            <c:numRef>
              <c:f>'31'!$A$12:$A$21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'31'!$D$12:$D$21</c:f>
              <c:numCache>
                <c:formatCode>General</c:formatCode>
                <c:ptCount val="10"/>
                <c:pt idx="0">
                  <c:v>1</c:v>
                </c:pt>
                <c:pt idx="1">
                  <c:v>4</c:v>
                </c:pt>
                <c:pt idx="2">
                  <c:v>9</c:v>
                </c:pt>
                <c:pt idx="3">
                  <c:v>16</c:v>
                </c:pt>
                <c:pt idx="4">
                  <c:v>25</c:v>
                </c:pt>
                <c:pt idx="5">
                  <c:v>36</c:v>
                </c:pt>
                <c:pt idx="6">
                  <c:v>49</c:v>
                </c:pt>
                <c:pt idx="7">
                  <c:v>64</c:v>
                </c:pt>
                <c:pt idx="8">
                  <c:v>81</c:v>
                </c:pt>
                <c:pt idx="9">
                  <c:v>100</c:v>
                </c:pt>
              </c:numCache>
            </c:numRef>
          </c:yVal>
          <c:smooth val="1"/>
          <c:extLst>
            <c:ext xmlns:c16="http://schemas.microsoft.com/office/drawing/2014/chart" uri="{C3380CC4-5D6E-409C-BE32-E72D297353CC}">
              <c16:uniqueId val="{00000002-F09D-4047-B7D1-5358DF07FFB8}"/>
            </c:ext>
          </c:extLst>
        </c:ser>
        <c:ser>
          <c:idx val="3"/>
          <c:order val="3"/>
          <c:tx>
            <c:strRef>
              <c:f>'31'!$E$11</c:f>
              <c:strCache>
                <c:ptCount val="1"/>
                <c:pt idx="0">
                  <c:v>экспоненциальаня сложность</c:v>
                </c:pt>
              </c:strCache>
            </c:strRef>
          </c:tx>
          <c:spPr>
            <a:ln w="19050" cap="rnd">
              <a:solidFill>
                <a:schemeClr val="accent4"/>
              </a:solidFill>
              <a:round/>
            </a:ln>
            <a:effectLst/>
          </c:spPr>
          <c:marker>
            <c:symbol val="none"/>
          </c:marker>
          <c:xVal>
            <c:numRef>
              <c:f>'31'!$A$12:$A$21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'31'!$E$12:$E$21</c:f>
              <c:numCache>
                <c:formatCode>General</c:formatCode>
                <c:ptCount val="10"/>
                <c:pt idx="0">
                  <c:v>2</c:v>
                </c:pt>
                <c:pt idx="1">
                  <c:v>4</c:v>
                </c:pt>
                <c:pt idx="2">
                  <c:v>8</c:v>
                </c:pt>
                <c:pt idx="3">
                  <c:v>16</c:v>
                </c:pt>
                <c:pt idx="4">
                  <c:v>32</c:v>
                </c:pt>
                <c:pt idx="5">
                  <c:v>64</c:v>
                </c:pt>
                <c:pt idx="6">
                  <c:v>128</c:v>
                </c:pt>
                <c:pt idx="7">
                  <c:v>256</c:v>
                </c:pt>
                <c:pt idx="8">
                  <c:v>512</c:v>
                </c:pt>
                <c:pt idx="9">
                  <c:v>1024</c:v>
                </c:pt>
              </c:numCache>
            </c:numRef>
          </c:yVal>
          <c:smooth val="1"/>
          <c:extLst>
            <c:ext xmlns:c16="http://schemas.microsoft.com/office/drawing/2014/chart" uri="{C3380CC4-5D6E-409C-BE32-E72D297353CC}">
              <c16:uniqueId val="{00000003-F09D-4047-B7D1-5358DF07FFB8}"/>
            </c:ext>
          </c:extLst>
        </c:ser>
        <c:dLbls>
          <c:showLegendKey val="0"/>
          <c:showVal val="0"/>
          <c:showCatName val="0"/>
          <c:showSerName val="0"/>
          <c:showPercent val="0"/>
          <c:showBubbleSize val="0"/>
        </c:dLbls>
        <c:axId val="893907167"/>
        <c:axId val="417782511"/>
      </c:scatterChart>
      <c:valAx>
        <c:axId val="893907167"/>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7782511"/>
        <c:crosses val="autoZero"/>
        <c:crossBetween val="midCat"/>
      </c:valAx>
      <c:valAx>
        <c:axId val="417782511"/>
        <c:scaling>
          <c:orientation val="minMax"/>
          <c:max val="64"/>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93907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'33'!$B$12</c:f>
              <c:strCache>
                <c:ptCount val="1"/>
                <c:pt idx="0">
                  <c:v> T(n), с</c:v>
                </c:pt>
              </c:strCache>
            </c:strRef>
          </c:tx>
          <c:spPr>
            <a:ln w="19050" cap="rnd">
              <a:noFill/>
              <a:round/>
            </a:ln>
            <a:effectLst/>
          </c:spPr>
          <c:marker>
            <c:symbol val="circle"/>
            <c:size val="3"/>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'33'!$A$13:$A$1013</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'33'!$B$13:$B$1013</c:f>
              <c:numCache>
                <c:formatCode>General</c:formatCode>
                <c:ptCount val="1001"/>
                <c:pt idx="0">
                  <c:v>1.430511474609375E-6</c:v>
                </c:pt>
                <c:pt idx="1">
                  <c:v>4.76837158203125E-7</c:v>
                </c:pt>
                <c:pt idx="2">
                  <c:v>1.6689300537109375E-6</c:v>
                </c:pt>
                <c:pt idx="3">
                  <c:v>1.1920928955078125E-6</c:v>
                </c:pt>
                <c:pt idx="4">
                  <c:v>7.152557373046875E-7</c:v>
                </c:pt>
                <c:pt idx="5">
                  <c:v>7.152557373046875E-7</c:v>
                </c:pt>
                <c:pt idx="6">
                  <c:v>9.5367431640625E-7</c:v>
                </c:pt>
                <c:pt idx="7">
                  <c:v>9.5367431640625E-7</c:v>
                </c:pt>
                <c:pt idx="8">
                  <c:v>7.152557373046875E-7</c:v>
                </c:pt>
                <c:pt idx="9">
                  <c:v>7.152557373046875E-7</c:v>
                </c:pt>
                <c:pt idx="10">
                  <c:v>1.1920928955078125E-6</c:v>
                </c:pt>
                <c:pt idx="11">
                  <c:v>7.152557373046875E-7</c:v>
                </c:pt>
                <c:pt idx="12">
                  <c:v>1.1920928955078125E-6</c:v>
                </c:pt>
                <c:pt idx="13">
                  <c:v>9.5367431640625E-7</c:v>
                </c:pt>
                <c:pt idx="14">
                  <c:v>7.152557373046875E-7</c:v>
                </c:pt>
                <c:pt idx="15">
                  <c:v>7.152557373046875E-7</c:v>
                </c:pt>
                <c:pt idx="16">
                  <c:v>7.152557373046875E-7</c:v>
                </c:pt>
                <c:pt idx="17">
                  <c:v>7.152557373046875E-7</c:v>
                </c:pt>
                <c:pt idx="18">
                  <c:v>9.5367431640625E-7</c:v>
                </c:pt>
                <c:pt idx="19">
                  <c:v>4.76837158203125E-7</c:v>
                </c:pt>
                <c:pt idx="20">
                  <c:v>7.152557373046875E-7</c:v>
                </c:pt>
                <c:pt idx="21">
                  <c:v>9.5367431640625E-7</c:v>
                </c:pt>
                <c:pt idx="22">
                  <c:v>4.76837158203125E-7</c:v>
                </c:pt>
                <c:pt idx="23">
                  <c:v>1.1920928955078125E-6</c:v>
                </c:pt>
                <c:pt idx="24">
                  <c:v>4.76837158203125E-7</c:v>
                </c:pt>
                <c:pt idx="25">
                  <c:v>9.5367431640625E-7</c:v>
                </c:pt>
                <c:pt idx="26">
                  <c:v>7.152557373046875E-7</c:v>
                </c:pt>
                <c:pt idx="27">
                  <c:v>4.76837158203125E-7</c:v>
                </c:pt>
                <c:pt idx="28">
                  <c:v>7.152557373046875E-7</c:v>
                </c:pt>
                <c:pt idx="29">
                  <c:v>7.152557373046875E-7</c:v>
                </c:pt>
                <c:pt idx="30">
                  <c:v>7.152557373046875E-7</c:v>
                </c:pt>
                <c:pt idx="31">
                  <c:v>7.152557373046875E-7</c:v>
                </c:pt>
                <c:pt idx="32">
                  <c:v>9.5367431640625E-7</c:v>
                </c:pt>
                <c:pt idx="33">
                  <c:v>7.152557373046875E-7</c:v>
                </c:pt>
                <c:pt idx="34">
                  <c:v>7.152557373046875E-7</c:v>
                </c:pt>
                <c:pt idx="35">
                  <c:v>9.5367431640625E-7</c:v>
                </c:pt>
                <c:pt idx="36">
                  <c:v>7.152557373046875E-7</c:v>
                </c:pt>
                <c:pt idx="37">
                  <c:v>7.152557373046875E-7</c:v>
                </c:pt>
                <c:pt idx="38">
                  <c:v>9.5367431640625E-7</c:v>
                </c:pt>
                <c:pt idx="39">
                  <c:v>7.152557373046875E-7</c:v>
                </c:pt>
                <c:pt idx="40">
                  <c:v>7.152557373046875E-7</c:v>
                </c:pt>
                <c:pt idx="41">
                  <c:v>7.152557373046875E-7</c:v>
                </c:pt>
                <c:pt idx="42">
                  <c:v>4.76837158203125E-7</c:v>
                </c:pt>
                <c:pt idx="43">
                  <c:v>7.152557373046875E-7</c:v>
                </c:pt>
                <c:pt idx="44">
                  <c:v>1.1920928955078125E-6</c:v>
                </c:pt>
                <c:pt idx="45">
                  <c:v>9.5367431640625E-7</c:v>
                </c:pt>
                <c:pt idx="46">
                  <c:v>7.152557373046875E-7</c:v>
                </c:pt>
                <c:pt idx="47">
                  <c:v>7.152557373046875E-7</c:v>
                </c:pt>
                <c:pt idx="48">
                  <c:v>7.152557373046875E-7</c:v>
                </c:pt>
                <c:pt idx="49">
                  <c:v>9.5367431640625E-7</c:v>
                </c:pt>
                <c:pt idx="50">
                  <c:v>7.152557373046875E-7</c:v>
                </c:pt>
                <c:pt idx="51">
                  <c:v>7.152557373046875E-7</c:v>
                </c:pt>
                <c:pt idx="52">
                  <c:v>9.5367431640625E-7</c:v>
                </c:pt>
                <c:pt idx="53">
                  <c:v>7.152557373046875E-7</c:v>
                </c:pt>
                <c:pt idx="54">
                  <c:v>4.76837158203125E-7</c:v>
                </c:pt>
                <c:pt idx="55">
                  <c:v>7.152557373046875E-7</c:v>
                </c:pt>
                <c:pt idx="56">
                  <c:v>7.152557373046875E-7</c:v>
                </c:pt>
                <c:pt idx="57">
                  <c:v>7.152557373046875E-7</c:v>
                </c:pt>
                <c:pt idx="58">
                  <c:v>9.5367431640625E-7</c:v>
                </c:pt>
                <c:pt idx="59">
                  <c:v>7.152557373046875E-7</c:v>
                </c:pt>
                <c:pt idx="60">
                  <c:v>7.152557373046875E-7</c:v>
                </c:pt>
                <c:pt idx="61">
                  <c:v>7.152557373046875E-7</c:v>
                </c:pt>
                <c:pt idx="62">
                  <c:v>7.152557373046875E-7</c:v>
                </c:pt>
                <c:pt idx="63">
                  <c:v>4.76837158203125E-7</c:v>
                </c:pt>
                <c:pt idx="64">
                  <c:v>7.152557373046875E-7</c:v>
                </c:pt>
                <c:pt idx="65">
                  <c:v>9.5367431640625E-7</c:v>
                </c:pt>
                <c:pt idx="66">
                  <c:v>7.152557373046875E-7</c:v>
                </c:pt>
                <c:pt idx="67">
                  <c:v>7.152557373046875E-7</c:v>
                </c:pt>
                <c:pt idx="68">
                  <c:v>7.152557373046875E-7</c:v>
                </c:pt>
                <c:pt idx="69">
                  <c:v>7.152557373046875E-7</c:v>
                </c:pt>
                <c:pt idx="70">
                  <c:v>7.152557373046875E-7</c:v>
                </c:pt>
                <c:pt idx="71">
                  <c:v>9.5367431640625E-7</c:v>
                </c:pt>
                <c:pt idx="72">
                  <c:v>4.76837158203125E-7</c:v>
                </c:pt>
                <c:pt idx="73">
                  <c:v>9.5367431640625E-7</c:v>
                </c:pt>
                <c:pt idx="74">
                  <c:v>7.152557373046875E-7</c:v>
                </c:pt>
                <c:pt idx="75">
                  <c:v>9.5367431640625E-7</c:v>
                </c:pt>
                <c:pt idx="76">
                  <c:v>7.152557373046875E-7</c:v>
                </c:pt>
                <c:pt idx="77">
                  <c:v>7.152557373046875E-7</c:v>
                </c:pt>
                <c:pt idx="78">
                  <c:v>9.5367431640625E-7</c:v>
                </c:pt>
                <c:pt idx="79">
                  <c:v>7.152557373046875E-7</c:v>
                </c:pt>
                <c:pt idx="80">
                  <c:v>4.76837158203125E-7</c:v>
                </c:pt>
                <c:pt idx="81">
                  <c:v>9.5367431640625E-7</c:v>
                </c:pt>
                <c:pt idx="82">
                  <c:v>4.76837158203125E-7</c:v>
                </c:pt>
                <c:pt idx="83">
                  <c:v>7.152557373046875E-7</c:v>
                </c:pt>
                <c:pt idx="84">
                  <c:v>7.152557373046875E-7</c:v>
                </c:pt>
                <c:pt idx="85">
                  <c:v>7.152557373046875E-7</c:v>
                </c:pt>
                <c:pt idx="86">
                  <c:v>7.152557373046875E-7</c:v>
                </c:pt>
                <c:pt idx="87">
                  <c:v>1.6689300537109375E-6</c:v>
                </c:pt>
                <c:pt idx="88">
                  <c:v>9.5367431640625E-7</c:v>
                </c:pt>
                <c:pt idx="89">
                  <c:v>9.5367431640625E-7</c:v>
                </c:pt>
                <c:pt idx="90">
                  <c:v>7.152557373046875E-7</c:v>
                </c:pt>
                <c:pt idx="91">
                  <c:v>7.152557373046875E-7</c:v>
                </c:pt>
                <c:pt idx="92">
                  <c:v>7.152557373046875E-7</c:v>
                </c:pt>
                <c:pt idx="93">
                  <c:v>7.152557373046875E-7</c:v>
                </c:pt>
                <c:pt idx="94">
                  <c:v>7.152557373046875E-7</c:v>
                </c:pt>
                <c:pt idx="95">
                  <c:v>7.152557373046875E-7</c:v>
                </c:pt>
                <c:pt idx="96">
                  <c:v>4.76837158203125E-7</c:v>
                </c:pt>
                <c:pt idx="97">
                  <c:v>7.152557373046875E-7</c:v>
                </c:pt>
                <c:pt idx="98">
                  <c:v>4.76837158203125E-7</c:v>
                </c:pt>
                <c:pt idx="99">
                  <c:v>9.5367431640625E-7</c:v>
                </c:pt>
                <c:pt idx="100">
                  <c:v>4.76837158203125E-7</c:v>
                </c:pt>
                <c:pt idx="101">
                  <c:v>7.152557373046875E-7</c:v>
                </c:pt>
                <c:pt idx="102">
                  <c:v>7.152557373046875E-7</c:v>
                </c:pt>
                <c:pt idx="103">
                  <c:v>7.152557373046875E-7</c:v>
                </c:pt>
                <c:pt idx="104">
                  <c:v>7.152557373046875E-7</c:v>
                </c:pt>
                <c:pt idx="105">
                  <c:v>7.152557373046875E-7</c:v>
                </c:pt>
                <c:pt idx="106">
                  <c:v>7.152557373046875E-7</c:v>
                </c:pt>
                <c:pt idx="107">
                  <c:v>7.152557373046875E-7</c:v>
                </c:pt>
                <c:pt idx="108">
                  <c:v>7.152557373046875E-7</c:v>
                </c:pt>
                <c:pt idx="109">
                  <c:v>9.5367431640625E-7</c:v>
                </c:pt>
                <c:pt idx="110">
                  <c:v>7.152557373046875E-7</c:v>
                </c:pt>
                <c:pt idx="111">
                  <c:v>7.152557373046875E-7</c:v>
                </c:pt>
                <c:pt idx="112">
                  <c:v>1.1920928955078125E-6</c:v>
                </c:pt>
                <c:pt idx="113">
                  <c:v>1.1920928955078125E-6</c:v>
                </c:pt>
                <c:pt idx="114">
                  <c:v>7.152557373046875E-7</c:v>
                </c:pt>
                <c:pt idx="115">
                  <c:v>9.5367431640625E-7</c:v>
                </c:pt>
                <c:pt idx="116">
                  <c:v>4.76837158203125E-7</c:v>
                </c:pt>
                <c:pt idx="117">
                  <c:v>7.152557373046875E-7</c:v>
                </c:pt>
                <c:pt idx="118">
                  <c:v>9.5367431640625E-7</c:v>
                </c:pt>
                <c:pt idx="119">
                  <c:v>7.152557373046875E-7</c:v>
                </c:pt>
                <c:pt idx="120">
                  <c:v>7.152557373046875E-7</c:v>
                </c:pt>
                <c:pt idx="121">
                  <c:v>7.152557373046875E-7</c:v>
                </c:pt>
                <c:pt idx="122">
                  <c:v>7.152557373046875E-7</c:v>
                </c:pt>
                <c:pt idx="123">
                  <c:v>7.152557373046875E-7</c:v>
                </c:pt>
                <c:pt idx="124">
                  <c:v>7.152557373046875E-7</c:v>
                </c:pt>
                <c:pt idx="125">
                  <c:v>4.76837158203125E-7</c:v>
                </c:pt>
                <c:pt idx="126">
                  <c:v>7.152557373046875E-7</c:v>
                </c:pt>
                <c:pt idx="127">
                  <c:v>7.152557373046875E-7</c:v>
                </c:pt>
                <c:pt idx="128">
                  <c:v>7.152557373046875E-7</c:v>
                </c:pt>
                <c:pt idx="129">
                  <c:v>7.152557373046875E-7</c:v>
                </c:pt>
                <c:pt idx="130">
                  <c:v>7.152557373046875E-7</c:v>
                </c:pt>
                <c:pt idx="131">
                  <c:v>7.152557373046875E-7</c:v>
                </c:pt>
                <c:pt idx="132">
                  <c:v>7.152557373046875E-7</c:v>
                </c:pt>
                <c:pt idx="133">
                  <c:v>9.5367431640625E-7</c:v>
                </c:pt>
                <c:pt idx="134">
                  <c:v>9.5367431640625E-7</c:v>
                </c:pt>
                <c:pt idx="135">
                  <c:v>4.76837158203125E-7</c:v>
                </c:pt>
                <c:pt idx="136">
                  <c:v>7.152557373046875E-7</c:v>
                </c:pt>
                <c:pt idx="137">
                  <c:v>9.5367431640625E-7</c:v>
                </c:pt>
                <c:pt idx="138">
                  <c:v>7.152557373046875E-7</c:v>
                </c:pt>
                <c:pt idx="139">
                  <c:v>7.152557373046875E-7</c:v>
                </c:pt>
                <c:pt idx="140">
                  <c:v>9.5367431640625E-7</c:v>
                </c:pt>
                <c:pt idx="141">
                  <c:v>7.152557373046875E-7</c:v>
                </c:pt>
                <c:pt idx="142">
                  <c:v>4.76837158203125E-7</c:v>
                </c:pt>
                <c:pt idx="143">
                  <c:v>9.5367431640625E-7</c:v>
                </c:pt>
                <c:pt idx="144">
                  <c:v>4.76837158203125E-7</c:v>
                </c:pt>
                <c:pt idx="145">
                  <c:v>7.152557373046875E-7</c:v>
                </c:pt>
                <c:pt idx="146">
                  <c:v>7.152557373046875E-7</c:v>
                </c:pt>
                <c:pt idx="147">
                  <c:v>9.5367431640625E-7</c:v>
                </c:pt>
                <c:pt idx="148">
                  <c:v>7.152557373046875E-7</c:v>
                </c:pt>
                <c:pt idx="149">
                  <c:v>7.152557373046875E-7</c:v>
                </c:pt>
                <c:pt idx="150">
                  <c:v>7.152557373046875E-7</c:v>
                </c:pt>
                <c:pt idx="151">
                  <c:v>7.152557373046875E-7</c:v>
                </c:pt>
                <c:pt idx="152">
                  <c:v>7.152557373046875E-7</c:v>
                </c:pt>
                <c:pt idx="153">
                  <c:v>7.152557373046875E-7</c:v>
                </c:pt>
                <c:pt idx="154">
                  <c:v>7.152557373046875E-7</c:v>
                </c:pt>
                <c:pt idx="155">
                  <c:v>7.152557373046875E-7</c:v>
                </c:pt>
                <c:pt idx="156">
                  <c:v>9.5367431640625E-7</c:v>
                </c:pt>
                <c:pt idx="157">
                  <c:v>7.152557373046875E-7</c:v>
                </c:pt>
                <c:pt idx="158">
                  <c:v>7.152557373046875E-7</c:v>
                </c:pt>
                <c:pt idx="159">
                  <c:v>9.5367431640625E-7</c:v>
                </c:pt>
                <c:pt idx="160">
                  <c:v>7.152557373046875E-7</c:v>
                </c:pt>
                <c:pt idx="161">
                  <c:v>7.152557373046875E-7</c:v>
                </c:pt>
                <c:pt idx="162">
                  <c:v>9.5367431640625E-7</c:v>
                </c:pt>
                <c:pt idx="163">
                  <c:v>7.152557373046875E-7</c:v>
                </c:pt>
                <c:pt idx="164">
                  <c:v>7.152557373046875E-7</c:v>
                </c:pt>
                <c:pt idx="165">
                  <c:v>7.152557373046875E-7</c:v>
                </c:pt>
                <c:pt idx="166">
                  <c:v>7.152557373046875E-7</c:v>
                </c:pt>
                <c:pt idx="167">
                  <c:v>7.152557373046875E-7</c:v>
                </c:pt>
                <c:pt idx="168">
                  <c:v>7.152557373046875E-7</c:v>
                </c:pt>
                <c:pt idx="169">
                  <c:v>7.152557373046875E-7</c:v>
                </c:pt>
                <c:pt idx="170">
                  <c:v>7.152557373046875E-7</c:v>
                </c:pt>
                <c:pt idx="171">
                  <c:v>7.152557373046875E-7</c:v>
                </c:pt>
                <c:pt idx="172">
                  <c:v>6.9141387939453125E-6</c:v>
                </c:pt>
                <c:pt idx="173">
                  <c:v>7.152557373046875E-7</c:v>
                </c:pt>
                <c:pt idx="174">
                  <c:v>9.5367431640625E-7</c:v>
                </c:pt>
                <c:pt idx="175">
                  <c:v>7.152557373046875E-7</c:v>
                </c:pt>
                <c:pt idx="176">
                  <c:v>4.76837158203125E-7</c:v>
                </c:pt>
                <c:pt idx="177">
                  <c:v>7.152557373046875E-7</c:v>
                </c:pt>
                <c:pt idx="178">
                  <c:v>9.5367431640625E-7</c:v>
                </c:pt>
                <c:pt idx="179">
                  <c:v>7.152557373046875E-7</c:v>
                </c:pt>
                <c:pt idx="180">
                  <c:v>7.152557373046875E-7</c:v>
                </c:pt>
                <c:pt idx="181">
                  <c:v>9.5367431640625E-7</c:v>
                </c:pt>
                <c:pt idx="182">
                  <c:v>4.76837158203125E-7</c:v>
                </c:pt>
                <c:pt idx="183">
                  <c:v>7.152557373046875E-7</c:v>
                </c:pt>
                <c:pt idx="184">
                  <c:v>4.76837158203125E-7</c:v>
                </c:pt>
                <c:pt idx="185">
                  <c:v>9.5367431640625E-7</c:v>
                </c:pt>
                <c:pt idx="186">
                  <c:v>4.76837158203125E-7</c:v>
                </c:pt>
                <c:pt idx="187">
                  <c:v>7.152557373046875E-7</c:v>
                </c:pt>
                <c:pt idx="188">
                  <c:v>9.5367431640625E-7</c:v>
                </c:pt>
                <c:pt idx="189">
                  <c:v>4.76837158203125E-7</c:v>
                </c:pt>
                <c:pt idx="190">
                  <c:v>7.152557373046875E-7</c:v>
                </c:pt>
                <c:pt idx="191">
                  <c:v>9.5367431640625E-7</c:v>
                </c:pt>
                <c:pt idx="192">
                  <c:v>7.152557373046875E-7</c:v>
                </c:pt>
                <c:pt idx="193">
                  <c:v>7.152557373046875E-7</c:v>
                </c:pt>
                <c:pt idx="194">
                  <c:v>7.152557373046875E-7</c:v>
                </c:pt>
                <c:pt idx="195">
                  <c:v>7.152557373046875E-7</c:v>
                </c:pt>
                <c:pt idx="196">
                  <c:v>7.152557373046875E-7</c:v>
                </c:pt>
                <c:pt idx="197">
                  <c:v>7.152557373046875E-7</c:v>
                </c:pt>
                <c:pt idx="198">
                  <c:v>7.152557373046875E-7</c:v>
                </c:pt>
                <c:pt idx="199">
                  <c:v>7.152557373046875E-7</c:v>
                </c:pt>
                <c:pt idx="200">
                  <c:v>4.76837158203125E-7</c:v>
                </c:pt>
                <c:pt idx="201">
                  <c:v>7.152557373046875E-7</c:v>
                </c:pt>
                <c:pt idx="202">
                  <c:v>7.152557373046875E-7</c:v>
                </c:pt>
                <c:pt idx="203">
                  <c:v>7.152557373046875E-7</c:v>
                </c:pt>
                <c:pt idx="204">
                  <c:v>9.5367431640625E-7</c:v>
                </c:pt>
                <c:pt idx="205">
                  <c:v>7.152557373046875E-7</c:v>
                </c:pt>
                <c:pt idx="206">
                  <c:v>7.152557373046875E-7</c:v>
                </c:pt>
                <c:pt idx="207">
                  <c:v>9.5367431640625E-7</c:v>
                </c:pt>
                <c:pt idx="208">
                  <c:v>7.152557373046875E-7</c:v>
                </c:pt>
                <c:pt idx="209">
                  <c:v>7.152557373046875E-7</c:v>
                </c:pt>
                <c:pt idx="210">
                  <c:v>9.5367431640625E-7</c:v>
                </c:pt>
                <c:pt idx="211">
                  <c:v>7.152557373046875E-7</c:v>
                </c:pt>
                <c:pt idx="212">
                  <c:v>7.152557373046875E-7</c:v>
                </c:pt>
                <c:pt idx="213">
                  <c:v>7.152557373046875E-7</c:v>
                </c:pt>
                <c:pt idx="214">
                  <c:v>7.152557373046875E-7</c:v>
                </c:pt>
                <c:pt idx="215">
                  <c:v>4.76837158203125E-7</c:v>
                </c:pt>
                <c:pt idx="216">
                  <c:v>7.152557373046875E-7</c:v>
                </c:pt>
                <c:pt idx="217">
                  <c:v>9.5367431640625E-7</c:v>
                </c:pt>
                <c:pt idx="218">
                  <c:v>7.152557373046875E-7</c:v>
                </c:pt>
                <c:pt idx="219">
                  <c:v>7.152557373046875E-7</c:v>
                </c:pt>
                <c:pt idx="220">
                  <c:v>7.152557373046875E-7</c:v>
                </c:pt>
                <c:pt idx="221">
                  <c:v>4.76837158203125E-7</c:v>
                </c:pt>
                <c:pt idx="222">
                  <c:v>7.152557373046875E-7</c:v>
                </c:pt>
                <c:pt idx="223">
                  <c:v>9.5367431640625E-7</c:v>
                </c:pt>
                <c:pt idx="224">
                  <c:v>1.1920928955078125E-6</c:v>
                </c:pt>
                <c:pt idx="225">
                  <c:v>9.5367431640625E-7</c:v>
                </c:pt>
                <c:pt idx="226">
                  <c:v>1.1920928955078125E-6</c:v>
                </c:pt>
                <c:pt idx="227">
                  <c:v>1.1920928955078125E-6</c:v>
                </c:pt>
                <c:pt idx="228">
                  <c:v>1.1920928955078125E-6</c:v>
                </c:pt>
                <c:pt idx="229">
                  <c:v>3.337860107421875E-6</c:v>
                </c:pt>
                <c:pt idx="230">
                  <c:v>1.430511474609375E-6</c:v>
                </c:pt>
                <c:pt idx="231">
                  <c:v>1.1920928955078125E-6</c:v>
                </c:pt>
                <c:pt idx="232">
                  <c:v>7.152557373046875E-7</c:v>
                </c:pt>
                <c:pt idx="233">
                  <c:v>7.152557373046875E-7</c:v>
                </c:pt>
                <c:pt idx="234">
                  <c:v>7.152557373046875E-7</c:v>
                </c:pt>
                <c:pt idx="235">
                  <c:v>7.152557373046875E-7</c:v>
                </c:pt>
                <c:pt idx="236">
                  <c:v>7.152557373046875E-7</c:v>
                </c:pt>
                <c:pt idx="237">
                  <c:v>7.152557373046875E-7</c:v>
                </c:pt>
                <c:pt idx="238">
                  <c:v>7.152557373046875E-7</c:v>
                </c:pt>
                <c:pt idx="239">
                  <c:v>7.152557373046875E-7</c:v>
                </c:pt>
                <c:pt idx="240">
                  <c:v>4.76837158203125E-7</c:v>
                </c:pt>
                <c:pt idx="241">
                  <c:v>7.152557373046875E-7</c:v>
                </c:pt>
                <c:pt idx="242">
                  <c:v>7.152557373046875E-7</c:v>
                </c:pt>
                <c:pt idx="243">
                  <c:v>9.5367431640625E-7</c:v>
                </c:pt>
                <c:pt idx="244">
                  <c:v>7.152557373046875E-7</c:v>
                </c:pt>
                <c:pt idx="245">
                  <c:v>7.152557373046875E-7</c:v>
                </c:pt>
                <c:pt idx="246">
                  <c:v>9.5367431640625E-7</c:v>
                </c:pt>
                <c:pt idx="247">
                  <c:v>7.152557373046875E-7</c:v>
                </c:pt>
                <c:pt idx="248">
                  <c:v>7.152557373046875E-7</c:v>
                </c:pt>
                <c:pt idx="249">
                  <c:v>9.5367431640625E-7</c:v>
                </c:pt>
                <c:pt idx="250">
                  <c:v>7.152557373046875E-7</c:v>
                </c:pt>
                <c:pt idx="251">
                  <c:v>7.152557373046875E-7</c:v>
                </c:pt>
                <c:pt idx="252">
                  <c:v>4.76837158203125E-7</c:v>
                </c:pt>
                <c:pt idx="253">
                  <c:v>7.152557373046875E-7</c:v>
                </c:pt>
                <c:pt idx="254">
                  <c:v>7.152557373046875E-7</c:v>
                </c:pt>
                <c:pt idx="255">
                  <c:v>7.152557373046875E-7</c:v>
                </c:pt>
                <c:pt idx="256">
                  <c:v>9.5367431640625E-7</c:v>
                </c:pt>
                <c:pt idx="257">
                  <c:v>4.76837158203125E-7</c:v>
                </c:pt>
                <c:pt idx="258">
                  <c:v>9.5367431640625E-7</c:v>
                </c:pt>
                <c:pt idx="259">
                  <c:v>9.5367431640625E-7</c:v>
                </c:pt>
                <c:pt idx="260">
                  <c:v>1.1920928955078125E-6</c:v>
                </c:pt>
                <c:pt idx="261">
                  <c:v>7.152557373046875E-7</c:v>
                </c:pt>
                <c:pt idx="262">
                  <c:v>7.152557373046875E-7</c:v>
                </c:pt>
                <c:pt idx="263">
                  <c:v>7.152557373046875E-7</c:v>
                </c:pt>
                <c:pt idx="264">
                  <c:v>9.5367431640625E-7</c:v>
                </c:pt>
                <c:pt idx="265">
                  <c:v>7.152557373046875E-7</c:v>
                </c:pt>
                <c:pt idx="266">
                  <c:v>7.152557373046875E-7</c:v>
                </c:pt>
                <c:pt idx="267">
                  <c:v>9.5367431640625E-7</c:v>
                </c:pt>
                <c:pt idx="268">
                  <c:v>7.152557373046875E-7</c:v>
                </c:pt>
                <c:pt idx="269">
                  <c:v>7.152557373046875E-7</c:v>
                </c:pt>
                <c:pt idx="270">
                  <c:v>7.152557373046875E-7</c:v>
                </c:pt>
                <c:pt idx="271">
                  <c:v>1.1920928955078125E-6</c:v>
                </c:pt>
                <c:pt idx="272">
                  <c:v>7.152557373046875E-7</c:v>
                </c:pt>
                <c:pt idx="273">
                  <c:v>9.5367431640625E-7</c:v>
                </c:pt>
                <c:pt idx="274">
                  <c:v>1.1920928955078125E-6</c:v>
                </c:pt>
                <c:pt idx="275">
                  <c:v>7.152557373046875E-7</c:v>
                </c:pt>
                <c:pt idx="276">
                  <c:v>7.152557373046875E-7</c:v>
                </c:pt>
                <c:pt idx="277">
                  <c:v>7.152557373046875E-7</c:v>
                </c:pt>
                <c:pt idx="278">
                  <c:v>9.5367431640625E-7</c:v>
                </c:pt>
                <c:pt idx="279">
                  <c:v>7.152557373046875E-7</c:v>
                </c:pt>
                <c:pt idx="280">
                  <c:v>7.152557373046875E-7</c:v>
                </c:pt>
                <c:pt idx="281">
                  <c:v>9.5367431640625E-7</c:v>
                </c:pt>
                <c:pt idx="282">
                  <c:v>7.152557373046875E-7</c:v>
                </c:pt>
                <c:pt idx="283">
                  <c:v>9.5367431640625E-7</c:v>
                </c:pt>
                <c:pt idx="284">
                  <c:v>3.5762786865234375E-6</c:v>
                </c:pt>
                <c:pt idx="285">
                  <c:v>7.152557373046875E-7</c:v>
                </c:pt>
                <c:pt idx="286">
                  <c:v>7.152557373046875E-7</c:v>
                </c:pt>
                <c:pt idx="287">
                  <c:v>7.152557373046875E-7</c:v>
                </c:pt>
                <c:pt idx="288">
                  <c:v>9.5367431640625E-7</c:v>
                </c:pt>
                <c:pt idx="289">
                  <c:v>7.152557373046875E-7</c:v>
                </c:pt>
                <c:pt idx="290">
                  <c:v>9.5367431640625E-7</c:v>
                </c:pt>
                <c:pt idx="291">
                  <c:v>9.5367431640625E-7</c:v>
                </c:pt>
                <c:pt idx="292">
                  <c:v>7.152557373046875E-7</c:v>
                </c:pt>
                <c:pt idx="293">
                  <c:v>7.152557373046875E-7</c:v>
                </c:pt>
                <c:pt idx="294">
                  <c:v>7.152557373046875E-7</c:v>
                </c:pt>
                <c:pt idx="295">
                  <c:v>7.152557373046875E-7</c:v>
                </c:pt>
                <c:pt idx="296">
                  <c:v>7.152557373046875E-7</c:v>
                </c:pt>
                <c:pt idx="297">
                  <c:v>9.5367431640625E-7</c:v>
                </c:pt>
                <c:pt idx="298">
                  <c:v>9.5367431640625E-7</c:v>
                </c:pt>
                <c:pt idx="299">
                  <c:v>9.5367431640625E-7</c:v>
                </c:pt>
                <c:pt idx="300">
                  <c:v>9.5367431640625E-7</c:v>
                </c:pt>
                <c:pt idx="301">
                  <c:v>1.1920928955078125E-6</c:v>
                </c:pt>
                <c:pt idx="302">
                  <c:v>9.5367431640625E-7</c:v>
                </c:pt>
                <c:pt idx="303">
                  <c:v>9.5367431640625E-7</c:v>
                </c:pt>
                <c:pt idx="304">
                  <c:v>9.5367431640625E-7</c:v>
                </c:pt>
                <c:pt idx="305">
                  <c:v>1.1920928955078125E-6</c:v>
                </c:pt>
                <c:pt idx="306">
                  <c:v>9.5367431640625E-7</c:v>
                </c:pt>
                <c:pt idx="307">
                  <c:v>9.5367431640625E-7</c:v>
                </c:pt>
                <c:pt idx="308">
                  <c:v>9.5367431640625E-7</c:v>
                </c:pt>
                <c:pt idx="309">
                  <c:v>1.1920928955078125E-6</c:v>
                </c:pt>
                <c:pt idx="310">
                  <c:v>7.152557373046875E-7</c:v>
                </c:pt>
                <c:pt idx="311">
                  <c:v>7.152557373046875E-7</c:v>
                </c:pt>
                <c:pt idx="312">
                  <c:v>9.5367431640625E-7</c:v>
                </c:pt>
                <c:pt idx="313">
                  <c:v>1.430511474609375E-6</c:v>
                </c:pt>
                <c:pt idx="314">
                  <c:v>9.5367431640625E-7</c:v>
                </c:pt>
                <c:pt idx="315">
                  <c:v>7.152557373046875E-7</c:v>
                </c:pt>
                <c:pt idx="316">
                  <c:v>7.152557373046875E-7</c:v>
                </c:pt>
                <c:pt idx="317">
                  <c:v>9.5367431640625E-7</c:v>
                </c:pt>
                <c:pt idx="318">
                  <c:v>7.152557373046875E-7</c:v>
                </c:pt>
                <c:pt idx="319">
                  <c:v>7.152557373046875E-7</c:v>
                </c:pt>
                <c:pt idx="320">
                  <c:v>7.152557373046875E-7</c:v>
                </c:pt>
                <c:pt idx="321">
                  <c:v>7.152557373046875E-7</c:v>
                </c:pt>
                <c:pt idx="322">
                  <c:v>7.152557373046875E-7</c:v>
                </c:pt>
                <c:pt idx="323">
                  <c:v>7.152557373046875E-7</c:v>
                </c:pt>
                <c:pt idx="324">
                  <c:v>1.1920928955078125E-6</c:v>
                </c:pt>
                <c:pt idx="325">
                  <c:v>7.152557373046875E-7</c:v>
                </c:pt>
                <c:pt idx="326">
                  <c:v>7.152557373046875E-7</c:v>
                </c:pt>
                <c:pt idx="327">
                  <c:v>9.5367431640625E-7</c:v>
                </c:pt>
                <c:pt idx="328">
                  <c:v>7.152557373046875E-7</c:v>
                </c:pt>
                <c:pt idx="329">
                  <c:v>7.152557373046875E-7</c:v>
                </c:pt>
                <c:pt idx="330">
                  <c:v>7.152557373046875E-7</c:v>
                </c:pt>
                <c:pt idx="331">
                  <c:v>9.5367431640625E-7</c:v>
                </c:pt>
                <c:pt idx="332">
                  <c:v>7.152557373046875E-7</c:v>
                </c:pt>
                <c:pt idx="333">
                  <c:v>7.152557373046875E-7</c:v>
                </c:pt>
                <c:pt idx="334">
                  <c:v>7.152557373046875E-7</c:v>
                </c:pt>
                <c:pt idx="335">
                  <c:v>9.5367431640625E-7</c:v>
                </c:pt>
                <c:pt idx="336">
                  <c:v>7.152557373046875E-7</c:v>
                </c:pt>
                <c:pt idx="337">
                  <c:v>7.152557373046875E-7</c:v>
                </c:pt>
                <c:pt idx="338">
                  <c:v>9.5367431640625E-7</c:v>
                </c:pt>
                <c:pt idx="339">
                  <c:v>7.152557373046875E-7</c:v>
                </c:pt>
                <c:pt idx="340">
                  <c:v>7.152557373046875E-7</c:v>
                </c:pt>
                <c:pt idx="341">
                  <c:v>7.152557373046875E-7</c:v>
                </c:pt>
                <c:pt idx="342">
                  <c:v>1.9073486328125E-6</c:v>
                </c:pt>
                <c:pt idx="343">
                  <c:v>8.58306884765625E-6</c:v>
                </c:pt>
                <c:pt idx="344">
                  <c:v>1.1920928955078125E-6</c:v>
                </c:pt>
                <c:pt idx="345">
                  <c:v>9.5367431640625E-7</c:v>
                </c:pt>
                <c:pt idx="346">
                  <c:v>7.152557373046875E-7</c:v>
                </c:pt>
                <c:pt idx="347">
                  <c:v>7.152557373046875E-7</c:v>
                </c:pt>
                <c:pt idx="348">
                  <c:v>7.152557373046875E-7</c:v>
                </c:pt>
                <c:pt idx="349">
                  <c:v>7.152557373046875E-7</c:v>
                </c:pt>
                <c:pt idx="350">
                  <c:v>7.152557373046875E-7</c:v>
                </c:pt>
                <c:pt idx="351">
                  <c:v>7.152557373046875E-7</c:v>
                </c:pt>
                <c:pt idx="352">
                  <c:v>7.152557373046875E-7</c:v>
                </c:pt>
                <c:pt idx="353">
                  <c:v>7.152557373046875E-7</c:v>
                </c:pt>
                <c:pt idx="354">
                  <c:v>7.152557373046875E-7</c:v>
                </c:pt>
                <c:pt idx="355">
                  <c:v>7.152557373046875E-7</c:v>
                </c:pt>
                <c:pt idx="356">
                  <c:v>7.152557373046875E-7</c:v>
                </c:pt>
                <c:pt idx="357">
                  <c:v>7.152557373046875E-7</c:v>
                </c:pt>
                <c:pt idx="358">
                  <c:v>9.5367431640625E-7</c:v>
                </c:pt>
                <c:pt idx="359">
                  <c:v>7.152557373046875E-7</c:v>
                </c:pt>
                <c:pt idx="360">
                  <c:v>7.152557373046875E-7</c:v>
                </c:pt>
                <c:pt idx="361">
                  <c:v>9.5367431640625E-7</c:v>
                </c:pt>
                <c:pt idx="362">
                  <c:v>9.5367431640625E-7</c:v>
                </c:pt>
                <c:pt idx="363">
                  <c:v>9.5367431640625E-7</c:v>
                </c:pt>
                <c:pt idx="364">
                  <c:v>9.5367431640625E-7</c:v>
                </c:pt>
                <c:pt idx="365">
                  <c:v>7.152557373046875E-7</c:v>
                </c:pt>
                <c:pt idx="366">
                  <c:v>7.152557373046875E-7</c:v>
                </c:pt>
                <c:pt idx="367">
                  <c:v>7.152557373046875E-7</c:v>
                </c:pt>
                <c:pt idx="368">
                  <c:v>9.5367431640625E-7</c:v>
                </c:pt>
                <c:pt idx="369">
                  <c:v>7.152557373046875E-7</c:v>
                </c:pt>
                <c:pt idx="370">
                  <c:v>7.152557373046875E-7</c:v>
                </c:pt>
                <c:pt idx="371">
                  <c:v>1.1920928955078125E-6</c:v>
                </c:pt>
                <c:pt idx="372">
                  <c:v>7.152557373046875E-7</c:v>
                </c:pt>
                <c:pt idx="373">
                  <c:v>7.152557373046875E-7</c:v>
                </c:pt>
                <c:pt idx="374">
                  <c:v>7.152557373046875E-7</c:v>
                </c:pt>
                <c:pt idx="375">
                  <c:v>7.152557373046875E-7</c:v>
                </c:pt>
                <c:pt idx="376">
                  <c:v>7.152557373046875E-7</c:v>
                </c:pt>
                <c:pt idx="377">
                  <c:v>7.152557373046875E-7</c:v>
                </c:pt>
                <c:pt idx="378">
                  <c:v>9.5367431640625E-7</c:v>
                </c:pt>
                <c:pt idx="379">
                  <c:v>7.152557373046875E-7</c:v>
                </c:pt>
                <c:pt idx="380">
                  <c:v>7.152557373046875E-7</c:v>
                </c:pt>
                <c:pt idx="381">
                  <c:v>9.5367431640625E-7</c:v>
                </c:pt>
                <c:pt idx="382">
                  <c:v>7.152557373046875E-7</c:v>
                </c:pt>
                <c:pt idx="383">
                  <c:v>7.152557373046875E-7</c:v>
                </c:pt>
                <c:pt idx="384">
                  <c:v>7.152557373046875E-7</c:v>
                </c:pt>
                <c:pt idx="385">
                  <c:v>1.1920928955078125E-6</c:v>
                </c:pt>
                <c:pt idx="386">
                  <c:v>7.152557373046875E-7</c:v>
                </c:pt>
                <c:pt idx="387">
                  <c:v>7.152557373046875E-7</c:v>
                </c:pt>
                <c:pt idx="388">
                  <c:v>9.5367431640625E-7</c:v>
                </c:pt>
                <c:pt idx="389">
                  <c:v>7.152557373046875E-7</c:v>
                </c:pt>
                <c:pt idx="390">
                  <c:v>9.5367431640625E-7</c:v>
                </c:pt>
                <c:pt idx="391">
                  <c:v>9.5367431640625E-7</c:v>
                </c:pt>
                <c:pt idx="392">
                  <c:v>7.152557373046875E-7</c:v>
                </c:pt>
                <c:pt idx="393">
                  <c:v>7.152557373046875E-7</c:v>
                </c:pt>
                <c:pt idx="394">
                  <c:v>7.152557373046875E-7</c:v>
                </c:pt>
                <c:pt idx="395">
                  <c:v>9.5367431640625E-7</c:v>
                </c:pt>
                <c:pt idx="396">
                  <c:v>7.152557373046875E-7</c:v>
                </c:pt>
                <c:pt idx="397">
                  <c:v>7.152557373046875E-7</c:v>
                </c:pt>
                <c:pt idx="398">
                  <c:v>9.5367431640625E-7</c:v>
                </c:pt>
                <c:pt idx="399">
                  <c:v>7.152557373046875E-7</c:v>
                </c:pt>
                <c:pt idx="400">
                  <c:v>7.152557373046875E-7</c:v>
                </c:pt>
                <c:pt idx="401">
                  <c:v>7.152557373046875E-7</c:v>
                </c:pt>
                <c:pt idx="402">
                  <c:v>1.1920928955078125E-6</c:v>
                </c:pt>
                <c:pt idx="403">
                  <c:v>7.152557373046875E-7</c:v>
                </c:pt>
                <c:pt idx="404">
                  <c:v>7.152557373046875E-7</c:v>
                </c:pt>
                <c:pt idx="405">
                  <c:v>9.5367431640625E-7</c:v>
                </c:pt>
                <c:pt idx="406">
                  <c:v>7.152557373046875E-7</c:v>
                </c:pt>
                <c:pt idx="407">
                  <c:v>7.152557373046875E-7</c:v>
                </c:pt>
                <c:pt idx="408">
                  <c:v>7.152557373046875E-7</c:v>
                </c:pt>
                <c:pt idx="409">
                  <c:v>7.152557373046875E-7</c:v>
                </c:pt>
                <c:pt idx="410">
                  <c:v>3.337860107421875E-6</c:v>
                </c:pt>
                <c:pt idx="411">
                  <c:v>9.5367431640625E-7</c:v>
                </c:pt>
                <c:pt idx="412">
                  <c:v>7.152557373046875E-7</c:v>
                </c:pt>
                <c:pt idx="413">
                  <c:v>7.152557373046875E-7</c:v>
                </c:pt>
                <c:pt idx="414">
                  <c:v>7.152557373046875E-7</c:v>
                </c:pt>
                <c:pt idx="415">
                  <c:v>7.152557373046875E-7</c:v>
                </c:pt>
                <c:pt idx="416">
                  <c:v>7.152557373046875E-7</c:v>
                </c:pt>
                <c:pt idx="417">
                  <c:v>7.152557373046875E-7</c:v>
                </c:pt>
                <c:pt idx="418">
                  <c:v>9.5367431640625E-7</c:v>
                </c:pt>
                <c:pt idx="419">
                  <c:v>7.152557373046875E-7</c:v>
                </c:pt>
                <c:pt idx="420">
                  <c:v>7.152557373046875E-7</c:v>
                </c:pt>
                <c:pt idx="421">
                  <c:v>9.5367431640625E-7</c:v>
                </c:pt>
                <c:pt idx="422">
                  <c:v>7.152557373046875E-7</c:v>
                </c:pt>
                <c:pt idx="423">
                  <c:v>7.152557373046875E-7</c:v>
                </c:pt>
                <c:pt idx="424">
                  <c:v>7.152557373046875E-7</c:v>
                </c:pt>
                <c:pt idx="425">
                  <c:v>7.152557373046875E-7</c:v>
                </c:pt>
                <c:pt idx="426">
                  <c:v>9.5367431640625E-7</c:v>
                </c:pt>
                <c:pt idx="427">
                  <c:v>7.152557373046875E-7</c:v>
                </c:pt>
                <c:pt idx="428">
                  <c:v>9.5367431640625E-7</c:v>
                </c:pt>
                <c:pt idx="429">
                  <c:v>7.152557373046875E-7</c:v>
                </c:pt>
                <c:pt idx="430">
                  <c:v>7.152557373046875E-7</c:v>
                </c:pt>
                <c:pt idx="431">
                  <c:v>7.152557373046875E-7</c:v>
                </c:pt>
                <c:pt idx="432">
                  <c:v>7.152557373046875E-7</c:v>
                </c:pt>
                <c:pt idx="433">
                  <c:v>7.152557373046875E-7</c:v>
                </c:pt>
                <c:pt idx="434">
                  <c:v>7.152557373046875E-7</c:v>
                </c:pt>
                <c:pt idx="435">
                  <c:v>9.5367431640625E-7</c:v>
                </c:pt>
                <c:pt idx="436">
                  <c:v>9.5367431640625E-7</c:v>
                </c:pt>
                <c:pt idx="437">
                  <c:v>7.152557373046875E-7</c:v>
                </c:pt>
                <c:pt idx="438">
                  <c:v>9.5367431640625E-7</c:v>
                </c:pt>
                <c:pt idx="439">
                  <c:v>7.152557373046875E-7</c:v>
                </c:pt>
                <c:pt idx="440">
                  <c:v>7.152557373046875E-7</c:v>
                </c:pt>
                <c:pt idx="441">
                  <c:v>9.5367431640625E-7</c:v>
                </c:pt>
                <c:pt idx="442">
                  <c:v>9.5367431640625E-7</c:v>
                </c:pt>
                <c:pt idx="443">
                  <c:v>7.152557373046875E-7</c:v>
                </c:pt>
                <c:pt idx="444">
                  <c:v>7.152557373046875E-7</c:v>
                </c:pt>
                <c:pt idx="445">
                  <c:v>1.1920928955078125E-6</c:v>
                </c:pt>
                <c:pt idx="446">
                  <c:v>7.152557373046875E-7</c:v>
                </c:pt>
                <c:pt idx="447">
                  <c:v>7.152557373046875E-7</c:v>
                </c:pt>
                <c:pt idx="448">
                  <c:v>7.152557373046875E-7</c:v>
                </c:pt>
                <c:pt idx="449">
                  <c:v>9.5367431640625E-7</c:v>
                </c:pt>
                <c:pt idx="450">
                  <c:v>7.152557373046875E-7</c:v>
                </c:pt>
                <c:pt idx="451">
                  <c:v>7.152557373046875E-7</c:v>
                </c:pt>
                <c:pt idx="452">
                  <c:v>7.152557373046875E-7</c:v>
                </c:pt>
                <c:pt idx="453">
                  <c:v>7.152557373046875E-7</c:v>
                </c:pt>
                <c:pt idx="454">
                  <c:v>7.152557373046875E-7</c:v>
                </c:pt>
                <c:pt idx="455">
                  <c:v>1.1920928955078125E-6</c:v>
                </c:pt>
                <c:pt idx="456">
                  <c:v>7.152557373046875E-7</c:v>
                </c:pt>
                <c:pt idx="457">
                  <c:v>7.152557373046875E-7</c:v>
                </c:pt>
                <c:pt idx="458">
                  <c:v>9.5367431640625E-7</c:v>
                </c:pt>
                <c:pt idx="459">
                  <c:v>7.152557373046875E-7</c:v>
                </c:pt>
                <c:pt idx="460">
                  <c:v>7.152557373046875E-7</c:v>
                </c:pt>
                <c:pt idx="461">
                  <c:v>9.5367431640625E-7</c:v>
                </c:pt>
                <c:pt idx="462">
                  <c:v>7.152557373046875E-7</c:v>
                </c:pt>
                <c:pt idx="463">
                  <c:v>7.152557373046875E-7</c:v>
                </c:pt>
                <c:pt idx="464">
                  <c:v>7.152557373046875E-7</c:v>
                </c:pt>
                <c:pt idx="465">
                  <c:v>9.5367431640625E-7</c:v>
                </c:pt>
                <c:pt idx="466">
                  <c:v>7.152557373046875E-7</c:v>
                </c:pt>
                <c:pt idx="467">
                  <c:v>7.152557373046875E-7</c:v>
                </c:pt>
                <c:pt idx="468">
                  <c:v>7.152557373046875E-7</c:v>
                </c:pt>
                <c:pt idx="469">
                  <c:v>7.152557373046875E-7</c:v>
                </c:pt>
                <c:pt idx="470">
                  <c:v>7.152557373046875E-7</c:v>
                </c:pt>
                <c:pt idx="471">
                  <c:v>7.152557373046875E-7</c:v>
                </c:pt>
                <c:pt idx="472">
                  <c:v>9.5367431640625E-7</c:v>
                </c:pt>
                <c:pt idx="473">
                  <c:v>7.152557373046875E-7</c:v>
                </c:pt>
                <c:pt idx="474">
                  <c:v>7.152557373046875E-7</c:v>
                </c:pt>
                <c:pt idx="475">
                  <c:v>9.5367431640625E-7</c:v>
                </c:pt>
                <c:pt idx="476">
                  <c:v>7.152557373046875E-7</c:v>
                </c:pt>
                <c:pt idx="477">
                  <c:v>7.152557373046875E-7</c:v>
                </c:pt>
                <c:pt idx="478">
                  <c:v>7.152557373046875E-7</c:v>
                </c:pt>
                <c:pt idx="479">
                  <c:v>9.5367431640625E-7</c:v>
                </c:pt>
                <c:pt idx="480">
                  <c:v>9.5367431640625E-7</c:v>
                </c:pt>
                <c:pt idx="481">
                  <c:v>7.152557373046875E-7</c:v>
                </c:pt>
                <c:pt idx="482">
                  <c:v>9.5367431640625E-7</c:v>
                </c:pt>
                <c:pt idx="483">
                  <c:v>7.152557373046875E-7</c:v>
                </c:pt>
                <c:pt idx="484">
                  <c:v>7.152557373046875E-7</c:v>
                </c:pt>
                <c:pt idx="485">
                  <c:v>7.152557373046875E-7</c:v>
                </c:pt>
                <c:pt idx="486">
                  <c:v>7.152557373046875E-7</c:v>
                </c:pt>
                <c:pt idx="487">
                  <c:v>7.152557373046875E-7</c:v>
                </c:pt>
                <c:pt idx="488">
                  <c:v>7.152557373046875E-7</c:v>
                </c:pt>
                <c:pt idx="489">
                  <c:v>9.5367431640625E-7</c:v>
                </c:pt>
                <c:pt idx="490">
                  <c:v>7.152557373046875E-7</c:v>
                </c:pt>
                <c:pt idx="491">
                  <c:v>7.152557373046875E-7</c:v>
                </c:pt>
                <c:pt idx="492">
                  <c:v>9.5367431640625E-7</c:v>
                </c:pt>
                <c:pt idx="493">
                  <c:v>7.152557373046875E-7</c:v>
                </c:pt>
                <c:pt idx="494">
                  <c:v>7.152557373046875E-7</c:v>
                </c:pt>
                <c:pt idx="495">
                  <c:v>7.152557373046875E-7</c:v>
                </c:pt>
                <c:pt idx="496">
                  <c:v>9.5367431640625E-7</c:v>
                </c:pt>
                <c:pt idx="497">
                  <c:v>7.152557373046875E-7</c:v>
                </c:pt>
                <c:pt idx="498">
                  <c:v>7.152557373046875E-7</c:v>
                </c:pt>
                <c:pt idx="499">
                  <c:v>9.5367431640625E-7</c:v>
                </c:pt>
                <c:pt idx="500">
                  <c:v>7.152557373046875E-7</c:v>
                </c:pt>
                <c:pt idx="501">
                  <c:v>7.152557373046875E-7</c:v>
                </c:pt>
                <c:pt idx="502">
                  <c:v>7.152557373046875E-7</c:v>
                </c:pt>
                <c:pt idx="503">
                  <c:v>7.152557373046875E-7</c:v>
                </c:pt>
                <c:pt idx="504">
                  <c:v>7.152557373046875E-7</c:v>
                </c:pt>
                <c:pt idx="505">
                  <c:v>7.152557373046875E-7</c:v>
                </c:pt>
                <c:pt idx="506">
                  <c:v>1.1920928955078125E-6</c:v>
                </c:pt>
                <c:pt idx="507">
                  <c:v>7.152557373046875E-7</c:v>
                </c:pt>
                <c:pt idx="508">
                  <c:v>7.152557373046875E-7</c:v>
                </c:pt>
                <c:pt idx="509">
                  <c:v>9.5367431640625E-7</c:v>
                </c:pt>
                <c:pt idx="510">
                  <c:v>7.152557373046875E-7</c:v>
                </c:pt>
                <c:pt idx="511">
                  <c:v>7.152557373046875E-7</c:v>
                </c:pt>
                <c:pt idx="512">
                  <c:v>7.152557373046875E-7</c:v>
                </c:pt>
                <c:pt idx="513">
                  <c:v>7.152557373046875E-7</c:v>
                </c:pt>
                <c:pt idx="514">
                  <c:v>7.152557373046875E-7</c:v>
                </c:pt>
                <c:pt idx="515">
                  <c:v>7.152557373046875E-7</c:v>
                </c:pt>
                <c:pt idx="516">
                  <c:v>1.1920928955078125E-6</c:v>
                </c:pt>
                <c:pt idx="517">
                  <c:v>7.152557373046875E-7</c:v>
                </c:pt>
                <c:pt idx="518">
                  <c:v>7.152557373046875E-7</c:v>
                </c:pt>
                <c:pt idx="519">
                  <c:v>9.5367431640625E-7</c:v>
                </c:pt>
                <c:pt idx="520">
                  <c:v>9.5367431640625E-7</c:v>
                </c:pt>
                <c:pt idx="521">
                  <c:v>7.152557373046875E-7</c:v>
                </c:pt>
                <c:pt idx="522">
                  <c:v>9.5367431640625E-7</c:v>
                </c:pt>
                <c:pt idx="523">
                  <c:v>1.1920928955078125E-6</c:v>
                </c:pt>
                <c:pt idx="524">
                  <c:v>7.152557373046875E-7</c:v>
                </c:pt>
                <c:pt idx="525">
                  <c:v>7.152557373046875E-7</c:v>
                </c:pt>
                <c:pt idx="526">
                  <c:v>9.5367431640625E-7</c:v>
                </c:pt>
                <c:pt idx="527">
                  <c:v>9.5367431640625E-7</c:v>
                </c:pt>
                <c:pt idx="528">
                  <c:v>7.152557373046875E-7</c:v>
                </c:pt>
                <c:pt idx="529">
                  <c:v>7.152557373046875E-7</c:v>
                </c:pt>
                <c:pt idx="530">
                  <c:v>9.5367431640625E-7</c:v>
                </c:pt>
                <c:pt idx="531">
                  <c:v>7.152557373046875E-7</c:v>
                </c:pt>
                <c:pt idx="532">
                  <c:v>7.152557373046875E-7</c:v>
                </c:pt>
                <c:pt idx="533">
                  <c:v>9.5367431640625E-7</c:v>
                </c:pt>
                <c:pt idx="534">
                  <c:v>7.152557373046875E-7</c:v>
                </c:pt>
                <c:pt idx="535">
                  <c:v>7.152557373046875E-7</c:v>
                </c:pt>
                <c:pt idx="536">
                  <c:v>7.152557373046875E-7</c:v>
                </c:pt>
                <c:pt idx="537">
                  <c:v>7.152557373046875E-7</c:v>
                </c:pt>
                <c:pt idx="538">
                  <c:v>3.5762786865234375E-6</c:v>
                </c:pt>
                <c:pt idx="539">
                  <c:v>9.5367431640625E-7</c:v>
                </c:pt>
                <c:pt idx="540">
                  <c:v>7.152557373046875E-7</c:v>
                </c:pt>
                <c:pt idx="541">
                  <c:v>9.5367431640625E-7</c:v>
                </c:pt>
                <c:pt idx="542">
                  <c:v>7.152557373046875E-7</c:v>
                </c:pt>
                <c:pt idx="543">
                  <c:v>9.5367431640625E-7</c:v>
                </c:pt>
                <c:pt idx="544">
                  <c:v>7.152557373046875E-7</c:v>
                </c:pt>
                <c:pt idx="545">
                  <c:v>9.5367431640625E-7</c:v>
                </c:pt>
                <c:pt idx="546">
                  <c:v>7.152557373046875E-7</c:v>
                </c:pt>
                <c:pt idx="547">
                  <c:v>7.152557373046875E-7</c:v>
                </c:pt>
                <c:pt idx="548">
                  <c:v>9.5367431640625E-7</c:v>
                </c:pt>
                <c:pt idx="549">
                  <c:v>7.152557373046875E-7</c:v>
                </c:pt>
                <c:pt idx="550">
                  <c:v>9.5367431640625E-7</c:v>
                </c:pt>
                <c:pt idx="551">
                  <c:v>7.152557373046875E-7</c:v>
                </c:pt>
                <c:pt idx="552">
                  <c:v>1.1920928955078125E-6</c:v>
                </c:pt>
                <c:pt idx="553">
                  <c:v>7.152557373046875E-7</c:v>
                </c:pt>
                <c:pt idx="554">
                  <c:v>9.5367431640625E-7</c:v>
                </c:pt>
                <c:pt idx="555">
                  <c:v>9.5367431640625E-7</c:v>
                </c:pt>
                <c:pt idx="556">
                  <c:v>7.152557373046875E-7</c:v>
                </c:pt>
                <c:pt idx="557">
                  <c:v>7.152557373046875E-7</c:v>
                </c:pt>
                <c:pt idx="558">
                  <c:v>9.5367431640625E-7</c:v>
                </c:pt>
                <c:pt idx="559">
                  <c:v>7.152557373046875E-7</c:v>
                </c:pt>
                <c:pt idx="560">
                  <c:v>7.152557373046875E-7</c:v>
                </c:pt>
                <c:pt idx="561">
                  <c:v>7.152557373046875E-7</c:v>
                </c:pt>
                <c:pt idx="562">
                  <c:v>9.5367431640625E-7</c:v>
                </c:pt>
                <c:pt idx="563">
                  <c:v>7.152557373046875E-7</c:v>
                </c:pt>
                <c:pt idx="564">
                  <c:v>9.5367431640625E-7</c:v>
                </c:pt>
                <c:pt idx="565">
                  <c:v>1.1920928955078125E-6</c:v>
                </c:pt>
                <c:pt idx="566">
                  <c:v>7.152557373046875E-7</c:v>
                </c:pt>
                <c:pt idx="567">
                  <c:v>7.152557373046875E-7</c:v>
                </c:pt>
                <c:pt idx="568">
                  <c:v>7.152557373046875E-7</c:v>
                </c:pt>
                <c:pt idx="569">
                  <c:v>9.5367431640625E-7</c:v>
                </c:pt>
                <c:pt idx="570">
                  <c:v>7.152557373046875E-7</c:v>
                </c:pt>
                <c:pt idx="571">
                  <c:v>2.1457672119140625E-6</c:v>
                </c:pt>
                <c:pt idx="572">
                  <c:v>1.1920928955078125E-6</c:v>
                </c:pt>
                <c:pt idx="573">
                  <c:v>1.1920928955078125E-6</c:v>
                </c:pt>
                <c:pt idx="574">
                  <c:v>1.1920928955078125E-6</c:v>
                </c:pt>
                <c:pt idx="575">
                  <c:v>1.430511474609375E-6</c:v>
                </c:pt>
                <c:pt idx="576">
                  <c:v>1.1920928955078125E-6</c:v>
                </c:pt>
                <c:pt idx="577">
                  <c:v>7.152557373046875E-7</c:v>
                </c:pt>
                <c:pt idx="578">
                  <c:v>7.152557373046875E-7</c:v>
                </c:pt>
                <c:pt idx="579">
                  <c:v>1.1920928955078125E-6</c:v>
                </c:pt>
                <c:pt idx="580">
                  <c:v>7.152557373046875E-7</c:v>
                </c:pt>
                <c:pt idx="581">
                  <c:v>7.152557373046875E-7</c:v>
                </c:pt>
                <c:pt idx="582">
                  <c:v>7.152557373046875E-7</c:v>
                </c:pt>
                <c:pt idx="583">
                  <c:v>1.1920928955078125E-6</c:v>
                </c:pt>
                <c:pt idx="584">
                  <c:v>7.152557373046875E-7</c:v>
                </c:pt>
                <c:pt idx="585">
                  <c:v>7.152557373046875E-7</c:v>
                </c:pt>
                <c:pt idx="586">
                  <c:v>9.5367431640625E-7</c:v>
                </c:pt>
                <c:pt idx="587">
                  <c:v>7.152557373046875E-7</c:v>
                </c:pt>
                <c:pt idx="588">
                  <c:v>9.5367431640625E-7</c:v>
                </c:pt>
                <c:pt idx="589">
                  <c:v>7.152557373046875E-7</c:v>
                </c:pt>
                <c:pt idx="590">
                  <c:v>7.152557373046875E-7</c:v>
                </c:pt>
                <c:pt idx="591">
                  <c:v>7.152557373046875E-7</c:v>
                </c:pt>
                <c:pt idx="592">
                  <c:v>3.814697265625E-6</c:v>
                </c:pt>
                <c:pt idx="593">
                  <c:v>9.5367431640625E-7</c:v>
                </c:pt>
                <c:pt idx="594">
                  <c:v>7.152557373046875E-7</c:v>
                </c:pt>
                <c:pt idx="595">
                  <c:v>9.5367431640625E-7</c:v>
                </c:pt>
                <c:pt idx="596">
                  <c:v>1.1920928955078125E-6</c:v>
                </c:pt>
                <c:pt idx="597">
                  <c:v>7.152557373046875E-7</c:v>
                </c:pt>
                <c:pt idx="598">
                  <c:v>9.5367431640625E-7</c:v>
                </c:pt>
                <c:pt idx="599">
                  <c:v>7.152557373046875E-7</c:v>
                </c:pt>
                <c:pt idx="600">
                  <c:v>9.5367431640625E-7</c:v>
                </c:pt>
                <c:pt idx="601">
                  <c:v>7.152557373046875E-7</c:v>
                </c:pt>
                <c:pt idx="602">
                  <c:v>7.152557373046875E-7</c:v>
                </c:pt>
                <c:pt idx="603">
                  <c:v>9.5367431640625E-7</c:v>
                </c:pt>
                <c:pt idx="604">
                  <c:v>7.152557373046875E-7</c:v>
                </c:pt>
                <c:pt idx="605">
                  <c:v>7.152557373046875E-7</c:v>
                </c:pt>
                <c:pt idx="606">
                  <c:v>7.152557373046875E-7</c:v>
                </c:pt>
                <c:pt idx="607">
                  <c:v>7.152557373046875E-7</c:v>
                </c:pt>
                <c:pt idx="608">
                  <c:v>7.152557373046875E-7</c:v>
                </c:pt>
                <c:pt idx="609">
                  <c:v>7.152557373046875E-7</c:v>
                </c:pt>
                <c:pt idx="610">
                  <c:v>9.5367431640625E-7</c:v>
                </c:pt>
                <c:pt idx="611">
                  <c:v>7.152557373046875E-7</c:v>
                </c:pt>
                <c:pt idx="612">
                  <c:v>7.152557373046875E-7</c:v>
                </c:pt>
                <c:pt idx="613">
                  <c:v>7.152557373046875E-7</c:v>
                </c:pt>
                <c:pt idx="614">
                  <c:v>7.152557373046875E-7</c:v>
                </c:pt>
                <c:pt idx="615">
                  <c:v>7.152557373046875E-7</c:v>
                </c:pt>
                <c:pt idx="616">
                  <c:v>9.5367431640625E-7</c:v>
                </c:pt>
                <c:pt idx="617">
                  <c:v>9.5367431640625E-7</c:v>
                </c:pt>
                <c:pt idx="618">
                  <c:v>7.152557373046875E-7</c:v>
                </c:pt>
                <c:pt idx="619">
                  <c:v>9.5367431640625E-7</c:v>
                </c:pt>
                <c:pt idx="620">
                  <c:v>7.152557373046875E-7</c:v>
                </c:pt>
                <c:pt idx="621">
                  <c:v>1.1920928955078125E-6</c:v>
                </c:pt>
                <c:pt idx="622">
                  <c:v>7.152557373046875E-7</c:v>
                </c:pt>
                <c:pt idx="623">
                  <c:v>7.152557373046875E-7</c:v>
                </c:pt>
                <c:pt idx="624">
                  <c:v>7.152557373046875E-7</c:v>
                </c:pt>
                <c:pt idx="625">
                  <c:v>9.5367431640625E-7</c:v>
                </c:pt>
                <c:pt idx="626">
                  <c:v>7.152557373046875E-7</c:v>
                </c:pt>
                <c:pt idx="627">
                  <c:v>7.152557373046875E-7</c:v>
                </c:pt>
                <c:pt idx="628">
                  <c:v>9.5367431640625E-7</c:v>
                </c:pt>
                <c:pt idx="629">
                  <c:v>7.152557373046875E-7</c:v>
                </c:pt>
                <c:pt idx="630">
                  <c:v>7.152557373046875E-7</c:v>
                </c:pt>
                <c:pt idx="631">
                  <c:v>7.152557373046875E-7</c:v>
                </c:pt>
                <c:pt idx="632">
                  <c:v>9.5367431640625E-7</c:v>
                </c:pt>
                <c:pt idx="633">
                  <c:v>7.152557373046875E-7</c:v>
                </c:pt>
                <c:pt idx="634">
                  <c:v>7.152557373046875E-7</c:v>
                </c:pt>
                <c:pt idx="635">
                  <c:v>3.337860107421875E-6</c:v>
                </c:pt>
                <c:pt idx="636">
                  <c:v>9.5367431640625E-7</c:v>
                </c:pt>
                <c:pt idx="637">
                  <c:v>7.152557373046875E-7</c:v>
                </c:pt>
                <c:pt idx="638">
                  <c:v>1.1920928955078125E-6</c:v>
                </c:pt>
                <c:pt idx="639">
                  <c:v>7.152557373046875E-7</c:v>
                </c:pt>
                <c:pt idx="640">
                  <c:v>9.5367431640625E-7</c:v>
                </c:pt>
                <c:pt idx="641">
                  <c:v>7.152557373046875E-7</c:v>
                </c:pt>
                <c:pt idx="642">
                  <c:v>1.1920928955078125E-6</c:v>
                </c:pt>
                <c:pt idx="643">
                  <c:v>7.152557373046875E-7</c:v>
                </c:pt>
                <c:pt idx="644">
                  <c:v>7.152557373046875E-7</c:v>
                </c:pt>
                <c:pt idx="645">
                  <c:v>9.5367431640625E-7</c:v>
                </c:pt>
                <c:pt idx="646">
                  <c:v>9.5367431640625E-7</c:v>
                </c:pt>
                <c:pt idx="647">
                  <c:v>7.152557373046875E-7</c:v>
                </c:pt>
                <c:pt idx="648">
                  <c:v>7.152557373046875E-7</c:v>
                </c:pt>
                <c:pt idx="649">
                  <c:v>9.5367431640625E-7</c:v>
                </c:pt>
                <c:pt idx="650">
                  <c:v>7.152557373046875E-7</c:v>
                </c:pt>
                <c:pt idx="651">
                  <c:v>9.5367431640625E-7</c:v>
                </c:pt>
                <c:pt idx="652">
                  <c:v>7.152557373046875E-7</c:v>
                </c:pt>
                <c:pt idx="653">
                  <c:v>1.1920928955078125E-6</c:v>
                </c:pt>
                <c:pt idx="654">
                  <c:v>7.152557373046875E-7</c:v>
                </c:pt>
                <c:pt idx="655">
                  <c:v>7.152557373046875E-7</c:v>
                </c:pt>
                <c:pt idx="656">
                  <c:v>9.5367431640625E-7</c:v>
                </c:pt>
                <c:pt idx="657">
                  <c:v>9.5367431640625E-7</c:v>
                </c:pt>
                <c:pt idx="658">
                  <c:v>7.152557373046875E-7</c:v>
                </c:pt>
                <c:pt idx="659">
                  <c:v>7.152557373046875E-7</c:v>
                </c:pt>
                <c:pt idx="660">
                  <c:v>1.1920928955078125E-6</c:v>
                </c:pt>
                <c:pt idx="661">
                  <c:v>7.152557373046875E-7</c:v>
                </c:pt>
                <c:pt idx="662">
                  <c:v>7.152557373046875E-7</c:v>
                </c:pt>
                <c:pt idx="663">
                  <c:v>9.5367431640625E-7</c:v>
                </c:pt>
                <c:pt idx="664">
                  <c:v>9.5367431640625E-7</c:v>
                </c:pt>
                <c:pt idx="665">
                  <c:v>9.5367431640625E-7</c:v>
                </c:pt>
                <c:pt idx="666">
                  <c:v>3.337860107421875E-6</c:v>
                </c:pt>
                <c:pt idx="667">
                  <c:v>7.152557373046875E-7</c:v>
                </c:pt>
                <c:pt idx="668">
                  <c:v>7.152557373046875E-7</c:v>
                </c:pt>
                <c:pt idx="669">
                  <c:v>7.152557373046875E-7</c:v>
                </c:pt>
                <c:pt idx="670">
                  <c:v>7.152557373046875E-7</c:v>
                </c:pt>
                <c:pt idx="671">
                  <c:v>7.152557373046875E-7</c:v>
                </c:pt>
                <c:pt idx="672">
                  <c:v>7.152557373046875E-7</c:v>
                </c:pt>
                <c:pt idx="673">
                  <c:v>1.1920928955078125E-6</c:v>
                </c:pt>
                <c:pt idx="674">
                  <c:v>7.152557373046875E-7</c:v>
                </c:pt>
                <c:pt idx="675">
                  <c:v>7.152557373046875E-7</c:v>
                </c:pt>
                <c:pt idx="676">
                  <c:v>9.5367431640625E-7</c:v>
                </c:pt>
                <c:pt idx="677">
                  <c:v>9.5367431640625E-7</c:v>
                </c:pt>
                <c:pt idx="678">
                  <c:v>3.0994415283203125E-6</c:v>
                </c:pt>
                <c:pt idx="679">
                  <c:v>9.5367431640625E-7</c:v>
                </c:pt>
                <c:pt idx="680">
                  <c:v>7.152557373046875E-7</c:v>
                </c:pt>
                <c:pt idx="681">
                  <c:v>7.152557373046875E-7</c:v>
                </c:pt>
                <c:pt idx="682">
                  <c:v>7.152557373046875E-7</c:v>
                </c:pt>
                <c:pt idx="683">
                  <c:v>7.152557373046875E-7</c:v>
                </c:pt>
                <c:pt idx="684">
                  <c:v>4.1246414184570313E-5</c:v>
                </c:pt>
                <c:pt idx="685">
                  <c:v>1.1920928955078125E-6</c:v>
                </c:pt>
                <c:pt idx="686">
                  <c:v>9.5367431640625E-7</c:v>
                </c:pt>
                <c:pt idx="687">
                  <c:v>9.5367431640625E-7</c:v>
                </c:pt>
                <c:pt idx="688">
                  <c:v>7.152557373046875E-7</c:v>
                </c:pt>
                <c:pt idx="689">
                  <c:v>9.5367431640625E-7</c:v>
                </c:pt>
                <c:pt idx="690">
                  <c:v>7.152557373046875E-7</c:v>
                </c:pt>
                <c:pt idx="691">
                  <c:v>7.152557373046875E-7</c:v>
                </c:pt>
                <c:pt idx="692">
                  <c:v>7.152557373046875E-7</c:v>
                </c:pt>
                <c:pt idx="693">
                  <c:v>1.1920928955078125E-6</c:v>
                </c:pt>
                <c:pt idx="694">
                  <c:v>7.152557373046875E-7</c:v>
                </c:pt>
                <c:pt idx="695">
                  <c:v>7.152557373046875E-7</c:v>
                </c:pt>
                <c:pt idx="696">
                  <c:v>9.5367431640625E-7</c:v>
                </c:pt>
                <c:pt idx="697">
                  <c:v>7.152557373046875E-7</c:v>
                </c:pt>
                <c:pt idx="698">
                  <c:v>9.5367431640625E-7</c:v>
                </c:pt>
                <c:pt idx="699">
                  <c:v>7.152557373046875E-7</c:v>
                </c:pt>
                <c:pt idx="700">
                  <c:v>9.5367431640625E-7</c:v>
                </c:pt>
                <c:pt idx="701">
                  <c:v>7.152557373046875E-7</c:v>
                </c:pt>
                <c:pt idx="702">
                  <c:v>7.152557373046875E-7</c:v>
                </c:pt>
                <c:pt idx="703">
                  <c:v>9.5367431640625E-7</c:v>
                </c:pt>
                <c:pt idx="704">
                  <c:v>7.152557373046875E-7</c:v>
                </c:pt>
                <c:pt idx="705">
                  <c:v>7.152557373046875E-7</c:v>
                </c:pt>
                <c:pt idx="706">
                  <c:v>9.5367431640625E-7</c:v>
                </c:pt>
                <c:pt idx="707">
                  <c:v>1.1920928955078125E-6</c:v>
                </c:pt>
                <c:pt idx="708">
                  <c:v>7.152557373046875E-7</c:v>
                </c:pt>
                <c:pt idx="709">
                  <c:v>9.5367431640625E-7</c:v>
                </c:pt>
                <c:pt idx="710">
                  <c:v>9.5367431640625E-7</c:v>
                </c:pt>
                <c:pt idx="711">
                  <c:v>7.152557373046875E-7</c:v>
                </c:pt>
                <c:pt idx="712">
                  <c:v>7.152557373046875E-7</c:v>
                </c:pt>
                <c:pt idx="713">
                  <c:v>7.152557373046875E-7</c:v>
                </c:pt>
                <c:pt idx="714">
                  <c:v>7.152557373046875E-7</c:v>
                </c:pt>
                <c:pt idx="715">
                  <c:v>7.152557373046875E-7</c:v>
                </c:pt>
                <c:pt idx="716">
                  <c:v>7.152557373046875E-7</c:v>
                </c:pt>
                <c:pt idx="717">
                  <c:v>7.152557373046875E-7</c:v>
                </c:pt>
                <c:pt idx="718">
                  <c:v>7.152557373046875E-7</c:v>
                </c:pt>
                <c:pt idx="719">
                  <c:v>7.152557373046875E-7</c:v>
                </c:pt>
                <c:pt idx="720">
                  <c:v>3.814697265625E-6</c:v>
                </c:pt>
                <c:pt idx="721">
                  <c:v>9.5367431640625E-7</c:v>
                </c:pt>
                <c:pt idx="722">
                  <c:v>9.5367431640625E-7</c:v>
                </c:pt>
                <c:pt idx="723">
                  <c:v>7.152557373046875E-7</c:v>
                </c:pt>
                <c:pt idx="724">
                  <c:v>9.5367431640625E-7</c:v>
                </c:pt>
                <c:pt idx="725">
                  <c:v>9.5367431640625E-7</c:v>
                </c:pt>
                <c:pt idx="726">
                  <c:v>7.152557373046875E-7</c:v>
                </c:pt>
                <c:pt idx="727">
                  <c:v>9.5367431640625E-7</c:v>
                </c:pt>
                <c:pt idx="728">
                  <c:v>9.5367431640625E-7</c:v>
                </c:pt>
                <c:pt idx="729">
                  <c:v>7.152557373046875E-7</c:v>
                </c:pt>
                <c:pt idx="730">
                  <c:v>7.152557373046875E-7</c:v>
                </c:pt>
                <c:pt idx="731">
                  <c:v>7.152557373046875E-7</c:v>
                </c:pt>
                <c:pt idx="732">
                  <c:v>9.5367431640625E-7</c:v>
                </c:pt>
                <c:pt idx="733">
                  <c:v>7.152557373046875E-7</c:v>
                </c:pt>
                <c:pt idx="734">
                  <c:v>9.5367431640625E-7</c:v>
                </c:pt>
                <c:pt idx="735">
                  <c:v>7.152557373046875E-7</c:v>
                </c:pt>
                <c:pt idx="736">
                  <c:v>7.152557373046875E-7</c:v>
                </c:pt>
                <c:pt idx="737">
                  <c:v>7.152557373046875E-7</c:v>
                </c:pt>
                <c:pt idx="738">
                  <c:v>9.5367431640625E-7</c:v>
                </c:pt>
                <c:pt idx="739">
                  <c:v>7.152557373046875E-7</c:v>
                </c:pt>
                <c:pt idx="740">
                  <c:v>7.152557373046875E-7</c:v>
                </c:pt>
                <c:pt idx="741">
                  <c:v>1.1920928955078125E-6</c:v>
                </c:pt>
                <c:pt idx="742">
                  <c:v>7.152557373046875E-7</c:v>
                </c:pt>
                <c:pt idx="743">
                  <c:v>7.152557373046875E-7</c:v>
                </c:pt>
                <c:pt idx="744">
                  <c:v>9.5367431640625E-7</c:v>
                </c:pt>
                <c:pt idx="745">
                  <c:v>7.152557373046875E-7</c:v>
                </c:pt>
                <c:pt idx="746">
                  <c:v>7.152557373046875E-7</c:v>
                </c:pt>
                <c:pt idx="747">
                  <c:v>7.152557373046875E-7</c:v>
                </c:pt>
                <c:pt idx="748">
                  <c:v>7.152557373046875E-7</c:v>
                </c:pt>
                <c:pt idx="749">
                  <c:v>9.5367431640625E-7</c:v>
                </c:pt>
                <c:pt idx="750">
                  <c:v>7.152557373046875E-7</c:v>
                </c:pt>
                <c:pt idx="751">
                  <c:v>1.1920928955078125E-6</c:v>
                </c:pt>
                <c:pt idx="752">
                  <c:v>7.152557373046875E-7</c:v>
                </c:pt>
                <c:pt idx="753">
                  <c:v>7.152557373046875E-7</c:v>
                </c:pt>
                <c:pt idx="754">
                  <c:v>7.152557373046875E-7</c:v>
                </c:pt>
                <c:pt idx="755">
                  <c:v>9.5367431640625E-7</c:v>
                </c:pt>
                <c:pt idx="756">
                  <c:v>7.152557373046875E-7</c:v>
                </c:pt>
                <c:pt idx="757">
                  <c:v>3.337860107421875E-6</c:v>
                </c:pt>
                <c:pt idx="758">
                  <c:v>1.1920928955078125E-6</c:v>
                </c:pt>
                <c:pt idx="759">
                  <c:v>9.5367431640625E-7</c:v>
                </c:pt>
                <c:pt idx="760">
                  <c:v>9.5367431640625E-7</c:v>
                </c:pt>
                <c:pt idx="761">
                  <c:v>7.152557373046875E-7</c:v>
                </c:pt>
                <c:pt idx="762">
                  <c:v>7.152557373046875E-7</c:v>
                </c:pt>
                <c:pt idx="763">
                  <c:v>7.152557373046875E-7</c:v>
                </c:pt>
                <c:pt idx="764">
                  <c:v>7.152557373046875E-7</c:v>
                </c:pt>
                <c:pt idx="765">
                  <c:v>9.5367431640625E-7</c:v>
                </c:pt>
                <c:pt idx="766">
                  <c:v>7.152557373046875E-7</c:v>
                </c:pt>
                <c:pt idx="767">
                  <c:v>7.152557373046875E-7</c:v>
                </c:pt>
                <c:pt idx="768">
                  <c:v>9.5367431640625E-7</c:v>
                </c:pt>
                <c:pt idx="769">
                  <c:v>9.5367431640625E-7</c:v>
                </c:pt>
                <c:pt idx="770">
                  <c:v>7.152557373046875E-7</c:v>
                </c:pt>
                <c:pt idx="771">
                  <c:v>7.152557373046875E-7</c:v>
                </c:pt>
                <c:pt idx="772">
                  <c:v>1.1920928955078125E-6</c:v>
                </c:pt>
                <c:pt idx="773">
                  <c:v>7.152557373046875E-7</c:v>
                </c:pt>
                <c:pt idx="774">
                  <c:v>7.152557373046875E-7</c:v>
                </c:pt>
                <c:pt idx="775">
                  <c:v>9.5367431640625E-7</c:v>
                </c:pt>
                <c:pt idx="776">
                  <c:v>7.152557373046875E-7</c:v>
                </c:pt>
                <c:pt idx="777">
                  <c:v>7.152557373046875E-7</c:v>
                </c:pt>
                <c:pt idx="778">
                  <c:v>9.5367431640625E-7</c:v>
                </c:pt>
                <c:pt idx="779">
                  <c:v>7.152557373046875E-7</c:v>
                </c:pt>
                <c:pt idx="780">
                  <c:v>7.152557373046875E-7</c:v>
                </c:pt>
                <c:pt idx="781">
                  <c:v>7.152557373046875E-7</c:v>
                </c:pt>
                <c:pt idx="782">
                  <c:v>1.1920928955078125E-6</c:v>
                </c:pt>
                <c:pt idx="783">
                  <c:v>7.152557373046875E-7</c:v>
                </c:pt>
                <c:pt idx="784">
                  <c:v>7.152557373046875E-7</c:v>
                </c:pt>
                <c:pt idx="785">
                  <c:v>9.5367431640625E-7</c:v>
                </c:pt>
                <c:pt idx="786">
                  <c:v>9.5367431640625E-7</c:v>
                </c:pt>
                <c:pt idx="787">
                  <c:v>7.152557373046875E-7</c:v>
                </c:pt>
                <c:pt idx="788">
                  <c:v>7.152557373046875E-7</c:v>
                </c:pt>
                <c:pt idx="789">
                  <c:v>9.5367431640625E-7</c:v>
                </c:pt>
                <c:pt idx="790">
                  <c:v>7.152557373046875E-7</c:v>
                </c:pt>
                <c:pt idx="791">
                  <c:v>7.152557373046875E-7</c:v>
                </c:pt>
                <c:pt idx="792">
                  <c:v>9.5367431640625E-7</c:v>
                </c:pt>
                <c:pt idx="793">
                  <c:v>3.5762786865234375E-6</c:v>
                </c:pt>
                <c:pt idx="794">
                  <c:v>3.337860107421875E-6</c:v>
                </c:pt>
                <c:pt idx="795">
                  <c:v>1.6689300537109375E-6</c:v>
                </c:pt>
                <c:pt idx="796">
                  <c:v>1.1920928955078125E-6</c:v>
                </c:pt>
                <c:pt idx="797">
                  <c:v>9.5367431640625E-7</c:v>
                </c:pt>
                <c:pt idx="798">
                  <c:v>1.1920928955078125E-6</c:v>
                </c:pt>
                <c:pt idx="799">
                  <c:v>7.152557373046875E-7</c:v>
                </c:pt>
                <c:pt idx="800">
                  <c:v>9.5367431640625E-7</c:v>
                </c:pt>
                <c:pt idx="801">
                  <c:v>7.152557373046875E-7</c:v>
                </c:pt>
                <c:pt idx="802">
                  <c:v>9.5367431640625E-7</c:v>
                </c:pt>
                <c:pt idx="803">
                  <c:v>7.152557373046875E-7</c:v>
                </c:pt>
                <c:pt idx="804">
                  <c:v>7.152557373046875E-7</c:v>
                </c:pt>
                <c:pt idx="805">
                  <c:v>7.152557373046875E-7</c:v>
                </c:pt>
                <c:pt idx="806">
                  <c:v>7.152557373046875E-7</c:v>
                </c:pt>
                <c:pt idx="807">
                  <c:v>7.152557373046875E-7</c:v>
                </c:pt>
                <c:pt idx="808">
                  <c:v>9.5367431640625E-7</c:v>
                </c:pt>
                <c:pt idx="809">
                  <c:v>9.5367431640625E-7</c:v>
                </c:pt>
                <c:pt idx="810">
                  <c:v>7.152557373046875E-7</c:v>
                </c:pt>
                <c:pt idx="811">
                  <c:v>7.152557373046875E-7</c:v>
                </c:pt>
                <c:pt idx="812">
                  <c:v>7.152557373046875E-7</c:v>
                </c:pt>
                <c:pt idx="813">
                  <c:v>7.152557373046875E-7</c:v>
                </c:pt>
                <c:pt idx="814">
                  <c:v>7.152557373046875E-7</c:v>
                </c:pt>
                <c:pt idx="815">
                  <c:v>9.5367431640625E-7</c:v>
                </c:pt>
                <c:pt idx="816">
                  <c:v>9.5367431640625E-7</c:v>
                </c:pt>
                <c:pt idx="817">
                  <c:v>7.152557373046875E-7</c:v>
                </c:pt>
                <c:pt idx="818">
                  <c:v>9.5367431640625E-7</c:v>
                </c:pt>
                <c:pt idx="819">
                  <c:v>7.152557373046875E-7</c:v>
                </c:pt>
                <c:pt idx="820">
                  <c:v>7.152557373046875E-7</c:v>
                </c:pt>
                <c:pt idx="821">
                  <c:v>7.152557373046875E-7</c:v>
                </c:pt>
                <c:pt idx="822">
                  <c:v>7.152557373046875E-7</c:v>
                </c:pt>
                <c:pt idx="823">
                  <c:v>9.5367431640625E-7</c:v>
                </c:pt>
                <c:pt idx="824">
                  <c:v>7.152557373046875E-7</c:v>
                </c:pt>
                <c:pt idx="825">
                  <c:v>7.152557373046875E-7</c:v>
                </c:pt>
                <c:pt idx="826">
                  <c:v>7.152557373046875E-7</c:v>
                </c:pt>
                <c:pt idx="827">
                  <c:v>7.152557373046875E-7</c:v>
                </c:pt>
                <c:pt idx="828">
                  <c:v>9.5367431640625E-7</c:v>
                </c:pt>
                <c:pt idx="829">
                  <c:v>3.814697265625E-6</c:v>
                </c:pt>
                <c:pt idx="830">
                  <c:v>1.1920928955078125E-6</c:v>
                </c:pt>
                <c:pt idx="831">
                  <c:v>7.152557373046875E-7</c:v>
                </c:pt>
                <c:pt idx="832">
                  <c:v>7.152557373046875E-7</c:v>
                </c:pt>
                <c:pt idx="833">
                  <c:v>9.5367431640625E-7</c:v>
                </c:pt>
                <c:pt idx="834">
                  <c:v>7.152557373046875E-7</c:v>
                </c:pt>
                <c:pt idx="835">
                  <c:v>9.5367431640625E-7</c:v>
                </c:pt>
                <c:pt idx="836">
                  <c:v>7.152557373046875E-7</c:v>
                </c:pt>
                <c:pt idx="837">
                  <c:v>7.152557373046875E-7</c:v>
                </c:pt>
                <c:pt idx="838">
                  <c:v>7.152557373046875E-7</c:v>
                </c:pt>
                <c:pt idx="839">
                  <c:v>7.152557373046875E-7</c:v>
                </c:pt>
                <c:pt idx="840">
                  <c:v>9.5367431640625E-7</c:v>
                </c:pt>
                <c:pt idx="841">
                  <c:v>7.152557373046875E-7</c:v>
                </c:pt>
                <c:pt idx="842">
                  <c:v>9.5367431640625E-7</c:v>
                </c:pt>
                <c:pt idx="843">
                  <c:v>9.5367431640625E-7</c:v>
                </c:pt>
                <c:pt idx="844">
                  <c:v>7.152557373046875E-7</c:v>
                </c:pt>
                <c:pt idx="845">
                  <c:v>7.152557373046875E-7</c:v>
                </c:pt>
                <c:pt idx="846">
                  <c:v>7.152557373046875E-7</c:v>
                </c:pt>
                <c:pt idx="847">
                  <c:v>9.5367431640625E-7</c:v>
                </c:pt>
                <c:pt idx="848">
                  <c:v>7.152557373046875E-7</c:v>
                </c:pt>
                <c:pt idx="849">
                  <c:v>7.152557373046875E-7</c:v>
                </c:pt>
                <c:pt idx="850">
                  <c:v>9.5367431640625E-7</c:v>
                </c:pt>
                <c:pt idx="851">
                  <c:v>7.152557373046875E-7</c:v>
                </c:pt>
                <c:pt idx="852">
                  <c:v>7.152557373046875E-7</c:v>
                </c:pt>
                <c:pt idx="853">
                  <c:v>7.152557373046875E-7</c:v>
                </c:pt>
                <c:pt idx="854">
                  <c:v>7.152557373046875E-7</c:v>
                </c:pt>
                <c:pt idx="855">
                  <c:v>7.152557373046875E-7</c:v>
                </c:pt>
                <c:pt idx="856">
                  <c:v>7.152557373046875E-7</c:v>
                </c:pt>
                <c:pt idx="857">
                  <c:v>9.5367431640625E-7</c:v>
                </c:pt>
                <c:pt idx="858">
                  <c:v>7.152557373046875E-7</c:v>
                </c:pt>
                <c:pt idx="859">
                  <c:v>7.152557373046875E-7</c:v>
                </c:pt>
                <c:pt idx="860">
                  <c:v>1.1920928955078125E-6</c:v>
                </c:pt>
                <c:pt idx="861">
                  <c:v>7.152557373046875E-7</c:v>
                </c:pt>
                <c:pt idx="862">
                  <c:v>9.5367431640625E-7</c:v>
                </c:pt>
                <c:pt idx="863">
                  <c:v>7.152557373046875E-7</c:v>
                </c:pt>
                <c:pt idx="864">
                  <c:v>9.5367431640625E-7</c:v>
                </c:pt>
                <c:pt idx="865">
                  <c:v>9.5367431640625E-7</c:v>
                </c:pt>
                <c:pt idx="866">
                  <c:v>3.814697265625E-6</c:v>
                </c:pt>
                <c:pt idx="867">
                  <c:v>9.5367431640625E-7</c:v>
                </c:pt>
                <c:pt idx="868">
                  <c:v>7.152557373046875E-7</c:v>
                </c:pt>
                <c:pt idx="869">
                  <c:v>7.152557373046875E-7</c:v>
                </c:pt>
                <c:pt idx="870">
                  <c:v>7.152557373046875E-7</c:v>
                </c:pt>
                <c:pt idx="871">
                  <c:v>9.5367431640625E-7</c:v>
                </c:pt>
                <c:pt idx="872">
                  <c:v>7.152557373046875E-7</c:v>
                </c:pt>
                <c:pt idx="873">
                  <c:v>7.152557373046875E-7</c:v>
                </c:pt>
                <c:pt idx="874">
                  <c:v>1.1920928955078125E-6</c:v>
                </c:pt>
                <c:pt idx="875">
                  <c:v>7.152557373046875E-7</c:v>
                </c:pt>
                <c:pt idx="876">
                  <c:v>7.152557373046875E-7</c:v>
                </c:pt>
                <c:pt idx="877">
                  <c:v>7.152557373046875E-7</c:v>
                </c:pt>
                <c:pt idx="878">
                  <c:v>7.152557373046875E-7</c:v>
                </c:pt>
                <c:pt idx="879">
                  <c:v>7.152557373046875E-7</c:v>
                </c:pt>
                <c:pt idx="880">
                  <c:v>7.152557373046875E-7</c:v>
                </c:pt>
                <c:pt idx="881">
                  <c:v>9.5367431640625E-7</c:v>
                </c:pt>
                <c:pt idx="882">
                  <c:v>9.5367431640625E-7</c:v>
                </c:pt>
                <c:pt idx="883">
                  <c:v>7.152557373046875E-7</c:v>
                </c:pt>
                <c:pt idx="884">
                  <c:v>7.152557373046875E-7</c:v>
                </c:pt>
                <c:pt idx="885">
                  <c:v>7.152557373046875E-7</c:v>
                </c:pt>
                <c:pt idx="886">
                  <c:v>7.152557373046875E-7</c:v>
                </c:pt>
                <c:pt idx="887">
                  <c:v>7.152557373046875E-7</c:v>
                </c:pt>
                <c:pt idx="888">
                  <c:v>7.152557373046875E-7</c:v>
                </c:pt>
                <c:pt idx="889">
                  <c:v>7.152557373046875E-7</c:v>
                </c:pt>
                <c:pt idx="890">
                  <c:v>7.152557373046875E-7</c:v>
                </c:pt>
                <c:pt idx="891">
                  <c:v>9.5367431640625E-7</c:v>
                </c:pt>
                <c:pt idx="892">
                  <c:v>7.152557373046875E-7</c:v>
                </c:pt>
                <c:pt idx="893">
                  <c:v>1.1920928955078125E-6</c:v>
                </c:pt>
                <c:pt idx="894">
                  <c:v>9.5367431640625E-7</c:v>
                </c:pt>
                <c:pt idx="895">
                  <c:v>9.5367431640625E-7</c:v>
                </c:pt>
                <c:pt idx="896">
                  <c:v>7.152557373046875E-7</c:v>
                </c:pt>
                <c:pt idx="897">
                  <c:v>9.5367431640625E-7</c:v>
                </c:pt>
                <c:pt idx="898">
                  <c:v>7.152557373046875E-7</c:v>
                </c:pt>
                <c:pt idx="899">
                  <c:v>7.152557373046875E-7</c:v>
                </c:pt>
                <c:pt idx="900">
                  <c:v>9.5367431640625E-7</c:v>
                </c:pt>
                <c:pt idx="901">
                  <c:v>9.5367431640625E-7</c:v>
                </c:pt>
                <c:pt idx="902">
                  <c:v>3.5762786865234375E-6</c:v>
                </c:pt>
                <c:pt idx="903">
                  <c:v>7.152557373046875E-7</c:v>
                </c:pt>
                <c:pt idx="904">
                  <c:v>9.5367431640625E-7</c:v>
                </c:pt>
                <c:pt idx="905">
                  <c:v>9.5367431640625E-7</c:v>
                </c:pt>
                <c:pt idx="906">
                  <c:v>7.152557373046875E-7</c:v>
                </c:pt>
                <c:pt idx="907">
                  <c:v>1.1920928955078125E-6</c:v>
                </c:pt>
                <c:pt idx="908">
                  <c:v>7.152557373046875E-7</c:v>
                </c:pt>
                <c:pt idx="909">
                  <c:v>9.5367431640625E-7</c:v>
                </c:pt>
                <c:pt idx="910">
                  <c:v>1.1920928955078125E-6</c:v>
                </c:pt>
                <c:pt idx="911">
                  <c:v>1.5497207641601563E-5</c:v>
                </c:pt>
                <c:pt idx="912">
                  <c:v>1.6689300537109375E-6</c:v>
                </c:pt>
                <c:pt idx="913">
                  <c:v>1.6689300537109375E-6</c:v>
                </c:pt>
                <c:pt idx="914">
                  <c:v>1.430511474609375E-6</c:v>
                </c:pt>
                <c:pt idx="915">
                  <c:v>1.1920928955078125E-6</c:v>
                </c:pt>
                <c:pt idx="916">
                  <c:v>1.1920928955078125E-6</c:v>
                </c:pt>
                <c:pt idx="917">
                  <c:v>1.1920928955078125E-6</c:v>
                </c:pt>
                <c:pt idx="918">
                  <c:v>9.5367431640625E-7</c:v>
                </c:pt>
                <c:pt idx="919">
                  <c:v>1.430511474609375E-6</c:v>
                </c:pt>
                <c:pt idx="920">
                  <c:v>5.245208740234375E-6</c:v>
                </c:pt>
                <c:pt idx="921">
                  <c:v>1.1920928955078125E-6</c:v>
                </c:pt>
                <c:pt idx="922">
                  <c:v>1.1920928955078125E-6</c:v>
                </c:pt>
                <c:pt idx="923">
                  <c:v>1.1920928955078125E-6</c:v>
                </c:pt>
                <c:pt idx="924">
                  <c:v>1.1920928955078125E-6</c:v>
                </c:pt>
                <c:pt idx="925">
                  <c:v>1.430511474609375E-6</c:v>
                </c:pt>
                <c:pt idx="926">
                  <c:v>4.291534423828125E-6</c:v>
                </c:pt>
                <c:pt idx="927">
                  <c:v>1.6689300537109375E-6</c:v>
                </c:pt>
                <c:pt idx="928">
                  <c:v>9.5367431640625E-7</c:v>
                </c:pt>
                <c:pt idx="929">
                  <c:v>1.9073486328125E-6</c:v>
                </c:pt>
                <c:pt idx="930">
                  <c:v>1.1920928955078125E-6</c:v>
                </c:pt>
                <c:pt idx="931">
                  <c:v>9.5367431640625E-7</c:v>
                </c:pt>
                <c:pt idx="932">
                  <c:v>1.1920928955078125E-6</c:v>
                </c:pt>
                <c:pt idx="933">
                  <c:v>9.5367431640625E-7</c:v>
                </c:pt>
                <c:pt idx="934">
                  <c:v>9.5367431640625E-7</c:v>
                </c:pt>
                <c:pt idx="935">
                  <c:v>9.5367431640625E-7</c:v>
                </c:pt>
                <c:pt idx="936">
                  <c:v>1.1920928955078125E-6</c:v>
                </c:pt>
                <c:pt idx="937">
                  <c:v>1.430511474609375E-6</c:v>
                </c:pt>
                <c:pt idx="938">
                  <c:v>1.1920928955078125E-6</c:v>
                </c:pt>
                <c:pt idx="939">
                  <c:v>1.1920928955078125E-6</c:v>
                </c:pt>
                <c:pt idx="940">
                  <c:v>1.430511474609375E-6</c:v>
                </c:pt>
                <c:pt idx="941">
                  <c:v>1.430511474609375E-6</c:v>
                </c:pt>
                <c:pt idx="942">
                  <c:v>1.1920928955078125E-6</c:v>
                </c:pt>
                <c:pt idx="943">
                  <c:v>1.1920928955078125E-6</c:v>
                </c:pt>
                <c:pt idx="944">
                  <c:v>9.5367431640625E-7</c:v>
                </c:pt>
                <c:pt idx="945">
                  <c:v>1.1920928955078125E-6</c:v>
                </c:pt>
                <c:pt idx="946">
                  <c:v>1.1920928955078125E-6</c:v>
                </c:pt>
                <c:pt idx="947">
                  <c:v>1.1920928955078125E-6</c:v>
                </c:pt>
                <c:pt idx="948">
                  <c:v>9.5367431640625E-7</c:v>
                </c:pt>
                <c:pt idx="949">
                  <c:v>9.5367431640625E-7</c:v>
                </c:pt>
                <c:pt idx="950">
                  <c:v>1.430511474609375E-6</c:v>
                </c:pt>
                <c:pt idx="951">
                  <c:v>1.430511474609375E-6</c:v>
                </c:pt>
                <c:pt idx="952">
                  <c:v>1.430511474609375E-6</c:v>
                </c:pt>
                <c:pt idx="953">
                  <c:v>9.5367431640625E-7</c:v>
                </c:pt>
                <c:pt idx="954">
                  <c:v>1.1920928955078125E-6</c:v>
                </c:pt>
                <c:pt idx="955">
                  <c:v>1.430511474609375E-6</c:v>
                </c:pt>
                <c:pt idx="956">
                  <c:v>1.1920928955078125E-6</c:v>
                </c:pt>
                <c:pt idx="957">
                  <c:v>6.4373016357421875E-6</c:v>
                </c:pt>
                <c:pt idx="958">
                  <c:v>1.1920928955078125E-6</c:v>
                </c:pt>
                <c:pt idx="959">
                  <c:v>1.1920928955078125E-6</c:v>
                </c:pt>
                <c:pt idx="960">
                  <c:v>9.5367431640625E-7</c:v>
                </c:pt>
                <c:pt idx="961">
                  <c:v>1.1920928955078125E-6</c:v>
                </c:pt>
                <c:pt idx="962">
                  <c:v>9.5367431640625E-7</c:v>
                </c:pt>
                <c:pt idx="963">
                  <c:v>1.430511474609375E-6</c:v>
                </c:pt>
                <c:pt idx="964">
                  <c:v>1.430511474609375E-6</c:v>
                </c:pt>
                <c:pt idx="965">
                  <c:v>1.430511474609375E-6</c:v>
                </c:pt>
                <c:pt idx="966">
                  <c:v>9.5367431640625E-7</c:v>
                </c:pt>
                <c:pt idx="967">
                  <c:v>9.5367431640625E-7</c:v>
                </c:pt>
                <c:pt idx="968">
                  <c:v>1.1920928955078125E-6</c:v>
                </c:pt>
                <c:pt idx="969">
                  <c:v>1.430511474609375E-6</c:v>
                </c:pt>
                <c:pt idx="970">
                  <c:v>1.430511474609375E-6</c:v>
                </c:pt>
                <c:pt idx="971">
                  <c:v>1.1920928955078125E-6</c:v>
                </c:pt>
                <c:pt idx="972">
                  <c:v>1.1920928955078125E-6</c:v>
                </c:pt>
                <c:pt idx="973">
                  <c:v>1.430511474609375E-6</c:v>
                </c:pt>
                <c:pt idx="974">
                  <c:v>1.1920928955078125E-6</c:v>
                </c:pt>
                <c:pt idx="975">
                  <c:v>1.1920928955078125E-6</c:v>
                </c:pt>
                <c:pt idx="976">
                  <c:v>9.5367431640625E-7</c:v>
                </c:pt>
                <c:pt idx="977">
                  <c:v>9.5367431640625E-7</c:v>
                </c:pt>
                <c:pt idx="978">
                  <c:v>1.430511474609375E-6</c:v>
                </c:pt>
                <c:pt idx="979">
                  <c:v>1.430511474609375E-6</c:v>
                </c:pt>
                <c:pt idx="980">
                  <c:v>1.1920928955078125E-6</c:v>
                </c:pt>
                <c:pt idx="981">
                  <c:v>1.1920928955078125E-6</c:v>
                </c:pt>
                <c:pt idx="982">
                  <c:v>9.5367431640625E-7</c:v>
                </c:pt>
                <c:pt idx="983">
                  <c:v>9.5367431640625E-7</c:v>
                </c:pt>
                <c:pt idx="984">
                  <c:v>9.5367431640625E-7</c:v>
                </c:pt>
                <c:pt idx="985">
                  <c:v>1.1920928955078125E-6</c:v>
                </c:pt>
                <c:pt idx="986">
                  <c:v>1.430511474609375E-6</c:v>
                </c:pt>
                <c:pt idx="987">
                  <c:v>1.6689300537109375E-6</c:v>
                </c:pt>
                <c:pt idx="988">
                  <c:v>1.430511474609375E-6</c:v>
                </c:pt>
                <c:pt idx="989">
                  <c:v>6.198883056640625E-6</c:v>
                </c:pt>
                <c:pt idx="990">
                  <c:v>1.1920928955078125E-6</c:v>
                </c:pt>
                <c:pt idx="991">
                  <c:v>1.1920928955078125E-6</c:v>
                </c:pt>
                <c:pt idx="992">
                  <c:v>1.1920928955078125E-6</c:v>
                </c:pt>
                <c:pt idx="993">
                  <c:v>1.1920928955078125E-6</c:v>
                </c:pt>
                <c:pt idx="994">
                  <c:v>9.5367431640625E-7</c:v>
                </c:pt>
                <c:pt idx="995">
                  <c:v>7.152557373046875E-7</c:v>
                </c:pt>
                <c:pt idx="996">
                  <c:v>7.152557373046875E-7</c:v>
                </c:pt>
                <c:pt idx="997">
                  <c:v>1.430511474609375E-6</c:v>
                </c:pt>
                <c:pt idx="998">
                  <c:v>1.6689300537109375E-6</c:v>
                </c:pt>
                <c:pt idx="999">
                  <c:v>3.337860107421875E-6</c:v>
                </c:pt>
                <c:pt idx="1000">
                  <c:v>1.1920928955078125E-6</c:v>
                </c:pt>
              </c:numCache>
            </c:numRef>
          </c:yVal>
          <c:smooth val="0"/>
          <c:extLst>
            <c:ext xmlns:c16="http://schemas.microsoft.com/office/drawing/2014/chart" uri="{C3380CC4-5D6E-409C-BE32-E72D297353CC}">
              <c16:uniqueId val="{00000000-A349-4231-9091-427FAAD89939}"/>
            </c:ext>
          </c:extLst>
        </c:ser>
        <c:dLbls>
          <c:showLegendKey val="0"/>
          <c:showVal val="0"/>
          <c:showCatName val="0"/>
          <c:showSerName val="0"/>
          <c:showPercent val="0"/>
          <c:showBubbleSize val="0"/>
        </c:dLbls>
        <c:axId val="1075284703"/>
        <c:axId val="901947679"/>
      </c:scatterChart>
      <c:valAx>
        <c:axId val="1075284703"/>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1947679"/>
        <c:crosses val="autoZero"/>
        <c:crossBetween val="midCat"/>
      </c:valAx>
      <c:valAx>
        <c:axId val="901947679"/>
        <c:scaling>
          <c:orientation val="minMax"/>
          <c:max val="1.0000000000000003E-4"/>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baseline="0">
                    <a:effectLst/>
                  </a:rPr>
                  <a:t> T(n), </a:t>
                </a:r>
                <a:r>
                  <a:rPr lang="ru-RU" sz="1200" b="0" i="0" baseline="0">
                    <a:effectLst/>
                  </a:rPr>
                  <a:t>с</a:t>
                </a:r>
                <a:endParaRPr lang="ru-R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528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Числа Фибоначчи:</a:t>
            </a:r>
            <a:r>
              <a:rPr lang="ru-RU" baseline="0"/>
              <a:t> мемоизация</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'34'!$C$13</c:f>
              <c:strCache>
                <c:ptCount val="1"/>
                <c:pt idx="0">
                  <c:v>T(n), мкс</c:v>
                </c:pt>
              </c:strCache>
            </c:strRef>
          </c:tx>
          <c:spPr>
            <a:ln w="19050" cap="rnd">
              <a:noFill/>
              <a:round/>
            </a:ln>
            <a:effectLst/>
          </c:spPr>
          <c:marker>
            <c:symbol val="circle"/>
            <c:size val="4"/>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2225" cap="rnd" cmpd="sng">
                <a:solidFill>
                  <a:schemeClr val="accent2"/>
                </a:solidFill>
                <a:prstDash val="solid"/>
              </a:ln>
              <a:effectLst/>
            </c:spPr>
            <c:trendlineType val="linear"/>
            <c:dispRSqr val="0"/>
            <c:dispEq val="0"/>
          </c:trendline>
          <c:xVal>
            <c:numRef>
              <c:f>'34'!$A$14:$A$112</c:f>
              <c:numCache>
                <c:formatCode>General</c:formatCode>
                <c:ptCount val="9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numCache>
            </c:numRef>
          </c:xVal>
          <c:yVal>
            <c:numRef>
              <c:f>'34'!$C$14:$C$112</c:f>
              <c:numCache>
                <c:formatCode>General</c:formatCode>
                <c:ptCount val="99"/>
                <c:pt idx="0">
                  <c:v>5</c:v>
                </c:pt>
                <c:pt idx="1">
                  <c:v>28</c:v>
                </c:pt>
                <c:pt idx="2">
                  <c:v>31</c:v>
                </c:pt>
                <c:pt idx="3">
                  <c:v>33</c:v>
                </c:pt>
                <c:pt idx="4">
                  <c:v>35</c:v>
                </c:pt>
                <c:pt idx="5">
                  <c:v>37</c:v>
                </c:pt>
                <c:pt idx="6">
                  <c:v>39</c:v>
                </c:pt>
                <c:pt idx="7">
                  <c:v>41</c:v>
                </c:pt>
                <c:pt idx="8">
                  <c:v>42</c:v>
                </c:pt>
                <c:pt idx="9">
                  <c:v>46</c:v>
                </c:pt>
                <c:pt idx="10">
                  <c:v>49</c:v>
                </c:pt>
                <c:pt idx="11">
                  <c:v>51</c:v>
                </c:pt>
                <c:pt idx="12">
                  <c:v>52</c:v>
                </c:pt>
                <c:pt idx="13">
                  <c:v>55</c:v>
                </c:pt>
                <c:pt idx="14">
                  <c:v>57</c:v>
                </c:pt>
                <c:pt idx="15">
                  <c:v>58</c:v>
                </c:pt>
                <c:pt idx="16">
                  <c:v>60</c:v>
                </c:pt>
                <c:pt idx="17">
                  <c:v>66</c:v>
                </c:pt>
                <c:pt idx="18">
                  <c:v>70</c:v>
                </c:pt>
                <c:pt idx="19">
                  <c:v>72</c:v>
                </c:pt>
                <c:pt idx="20">
                  <c:v>73</c:v>
                </c:pt>
                <c:pt idx="21">
                  <c:v>76</c:v>
                </c:pt>
                <c:pt idx="22">
                  <c:v>78</c:v>
                </c:pt>
                <c:pt idx="23">
                  <c:v>80</c:v>
                </c:pt>
                <c:pt idx="24">
                  <c:v>82</c:v>
                </c:pt>
                <c:pt idx="25">
                  <c:v>83</c:v>
                </c:pt>
                <c:pt idx="26">
                  <c:v>85</c:v>
                </c:pt>
                <c:pt idx="27">
                  <c:v>90</c:v>
                </c:pt>
                <c:pt idx="28">
                  <c:v>92</c:v>
                </c:pt>
                <c:pt idx="29">
                  <c:v>93</c:v>
                </c:pt>
                <c:pt idx="30">
                  <c:v>98</c:v>
                </c:pt>
                <c:pt idx="31">
                  <c:v>99</c:v>
                </c:pt>
                <c:pt idx="32">
                  <c:v>101</c:v>
                </c:pt>
                <c:pt idx="33">
                  <c:v>103</c:v>
                </c:pt>
                <c:pt idx="34">
                  <c:v>105</c:v>
                </c:pt>
                <c:pt idx="35">
                  <c:v>109</c:v>
                </c:pt>
                <c:pt idx="36">
                  <c:v>111</c:v>
                </c:pt>
                <c:pt idx="37">
                  <c:v>113</c:v>
                </c:pt>
                <c:pt idx="38">
                  <c:v>114</c:v>
                </c:pt>
                <c:pt idx="39">
                  <c:v>117</c:v>
                </c:pt>
                <c:pt idx="40">
                  <c:v>119</c:v>
                </c:pt>
                <c:pt idx="41">
                  <c:v>121</c:v>
                </c:pt>
                <c:pt idx="42">
                  <c:v>123.00000000000001</c:v>
                </c:pt>
                <c:pt idx="43">
                  <c:v>125</c:v>
                </c:pt>
                <c:pt idx="44">
                  <c:v>129</c:v>
                </c:pt>
                <c:pt idx="45">
                  <c:v>131</c:v>
                </c:pt>
                <c:pt idx="46">
                  <c:v>133</c:v>
                </c:pt>
                <c:pt idx="47">
                  <c:v>135</c:v>
                </c:pt>
                <c:pt idx="48">
                  <c:v>137</c:v>
                </c:pt>
                <c:pt idx="49">
                  <c:v>139</c:v>
                </c:pt>
                <c:pt idx="50">
                  <c:v>140</c:v>
                </c:pt>
                <c:pt idx="51">
                  <c:v>142</c:v>
                </c:pt>
                <c:pt idx="52">
                  <c:v>144</c:v>
                </c:pt>
                <c:pt idx="53">
                  <c:v>148</c:v>
                </c:pt>
                <c:pt idx="54">
                  <c:v>149</c:v>
                </c:pt>
                <c:pt idx="55">
                  <c:v>151</c:v>
                </c:pt>
                <c:pt idx="56">
                  <c:v>153</c:v>
                </c:pt>
                <c:pt idx="57">
                  <c:v>155</c:v>
                </c:pt>
                <c:pt idx="58">
                  <c:v>157</c:v>
                </c:pt>
                <c:pt idx="59">
                  <c:v>159</c:v>
                </c:pt>
                <c:pt idx="60">
                  <c:v>160</c:v>
                </c:pt>
                <c:pt idx="61">
                  <c:v>162</c:v>
                </c:pt>
                <c:pt idx="62">
                  <c:v>171</c:v>
                </c:pt>
                <c:pt idx="63">
                  <c:v>173</c:v>
                </c:pt>
                <c:pt idx="64">
                  <c:v>174</c:v>
                </c:pt>
                <c:pt idx="65">
                  <c:v>177</c:v>
                </c:pt>
                <c:pt idx="66">
                  <c:v>179</c:v>
                </c:pt>
                <c:pt idx="67">
                  <c:v>180</c:v>
                </c:pt>
                <c:pt idx="68">
                  <c:v>182</c:v>
                </c:pt>
                <c:pt idx="69">
                  <c:v>184</c:v>
                </c:pt>
                <c:pt idx="70">
                  <c:v>188</c:v>
                </c:pt>
                <c:pt idx="71">
                  <c:v>190</c:v>
                </c:pt>
                <c:pt idx="72">
                  <c:v>191</c:v>
                </c:pt>
                <c:pt idx="73">
                  <c:v>194</c:v>
                </c:pt>
                <c:pt idx="74">
                  <c:v>196</c:v>
                </c:pt>
                <c:pt idx="75">
                  <c:v>198</c:v>
                </c:pt>
                <c:pt idx="76">
                  <c:v>199</c:v>
                </c:pt>
                <c:pt idx="77">
                  <c:v>201</c:v>
                </c:pt>
                <c:pt idx="78">
                  <c:v>203</c:v>
                </c:pt>
                <c:pt idx="79">
                  <c:v>207</c:v>
                </c:pt>
                <c:pt idx="80">
                  <c:v>208</c:v>
                </c:pt>
                <c:pt idx="81">
                  <c:v>211</c:v>
                </c:pt>
                <c:pt idx="82">
                  <c:v>212</c:v>
                </c:pt>
                <c:pt idx="83">
                  <c:v>214</c:v>
                </c:pt>
                <c:pt idx="84">
                  <c:v>216</c:v>
                </c:pt>
                <c:pt idx="85">
                  <c:v>219</c:v>
                </c:pt>
                <c:pt idx="86">
                  <c:v>223</c:v>
                </c:pt>
                <c:pt idx="87">
                  <c:v>226</c:v>
                </c:pt>
                <c:pt idx="88">
                  <c:v>235</c:v>
                </c:pt>
                <c:pt idx="89">
                  <c:v>236</c:v>
                </c:pt>
                <c:pt idx="90">
                  <c:v>238</c:v>
                </c:pt>
                <c:pt idx="91">
                  <c:v>240</c:v>
                </c:pt>
                <c:pt idx="92">
                  <c:v>242</c:v>
                </c:pt>
                <c:pt idx="93">
                  <c:v>243</c:v>
                </c:pt>
                <c:pt idx="94">
                  <c:v>248</c:v>
                </c:pt>
                <c:pt idx="95">
                  <c:v>250</c:v>
                </c:pt>
                <c:pt idx="96">
                  <c:v>252</c:v>
                </c:pt>
                <c:pt idx="97">
                  <c:v>254</c:v>
                </c:pt>
                <c:pt idx="98">
                  <c:v>257</c:v>
                </c:pt>
              </c:numCache>
            </c:numRef>
          </c:yVal>
          <c:smooth val="0"/>
          <c:extLst>
            <c:ext xmlns:c16="http://schemas.microsoft.com/office/drawing/2014/chart" uri="{C3380CC4-5D6E-409C-BE32-E72D297353CC}">
              <c16:uniqueId val="{00000000-15B5-494B-B0B3-41CB0E366BF4}"/>
            </c:ext>
          </c:extLst>
        </c:ser>
        <c:dLbls>
          <c:showLegendKey val="0"/>
          <c:showVal val="0"/>
          <c:showCatName val="0"/>
          <c:showSerName val="0"/>
          <c:showPercent val="0"/>
          <c:showBubbleSize val="0"/>
        </c:dLbls>
        <c:axId val="1709553023"/>
        <c:axId val="901952255"/>
      </c:scatterChart>
      <c:valAx>
        <c:axId val="1709553023"/>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Номер</a:t>
                </a:r>
                <a:r>
                  <a:rPr lang="ru-RU" baseline="0"/>
                  <a:t> числа Фибаначчи </a:t>
                </a:r>
                <a:r>
                  <a:rPr lang="en-US" baseline="0"/>
                  <a:t>n</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1952255"/>
        <c:crosses val="autoZero"/>
        <c:crossBetween val="midCat"/>
      </c:valAx>
      <c:valAx>
        <c:axId val="90195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T(n), </a:t>
                </a:r>
                <a:r>
                  <a:rPr lang="ru-RU" sz="1000" b="1" i="0" u="none" strike="noStrike" baseline="0">
                    <a:effectLst/>
                  </a:rPr>
                  <a:t>мкс</a:t>
                </a:r>
                <a:r>
                  <a:rPr lang="ru-RU" sz="1000" b="0" i="0" u="none" strike="noStrike" baseline="0"/>
                  <a:t> </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09553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'38'!$B$11</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'38'!$A$12:$A$1011</c:f>
              <c:numCache>
                <c:formatCode>General</c:formatCode>
                <c:ptCount val="100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6</c:v>
                </c:pt>
                <c:pt idx="61">
                  <c:v>6</c:v>
                </c:pt>
                <c:pt idx="62">
                  <c:v>6</c:v>
                </c:pt>
                <c:pt idx="63">
                  <c:v>6</c:v>
                </c:pt>
                <c:pt idx="64">
                  <c:v>6</c:v>
                </c:pt>
                <c:pt idx="65">
                  <c:v>6</c:v>
                </c:pt>
                <c:pt idx="66">
                  <c:v>6</c:v>
                </c:pt>
                <c:pt idx="67">
                  <c:v>6</c:v>
                </c:pt>
                <c:pt idx="68">
                  <c:v>6</c:v>
                </c:pt>
                <c:pt idx="69">
                  <c:v>6</c:v>
                </c:pt>
                <c:pt idx="70">
                  <c:v>7</c:v>
                </c:pt>
                <c:pt idx="71">
                  <c:v>7</c:v>
                </c:pt>
                <c:pt idx="72">
                  <c:v>7</c:v>
                </c:pt>
                <c:pt idx="73">
                  <c:v>7</c:v>
                </c:pt>
                <c:pt idx="74">
                  <c:v>7</c:v>
                </c:pt>
                <c:pt idx="75">
                  <c:v>7</c:v>
                </c:pt>
                <c:pt idx="76">
                  <c:v>7</c:v>
                </c:pt>
                <c:pt idx="77">
                  <c:v>7</c:v>
                </c:pt>
                <c:pt idx="78">
                  <c:v>7</c:v>
                </c:pt>
                <c:pt idx="79">
                  <c:v>7</c:v>
                </c:pt>
                <c:pt idx="80">
                  <c:v>8</c:v>
                </c:pt>
                <c:pt idx="81">
                  <c:v>8</c:v>
                </c:pt>
                <c:pt idx="82">
                  <c:v>8</c:v>
                </c:pt>
                <c:pt idx="83">
                  <c:v>8</c:v>
                </c:pt>
                <c:pt idx="84">
                  <c:v>8</c:v>
                </c:pt>
                <c:pt idx="85">
                  <c:v>8</c:v>
                </c:pt>
                <c:pt idx="86">
                  <c:v>8</c:v>
                </c:pt>
                <c:pt idx="87">
                  <c:v>8</c:v>
                </c:pt>
                <c:pt idx="88">
                  <c:v>8</c:v>
                </c:pt>
                <c:pt idx="89">
                  <c:v>8</c:v>
                </c:pt>
                <c:pt idx="90">
                  <c:v>9</c:v>
                </c:pt>
                <c:pt idx="91">
                  <c:v>9</c:v>
                </c:pt>
                <c:pt idx="92">
                  <c:v>9</c:v>
                </c:pt>
                <c:pt idx="93">
                  <c:v>9</c:v>
                </c:pt>
                <c:pt idx="94">
                  <c:v>9</c:v>
                </c:pt>
                <c:pt idx="95">
                  <c:v>9</c:v>
                </c:pt>
                <c:pt idx="96">
                  <c:v>9</c:v>
                </c:pt>
                <c:pt idx="97">
                  <c:v>9</c:v>
                </c:pt>
                <c:pt idx="98">
                  <c:v>9</c:v>
                </c:pt>
                <c:pt idx="99">
                  <c:v>9</c:v>
                </c:pt>
                <c:pt idx="100">
                  <c:v>10</c:v>
                </c:pt>
                <c:pt idx="101">
                  <c:v>10</c:v>
                </c:pt>
                <c:pt idx="102">
                  <c:v>10</c:v>
                </c:pt>
                <c:pt idx="103">
                  <c:v>10</c:v>
                </c:pt>
                <c:pt idx="104">
                  <c:v>10</c:v>
                </c:pt>
                <c:pt idx="105">
                  <c:v>10</c:v>
                </c:pt>
                <c:pt idx="106">
                  <c:v>10</c:v>
                </c:pt>
                <c:pt idx="107">
                  <c:v>10</c:v>
                </c:pt>
                <c:pt idx="108">
                  <c:v>10</c:v>
                </c:pt>
                <c:pt idx="109">
                  <c:v>10</c:v>
                </c:pt>
                <c:pt idx="110">
                  <c:v>11</c:v>
                </c:pt>
                <c:pt idx="111">
                  <c:v>11</c:v>
                </c:pt>
                <c:pt idx="112">
                  <c:v>11</c:v>
                </c:pt>
                <c:pt idx="113">
                  <c:v>11</c:v>
                </c:pt>
                <c:pt idx="114">
                  <c:v>11</c:v>
                </c:pt>
                <c:pt idx="115">
                  <c:v>11</c:v>
                </c:pt>
                <c:pt idx="116">
                  <c:v>11</c:v>
                </c:pt>
                <c:pt idx="117">
                  <c:v>11</c:v>
                </c:pt>
                <c:pt idx="118">
                  <c:v>11</c:v>
                </c:pt>
                <c:pt idx="119">
                  <c:v>11</c:v>
                </c:pt>
                <c:pt idx="120">
                  <c:v>12</c:v>
                </c:pt>
                <c:pt idx="121">
                  <c:v>12</c:v>
                </c:pt>
                <c:pt idx="122">
                  <c:v>12</c:v>
                </c:pt>
                <c:pt idx="123">
                  <c:v>12</c:v>
                </c:pt>
                <c:pt idx="124">
                  <c:v>12</c:v>
                </c:pt>
                <c:pt idx="125">
                  <c:v>12</c:v>
                </c:pt>
                <c:pt idx="126">
                  <c:v>12</c:v>
                </c:pt>
                <c:pt idx="127">
                  <c:v>12</c:v>
                </c:pt>
                <c:pt idx="128">
                  <c:v>12</c:v>
                </c:pt>
                <c:pt idx="129">
                  <c:v>12</c:v>
                </c:pt>
                <c:pt idx="130">
                  <c:v>13</c:v>
                </c:pt>
                <c:pt idx="131">
                  <c:v>13</c:v>
                </c:pt>
                <c:pt idx="132">
                  <c:v>13</c:v>
                </c:pt>
                <c:pt idx="133">
                  <c:v>13</c:v>
                </c:pt>
                <c:pt idx="134">
                  <c:v>13</c:v>
                </c:pt>
                <c:pt idx="135">
                  <c:v>13</c:v>
                </c:pt>
                <c:pt idx="136">
                  <c:v>13</c:v>
                </c:pt>
                <c:pt idx="137">
                  <c:v>13</c:v>
                </c:pt>
                <c:pt idx="138">
                  <c:v>13</c:v>
                </c:pt>
                <c:pt idx="139">
                  <c:v>13</c:v>
                </c:pt>
                <c:pt idx="140">
                  <c:v>14</c:v>
                </c:pt>
                <c:pt idx="141">
                  <c:v>14</c:v>
                </c:pt>
                <c:pt idx="142">
                  <c:v>14</c:v>
                </c:pt>
                <c:pt idx="143">
                  <c:v>14</c:v>
                </c:pt>
                <c:pt idx="144">
                  <c:v>14</c:v>
                </c:pt>
                <c:pt idx="145">
                  <c:v>14</c:v>
                </c:pt>
                <c:pt idx="146">
                  <c:v>14</c:v>
                </c:pt>
                <c:pt idx="147">
                  <c:v>14</c:v>
                </c:pt>
                <c:pt idx="148">
                  <c:v>14</c:v>
                </c:pt>
                <c:pt idx="149">
                  <c:v>14</c:v>
                </c:pt>
                <c:pt idx="150">
                  <c:v>15</c:v>
                </c:pt>
                <c:pt idx="151">
                  <c:v>15</c:v>
                </c:pt>
                <c:pt idx="152">
                  <c:v>15</c:v>
                </c:pt>
                <c:pt idx="153">
                  <c:v>15</c:v>
                </c:pt>
                <c:pt idx="154">
                  <c:v>15</c:v>
                </c:pt>
                <c:pt idx="155">
                  <c:v>15</c:v>
                </c:pt>
                <c:pt idx="156">
                  <c:v>15</c:v>
                </c:pt>
                <c:pt idx="157">
                  <c:v>15</c:v>
                </c:pt>
                <c:pt idx="158">
                  <c:v>15</c:v>
                </c:pt>
                <c:pt idx="159">
                  <c:v>15</c:v>
                </c:pt>
                <c:pt idx="160">
                  <c:v>16</c:v>
                </c:pt>
                <c:pt idx="161">
                  <c:v>16</c:v>
                </c:pt>
                <c:pt idx="162">
                  <c:v>16</c:v>
                </c:pt>
                <c:pt idx="163">
                  <c:v>16</c:v>
                </c:pt>
                <c:pt idx="164">
                  <c:v>16</c:v>
                </c:pt>
                <c:pt idx="165">
                  <c:v>16</c:v>
                </c:pt>
                <c:pt idx="166">
                  <c:v>16</c:v>
                </c:pt>
                <c:pt idx="167">
                  <c:v>16</c:v>
                </c:pt>
                <c:pt idx="168">
                  <c:v>16</c:v>
                </c:pt>
                <c:pt idx="169">
                  <c:v>16</c:v>
                </c:pt>
                <c:pt idx="170">
                  <c:v>17</c:v>
                </c:pt>
                <c:pt idx="171">
                  <c:v>17</c:v>
                </c:pt>
                <c:pt idx="172">
                  <c:v>17</c:v>
                </c:pt>
                <c:pt idx="173">
                  <c:v>17</c:v>
                </c:pt>
                <c:pt idx="174">
                  <c:v>17</c:v>
                </c:pt>
                <c:pt idx="175">
                  <c:v>17</c:v>
                </c:pt>
                <c:pt idx="176">
                  <c:v>17</c:v>
                </c:pt>
                <c:pt idx="177">
                  <c:v>17</c:v>
                </c:pt>
                <c:pt idx="178">
                  <c:v>17</c:v>
                </c:pt>
                <c:pt idx="179">
                  <c:v>17</c:v>
                </c:pt>
                <c:pt idx="180">
                  <c:v>18</c:v>
                </c:pt>
                <c:pt idx="181">
                  <c:v>18</c:v>
                </c:pt>
                <c:pt idx="182">
                  <c:v>18</c:v>
                </c:pt>
                <c:pt idx="183">
                  <c:v>18</c:v>
                </c:pt>
                <c:pt idx="184">
                  <c:v>18</c:v>
                </c:pt>
                <c:pt idx="185">
                  <c:v>18</c:v>
                </c:pt>
                <c:pt idx="186">
                  <c:v>18</c:v>
                </c:pt>
                <c:pt idx="187">
                  <c:v>18</c:v>
                </c:pt>
                <c:pt idx="188">
                  <c:v>18</c:v>
                </c:pt>
                <c:pt idx="189">
                  <c:v>18</c:v>
                </c:pt>
                <c:pt idx="190">
                  <c:v>19</c:v>
                </c:pt>
                <c:pt idx="191">
                  <c:v>19</c:v>
                </c:pt>
                <c:pt idx="192">
                  <c:v>19</c:v>
                </c:pt>
                <c:pt idx="193">
                  <c:v>19</c:v>
                </c:pt>
                <c:pt idx="194">
                  <c:v>19</c:v>
                </c:pt>
                <c:pt idx="195">
                  <c:v>19</c:v>
                </c:pt>
                <c:pt idx="196">
                  <c:v>19</c:v>
                </c:pt>
                <c:pt idx="197">
                  <c:v>19</c:v>
                </c:pt>
                <c:pt idx="198">
                  <c:v>19</c:v>
                </c:pt>
                <c:pt idx="199">
                  <c:v>19</c:v>
                </c:pt>
                <c:pt idx="200">
                  <c:v>20</c:v>
                </c:pt>
                <c:pt idx="201">
                  <c:v>20</c:v>
                </c:pt>
                <c:pt idx="202">
                  <c:v>20</c:v>
                </c:pt>
                <c:pt idx="203">
                  <c:v>20</c:v>
                </c:pt>
                <c:pt idx="204">
                  <c:v>20</c:v>
                </c:pt>
                <c:pt idx="205">
                  <c:v>20</c:v>
                </c:pt>
                <c:pt idx="206">
                  <c:v>20</c:v>
                </c:pt>
                <c:pt idx="207">
                  <c:v>20</c:v>
                </c:pt>
                <c:pt idx="208">
                  <c:v>20</c:v>
                </c:pt>
                <c:pt idx="209">
                  <c:v>20</c:v>
                </c:pt>
                <c:pt idx="210">
                  <c:v>21</c:v>
                </c:pt>
                <c:pt idx="211">
                  <c:v>21</c:v>
                </c:pt>
                <c:pt idx="212">
                  <c:v>21</c:v>
                </c:pt>
                <c:pt idx="213">
                  <c:v>21</c:v>
                </c:pt>
                <c:pt idx="214">
                  <c:v>21</c:v>
                </c:pt>
                <c:pt idx="215">
                  <c:v>21</c:v>
                </c:pt>
                <c:pt idx="216">
                  <c:v>21</c:v>
                </c:pt>
                <c:pt idx="217">
                  <c:v>21</c:v>
                </c:pt>
                <c:pt idx="218">
                  <c:v>21</c:v>
                </c:pt>
                <c:pt idx="219">
                  <c:v>21</c:v>
                </c:pt>
                <c:pt idx="220">
                  <c:v>22</c:v>
                </c:pt>
                <c:pt idx="221">
                  <c:v>22</c:v>
                </c:pt>
                <c:pt idx="222">
                  <c:v>22</c:v>
                </c:pt>
                <c:pt idx="223">
                  <c:v>22</c:v>
                </c:pt>
                <c:pt idx="224">
                  <c:v>22</c:v>
                </c:pt>
                <c:pt idx="225">
                  <c:v>22</c:v>
                </c:pt>
                <c:pt idx="226">
                  <c:v>22</c:v>
                </c:pt>
                <c:pt idx="227">
                  <c:v>22</c:v>
                </c:pt>
                <c:pt idx="228">
                  <c:v>22</c:v>
                </c:pt>
                <c:pt idx="229">
                  <c:v>22</c:v>
                </c:pt>
                <c:pt idx="230">
                  <c:v>23</c:v>
                </c:pt>
                <c:pt idx="231">
                  <c:v>23</c:v>
                </c:pt>
                <c:pt idx="232">
                  <c:v>23</c:v>
                </c:pt>
                <c:pt idx="233">
                  <c:v>23</c:v>
                </c:pt>
                <c:pt idx="234">
                  <c:v>23</c:v>
                </c:pt>
                <c:pt idx="235">
                  <c:v>23</c:v>
                </c:pt>
                <c:pt idx="236">
                  <c:v>23</c:v>
                </c:pt>
                <c:pt idx="237">
                  <c:v>23</c:v>
                </c:pt>
                <c:pt idx="238">
                  <c:v>23</c:v>
                </c:pt>
                <c:pt idx="239">
                  <c:v>23</c:v>
                </c:pt>
                <c:pt idx="240">
                  <c:v>24</c:v>
                </c:pt>
                <c:pt idx="241">
                  <c:v>24</c:v>
                </c:pt>
                <c:pt idx="242">
                  <c:v>24</c:v>
                </c:pt>
                <c:pt idx="243">
                  <c:v>24</c:v>
                </c:pt>
                <c:pt idx="244">
                  <c:v>24</c:v>
                </c:pt>
                <c:pt idx="245">
                  <c:v>24</c:v>
                </c:pt>
                <c:pt idx="246">
                  <c:v>24</c:v>
                </c:pt>
                <c:pt idx="247">
                  <c:v>24</c:v>
                </c:pt>
                <c:pt idx="248">
                  <c:v>24</c:v>
                </c:pt>
                <c:pt idx="249">
                  <c:v>24</c:v>
                </c:pt>
                <c:pt idx="250">
                  <c:v>25</c:v>
                </c:pt>
                <c:pt idx="251">
                  <c:v>25</c:v>
                </c:pt>
                <c:pt idx="252">
                  <c:v>25</c:v>
                </c:pt>
                <c:pt idx="253">
                  <c:v>25</c:v>
                </c:pt>
                <c:pt idx="254">
                  <c:v>25</c:v>
                </c:pt>
                <c:pt idx="255">
                  <c:v>25</c:v>
                </c:pt>
                <c:pt idx="256">
                  <c:v>25</c:v>
                </c:pt>
                <c:pt idx="257">
                  <c:v>25</c:v>
                </c:pt>
                <c:pt idx="258">
                  <c:v>25</c:v>
                </c:pt>
                <c:pt idx="259">
                  <c:v>25</c:v>
                </c:pt>
                <c:pt idx="260">
                  <c:v>26</c:v>
                </c:pt>
                <c:pt idx="261">
                  <c:v>26</c:v>
                </c:pt>
                <c:pt idx="262">
                  <c:v>26</c:v>
                </c:pt>
                <c:pt idx="263">
                  <c:v>26</c:v>
                </c:pt>
                <c:pt idx="264">
                  <c:v>26</c:v>
                </c:pt>
                <c:pt idx="265">
                  <c:v>26</c:v>
                </c:pt>
                <c:pt idx="266">
                  <c:v>26</c:v>
                </c:pt>
                <c:pt idx="267">
                  <c:v>26</c:v>
                </c:pt>
                <c:pt idx="268">
                  <c:v>26</c:v>
                </c:pt>
                <c:pt idx="269">
                  <c:v>26</c:v>
                </c:pt>
                <c:pt idx="270">
                  <c:v>27</c:v>
                </c:pt>
                <c:pt idx="271">
                  <c:v>27</c:v>
                </c:pt>
                <c:pt idx="272">
                  <c:v>27</c:v>
                </c:pt>
                <c:pt idx="273">
                  <c:v>27</c:v>
                </c:pt>
                <c:pt idx="274">
                  <c:v>27</c:v>
                </c:pt>
                <c:pt idx="275">
                  <c:v>27</c:v>
                </c:pt>
                <c:pt idx="276">
                  <c:v>27</c:v>
                </c:pt>
                <c:pt idx="277">
                  <c:v>27</c:v>
                </c:pt>
                <c:pt idx="278">
                  <c:v>27</c:v>
                </c:pt>
                <c:pt idx="279">
                  <c:v>27</c:v>
                </c:pt>
                <c:pt idx="280">
                  <c:v>28</c:v>
                </c:pt>
                <c:pt idx="281">
                  <c:v>28</c:v>
                </c:pt>
                <c:pt idx="282">
                  <c:v>28</c:v>
                </c:pt>
                <c:pt idx="283">
                  <c:v>28</c:v>
                </c:pt>
                <c:pt idx="284">
                  <c:v>28</c:v>
                </c:pt>
                <c:pt idx="285">
                  <c:v>28</c:v>
                </c:pt>
                <c:pt idx="286">
                  <c:v>28</c:v>
                </c:pt>
                <c:pt idx="287">
                  <c:v>28</c:v>
                </c:pt>
                <c:pt idx="288">
                  <c:v>28</c:v>
                </c:pt>
                <c:pt idx="289">
                  <c:v>28</c:v>
                </c:pt>
                <c:pt idx="290">
                  <c:v>29</c:v>
                </c:pt>
                <c:pt idx="291">
                  <c:v>29</c:v>
                </c:pt>
                <c:pt idx="292">
                  <c:v>29</c:v>
                </c:pt>
                <c:pt idx="293">
                  <c:v>29</c:v>
                </c:pt>
                <c:pt idx="294">
                  <c:v>29</c:v>
                </c:pt>
                <c:pt idx="295">
                  <c:v>29</c:v>
                </c:pt>
                <c:pt idx="296">
                  <c:v>29</c:v>
                </c:pt>
                <c:pt idx="297">
                  <c:v>29</c:v>
                </c:pt>
                <c:pt idx="298">
                  <c:v>29</c:v>
                </c:pt>
                <c:pt idx="299">
                  <c:v>29</c:v>
                </c:pt>
                <c:pt idx="300">
                  <c:v>30</c:v>
                </c:pt>
                <c:pt idx="301">
                  <c:v>30</c:v>
                </c:pt>
                <c:pt idx="302">
                  <c:v>30</c:v>
                </c:pt>
                <c:pt idx="303">
                  <c:v>30</c:v>
                </c:pt>
                <c:pt idx="304">
                  <c:v>30</c:v>
                </c:pt>
                <c:pt idx="305">
                  <c:v>30</c:v>
                </c:pt>
                <c:pt idx="306">
                  <c:v>30</c:v>
                </c:pt>
                <c:pt idx="307">
                  <c:v>30</c:v>
                </c:pt>
                <c:pt idx="308">
                  <c:v>30</c:v>
                </c:pt>
                <c:pt idx="309">
                  <c:v>30</c:v>
                </c:pt>
                <c:pt idx="310">
                  <c:v>31</c:v>
                </c:pt>
                <c:pt idx="311">
                  <c:v>31</c:v>
                </c:pt>
                <c:pt idx="312">
                  <c:v>31</c:v>
                </c:pt>
                <c:pt idx="313">
                  <c:v>31</c:v>
                </c:pt>
                <c:pt idx="314">
                  <c:v>31</c:v>
                </c:pt>
                <c:pt idx="315">
                  <c:v>31</c:v>
                </c:pt>
                <c:pt idx="316">
                  <c:v>31</c:v>
                </c:pt>
                <c:pt idx="317">
                  <c:v>31</c:v>
                </c:pt>
                <c:pt idx="318">
                  <c:v>31</c:v>
                </c:pt>
                <c:pt idx="319">
                  <c:v>31</c:v>
                </c:pt>
                <c:pt idx="320">
                  <c:v>32</c:v>
                </c:pt>
                <c:pt idx="321">
                  <c:v>32</c:v>
                </c:pt>
                <c:pt idx="322">
                  <c:v>32</c:v>
                </c:pt>
                <c:pt idx="323">
                  <c:v>32</c:v>
                </c:pt>
                <c:pt idx="324">
                  <c:v>32</c:v>
                </c:pt>
                <c:pt idx="325">
                  <c:v>32</c:v>
                </c:pt>
                <c:pt idx="326">
                  <c:v>32</c:v>
                </c:pt>
                <c:pt idx="327">
                  <c:v>32</c:v>
                </c:pt>
                <c:pt idx="328">
                  <c:v>32</c:v>
                </c:pt>
                <c:pt idx="329">
                  <c:v>32</c:v>
                </c:pt>
                <c:pt idx="330">
                  <c:v>33</c:v>
                </c:pt>
                <c:pt idx="331">
                  <c:v>33</c:v>
                </c:pt>
                <c:pt idx="332">
                  <c:v>33</c:v>
                </c:pt>
                <c:pt idx="333">
                  <c:v>33</c:v>
                </c:pt>
                <c:pt idx="334">
                  <c:v>33</c:v>
                </c:pt>
                <c:pt idx="335">
                  <c:v>33</c:v>
                </c:pt>
                <c:pt idx="336">
                  <c:v>33</c:v>
                </c:pt>
                <c:pt idx="337">
                  <c:v>33</c:v>
                </c:pt>
                <c:pt idx="338">
                  <c:v>33</c:v>
                </c:pt>
                <c:pt idx="339">
                  <c:v>33</c:v>
                </c:pt>
                <c:pt idx="340">
                  <c:v>34</c:v>
                </c:pt>
                <c:pt idx="341">
                  <c:v>34</c:v>
                </c:pt>
                <c:pt idx="342">
                  <c:v>34</c:v>
                </c:pt>
                <c:pt idx="343">
                  <c:v>34</c:v>
                </c:pt>
                <c:pt idx="344">
                  <c:v>34</c:v>
                </c:pt>
                <c:pt idx="345">
                  <c:v>34</c:v>
                </c:pt>
                <c:pt idx="346">
                  <c:v>34</c:v>
                </c:pt>
                <c:pt idx="347">
                  <c:v>34</c:v>
                </c:pt>
                <c:pt idx="348">
                  <c:v>34</c:v>
                </c:pt>
                <c:pt idx="349">
                  <c:v>34</c:v>
                </c:pt>
                <c:pt idx="350">
                  <c:v>35</c:v>
                </c:pt>
                <c:pt idx="351">
                  <c:v>35</c:v>
                </c:pt>
                <c:pt idx="352">
                  <c:v>35</c:v>
                </c:pt>
                <c:pt idx="353">
                  <c:v>35</c:v>
                </c:pt>
                <c:pt idx="354">
                  <c:v>35</c:v>
                </c:pt>
                <c:pt idx="355">
                  <c:v>35</c:v>
                </c:pt>
                <c:pt idx="356">
                  <c:v>35</c:v>
                </c:pt>
                <c:pt idx="357">
                  <c:v>35</c:v>
                </c:pt>
                <c:pt idx="358">
                  <c:v>35</c:v>
                </c:pt>
                <c:pt idx="359">
                  <c:v>35</c:v>
                </c:pt>
                <c:pt idx="360">
                  <c:v>36</c:v>
                </c:pt>
                <c:pt idx="361">
                  <c:v>36</c:v>
                </c:pt>
                <c:pt idx="362">
                  <c:v>36</c:v>
                </c:pt>
                <c:pt idx="363">
                  <c:v>36</c:v>
                </c:pt>
                <c:pt idx="364">
                  <c:v>36</c:v>
                </c:pt>
                <c:pt idx="365">
                  <c:v>36</c:v>
                </c:pt>
                <c:pt idx="366">
                  <c:v>36</c:v>
                </c:pt>
                <c:pt idx="367">
                  <c:v>36</c:v>
                </c:pt>
                <c:pt idx="368">
                  <c:v>36</c:v>
                </c:pt>
                <c:pt idx="369">
                  <c:v>36</c:v>
                </c:pt>
                <c:pt idx="370">
                  <c:v>37</c:v>
                </c:pt>
                <c:pt idx="371">
                  <c:v>37</c:v>
                </c:pt>
                <c:pt idx="372">
                  <c:v>37</c:v>
                </c:pt>
                <c:pt idx="373">
                  <c:v>37</c:v>
                </c:pt>
                <c:pt idx="374">
                  <c:v>37</c:v>
                </c:pt>
                <c:pt idx="375">
                  <c:v>37</c:v>
                </c:pt>
                <c:pt idx="376">
                  <c:v>37</c:v>
                </c:pt>
                <c:pt idx="377">
                  <c:v>37</c:v>
                </c:pt>
                <c:pt idx="378">
                  <c:v>37</c:v>
                </c:pt>
                <c:pt idx="379">
                  <c:v>37</c:v>
                </c:pt>
                <c:pt idx="380">
                  <c:v>38</c:v>
                </c:pt>
                <c:pt idx="381">
                  <c:v>38</c:v>
                </c:pt>
                <c:pt idx="382">
                  <c:v>38</c:v>
                </c:pt>
                <c:pt idx="383">
                  <c:v>38</c:v>
                </c:pt>
                <c:pt idx="384">
                  <c:v>38</c:v>
                </c:pt>
                <c:pt idx="385">
                  <c:v>38</c:v>
                </c:pt>
                <c:pt idx="386">
                  <c:v>38</c:v>
                </c:pt>
                <c:pt idx="387">
                  <c:v>38</c:v>
                </c:pt>
                <c:pt idx="388">
                  <c:v>38</c:v>
                </c:pt>
                <c:pt idx="389">
                  <c:v>38</c:v>
                </c:pt>
                <c:pt idx="390">
                  <c:v>39</c:v>
                </c:pt>
                <c:pt idx="391">
                  <c:v>39</c:v>
                </c:pt>
                <c:pt idx="392">
                  <c:v>39</c:v>
                </c:pt>
                <c:pt idx="393">
                  <c:v>39</c:v>
                </c:pt>
                <c:pt idx="394">
                  <c:v>39</c:v>
                </c:pt>
                <c:pt idx="395">
                  <c:v>39</c:v>
                </c:pt>
                <c:pt idx="396">
                  <c:v>39</c:v>
                </c:pt>
                <c:pt idx="397">
                  <c:v>39</c:v>
                </c:pt>
                <c:pt idx="398">
                  <c:v>39</c:v>
                </c:pt>
                <c:pt idx="399">
                  <c:v>39</c:v>
                </c:pt>
                <c:pt idx="400">
                  <c:v>40</c:v>
                </c:pt>
                <c:pt idx="401">
                  <c:v>40</c:v>
                </c:pt>
                <c:pt idx="402">
                  <c:v>40</c:v>
                </c:pt>
                <c:pt idx="403">
                  <c:v>40</c:v>
                </c:pt>
                <c:pt idx="404">
                  <c:v>40</c:v>
                </c:pt>
                <c:pt idx="405">
                  <c:v>40</c:v>
                </c:pt>
                <c:pt idx="406">
                  <c:v>40</c:v>
                </c:pt>
                <c:pt idx="407">
                  <c:v>40</c:v>
                </c:pt>
                <c:pt idx="408">
                  <c:v>40</c:v>
                </c:pt>
                <c:pt idx="409">
                  <c:v>40</c:v>
                </c:pt>
                <c:pt idx="410">
                  <c:v>41</c:v>
                </c:pt>
                <c:pt idx="411">
                  <c:v>41</c:v>
                </c:pt>
                <c:pt idx="412">
                  <c:v>41</c:v>
                </c:pt>
                <c:pt idx="413">
                  <c:v>41</c:v>
                </c:pt>
                <c:pt idx="414">
                  <c:v>41</c:v>
                </c:pt>
                <c:pt idx="415">
                  <c:v>41</c:v>
                </c:pt>
                <c:pt idx="416">
                  <c:v>41</c:v>
                </c:pt>
                <c:pt idx="417">
                  <c:v>41</c:v>
                </c:pt>
                <c:pt idx="418">
                  <c:v>41</c:v>
                </c:pt>
                <c:pt idx="419">
                  <c:v>41</c:v>
                </c:pt>
                <c:pt idx="420">
                  <c:v>42</c:v>
                </c:pt>
                <c:pt idx="421">
                  <c:v>42</c:v>
                </c:pt>
                <c:pt idx="422">
                  <c:v>42</c:v>
                </c:pt>
                <c:pt idx="423">
                  <c:v>42</c:v>
                </c:pt>
                <c:pt idx="424">
                  <c:v>42</c:v>
                </c:pt>
                <c:pt idx="425">
                  <c:v>42</c:v>
                </c:pt>
                <c:pt idx="426">
                  <c:v>42</c:v>
                </c:pt>
                <c:pt idx="427">
                  <c:v>42</c:v>
                </c:pt>
                <c:pt idx="428">
                  <c:v>42</c:v>
                </c:pt>
                <c:pt idx="429">
                  <c:v>42</c:v>
                </c:pt>
                <c:pt idx="430">
                  <c:v>43</c:v>
                </c:pt>
                <c:pt idx="431">
                  <c:v>43</c:v>
                </c:pt>
                <c:pt idx="432">
                  <c:v>43</c:v>
                </c:pt>
                <c:pt idx="433">
                  <c:v>43</c:v>
                </c:pt>
                <c:pt idx="434">
                  <c:v>43</c:v>
                </c:pt>
                <c:pt idx="435">
                  <c:v>43</c:v>
                </c:pt>
                <c:pt idx="436">
                  <c:v>43</c:v>
                </c:pt>
                <c:pt idx="437">
                  <c:v>43</c:v>
                </c:pt>
                <c:pt idx="438">
                  <c:v>43</c:v>
                </c:pt>
                <c:pt idx="439">
                  <c:v>43</c:v>
                </c:pt>
                <c:pt idx="440">
                  <c:v>44</c:v>
                </c:pt>
                <c:pt idx="441">
                  <c:v>44</c:v>
                </c:pt>
                <c:pt idx="442">
                  <c:v>44</c:v>
                </c:pt>
                <c:pt idx="443">
                  <c:v>44</c:v>
                </c:pt>
                <c:pt idx="444">
                  <c:v>44</c:v>
                </c:pt>
                <c:pt idx="445">
                  <c:v>44</c:v>
                </c:pt>
                <c:pt idx="446">
                  <c:v>44</c:v>
                </c:pt>
                <c:pt idx="447">
                  <c:v>44</c:v>
                </c:pt>
                <c:pt idx="448">
                  <c:v>44</c:v>
                </c:pt>
                <c:pt idx="449">
                  <c:v>44</c:v>
                </c:pt>
                <c:pt idx="450">
                  <c:v>45</c:v>
                </c:pt>
                <c:pt idx="451">
                  <c:v>45</c:v>
                </c:pt>
                <c:pt idx="452">
                  <c:v>45</c:v>
                </c:pt>
                <c:pt idx="453">
                  <c:v>45</c:v>
                </c:pt>
                <c:pt idx="454">
                  <c:v>45</c:v>
                </c:pt>
                <c:pt idx="455">
                  <c:v>45</c:v>
                </c:pt>
                <c:pt idx="456">
                  <c:v>45</c:v>
                </c:pt>
                <c:pt idx="457">
                  <c:v>45</c:v>
                </c:pt>
                <c:pt idx="458">
                  <c:v>45</c:v>
                </c:pt>
                <c:pt idx="459">
                  <c:v>45</c:v>
                </c:pt>
                <c:pt idx="460">
                  <c:v>46</c:v>
                </c:pt>
                <c:pt idx="461">
                  <c:v>46</c:v>
                </c:pt>
                <c:pt idx="462">
                  <c:v>46</c:v>
                </c:pt>
                <c:pt idx="463">
                  <c:v>46</c:v>
                </c:pt>
                <c:pt idx="464">
                  <c:v>46</c:v>
                </c:pt>
                <c:pt idx="465">
                  <c:v>46</c:v>
                </c:pt>
                <c:pt idx="466">
                  <c:v>46</c:v>
                </c:pt>
                <c:pt idx="467">
                  <c:v>46</c:v>
                </c:pt>
                <c:pt idx="468">
                  <c:v>46</c:v>
                </c:pt>
                <c:pt idx="469">
                  <c:v>46</c:v>
                </c:pt>
                <c:pt idx="470">
                  <c:v>47</c:v>
                </c:pt>
                <c:pt idx="471">
                  <c:v>47</c:v>
                </c:pt>
                <c:pt idx="472">
                  <c:v>47</c:v>
                </c:pt>
                <c:pt idx="473">
                  <c:v>47</c:v>
                </c:pt>
                <c:pt idx="474">
                  <c:v>47</c:v>
                </c:pt>
                <c:pt idx="475">
                  <c:v>47</c:v>
                </c:pt>
                <c:pt idx="476">
                  <c:v>47</c:v>
                </c:pt>
                <c:pt idx="477">
                  <c:v>47</c:v>
                </c:pt>
                <c:pt idx="478">
                  <c:v>47</c:v>
                </c:pt>
                <c:pt idx="479">
                  <c:v>47</c:v>
                </c:pt>
                <c:pt idx="480">
                  <c:v>48</c:v>
                </c:pt>
                <c:pt idx="481">
                  <c:v>48</c:v>
                </c:pt>
                <c:pt idx="482">
                  <c:v>48</c:v>
                </c:pt>
                <c:pt idx="483">
                  <c:v>48</c:v>
                </c:pt>
                <c:pt idx="484">
                  <c:v>48</c:v>
                </c:pt>
                <c:pt idx="485">
                  <c:v>48</c:v>
                </c:pt>
                <c:pt idx="486">
                  <c:v>48</c:v>
                </c:pt>
                <c:pt idx="487">
                  <c:v>48</c:v>
                </c:pt>
                <c:pt idx="488">
                  <c:v>48</c:v>
                </c:pt>
                <c:pt idx="489">
                  <c:v>48</c:v>
                </c:pt>
                <c:pt idx="490">
                  <c:v>49</c:v>
                </c:pt>
                <c:pt idx="491">
                  <c:v>49</c:v>
                </c:pt>
                <c:pt idx="492">
                  <c:v>49</c:v>
                </c:pt>
                <c:pt idx="493">
                  <c:v>49</c:v>
                </c:pt>
                <c:pt idx="494">
                  <c:v>49</c:v>
                </c:pt>
                <c:pt idx="495">
                  <c:v>49</c:v>
                </c:pt>
                <c:pt idx="496">
                  <c:v>49</c:v>
                </c:pt>
                <c:pt idx="497">
                  <c:v>49</c:v>
                </c:pt>
                <c:pt idx="498">
                  <c:v>49</c:v>
                </c:pt>
                <c:pt idx="499">
                  <c:v>49</c:v>
                </c:pt>
                <c:pt idx="500">
                  <c:v>50</c:v>
                </c:pt>
                <c:pt idx="501">
                  <c:v>50</c:v>
                </c:pt>
                <c:pt idx="502">
                  <c:v>50</c:v>
                </c:pt>
                <c:pt idx="503">
                  <c:v>50</c:v>
                </c:pt>
                <c:pt idx="504">
                  <c:v>50</c:v>
                </c:pt>
                <c:pt idx="505">
                  <c:v>50</c:v>
                </c:pt>
                <c:pt idx="506">
                  <c:v>50</c:v>
                </c:pt>
                <c:pt idx="507">
                  <c:v>50</c:v>
                </c:pt>
                <c:pt idx="508">
                  <c:v>50</c:v>
                </c:pt>
                <c:pt idx="509">
                  <c:v>50</c:v>
                </c:pt>
                <c:pt idx="510">
                  <c:v>51</c:v>
                </c:pt>
                <c:pt idx="511">
                  <c:v>51</c:v>
                </c:pt>
                <c:pt idx="512">
                  <c:v>51</c:v>
                </c:pt>
                <c:pt idx="513">
                  <c:v>51</c:v>
                </c:pt>
                <c:pt idx="514">
                  <c:v>51</c:v>
                </c:pt>
                <c:pt idx="515">
                  <c:v>51</c:v>
                </c:pt>
                <c:pt idx="516">
                  <c:v>51</c:v>
                </c:pt>
                <c:pt idx="517">
                  <c:v>51</c:v>
                </c:pt>
                <c:pt idx="518">
                  <c:v>51</c:v>
                </c:pt>
                <c:pt idx="519">
                  <c:v>51</c:v>
                </c:pt>
                <c:pt idx="520">
                  <c:v>52</c:v>
                </c:pt>
                <c:pt idx="521">
                  <c:v>52</c:v>
                </c:pt>
                <c:pt idx="522">
                  <c:v>52</c:v>
                </c:pt>
                <c:pt idx="523">
                  <c:v>52</c:v>
                </c:pt>
                <c:pt idx="524">
                  <c:v>52</c:v>
                </c:pt>
                <c:pt idx="525">
                  <c:v>52</c:v>
                </c:pt>
                <c:pt idx="526">
                  <c:v>52</c:v>
                </c:pt>
                <c:pt idx="527">
                  <c:v>52</c:v>
                </c:pt>
                <c:pt idx="528">
                  <c:v>52</c:v>
                </c:pt>
                <c:pt idx="529">
                  <c:v>52</c:v>
                </c:pt>
                <c:pt idx="530">
                  <c:v>53</c:v>
                </c:pt>
                <c:pt idx="531">
                  <c:v>53</c:v>
                </c:pt>
                <c:pt idx="532">
                  <c:v>53</c:v>
                </c:pt>
                <c:pt idx="533">
                  <c:v>53</c:v>
                </c:pt>
                <c:pt idx="534">
                  <c:v>53</c:v>
                </c:pt>
                <c:pt idx="535">
                  <c:v>53</c:v>
                </c:pt>
                <c:pt idx="536">
                  <c:v>53</c:v>
                </c:pt>
                <c:pt idx="537">
                  <c:v>53</c:v>
                </c:pt>
                <c:pt idx="538">
                  <c:v>53</c:v>
                </c:pt>
                <c:pt idx="539">
                  <c:v>53</c:v>
                </c:pt>
                <c:pt idx="540">
                  <c:v>54</c:v>
                </c:pt>
                <c:pt idx="541">
                  <c:v>54</c:v>
                </c:pt>
                <c:pt idx="542">
                  <c:v>54</c:v>
                </c:pt>
                <c:pt idx="543">
                  <c:v>54</c:v>
                </c:pt>
                <c:pt idx="544">
                  <c:v>54</c:v>
                </c:pt>
                <c:pt idx="545">
                  <c:v>54</c:v>
                </c:pt>
                <c:pt idx="546">
                  <c:v>54</c:v>
                </c:pt>
                <c:pt idx="547">
                  <c:v>54</c:v>
                </c:pt>
                <c:pt idx="548">
                  <c:v>54</c:v>
                </c:pt>
                <c:pt idx="549">
                  <c:v>54</c:v>
                </c:pt>
                <c:pt idx="550">
                  <c:v>55</c:v>
                </c:pt>
                <c:pt idx="551">
                  <c:v>55</c:v>
                </c:pt>
                <c:pt idx="552">
                  <c:v>55</c:v>
                </c:pt>
                <c:pt idx="553">
                  <c:v>55</c:v>
                </c:pt>
                <c:pt idx="554">
                  <c:v>55</c:v>
                </c:pt>
                <c:pt idx="555">
                  <c:v>55</c:v>
                </c:pt>
                <c:pt idx="556">
                  <c:v>55</c:v>
                </c:pt>
                <c:pt idx="557">
                  <c:v>55</c:v>
                </c:pt>
                <c:pt idx="558">
                  <c:v>55</c:v>
                </c:pt>
                <c:pt idx="559">
                  <c:v>55</c:v>
                </c:pt>
                <c:pt idx="560">
                  <c:v>56</c:v>
                </c:pt>
                <c:pt idx="561">
                  <c:v>56</c:v>
                </c:pt>
                <c:pt idx="562">
                  <c:v>56</c:v>
                </c:pt>
                <c:pt idx="563">
                  <c:v>56</c:v>
                </c:pt>
                <c:pt idx="564">
                  <c:v>56</c:v>
                </c:pt>
                <c:pt idx="565">
                  <c:v>56</c:v>
                </c:pt>
                <c:pt idx="566">
                  <c:v>56</c:v>
                </c:pt>
                <c:pt idx="567">
                  <c:v>56</c:v>
                </c:pt>
                <c:pt idx="568">
                  <c:v>56</c:v>
                </c:pt>
                <c:pt idx="569">
                  <c:v>56</c:v>
                </c:pt>
                <c:pt idx="570">
                  <c:v>57</c:v>
                </c:pt>
                <c:pt idx="571">
                  <c:v>57</c:v>
                </c:pt>
                <c:pt idx="572">
                  <c:v>57</c:v>
                </c:pt>
                <c:pt idx="573">
                  <c:v>57</c:v>
                </c:pt>
                <c:pt idx="574">
                  <c:v>57</c:v>
                </c:pt>
                <c:pt idx="575">
                  <c:v>57</c:v>
                </c:pt>
                <c:pt idx="576">
                  <c:v>57</c:v>
                </c:pt>
                <c:pt idx="577">
                  <c:v>57</c:v>
                </c:pt>
                <c:pt idx="578">
                  <c:v>57</c:v>
                </c:pt>
                <c:pt idx="579">
                  <c:v>57</c:v>
                </c:pt>
                <c:pt idx="580">
                  <c:v>58</c:v>
                </c:pt>
                <c:pt idx="581">
                  <c:v>58</c:v>
                </c:pt>
                <c:pt idx="582">
                  <c:v>58</c:v>
                </c:pt>
                <c:pt idx="583">
                  <c:v>58</c:v>
                </c:pt>
                <c:pt idx="584">
                  <c:v>58</c:v>
                </c:pt>
                <c:pt idx="585">
                  <c:v>58</c:v>
                </c:pt>
                <c:pt idx="586">
                  <c:v>58</c:v>
                </c:pt>
                <c:pt idx="587">
                  <c:v>58</c:v>
                </c:pt>
                <c:pt idx="588">
                  <c:v>58</c:v>
                </c:pt>
                <c:pt idx="589">
                  <c:v>58</c:v>
                </c:pt>
                <c:pt idx="590">
                  <c:v>59</c:v>
                </c:pt>
                <c:pt idx="591">
                  <c:v>59</c:v>
                </c:pt>
                <c:pt idx="592">
                  <c:v>59</c:v>
                </c:pt>
                <c:pt idx="593">
                  <c:v>59</c:v>
                </c:pt>
                <c:pt idx="594">
                  <c:v>59</c:v>
                </c:pt>
                <c:pt idx="595">
                  <c:v>59</c:v>
                </c:pt>
                <c:pt idx="596">
                  <c:v>59</c:v>
                </c:pt>
                <c:pt idx="597">
                  <c:v>59</c:v>
                </c:pt>
                <c:pt idx="598">
                  <c:v>59</c:v>
                </c:pt>
                <c:pt idx="599">
                  <c:v>59</c:v>
                </c:pt>
                <c:pt idx="600">
                  <c:v>60</c:v>
                </c:pt>
                <c:pt idx="601">
                  <c:v>60</c:v>
                </c:pt>
                <c:pt idx="602">
                  <c:v>60</c:v>
                </c:pt>
                <c:pt idx="603">
                  <c:v>60</c:v>
                </c:pt>
                <c:pt idx="604">
                  <c:v>60</c:v>
                </c:pt>
                <c:pt idx="605">
                  <c:v>60</c:v>
                </c:pt>
                <c:pt idx="606">
                  <c:v>60</c:v>
                </c:pt>
                <c:pt idx="607">
                  <c:v>60</c:v>
                </c:pt>
                <c:pt idx="608">
                  <c:v>60</c:v>
                </c:pt>
                <c:pt idx="609">
                  <c:v>60</c:v>
                </c:pt>
                <c:pt idx="610">
                  <c:v>61</c:v>
                </c:pt>
                <c:pt idx="611">
                  <c:v>61</c:v>
                </c:pt>
                <c:pt idx="612">
                  <c:v>61</c:v>
                </c:pt>
                <c:pt idx="613">
                  <c:v>61</c:v>
                </c:pt>
                <c:pt idx="614">
                  <c:v>61</c:v>
                </c:pt>
                <c:pt idx="615">
                  <c:v>61</c:v>
                </c:pt>
                <c:pt idx="616">
                  <c:v>61</c:v>
                </c:pt>
                <c:pt idx="617">
                  <c:v>61</c:v>
                </c:pt>
                <c:pt idx="618">
                  <c:v>61</c:v>
                </c:pt>
                <c:pt idx="619">
                  <c:v>61</c:v>
                </c:pt>
                <c:pt idx="620">
                  <c:v>62</c:v>
                </c:pt>
                <c:pt idx="621">
                  <c:v>62</c:v>
                </c:pt>
                <c:pt idx="622">
                  <c:v>62</c:v>
                </c:pt>
                <c:pt idx="623">
                  <c:v>62</c:v>
                </c:pt>
                <c:pt idx="624">
                  <c:v>62</c:v>
                </c:pt>
                <c:pt idx="625">
                  <c:v>62</c:v>
                </c:pt>
                <c:pt idx="626">
                  <c:v>62</c:v>
                </c:pt>
                <c:pt idx="627">
                  <c:v>62</c:v>
                </c:pt>
                <c:pt idx="628">
                  <c:v>62</c:v>
                </c:pt>
                <c:pt idx="629">
                  <c:v>62</c:v>
                </c:pt>
                <c:pt idx="630">
                  <c:v>63</c:v>
                </c:pt>
                <c:pt idx="631">
                  <c:v>63</c:v>
                </c:pt>
                <c:pt idx="632">
                  <c:v>63</c:v>
                </c:pt>
                <c:pt idx="633">
                  <c:v>63</c:v>
                </c:pt>
                <c:pt idx="634">
                  <c:v>63</c:v>
                </c:pt>
                <c:pt idx="635">
                  <c:v>63</c:v>
                </c:pt>
                <c:pt idx="636">
                  <c:v>63</c:v>
                </c:pt>
                <c:pt idx="637">
                  <c:v>63</c:v>
                </c:pt>
                <c:pt idx="638">
                  <c:v>63</c:v>
                </c:pt>
                <c:pt idx="639">
                  <c:v>63</c:v>
                </c:pt>
                <c:pt idx="640">
                  <c:v>64</c:v>
                </c:pt>
                <c:pt idx="641">
                  <c:v>64</c:v>
                </c:pt>
                <c:pt idx="642">
                  <c:v>64</c:v>
                </c:pt>
                <c:pt idx="643">
                  <c:v>64</c:v>
                </c:pt>
                <c:pt idx="644">
                  <c:v>64</c:v>
                </c:pt>
                <c:pt idx="645">
                  <c:v>64</c:v>
                </c:pt>
                <c:pt idx="646">
                  <c:v>64</c:v>
                </c:pt>
                <c:pt idx="647">
                  <c:v>64</c:v>
                </c:pt>
                <c:pt idx="648">
                  <c:v>64</c:v>
                </c:pt>
                <c:pt idx="649">
                  <c:v>64</c:v>
                </c:pt>
                <c:pt idx="650">
                  <c:v>65</c:v>
                </c:pt>
                <c:pt idx="651">
                  <c:v>65</c:v>
                </c:pt>
                <c:pt idx="652">
                  <c:v>65</c:v>
                </c:pt>
                <c:pt idx="653">
                  <c:v>65</c:v>
                </c:pt>
                <c:pt idx="654">
                  <c:v>65</c:v>
                </c:pt>
                <c:pt idx="655">
                  <c:v>65</c:v>
                </c:pt>
                <c:pt idx="656">
                  <c:v>65</c:v>
                </c:pt>
                <c:pt idx="657">
                  <c:v>65</c:v>
                </c:pt>
                <c:pt idx="658">
                  <c:v>65</c:v>
                </c:pt>
                <c:pt idx="659">
                  <c:v>65</c:v>
                </c:pt>
                <c:pt idx="660">
                  <c:v>66</c:v>
                </c:pt>
                <c:pt idx="661">
                  <c:v>66</c:v>
                </c:pt>
                <c:pt idx="662">
                  <c:v>66</c:v>
                </c:pt>
                <c:pt idx="663">
                  <c:v>66</c:v>
                </c:pt>
                <c:pt idx="664">
                  <c:v>66</c:v>
                </c:pt>
                <c:pt idx="665">
                  <c:v>66</c:v>
                </c:pt>
                <c:pt idx="666">
                  <c:v>66</c:v>
                </c:pt>
                <c:pt idx="667">
                  <c:v>66</c:v>
                </c:pt>
                <c:pt idx="668">
                  <c:v>66</c:v>
                </c:pt>
                <c:pt idx="669">
                  <c:v>66</c:v>
                </c:pt>
                <c:pt idx="670">
                  <c:v>67</c:v>
                </c:pt>
                <c:pt idx="671">
                  <c:v>67</c:v>
                </c:pt>
                <c:pt idx="672">
                  <c:v>67</c:v>
                </c:pt>
                <c:pt idx="673">
                  <c:v>67</c:v>
                </c:pt>
                <c:pt idx="674">
                  <c:v>67</c:v>
                </c:pt>
                <c:pt idx="675">
                  <c:v>67</c:v>
                </c:pt>
                <c:pt idx="676">
                  <c:v>67</c:v>
                </c:pt>
                <c:pt idx="677">
                  <c:v>67</c:v>
                </c:pt>
                <c:pt idx="678">
                  <c:v>67</c:v>
                </c:pt>
                <c:pt idx="679">
                  <c:v>67</c:v>
                </c:pt>
                <c:pt idx="680">
                  <c:v>68</c:v>
                </c:pt>
                <c:pt idx="681">
                  <c:v>68</c:v>
                </c:pt>
                <c:pt idx="682">
                  <c:v>68</c:v>
                </c:pt>
                <c:pt idx="683">
                  <c:v>68</c:v>
                </c:pt>
                <c:pt idx="684">
                  <c:v>68</c:v>
                </c:pt>
                <c:pt idx="685">
                  <c:v>68</c:v>
                </c:pt>
                <c:pt idx="686">
                  <c:v>68</c:v>
                </c:pt>
                <c:pt idx="687">
                  <c:v>68</c:v>
                </c:pt>
                <c:pt idx="688">
                  <c:v>68</c:v>
                </c:pt>
                <c:pt idx="689">
                  <c:v>68</c:v>
                </c:pt>
                <c:pt idx="690">
                  <c:v>69</c:v>
                </c:pt>
                <c:pt idx="691">
                  <c:v>69</c:v>
                </c:pt>
                <c:pt idx="692">
                  <c:v>69</c:v>
                </c:pt>
                <c:pt idx="693">
                  <c:v>69</c:v>
                </c:pt>
                <c:pt idx="694">
                  <c:v>69</c:v>
                </c:pt>
                <c:pt idx="695">
                  <c:v>69</c:v>
                </c:pt>
                <c:pt idx="696">
                  <c:v>69</c:v>
                </c:pt>
                <c:pt idx="697">
                  <c:v>69</c:v>
                </c:pt>
                <c:pt idx="698">
                  <c:v>69</c:v>
                </c:pt>
                <c:pt idx="699">
                  <c:v>69</c:v>
                </c:pt>
                <c:pt idx="700">
                  <c:v>70</c:v>
                </c:pt>
                <c:pt idx="701">
                  <c:v>70</c:v>
                </c:pt>
                <c:pt idx="702">
                  <c:v>70</c:v>
                </c:pt>
                <c:pt idx="703">
                  <c:v>70</c:v>
                </c:pt>
                <c:pt idx="704">
                  <c:v>70</c:v>
                </c:pt>
                <c:pt idx="705">
                  <c:v>70</c:v>
                </c:pt>
                <c:pt idx="706">
                  <c:v>70</c:v>
                </c:pt>
                <c:pt idx="707">
                  <c:v>70</c:v>
                </c:pt>
                <c:pt idx="708">
                  <c:v>70</c:v>
                </c:pt>
                <c:pt idx="709">
                  <c:v>70</c:v>
                </c:pt>
                <c:pt idx="710">
                  <c:v>71</c:v>
                </c:pt>
                <c:pt idx="711">
                  <c:v>71</c:v>
                </c:pt>
                <c:pt idx="712">
                  <c:v>71</c:v>
                </c:pt>
                <c:pt idx="713">
                  <c:v>71</c:v>
                </c:pt>
                <c:pt idx="714">
                  <c:v>71</c:v>
                </c:pt>
                <c:pt idx="715">
                  <c:v>71</c:v>
                </c:pt>
                <c:pt idx="716">
                  <c:v>71</c:v>
                </c:pt>
                <c:pt idx="717">
                  <c:v>71</c:v>
                </c:pt>
                <c:pt idx="718">
                  <c:v>71</c:v>
                </c:pt>
                <c:pt idx="719">
                  <c:v>71</c:v>
                </c:pt>
                <c:pt idx="720">
                  <c:v>72</c:v>
                </c:pt>
                <c:pt idx="721">
                  <c:v>72</c:v>
                </c:pt>
                <c:pt idx="722">
                  <c:v>72</c:v>
                </c:pt>
                <c:pt idx="723">
                  <c:v>72</c:v>
                </c:pt>
                <c:pt idx="724">
                  <c:v>72</c:v>
                </c:pt>
                <c:pt idx="725">
                  <c:v>72</c:v>
                </c:pt>
                <c:pt idx="726">
                  <c:v>72</c:v>
                </c:pt>
                <c:pt idx="727">
                  <c:v>72</c:v>
                </c:pt>
                <c:pt idx="728">
                  <c:v>72</c:v>
                </c:pt>
                <c:pt idx="729">
                  <c:v>72</c:v>
                </c:pt>
                <c:pt idx="730">
                  <c:v>73</c:v>
                </c:pt>
                <c:pt idx="731">
                  <c:v>73</c:v>
                </c:pt>
                <c:pt idx="732">
                  <c:v>73</c:v>
                </c:pt>
                <c:pt idx="733">
                  <c:v>73</c:v>
                </c:pt>
                <c:pt idx="734">
                  <c:v>73</c:v>
                </c:pt>
                <c:pt idx="735">
                  <c:v>73</c:v>
                </c:pt>
                <c:pt idx="736">
                  <c:v>73</c:v>
                </c:pt>
                <c:pt idx="737">
                  <c:v>73</c:v>
                </c:pt>
                <c:pt idx="738">
                  <c:v>73</c:v>
                </c:pt>
                <c:pt idx="739">
                  <c:v>73</c:v>
                </c:pt>
                <c:pt idx="740">
                  <c:v>74</c:v>
                </c:pt>
                <c:pt idx="741">
                  <c:v>74</c:v>
                </c:pt>
                <c:pt idx="742">
                  <c:v>74</c:v>
                </c:pt>
                <c:pt idx="743">
                  <c:v>74</c:v>
                </c:pt>
                <c:pt idx="744">
                  <c:v>74</c:v>
                </c:pt>
                <c:pt idx="745">
                  <c:v>74</c:v>
                </c:pt>
                <c:pt idx="746">
                  <c:v>74</c:v>
                </c:pt>
                <c:pt idx="747">
                  <c:v>74</c:v>
                </c:pt>
                <c:pt idx="748">
                  <c:v>74</c:v>
                </c:pt>
                <c:pt idx="749">
                  <c:v>74</c:v>
                </c:pt>
                <c:pt idx="750">
                  <c:v>75</c:v>
                </c:pt>
                <c:pt idx="751">
                  <c:v>75</c:v>
                </c:pt>
                <c:pt idx="752">
                  <c:v>75</c:v>
                </c:pt>
                <c:pt idx="753">
                  <c:v>75</c:v>
                </c:pt>
                <c:pt idx="754">
                  <c:v>75</c:v>
                </c:pt>
                <c:pt idx="755">
                  <c:v>75</c:v>
                </c:pt>
                <c:pt idx="756">
                  <c:v>75</c:v>
                </c:pt>
                <c:pt idx="757">
                  <c:v>75</c:v>
                </c:pt>
                <c:pt idx="758">
                  <c:v>75</c:v>
                </c:pt>
                <c:pt idx="759">
                  <c:v>75</c:v>
                </c:pt>
                <c:pt idx="760">
                  <c:v>76</c:v>
                </c:pt>
                <c:pt idx="761">
                  <c:v>76</c:v>
                </c:pt>
                <c:pt idx="762">
                  <c:v>76</c:v>
                </c:pt>
                <c:pt idx="763">
                  <c:v>76</c:v>
                </c:pt>
                <c:pt idx="764">
                  <c:v>76</c:v>
                </c:pt>
                <c:pt idx="765">
                  <c:v>76</c:v>
                </c:pt>
                <c:pt idx="766">
                  <c:v>76</c:v>
                </c:pt>
                <c:pt idx="767">
                  <c:v>76</c:v>
                </c:pt>
                <c:pt idx="768">
                  <c:v>76</c:v>
                </c:pt>
                <c:pt idx="769">
                  <c:v>76</c:v>
                </c:pt>
                <c:pt idx="770">
                  <c:v>77</c:v>
                </c:pt>
                <c:pt idx="771">
                  <c:v>77</c:v>
                </c:pt>
                <c:pt idx="772">
                  <c:v>77</c:v>
                </c:pt>
                <c:pt idx="773">
                  <c:v>77</c:v>
                </c:pt>
                <c:pt idx="774">
                  <c:v>77</c:v>
                </c:pt>
                <c:pt idx="775">
                  <c:v>77</c:v>
                </c:pt>
                <c:pt idx="776">
                  <c:v>77</c:v>
                </c:pt>
                <c:pt idx="777">
                  <c:v>77</c:v>
                </c:pt>
                <c:pt idx="778">
                  <c:v>77</c:v>
                </c:pt>
                <c:pt idx="779">
                  <c:v>77</c:v>
                </c:pt>
                <c:pt idx="780">
                  <c:v>78</c:v>
                </c:pt>
                <c:pt idx="781">
                  <c:v>78</c:v>
                </c:pt>
                <c:pt idx="782">
                  <c:v>78</c:v>
                </c:pt>
                <c:pt idx="783">
                  <c:v>78</c:v>
                </c:pt>
                <c:pt idx="784">
                  <c:v>78</c:v>
                </c:pt>
                <c:pt idx="785">
                  <c:v>78</c:v>
                </c:pt>
                <c:pt idx="786">
                  <c:v>78</c:v>
                </c:pt>
                <c:pt idx="787">
                  <c:v>78</c:v>
                </c:pt>
                <c:pt idx="788">
                  <c:v>78</c:v>
                </c:pt>
                <c:pt idx="789">
                  <c:v>78</c:v>
                </c:pt>
                <c:pt idx="790">
                  <c:v>79</c:v>
                </c:pt>
                <c:pt idx="791">
                  <c:v>79</c:v>
                </c:pt>
                <c:pt idx="792">
                  <c:v>79</c:v>
                </c:pt>
                <c:pt idx="793">
                  <c:v>79</c:v>
                </c:pt>
                <c:pt idx="794">
                  <c:v>79</c:v>
                </c:pt>
                <c:pt idx="795">
                  <c:v>79</c:v>
                </c:pt>
                <c:pt idx="796">
                  <c:v>79</c:v>
                </c:pt>
                <c:pt idx="797">
                  <c:v>79</c:v>
                </c:pt>
                <c:pt idx="798">
                  <c:v>79</c:v>
                </c:pt>
                <c:pt idx="799">
                  <c:v>79</c:v>
                </c:pt>
                <c:pt idx="800">
                  <c:v>80</c:v>
                </c:pt>
                <c:pt idx="801">
                  <c:v>80</c:v>
                </c:pt>
                <c:pt idx="802">
                  <c:v>80</c:v>
                </c:pt>
                <c:pt idx="803">
                  <c:v>80</c:v>
                </c:pt>
                <c:pt idx="804">
                  <c:v>80</c:v>
                </c:pt>
                <c:pt idx="805">
                  <c:v>80</c:v>
                </c:pt>
                <c:pt idx="806">
                  <c:v>80</c:v>
                </c:pt>
                <c:pt idx="807">
                  <c:v>80</c:v>
                </c:pt>
                <c:pt idx="808">
                  <c:v>80</c:v>
                </c:pt>
                <c:pt idx="809">
                  <c:v>80</c:v>
                </c:pt>
                <c:pt idx="810">
                  <c:v>81</c:v>
                </c:pt>
                <c:pt idx="811">
                  <c:v>81</c:v>
                </c:pt>
                <c:pt idx="812">
                  <c:v>81</c:v>
                </c:pt>
                <c:pt idx="813">
                  <c:v>81</c:v>
                </c:pt>
                <c:pt idx="814">
                  <c:v>81</c:v>
                </c:pt>
                <c:pt idx="815">
                  <c:v>81</c:v>
                </c:pt>
                <c:pt idx="816">
                  <c:v>81</c:v>
                </c:pt>
                <c:pt idx="817">
                  <c:v>81</c:v>
                </c:pt>
                <c:pt idx="818">
                  <c:v>81</c:v>
                </c:pt>
                <c:pt idx="819">
                  <c:v>81</c:v>
                </c:pt>
                <c:pt idx="820">
                  <c:v>82</c:v>
                </c:pt>
                <c:pt idx="821">
                  <c:v>82</c:v>
                </c:pt>
                <c:pt idx="822">
                  <c:v>82</c:v>
                </c:pt>
                <c:pt idx="823">
                  <c:v>82</c:v>
                </c:pt>
                <c:pt idx="824">
                  <c:v>82</c:v>
                </c:pt>
                <c:pt idx="825">
                  <c:v>82</c:v>
                </c:pt>
                <c:pt idx="826">
                  <c:v>82</c:v>
                </c:pt>
                <c:pt idx="827">
                  <c:v>82</c:v>
                </c:pt>
                <c:pt idx="828">
                  <c:v>82</c:v>
                </c:pt>
                <c:pt idx="829">
                  <c:v>82</c:v>
                </c:pt>
                <c:pt idx="830">
                  <c:v>83</c:v>
                </c:pt>
                <c:pt idx="831">
                  <c:v>83</c:v>
                </c:pt>
                <c:pt idx="832">
                  <c:v>83</c:v>
                </c:pt>
                <c:pt idx="833">
                  <c:v>83</c:v>
                </c:pt>
                <c:pt idx="834">
                  <c:v>83</c:v>
                </c:pt>
                <c:pt idx="835">
                  <c:v>83</c:v>
                </c:pt>
                <c:pt idx="836">
                  <c:v>83</c:v>
                </c:pt>
                <c:pt idx="837">
                  <c:v>83</c:v>
                </c:pt>
                <c:pt idx="838">
                  <c:v>83</c:v>
                </c:pt>
                <c:pt idx="839">
                  <c:v>83</c:v>
                </c:pt>
                <c:pt idx="840">
                  <c:v>84</c:v>
                </c:pt>
                <c:pt idx="841">
                  <c:v>84</c:v>
                </c:pt>
                <c:pt idx="842">
                  <c:v>84</c:v>
                </c:pt>
                <c:pt idx="843">
                  <c:v>84</c:v>
                </c:pt>
                <c:pt idx="844">
                  <c:v>84</c:v>
                </c:pt>
                <c:pt idx="845">
                  <c:v>84</c:v>
                </c:pt>
                <c:pt idx="846">
                  <c:v>84</c:v>
                </c:pt>
                <c:pt idx="847">
                  <c:v>84</c:v>
                </c:pt>
                <c:pt idx="848">
                  <c:v>84</c:v>
                </c:pt>
                <c:pt idx="849">
                  <c:v>84</c:v>
                </c:pt>
                <c:pt idx="850">
                  <c:v>85</c:v>
                </c:pt>
                <c:pt idx="851">
                  <c:v>85</c:v>
                </c:pt>
                <c:pt idx="852">
                  <c:v>85</c:v>
                </c:pt>
                <c:pt idx="853">
                  <c:v>85</c:v>
                </c:pt>
                <c:pt idx="854">
                  <c:v>85</c:v>
                </c:pt>
                <c:pt idx="855">
                  <c:v>85</c:v>
                </c:pt>
                <c:pt idx="856">
                  <c:v>85</c:v>
                </c:pt>
                <c:pt idx="857">
                  <c:v>85</c:v>
                </c:pt>
                <c:pt idx="858">
                  <c:v>85</c:v>
                </c:pt>
                <c:pt idx="859">
                  <c:v>85</c:v>
                </c:pt>
                <c:pt idx="860">
                  <c:v>86</c:v>
                </c:pt>
                <c:pt idx="861">
                  <c:v>86</c:v>
                </c:pt>
                <c:pt idx="862">
                  <c:v>86</c:v>
                </c:pt>
                <c:pt idx="863">
                  <c:v>86</c:v>
                </c:pt>
                <c:pt idx="864">
                  <c:v>86</c:v>
                </c:pt>
                <c:pt idx="865">
                  <c:v>86</c:v>
                </c:pt>
                <c:pt idx="866">
                  <c:v>86</c:v>
                </c:pt>
                <c:pt idx="867">
                  <c:v>86</c:v>
                </c:pt>
                <c:pt idx="868">
                  <c:v>86</c:v>
                </c:pt>
                <c:pt idx="869">
                  <c:v>86</c:v>
                </c:pt>
                <c:pt idx="870">
                  <c:v>87</c:v>
                </c:pt>
                <c:pt idx="871">
                  <c:v>87</c:v>
                </c:pt>
                <c:pt idx="872">
                  <c:v>87</c:v>
                </c:pt>
                <c:pt idx="873">
                  <c:v>87</c:v>
                </c:pt>
                <c:pt idx="874">
                  <c:v>87</c:v>
                </c:pt>
                <c:pt idx="875">
                  <c:v>87</c:v>
                </c:pt>
                <c:pt idx="876">
                  <c:v>87</c:v>
                </c:pt>
                <c:pt idx="877">
                  <c:v>87</c:v>
                </c:pt>
                <c:pt idx="878">
                  <c:v>87</c:v>
                </c:pt>
                <c:pt idx="879">
                  <c:v>87</c:v>
                </c:pt>
                <c:pt idx="880">
                  <c:v>88</c:v>
                </c:pt>
                <c:pt idx="881">
                  <c:v>88</c:v>
                </c:pt>
                <c:pt idx="882">
                  <c:v>88</c:v>
                </c:pt>
                <c:pt idx="883">
                  <c:v>88</c:v>
                </c:pt>
                <c:pt idx="884">
                  <c:v>88</c:v>
                </c:pt>
                <c:pt idx="885">
                  <c:v>88</c:v>
                </c:pt>
                <c:pt idx="886">
                  <c:v>88</c:v>
                </c:pt>
                <c:pt idx="887">
                  <c:v>88</c:v>
                </c:pt>
                <c:pt idx="888">
                  <c:v>88</c:v>
                </c:pt>
                <c:pt idx="889">
                  <c:v>88</c:v>
                </c:pt>
                <c:pt idx="890">
                  <c:v>89</c:v>
                </c:pt>
                <c:pt idx="891">
                  <c:v>89</c:v>
                </c:pt>
                <c:pt idx="892">
                  <c:v>89</c:v>
                </c:pt>
                <c:pt idx="893">
                  <c:v>89</c:v>
                </c:pt>
                <c:pt idx="894">
                  <c:v>89</c:v>
                </c:pt>
                <c:pt idx="895">
                  <c:v>89</c:v>
                </c:pt>
                <c:pt idx="896">
                  <c:v>89</c:v>
                </c:pt>
                <c:pt idx="897">
                  <c:v>89</c:v>
                </c:pt>
                <c:pt idx="898">
                  <c:v>89</c:v>
                </c:pt>
                <c:pt idx="899">
                  <c:v>89</c:v>
                </c:pt>
                <c:pt idx="900">
                  <c:v>90</c:v>
                </c:pt>
                <c:pt idx="901">
                  <c:v>90</c:v>
                </c:pt>
                <c:pt idx="902">
                  <c:v>90</c:v>
                </c:pt>
                <c:pt idx="903">
                  <c:v>90</c:v>
                </c:pt>
                <c:pt idx="904">
                  <c:v>90</c:v>
                </c:pt>
                <c:pt idx="905">
                  <c:v>90</c:v>
                </c:pt>
                <c:pt idx="906">
                  <c:v>90</c:v>
                </c:pt>
                <c:pt idx="907">
                  <c:v>90</c:v>
                </c:pt>
                <c:pt idx="908">
                  <c:v>90</c:v>
                </c:pt>
                <c:pt idx="909">
                  <c:v>90</c:v>
                </c:pt>
                <c:pt idx="910">
                  <c:v>91</c:v>
                </c:pt>
                <c:pt idx="911">
                  <c:v>91</c:v>
                </c:pt>
                <c:pt idx="912">
                  <c:v>91</c:v>
                </c:pt>
                <c:pt idx="913">
                  <c:v>91</c:v>
                </c:pt>
                <c:pt idx="914">
                  <c:v>91</c:v>
                </c:pt>
                <c:pt idx="915">
                  <c:v>91</c:v>
                </c:pt>
                <c:pt idx="916">
                  <c:v>91</c:v>
                </c:pt>
                <c:pt idx="917">
                  <c:v>91</c:v>
                </c:pt>
                <c:pt idx="918">
                  <c:v>91</c:v>
                </c:pt>
                <c:pt idx="919">
                  <c:v>91</c:v>
                </c:pt>
                <c:pt idx="920">
                  <c:v>92</c:v>
                </c:pt>
                <c:pt idx="921">
                  <c:v>92</c:v>
                </c:pt>
                <c:pt idx="922">
                  <c:v>92</c:v>
                </c:pt>
                <c:pt idx="923">
                  <c:v>92</c:v>
                </c:pt>
                <c:pt idx="924">
                  <c:v>92</c:v>
                </c:pt>
                <c:pt idx="925">
                  <c:v>92</c:v>
                </c:pt>
                <c:pt idx="926">
                  <c:v>92</c:v>
                </c:pt>
                <c:pt idx="927">
                  <c:v>92</c:v>
                </c:pt>
                <c:pt idx="928">
                  <c:v>92</c:v>
                </c:pt>
                <c:pt idx="929">
                  <c:v>92</c:v>
                </c:pt>
                <c:pt idx="930">
                  <c:v>93</c:v>
                </c:pt>
                <c:pt idx="931">
                  <c:v>93</c:v>
                </c:pt>
                <c:pt idx="932">
                  <c:v>93</c:v>
                </c:pt>
                <c:pt idx="933">
                  <c:v>93</c:v>
                </c:pt>
                <c:pt idx="934">
                  <c:v>93</c:v>
                </c:pt>
                <c:pt idx="935">
                  <c:v>93</c:v>
                </c:pt>
                <c:pt idx="936">
                  <c:v>93</c:v>
                </c:pt>
                <c:pt idx="937">
                  <c:v>93</c:v>
                </c:pt>
                <c:pt idx="938">
                  <c:v>93</c:v>
                </c:pt>
                <c:pt idx="939">
                  <c:v>93</c:v>
                </c:pt>
                <c:pt idx="940">
                  <c:v>94</c:v>
                </c:pt>
                <c:pt idx="941">
                  <c:v>94</c:v>
                </c:pt>
                <c:pt idx="942">
                  <c:v>94</c:v>
                </c:pt>
                <c:pt idx="943">
                  <c:v>94</c:v>
                </c:pt>
                <c:pt idx="944">
                  <c:v>94</c:v>
                </c:pt>
                <c:pt idx="945">
                  <c:v>94</c:v>
                </c:pt>
                <c:pt idx="946">
                  <c:v>94</c:v>
                </c:pt>
                <c:pt idx="947">
                  <c:v>94</c:v>
                </c:pt>
                <c:pt idx="948">
                  <c:v>94</c:v>
                </c:pt>
                <c:pt idx="949">
                  <c:v>94</c:v>
                </c:pt>
                <c:pt idx="950">
                  <c:v>95</c:v>
                </c:pt>
                <c:pt idx="951">
                  <c:v>95</c:v>
                </c:pt>
                <c:pt idx="952">
                  <c:v>95</c:v>
                </c:pt>
                <c:pt idx="953">
                  <c:v>95</c:v>
                </c:pt>
                <c:pt idx="954">
                  <c:v>95</c:v>
                </c:pt>
                <c:pt idx="955">
                  <c:v>95</c:v>
                </c:pt>
                <c:pt idx="956">
                  <c:v>95</c:v>
                </c:pt>
                <c:pt idx="957">
                  <c:v>95</c:v>
                </c:pt>
                <c:pt idx="958">
                  <c:v>95</c:v>
                </c:pt>
                <c:pt idx="959">
                  <c:v>95</c:v>
                </c:pt>
                <c:pt idx="960">
                  <c:v>96</c:v>
                </c:pt>
                <c:pt idx="961">
                  <c:v>96</c:v>
                </c:pt>
                <c:pt idx="962">
                  <c:v>96</c:v>
                </c:pt>
                <c:pt idx="963">
                  <c:v>96</c:v>
                </c:pt>
                <c:pt idx="964">
                  <c:v>96</c:v>
                </c:pt>
                <c:pt idx="965">
                  <c:v>96</c:v>
                </c:pt>
                <c:pt idx="966">
                  <c:v>96</c:v>
                </c:pt>
                <c:pt idx="967">
                  <c:v>96</c:v>
                </c:pt>
                <c:pt idx="968">
                  <c:v>96</c:v>
                </c:pt>
                <c:pt idx="969">
                  <c:v>96</c:v>
                </c:pt>
                <c:pt idx="970">
                  <c:v>97</c:v>
                </c:pt>
                <c:pt idx="971">
                  <c:v>97</c:v>
                </c:pt>
                <c:pt idx="972">
                  <c:v>97</c:v>
                </c:pt>
                <c:pt idx="973">
                  <c:v>97</c:v>
                </c:pt>
                <c:pt idx="974">
                  <c:v>97</c:v>
                </c:pt>
                <c:pt idx="975">
                  <c:v>97</c:v>
                </c:pt>
                <c:pt idx="976">
                  <c:v>97</c:v>
                </c:pt>
                <c:pt idx="977">
                  <c:v>97</c:v>
                </c:pt>
                <c:pt idx="978">
                  <c:v>97</c:v>
                </c:pt>
                <c:pt idx="979">
                  <c:v>97</c:v>
                </c:pt>
                <c:pt idx="980">
                  <c:v>98</c:v>
                </c:pt>
                <c:pt idx="981">
                  <c:v>98</c:v>
                </c:pt>
                <c:pt idx="982">
                  <c:v>98</c:v>
                </c:pt>
                <c:pt idx="983">
                  <c:v>98</c:v>
                </c:pt>
                <c:pt idx="984">
                  <c:v>98</c:v>
                </c:pt>
                <c:pt idx="985">
                  <c:v>98</c:v>
                </c:pt>
                <c:pt idx="986">
                  <c:v>98</c:v>
                </c:pt>
                <c:pt idx="987">
                  <c:v>98</c:v>
                </c:pt>
                <c:pt idx="988">
                  <c:v>98</c:v>
                </c:pt>
                <c:pt idx="989">
                  <c:v>98</c:v>
                </c:pt>
                <c:pt idx="990">
                  <c:v>99</c:v>
                </c:pt>
                <c:pt idx="991">
                  <c:v>99</c:v>
                </c:pt>
                <c:pt idx="992">
                  <c:v>99</c:v>
                </c:pt>
                <c:pt idx="993">
                  <c:v>99</c:v>
                </c:pt>
                <c:pt idx="994">
                  <c:v>99</c:v>
                </c:pt>
                <c:pt idx="995">
                  <c:v>99</c:v>
                </c:pt>
                <c:pt idx="996">
                  <c:v>99</c:v>
                </c:pt>
                <c:pt idx="997">
                  <c:v>99</c:v>
                </c:pt>
                <c:pt idx="998">
                  <c:v>99</c:v>
                </c:pt>
                <c:pt idx="999">
                  <c:v>99</c:v>
                </c:pt>
              </c:numCache>
            </c:numRef>
          </c:xVal>
          <c:yVal>
            <c:numRef>
              <c:f>'38'!$B$12:$B$1011</c:f>
              <c:numCache>
                <c:formatCode>General</c:formatCode>
                <c:ptCount val="1000"/>
                <c:pt idx="0">
                  <c:v>2.6226043701171875E-6</c:v>
                </c:pt>
                <c:pt idx="1">
                  <c:v>9.5367431640625E-7</c:v>
                </c:pt>
                <c:pt idx="2">
                  <c:v>4.76837158203125E-7</c:v>
                </c:pt>
                <c:pt idx="3">
                  <c:v>4.76837158203125E-7</c:v>
                </c:pt>
                <c:pt idx="4">
                  <c:v>4.76837158203125E-7</c:v>
                </c:pt>
                <c:pt idx="5">
                  <c:v>4.76837158203125E-7</c:v>
                </c:pt>
                <c:pt idx="6">
                  <c:v>2.384185791015625E-7</c:v>
                </c:pt>
                <c:pt idx="7">
                  <c:v>4.76837158203125E-7</c:v>
                </c:pt>
                <c:pt idx="8">
                  <c:v>2.384185791015625E-7</c:v>
                </c:pt>
                <c:pt idx="9">
                  <c:v>2.384185791015625E-7</c:v>
                </c:pt>
                <c:pt idx="10">
                  <c:v>9.5367431640625E-7</c:v>
                </c:pt>
                <c:pt idx="11">
                  <c:v>2.384185791015625E-7</c:v>
                </c:pt>
                <c:pt idx="12">
                  <c:v>2.384185791015625E-7</c:v>
                </c:pt>
                <c:pt idx="13">
                  <c:v>2.384185791015625E-7</c:v>
                </c:pt>
                <c:pt idx="14">
                  <c:v>2.384185791015625E-7</c:v>
                </c:pt>
                <c:pt idx="15">
                  <c:v>2.384185791015625E-7</c:v>
                </c:pt>
                <c:pt idx="16">
                  <c:v>2.384185791015625E-7</c:v>
                </c:pt>
                <c:pt idx="17">
                  <c:v>4.76837158203125E-7</c:v>
                </c:pt>
                <c:pt idx="18">
                  <c:v>4.76837158203125E-7</c:v>
                </c:pt>
                <c:pt idx="19">
                  <c:v>4.76837158203125E-7</c:v>
                </c:pt>
                <c:pt idx="20">
                  <c:v>1.430511474609375E-6</c:v>
                </c:pt>
                <c:pt idx="21">
                  <c:v>4.76837158203125E-7</c:v>
                </c:pt>
                <c:pt idx="22">
                  <c:v>4.76837158203125E-7</c:v>
                </c:pt>
                <c:pt idx="23">
                  <c:v>4.76837158203125E-7</c:v>
                </c:pt>
                <c:pt idx="24">
                  <c:v>2.384185791015625E-7</c:v>
                </c:pt>
                <c:pt idx="25">
                  <c:v>4.76837158203125E-7</c:v>
                </c:pt>
                <c:pt idx="26">
                  <c:v>4.76837158203125E-7</c:v>
                </c:pt>
                <c:pt idx="27">
                  <c:v>4.76837158203125E-7</c:v>
                </c:pt>
                <c:pt idx="28">
                  <c:v>2.384185791015625E-7</c:v>
                </c:pt>
                <c:pt idx="29">
                  <c:v>4.76837158203125E-7</c:v>
                </c:pt>
                <c:pt idx="30">
                  <c:v>9.5367431640625E-7</c:v>
                </c:pt>
                <c:pt idx="31">
                  <c:v>2.384185791015625E-7</c:v>
                </c:pt>
                <c:pt idx="32">
                  <c:v>4.76837158203125E-7</c:v>
                </c:pt>
                <c:pt idx="33">
                  <c:v>2.384185791015625E-7</c:v>
                </c:pt>
                <c:pt idx="34">
                  <c:v>4.76837158203125E-7</c:v>
                </c:pt>
                <c:pt idx="35">
                  <c:v>2.384185791015625E-7</c:v>
                </c:pt>
                <c:pt idx="36">
                  <c:v>2.384185791015625E-7</c:v>
                </c:pt>
                <c:pt idx="37">
                  <c:v>2.384185791015625E-7</c:v>
                </c:pt>
                <c:pt idx="38">
                  <c:v>2.384185791015625E-7</c:v>
                </c:pt>
                <c:pt idx="39">
                  <c:v>2.384185791015625E-7</c:v>
                </c:pt>
                <c:pt idx="40">
                  <c:v>7.152557373046875E-7</c:v>
                </c:pt>
                <c:pt idx="41">
                  <c:v>2.384185791015625E-7</c:v>
                </c:pt>
                <c:pt idx="42">
                  <c:v>2.384185791015625E-7</c:v>
                </c:pt>
                <c:pt idx="43">
                  <c:v>2.384185791015625E-7</c:v>
                </c:pt>
                <c:pt idx="44">
                  <c:v>2.384185791015625E-7</c:v>
                </c:pt>
                <c:pt idx="45">
                  <c:v>2.384185791015625E-7</c:v>
                </c:pt>
                <c:pt idx="46">
                  <c:v>4.76837158203125E-7</c:v>
                </c:pt>
                <c:pt idx="47">
                  <c:v>4.76837158203125E-7</c:v>
                </c:pt>
                <c:pt idx="48">
                  <c:v>2.384185791015625E-7</c:v>
                </c:pt>
                <c:pt idx="49">
                  <c:v>4.76837158203125E-7</c:v>
                </c:pt>
                <c:pt idx="50">
                  <c:v>1.1920928955078125E-6</c:v>
                </c:pt>
                <c:pt idx="51">
                  <c:v>2.384185791015625E-7</c:v>
                </c:pt>
                <c:pt idx="52">
                  <c:v>2.384185791015625E-7</c:v>
                </c:pt>
                <c:pt idx="53">
                  <c:v>4.76837158203125E-7</c:v>
                </c:pt>
                <c:pt idx="54">
                  <c:v>2.384185791015625E-7</c:v>
                </c:pt>
                <c:pt idx="55">
                  <c:v>2.384185791015625E-7</c:v>
                </c:pt>
                <c:pt idx="56">
                  <c:v>4.76837158203125E-7</c:v>
                </c:pt>
                <c:pt idx="57">
                  <c:v>4.76837158203125E-7</c:v>
                </c:pt>
                <c:pt idx="58">
                  <c:v>2.384185791015625E-7</c:v>
                </c:pt>
                <c:pt idx="59">
                  <c:v>4.76837158203125E-7</c:v>
                </c:pt>
                <c:pt idx="60">
                  <c:v>1.1920928955078125E-6</c:v>
                </c:pt>
                <c:pt idx="61">
                  <c:v>7.152557373046875E-7</c:v>
                </c:pt>
                <c:pt idx="62">
                  <c:v>2.384185791015625E-7</c:v>
                </c:pt>
                <c:pt idx="63">
                  <c:v>4.76837158203125E-7</c:v>
                </c:pt>
                <c:pt idx="64">
                  <c:v>2.384185791015625E-7</c:v>
                </c:pt>
                <c:pt idx="65">
                  <c:v>2.384185791015625E-7</c:v>
                </c:pt>
                <c:pt idx="66">
                  <c:v>2.384185791015625E-7</c:v>
                </c:pt>
                <c:pt idx="67">
                  <c:v>2.384185791015625E-7</c:v>
                </c:pt>
                <c:pt idx="68">
                  <c:v>2.384185791015625E-7</c:v>
                </c:pt>
                <c:pt idx="69">
                  <c:v>4.76837158203125E-7</c:v>
                </c:pt>
                <c:pt idx="70">
                  <c:v>9.5367431640625E-7</c:v>
                </c:pt>
                <c:pt idx="71">
                  <c:v>4.76837158203125E-7</c:v>
                </c:pt>
                <c:pt idx="72">
                  <c:v>2.384185791015625E-7</c:v>
                </c:pt>
                <c:pt idx="73">
                  <c:v>2.384185791015625E-7</c:v>
                </c:pt>
                <c:pt idx="74">
                  <c:v>2.384185791015625E-7</c:v>
                </c:pt>
                <c:pt idx="75">
                  <c:v>2.384185791015625E-7</c:v>
                </c:pt>
                <c:pt idx="76">
                  <c:v>2.384185791015625E-7</c:v>
                </c:pt>
                <c:pt idx="77">
                  <c:v>4.76837158203125E-7</c:v>
                </c:pt>
                <c:pt idx="78">
                  <c:v>2.384185791015625E-7</c:v>
                </c:pt>
                <c:pt idx="79">
                  <c:v>2.384185791015625E-7</c:v>
                </c:pt>
                <c:pt idx="80">
                  <c:v>9.5367431640625E-7</c:v>
                </c:pt>
                <c:pt idx="81">
                  <c:v>2.384185791015625E-7</c:v>
                </c:pt>
                <c:pt idx="82">
                  <c:v>2.384185791015625E-7</c:v>
                </c:pt>
                <c:pt idx="83">
                  <c:v>2.384185791015625E-7</c:v>
                </c:pt>
                <c:pt idx="84">
                  <c:v>2.384185791015625E-7</c:v>
                </c:pt>
                <c:pt idx="85">
                  <c:v>4.76837158203125E-7</c:v>
                </c:pt>
                <c:pt idx="86">
                  <c:v>4.76837158203125E-7</c:v>
                </c:pt>
                <c:pt idx="87">
                  <c:v>2.384185791015625E-7</c:v>
                </c:pt>
                <c:pt idx="88">
                  <c:v>2.384185791015625E-7</c:v>
                </c:pt>
                <c:pt idx="89">
                  <c:v>2.384185791015625E-7</c:v>
                </c:pt>
                <c:pt idx="90">
                  <c:v>1.1920928955078125E-6</c:v>
                </c:pt>
                <c:pt idx="91">
                  <c:v>4.76837158203125E-7</c:v>
                </c:pt>
                <c:pt idx="92">
                  <c:v>4.76837158203125E-7</c:v>
                </c:pt>
                <c:pt idx="93">
                  <c:v>2.384185791015625E-7</c:v>
                </c:pt>
                <c:pt idx="94">
                  <c:v>2.384185791015625E-7</c:v>
                </c:pt>
                <c:pt idx="95">
                  <c:v>2.384185791015625E-7</c:v>
                </c:pt>
                <c:pt idx="96">
                  <c:v>2.384185791015625E-7</c:v>
                </c:pt>
                <c:pt idx="97">
                  <c:v>2.384185791015625E-7</c:v>
                </c:pt>
                <c:pt idx="98">
                  <c:v>2.384185791015625E-7</c:v>
                </c:pt>
                <c:pt idx="99">
                  <c:v>4.76837158203125E-7</c:v>
                </c:pt>
                <c:pt idx="100">
                  <c:v>1.6689300537109375E-6</c:v>
                </c:pt>
                <c:pt idx="101">
                  <c:v>4.76837158203125E-7</c:v>
                </c:pt>
                <c:pt idx="102">
                  <c:v>2.384185791015625E-7</c:v>
                </c:pt>
                <c:pt idx="103">
                  <c:v>4.76837158203125E-7</c:v>
                </c:pt>
                <c:pt idx="104">
                  <c:v>2.384185791015625E-7</c:v>
                </c:pt>
                <c:pt idx="105">
                  <c:v>2.384185791015625E-7</c:v>
                </c:pt>
                <c:pt idx="106">
                  <c:v>2.384185791015625E-7</c:v>
                </c:pt>
                <c:pt idx="107">
                  <c:v>2.384185791015625E-7</c:v>
                </c:pt>
                <c:pt idx="108">
                  <c:v>4.76837158203125E-7</c:v>
                </c:pt>
                <c:pt idx="109">
                  <c:v>2.384185791015625E-7</c:v>
                </c:pt>
                <c:pt idx="110">
                  <c:v>1.430511474609375E-6</c:v>
                </c:pt>
                <c:pt idx="111">
                  <c:v>4.76837158203125E-7</c:v>
                </c:pt>
                <c:pt idx="112">
                  <c:v>2.384185791015625E-7</c:v>
                </c:pt>
                <c:pt idx="113">
                  <c:v>2.384185791015625E-7</c:v>
                </c:pt>
                <c:pt idx="114">
                  <c:v>2.384185791015625E-7</c:v>
                </c:pt>
                <c:pt idx="115">
                  <c:v>2.384185791015625E-7</c:v>
                </c:pt>
                <c:pt idx="116">
                  <c:v>4.76837158203125E-7</c:v>
                </c:pt>
                <c:pt idx="117">
                  <c:v>2.384185791015625E-7</c:v>
                </c:pt>
                <c:pt idx="118">
                  <c:v>4.76837158203125E-7</c:v>
                </c:pt>
                <c:pt idx="119">
                  <c:v>2.384185791015625E-7</c:v>
                </c:pt>
                <c:pt idx="120">
                  <c:v>1.1920928955078125E-6</c:v>
                </c:pt>
                <c:pt idx="121">
                  <c:v>2.384185791015625E-7</c:v>
                </c:pt>
                <c:pt idx="122">
                  <c:v>2.384185791015625E-7</c:v>
                </c:pt>
                <c:pt idx="123">
                  <c:v>2.384185791015625E-7</c:v>
                </c:pt>
                <c:pt idx="124">
                  <c:v>2.384185791015625E-7</c:v>
                </c:pt>
                <c:pt idx="125">
                  <c:v>2.384185791015625E-7</c:v>
                </c:pt>
                <c:pt idx="126">
                  <c:v>2.384185791015625E-7</c:v>
                </c:pt>
                <c:pt idx="127">
                  <c:v>2.384185791015625E-7</c:v>
                </c:pt>
                <c:pt idx="128">
                  <c:v>2.384185791015625E-7</c:v>
                </c:pt>
                <c:pt idx="129">
                  <c:v>2.384185791015625E-7</c:v>
                </c:pt>
                <c:pt idx="130">
                  <c:v>1.430511474609375E-6</c:v>
                </c:pt>
                <c:pt idx="131">
                  <c:v>4.76837158203125E-7</c:v>
                </c:pt>
                <c:pt idx="132">
                  <c:v>4.76837158203125E-7</c:v>
                </c:pt>
                <c:pt idx="133">
                  <c:v>2.384185791015625E-7</c:v>
                </c:pt>
                <c:pt idx="134">
                  <c:v>4.76837158203125E-7</c:v>
                </c:pt>
                <c:pt idx="135">
                  <c:v>2.384185791015625E-7</c:v>
                </c:pt>
                <c:pt idx="136">
                  <c:v>2.384185791015625E-7</c:v>
                </c:pt>
                <c:pt idx="137">
                  <c:v>2.384185791015625E-7</c:v>
                </c:pt>
                <c:pt idx="138">
                  <c:v>4.76837158203125E-7</c:v>
                </c:pt>
                <c:pt idx="139">
                  <c:v>4.76837158203125E-7</c:v>
                </c:pt>
                <c:pt idx="140">
                  <c:v>1.430511474609375E-6</c:v>
                </c:pt>
                <c:pt idx="141">
                  <c:v>2.384185791015625E-7</c:v>
                </c:pt>
                <c:pt idx="142">
                  <c:v>4.76837158203125E-7</c:v>
                </c:pt>
                <c:pt idx="143">
                  <c:v>2.384185791015625E-7</c:v>
                </c:pt>
                <c:pt idx="144">
                  <c:v>4.76837158203125E-7</c:v>
                </c:pt>
                <c:pt idx="145">
                  <c:v>4.76837158203125E-7</c:v>
                </c:pt>
                <c:pt idx="146">
                  <c:v>4.76837158203125E-7</c:v>
                </c:pt>
                <c:pt idx="147">
                  <c:v>4.76837158203125E-7</c:v>
                </c:pt>
                <c:pt idx="148">
                  <c:v>4.76837158203125E-7</c:v>
                </c:pt>
                <c:pt idx="149">
                  <c:v>2.384185791015625E-7</c:v>
                </c:pt>
                <c:pt idx="150">
                  <c:v>9.5367431640625E-7</c:v>
                </c:pt>
                <c:pt idx="151">
                  <c:v>4.76837158203125E-7</c:v>
                </c:pt>
                <c:pt idx="152">
                  <c:v>4.76837158203125E-7</c:v>
                </c:pt>
                <c:pt idx="153">
                  <c:v>7.152557373046875E-7</c:v>
                </c:pt>
                <c:pt idx="154">
                  <c:v>2.384185791015625E-7</c:v>
                </c:pt>
                <c:pt idx="155">
                  <c:v>4.76837158203125E-7</c:v>
                </c:pt>
                <c:pt idx="156">
                  <c:v>2.384185791015625E-7</c:v>
                </c:pt>
                <c:pt idx="157">
                  <c:v>4.76837158203125E-7</c:v>
                </c:pt>
                <c:pt idx="158">
                  <c:v>2.384185791015625E-7</c:v>
                </c:pt>
                <c:pt idx="159">
                  <c:v>4.76837158203125E-7</c:v>
                </c:pt>
                <c:pt idx="160">
                  <c:v>9.5367431640625E-7</c:v>
                </c:pt>
                <c:pt idx="161">
                  <c:v>4.76837158203125E-7</c:v>
                </c:pt>
                <c:pt idx="162">
                  <c:v>2.384185791015625E-7</c:v>
                </c:pt>
                <c:pt idx="163">
                  <c:v>4.76837158203125E-7</c:v>
                </c:pt>
                <c:pt idx="164">
                  <c:v>2.384185791015625E-7</c:v>
                </c:pt>
                <c:pt idx="165">
                  <c:v>4.76837158203125E-7</c:v>
                </c:pt>
                <c:pt idx="166">
                  <c:v>4.76837158203125E-7</c:v>
                </c:pt>
                <c:pt idx="167">
                  <c:v>4.76837158203125E-7</c:v>
                </c:pt>
                <c:pt idx="168">
                  <c:v>2.384185791015625E-7</c:v>
                </c:pt>
                <c:pt idx="169">
                  <c:v>2.384185791015625E-7</c:v>
                </c:pt>
                <c:pt idx="170">
                  <c:v>9.5367431640625E-7</c:v>
                </c:pt>
                <c:pt idx="171">
                  <c:v>2.384185791015625E-7</c:v>
                </c:pt>
                <c:pt idx="172">
                  <c:v>4.76837158203125E-7</c:v>
                </c:pt>
                <c:pt idx="173">
                  <c:v>2.384185791015625E-7</c:v>
                </c:pt>
                <c:pt idx="174">
                  <c:v>2.384185791015625E-7</c:v>
                </c:pt>
                <c:pt idx="175">
                  <c:v>2.384185791015625E-7</c:v>
                </c:pt>
                <c:pt idx="176">
                  <c:v>2.384185791015625E-7</c:v>
                </c:pt>
                <c:pt idx="177">
                  <c:v>4.76837158203125E-7</c:v>
                </c:pt>
                <c:pt idx="178">
                  <c:v>4.76837158203125E-7</c:v>
                </c:pt>
                <c:pt idx="179">
                  <c:v>4.76837158203125E-7</c:v>
                </c:pt>
                <c:pt idx="180">
                  <c:v>1.430511474609375E-6</c:v>
                </c:pt>
                <c:pt idx="181">
                  <c:v>2.384185791015625E-7</c:v>
                </c:pt>
                <c:pt idx="182">
                  <c:v>4.76837158203125E-7</c:v>
                </c:pt>
                <c:pt idx="183">
                  <c:v>2.384185791015625E-7</c:v>
                </c:pt>
                <c:pt idx="184">
                  <c:v>4.76837158203125E-7</c:v>
                </c:pt>
                <c:pt idx="185">
                  <c:v>4.76837158203125E-7</c:v>
                </c:pt>
                <c:pt idx="186">
                  <c:v>2.384185791015625E-7</c:v>
                </c:pt>
                <c:pt idx="187">
                  <c:v>2.384185791015625E-7</c:v>
                </c:pt>
                <c:pt idx="188">
                  <c:v>4.76837158203125E-7</c:v>
                </c:pt>
                <c:pt idx="189">
                  <c:v>2.384185791015625E-7</c:v>
                </c:pt>
                <c:pt idx="190">
                  <c:v>9.5367431640625E-7</c:v>
                </c:pt>
                <c:pt idx="191">
                  <c:v>2.384185791015625E-7</c:v>
                </c:pt>
                <c:pt idx="192">
                  <c:v>2.384185791015625E-7</c:v>
                </c:pt>
                <c:pt idx="193">
                  <c:v>2.384185791015625E-7</c:v>
                </c:pt>
                <c:pt idx="194">
                  <c:v>2.384185791015625E-7</c:v>
                </c:pt>
                <c:pt idx="195">
                  <c:v>2.384185791015625E-7</c:v>
                </c:pt>
                <c:pt idx="196">
                  <c:v>2.384185791015625E-7</c:v>
                </c:pt>
                <c:pt idx="197">
                  <c:v>4.76837158203125E-7</c:v>
                </c:pt>
                <c:pt idx="198">
                  <c:v>2.384185791015625E-7</c:v>
                </c:pt>
                <c:pt idx="199">
                  <c:v>2.384185791015625E-7</c:v>
                </c:pt>
                <c:pt idx="200">
                  <c:v>9.5367431640625E-7</c:v>
                </c:pt>
                <c:pt idx="201">
                  <c:v>2.384185791015625E-7</c:v>
                </c:pt>
                <c:pt idx="202">
                  <c:v>2.384185791015625E-7</c:v>
                </c:pt>
                <c:pt idx="203">
                  <c:v>0</c:v>
                </c:pt>
                <c:pt idx="204">
                  <c:v>2.384185791015625E-7</c:v>
                </c:pt>
                <c:pt idx="205">
                  <c:v>2.384185791015625E-7</c:v>
                </c:pt>
                <c:pt idx="206">
                  <c:v>2.384185791015625E-7</c:v>
                </c:pt>
                <c:pt idx="207">
                  <c:v>2.384185791015625E-7</c:v>
                </c:pt>
                <c:pt idx="208">
                  <c:v>2.384185791015625E-7</c:v>
                </c:pt>
                <c:pt idx="209">
                  <c:v>2.384185791015625E-7</c:v>
                </c:pt>
                <c:pt idx="210">
                  <c:v>1.430511474609375E-6</c:v>
                </c:pt>
                <c:pt idx="211">
                  <c:v>2.384185791015625E-7</c:v>
                </c:pt>
                <c:pt idx="212">
                  <c:v>2.384185791015625E-7</c:v>
                </c:pt>
                <c:pt idx="213">
                  <c:v>2.384185791015625E-7</c:v>
                </c:pt>
                <c:pt idx="214">
                  <c:v>2.384185791015625E-7</c:v>
                </c:pt>
                <c:pt idx="215">
                  <c:v>0</c:v>
                </c:pt>
                <c:pt idx="216">
                  <c:v>2.384185791015625E-7</c:v>
                </c:pt>
                <c:pt idx="217">
                  <c:v>2.384185791015625E-7</c:v>
                </c:pt>
                <c:pt idx="218">
                  <c:v>4.76837158203125E-7</c:v>
                </c:pt>
                <c:pt idx="219">
                  <c:v>2.384185791015625E-7</c:v>
                </c:pt>
                <c:pt idx="220">
                  <c:v>7.152557373046875E-7</c:v>
                </c:pt>
                <c:pt idx="221">
                  <c:v>2.384185791015625E-7</c:v>
                </c:pt>
                <c:pt idx="222">
                  <c:v>2.384185791015625E-7</c:v>
                </c:pt>
                <c:pt idx="223">
                  <c:v>2.384185791015625E-7</c:v>
                </c:pt>
                <c:pt idx="224">
                  <c:v>2.384185791015625E-7</c:v>
                </c:pt>
                <c:pt idx="225">
                  <c:v>2.384185791015625E-7</c:v>
                </c:pt>
                <c:pt idx="226">
                  <c:v>2.384185791015625E-7</c:v>
                </c:pt>
                <c:pt idx="227">
                  <c:v>2.384185791015625E-7</c:v>
                </c:pt>
                <c:pt idx="228">
                  <c:v>2.384185791015625E-7</c:v>
                </c:pt>
                <c:pt idx="229">
                  <c:v>2.384185791015625E-7</c:v>
                </c:pt>
                <c:pt idx="230">
                  <c:v>4.76837158203125E-7</c:v>
                </c:pt>
                <c:pt idx="231">
                  <c:v>2.384185791015625E-7</c:v>
                </c:pt>
                <c:pt idx="232">
                  <c:v>2.384185791015625E-7</c:v>
                </c:pt>
                <c:pt idx="233">
                  <c:v>2.384185791015625E-7</c:v>
                </c:pt>
                <c:pt idx="234">
                  <c:v>2.384185791015625E-7</c:v>
                </c:pt>
                <c:pt idx="235">
                  <c:v>0</c:v>
                </c:pt>
                <c:pt idx="236">
                  <c:v>2.384185791015625E-7</c:v>
                </c:pt>
                <c:pt idx="237">
                  <c:v>2.384185791015625E-7</c:v>
                </c:pt>
                <c:pt idx="238">
                  <c:v>2.384185791015625E-7</c:v>
                </c:pt>
                <c:pt idx="239">
                  <c:v>0</c:v>
                </c:pt>
                <c:pt idx="240">
                  <c:v>4.76837158203125E-7</c:v>
                </c:pt>
                <c:pt idx="241">
                  <c:v>2.384185791015625E-7</c:v>
                </c:pt>
                <c:pt idx="242">
                  <c:v>2.384185791015625E-7</c:v>
                </c:pt>
                <c:pt idx="243">
                  <c:v>2.384185791015625E-7</c:v>
                </c:pt>
                <c:pt idx="244">
                  <c:v>4.76837158203125E-7</c:v>
                </c:pt>
                <c:pt idx="245">
                  <c:v>0</c:v>
                </c:pt>
                <c:pt idx="246">
                  <c:v>2.384185791015625E-7</c:v>
                </c:pt>
                <c:pt idx="247">
                  <c:v>2.384185791015625E-7</c:v>
                </c:pt>
                <c:pt idx="248">
                  <c:v>4.76837158203125E-7</c:v>
                </c:pt>
                <c:pt idx="249">
                  <c:v>2.384185791015625E-7</c:v>
                </c:pt>
                <c:pt idx="250">
                  <c:v>7.152557373046875E-7</c:v>
                </c:pt>
                <c:pt idx="251">
                  <c:v>2.384185791015625E-7</c:v>
                </c:pt>
                <c:pt idx="252">
                  <c:v>2.384185791015625E-7</c:v>
                </c:pt>
                <c:pt idx="253">
                  <c:v>2.384185791015625E-7</c:v>
                </c:pt>
                <c:pt idx="254">
                  <c:v>2.384185791015625E-7</c:v>
                </c:pt>
                <c:pt idx="255">
                  <c:v>2.384185791015625E-7</c:v>
                </c:pt>
                <c:pt idx="256">
                  <c:v>2.384185791015625E-7</c:v>
                </c:pt>
                <c:pt idx="257">
                  <c:v>2.384185791015625E-7</c:v>
                </c:pt>
                <c:pt idx="258">
                  <c:v>4.76837158203125E-7</c:v>
                </c:pt>
                <c:pt idx="259">
                  <c:v>2.384185791015625E-7</c:v>
                </c:pt>
                <c:pt idx="260">
                  <c:v>7.152557373046875E-7</c:v>
                </c:pt>
                <c:pt idx="261">
                  <c:v>2.384185791015625E-7</c:v>
                </c:pt>
                <c:pt idx="262">
                  <c:v>2.384185791015625E-7</c:v>
                </c:pt>
                <c:pt idx="263">
                  <c:v>2.384185791015625E-7</c:v>
                </c:pt>
                <c:pt idx="264">
                  <c:v>2.384185791015625E-7</c:v>
                </c:pt>
                <c:pt idx="265">
                  <c:v>2.384185791015625E-7</c:v>
                </c:pt>
                <c:pt idx="266">
                  <c:v>2.384185791015625E-7</c:v>
                </c:pt>
                <c:pt idx="267">
                  <c:v>2.384185791015625E-7</c:v>
                </c:pt>
                <c:pt idx="268">
                  <c:v>2.384185791015625E-7</c:v>
                </c:pt>
                <c:pt idx="269">
                  <c:v>2.384185791015625E-7</c:v>
                </c:pt>
                <c:pt idx="270">
                  <c:v>4.76837158203125E-7</c:v>
                </c:pt>
                <c:pt idx="271">
                  <c:v>4.76837158203125E-7</c:v>
                </c:pt>
                <c:pt idx="272">
                  <c:v>2.384185791015625E-7</c:v>
                </c:pt>
                <c:pt idx="273">
                  <c:v>2.384185791015625E-7</c:v>
                </c:pt>
                <c:pt idx="274">
                  <c:v>2.384185791015625E-7</c:v>
                </c:pt>
                <c:pt idx="275">
                  <c:v>2.384185791015625E-7</c:v>
                </c:pt>
                <c:pt idx="276">
                  <c:v>2.384185791015625E-7</c:v>
                </c:pt>
                <c:pt idx="277">
                  <c:v>2.384185791015625E-7</c:v>
                </c:pt>
                <c:pt idx="278">
                  <c:v>2.384185791015625E-7</c:v>
                </c:pt>
                <c:pt idx="279">
                  <c:v>2.384185791015625E-7</c:v>
                </c:pt>
                <c:pt idx="280">
                  <c:v>4.76837158203125E-7</c:v>
                </c:pt>
                <c:pt idx="281">
                  <c:v>4.76837158203125E-7</c:v>
                </c:pt>
                <c:pt idx="282">
                  <c:v>2.384185791015625E-7</c:v>
                </c:pt>
                <c:pt idx="283">
                  <c:v>2.384185791015625E-7</c:v>
                </c:pt>
                <c:pt idx="284">
                  <c:v>2.384185791015625E-7</c:v>
                </c:pt>
                <c:pt idx="285">
                  <c:v>2.384185791015625E-7</c:v>
                </c:pt>
                <c:pt idx="286">
                  <c:v>2.384185791015625E-7</c:v>
                </c:pt>
                <c:pt idx="287">
                  <c:v>2.384185791015625E-7</c:v>
                </c:pt>
                <c:pt idx="288">
                  <c:v>2.384185791015625E-7</c:v>
                </c:pt>
                <c:pt idx="289">
                  <c:v>2.384185791015625E-7</c:v>
                </c:pt>
                <c:pt idx="290">
                  <c:v>4.76837158203125E-7</c:v>
                </c:pt>
                <c:pt idx="291">
                  <c:v>2.384185791015625E-7</c:v>
                </c:pt>
                <c:pt idx="292">
                  <c:v>2.384185791015625E-7</c:v>
                </c:pt>
                <c:pt idx="293">
                  <c:v>2.384185791015625E-7</c:v>
                </c:pt>
                <c:pt idx="294">
                  <c:v>2.384185791015625E-7</c:v>
                </c:pt>
                <c:pt idx="295">
                  <c:v>2.384185791015625E-7</c:v>
                </c:pt>
                <c:pt idx="296">
                  <c:v>2.384185791015625E-7</c:v>
                </c:pt>
                <c:pt idx="297">
                  <c:v>1.71661376953125E-5</c:v>
                </c:pt>
                <c:pt idx="298">
                  <c:v>4.76837158203125E-7</c:v>
                </c:pt>
                <c:pt idx="299">
                  <c:v>2.384185791015625E-7</c:v>
                </c:pt>
                <c:pt idx="300">
                  <c:v>7.152557373046875E-7</c:v>
                </c:pt>
                <c:pt idx="301">
                  <c:v>2.384185791015625E-7</c:v>
                </c:pt>
                <c:pt idx="302">
                  <c:v>2.384185791015625E-7</c:v>
                </c:pt>
                <c:pt idx="303">
                  <c:v>2.384185791015625E-7</c:v>
                </c:pt>
                <c:pt idx="304">
                  <c:v>2.384185791015625E-7</c:v>
                </c:pt>
                <c:pt idx="305">
                  <c:v>2.384185791015625E-7</c:v>
                </c:pt>
                <c:pt idx="306">
                  <c:v>4.76837158203125E-7</c:v>
                </c:pt>
                <c:pt idx="307">
                  <c:v>2.384185791015625E-7</c:v>
                </c:pt>
                <c:pt idx="308">
                  <c:v>0</c:v>
                </c:pt>
                <c:pt idx="309">
                  <c:v>2.384185791015625E-7</c:v>
                </c:pt>
                <c:pt idx="310">
                  <c:v>4.76837158203125E-7</c:v>
                </c:pt>
                <c:pt idx="311">
                  <c:v>0</c:v>
                </c:pt>
                <c:pt idx="312">
                  <c:v>2.384185791015625E-7</c:v>
                </c:pt>
                <c:pt idx="313">
                  <c:v>2.384185791015625E-7</c:v>
                </c:pt>
                <c:pt idx="314">
                  <c:v>2.384185791015625E-7</c:v>
                </c:pt>
                <c:pt idx="315">
                  <c:v>2.384185791015625E-7</c:v>
                </c:pt>
                <c:pt idx="316">
                  <c:v>2.384185791015625E-7</c:v>
                </c:pt>
                <c:pt idx="317">
                  <c:v>2.384185791015625E-7</c:v>
                </c:pt>
                <c:pt idx="318">
                  <c:v>2.384185791015625E-7</c:v>
                </c:pt>
                <c:pt idx="319">
                  <c:v>2.384185791015625E-7</c:v>
                </c:pt>
                <c:pt idx="320">
                  <c:v>9.5367431640625E-7</c:v>
                </c:pt>
                <c:pt idx="321">
                  <c:v>4.76837158203125E-7</c:v>
                </c:pt>
                <c:pt idx="322">
                  <c:v>2.384185791015625E-7</c:v>
                </c:pt>
                <c:pt idx="323">
                  <c:v>7.152557373046875E-7</c:v>
                </c:pt>
                <c:pt idx="324">
                  <c:v>4.76837158203125E-7</c:v>
                </c:pt>
                <c:pt idx="325">
                  <c:v>7.152557373046875E-7</c:v>
                </c:pt>
                <c:pt idx="326">
                  <c:v>7.152557373046875E-7</c:v>
                </c:pt>
                <c:pt idx="327">
                  <c:v>2.384185791015625E-7</c:v>
                </c:pt>
                <c:pt idx="328">
                  <c:v>4.76837158203125E-7</c:v>
                </c:pt>
                <c:pt idx="329">
                  <c:v>2.384185791015625E-7</c:v>
                </c:pt>
                <c:pt idx="330">
                  <c:v>9.5367431640625E-7</c:v>
                </c:pt>
                <c:pt idx="331">
                  <c:v>0</c:v>
                </c:pt>
                <c:pt idx="332">
                  <c:v>2.384185791015625E-7</c:v>
                </c:pt>
                <c:pt idx="333">
                  <c:v>2.384185791015625E-7</c:v>
                </c:pt>
                <c:pt idx="334">
                  <c:v>2.384185791015625E-7</c:v>
                </c:pt>
                <c:pt idx="335">
                  <c:v>2.384185791015625E-7</c:v>
                </c:pt>
                <c:pt idx="336">
                  <c:v>2.384185791015625E-7</c:v>
                </c:pt>
                <c:pt idx="337">
                  <c:v>2.384185791015625E-7</c:v>
                </c:pt>
                <c:pt idx="338">
                  <c:v>2.384185791015625E-7</c:v>
                </c:pt>
                <c:pt idx="339">
                  <c:v>2.384185791015625E-7</c:v>
                </c:pt>
                <c:pt idx="340">
                  <c:v>4.76837158203125E-7</c:v>
                </c:pt>
                <c:pt idx="341">
                  <c:v>2.384185791015625E-7</c:v>
                </c:pt>
                <c:pt idx="342">
                  <c:v>2.384185791015625E-7</c:v>
                </c:pt>
                <c:pt idx="343">
                  <c:v>2.384185791015625E-7</c:v>
                </c:pt>
                <c:pt idx="344">
                  <c:v>2.384185791015625E-7</c:v>
                </c:pt>
                <c:pt idx="345">
                  <c:v>2.384185791015625E-7</c:v>
                </c:pt>
                <c:pt idx="346">
                  <c:v>2.384185791015625E-7</c:v>
                </c:pt>
                <c:pt idx="347">
                  <c:v>2.384185791015625E-7</c:v>
                </c:pt>
                <c:pt idx="348">
                  <c:v>2.384185791015625E-7</c:v>
                </c:pt>
                <c:pt idx="349">
                  <c:v>0</c:v>
                </c:pt>
                <c:pt idx="350">
                  <c:v>4.76837158203125E-7</c:v>
                </c:pt>
                <c:pt idx="351">
                  <c:v>0</c:v>
                </c:pt>
                <c:pt idx="352">
                  <c:v>0</c:v>
                </c:pt>
                <c:pt idx="353">
                  <c:v>2.384185791015625E-7</c:v>
                </c:pt>
                <c:pt idx="354">
                  <c:v>2.384185791015625E-7</c:v>
                </c:pt>
                <c:pt idx="355">
                  <c:v>2.384185791015625E-7</c:v>
                </c:pt>
                <c:pt idx="356">
                  <c:v>2.384185791015625E-7</c:v>
                </c:pt>
                <c:pt idx="357">
                  <c:v>2.384185791015625E-7</c:v>
                </c:pt>
                <c:pt idx="358">
                  <c:v>2.384185791015625E-7</c:v>
                </c:pt>
                <c:pt idx="359">
                  <c:v>2.384185791015625E-7</c:v>
                </c:pt>
                <c:pt idx="360">
                  <c:v>7.152557373046875E-7</c:v>
                </c:pt>
                <c:pt idx="361">
                  <c:v>0</c:v>
                </c:pt>
                <c:pt idx="362">
                  <c:v>2.384185791015625E-7</c:v>
                </c:pt>
                <c:pt idx="363">
                  <c:v>2.384185791015625E-7</c:v>
                </c:pt>
                <c:pt idx="364">
                  <c:v>4.76837158203125E-7</c:v>
                </c:pt>
                <c:pt idx="365">
                  <c:v>0</c:v>
                </c:pt>
                <c:pt idx="366">
                  <c:v>2.384185791015625E-7</c:v>
                </c:pt>
                <c:pt idx="367">
                  <c:v>2.384185791015625E-7</c:v>
                </c:pt>
                <c:pt idx="368">
                  <c:v>2.384185791015625E-7</c:v>
                </c:pt>
                <c:pt idx="369">
                  <c:v>2.384185791015625E-7</c:v>
                </c:pt>
                <c:pt idx="370">
                  <c:v>4.76837158203125E-7</c:v>
                </c:pt>
                <c:pt idx="371">
                  <c:v>2.384185791015625E-7</c:v>
                </c:pt>
                <c:pt idx="372">
                  <c:v>2.384185791015625E-7</c:v>
                </c:pt>
                <c:pt idx="373">
                  <c:v>2.384185791015625E-7</c:v>
                </c:pt>
                <c:pt idx="374">
                  <c:v>2.384185791015625E-7</c:v>
                </c:pt>
                <c:pt idx="375">
                  <c:v>2.384185791015625E-7</c:v>
                </c:pt>
                <c:pt idx="376">
                  <c:v>4.76837158203125E-7</c:v>
                </c:pt>
                <c:pt idx="377">
                  <c:v>0</c:v>
                </c:pt>
                <c:pt idx="378">
                  <c:v>2.384185791015625E-7</c:v>
                </c:pt>
                <c:pt idx="379">
                  <c:v>2.384185791015625E-7</c:v>
                </c:pt>
                <c:pt idx="380">
                  <c:v>4.76837158203125E-7</c:v>
                </c:pt>
                <c:pt idx="381">
                  <c:v>2.384185791015625E-7</c:v>
                </c:pt>
                <c:pt idx="382">
                  <c:v>0</c:v>
                </c:pt>
                <c:pt idx="383">
                  <c:v>2.384185791015625E-7</c:v>
                </c:pt>
                <c:pt idx="384">
                  <c:v>0</c:v>
                </c:pt>
                <c:pt idx="385">
                  <c:v>2.384185791015625E-7</c:v>
                </c:pt>
                <c:pt idx="386">
                  <c:v>2.384185791015625E-7</c:v>
                </c:pt>
                <c:pt idx="387">
                  <c:v>2.384185791015625E-7</c:v>
                </c:pt>
                <c:pt idx="388">
                  <c:v>2.384185791015625E-7</c:v>
                </c:pt>
                <c:pt idx="389">
                  <c:v>2.384185791015625E-7</c:v>
                </c:pt>
                <c:pt idx="390">
                  <c:v>7.152557373046875E-7</c:v>
                </c:pt>
                <c:pt idx="391">
                  <c:v>2.384185791015625E-7</c:v>
                </c:pt>
                <c:pt idx="392">
                  <c:v>2.384185791015625E-7</c:v>
                </c:pt>
                <c:pt idx="393">
                  <c:v>4.76837158203125E-7</c:v>
                </c:pt>
                <c:pt idx="394">
                  <c:v>2.384185791015625E-7</c:v>
                </c:pt>
                <c:pt idx="395">
                  <c:v>2.384185791015625E-7</c:v>
                </c:pt>
                <c:pt idx="396">
                  <c:v>2.384185791015625E-7</c:v>
                </c:pt>
                <c:pt idx="397">
                  <c:v>2.384185791015625E-7</c:v>
                </c:pt>
                <c:pt idx="398">
                  <c:v>2.384185791015625E-7</c:v>
                </c:pt>
                <c:pt idx="399">
                  <c:v>2.384185791015625E-7</c:v>
                </c:pt>
                <c:pt idx="400">
                  <c:v>4.76837158203125E-7</c:v>
                </c:pt>
                <c:pt idx="401">
                  <c:v>2.384185791015625E-7</c:v>
                </c:pt>
                <c:pt idx="402">
                  <c:v>2.384185791015625E-7</c:v>
                </c:pt>
                <c:pt idx="403">
                  <c:v>0</c:v>
                </c:pt>
                <c:pt idx="404">
                  <c:v>2.384185791015625E-7</c:v>
                </c:pt>
                <c:pt idx="405">
                  <c:v>4.76837158203125E-7</c:v>
                </c:pt>
                <c:pt idx="406">
                  <c:v>2.384185791015625E-7</c:v>
                </c:pt>
                <c:pt idx="407">
                  <c:v>2.384185791015625E-7</c:v>
                </c:pt>
                <c:pt idx="408">
                  <c:v>2.384185791015625E-7</c:v>
                </c:pt>
                <c:pt idx="409">
                  <c:v>2.384185791015625E-7</c:v>
                </c:pt>
                <c:pt idx="410">
                  <c:v>9.5367431640625E-7</c:v>
                </c:pt>
                <c:pt idx="411">
                  <c:v>2.384185791015625E-7</c:v>
                </c:pt>
                <c:pt idx="412">
                  <c:v>2.384185791015625E-7</c:v>
                </c:pt>
                <c:pt idx="413">
                  <c:v>0</c:v>
                </c:pt>
                <c:pt idx="414">
                  <c:v>2.384185791015625E-7</c:v>
                </c:pt>
                <c:pt idx="415">
                  <c:v>2.384185791015625E-7</c:v>
                </c:pt>
                <c:pt idx="416">
                  <c:v>2.384185791015625E-7</c:v>
                </c:pt>
                <c:pt idx="417">
                  <c:v>2.384185791015625E-7</c:v>
                </c:pt>
                <c:pt idx="418">
                  <c:v>2.384185791015625E-7</c:v>
                </c:pt>
                <c:pt idx="419">
                  <c:v>2.384185791015625E-7</c:v>
                </c:pt>
                <c:pt idx="420">
                  <c:v>1.430511474609375E-6</c:v>
                </c:pt>
                <c:pt idx="421">
                  <c:v>2.384185791015625E-7</c:v>
                </c:pt>
                <c:pt idx="422">
                  <c:v>2.384185791015625E-7</c:v>
                </c:pt>
                <c:pt idx="423">
                  <c:v>2.384185791015625E-7</c:v>
                </c:pt>
                <c:pt idx="424">
                  <c:v>2.384185791015625E-7</c:v>
                </c:pt>
                <c:pt idx="425">
                  <c:v>4.76837158203125E-7</c:v>
                </c:pt>
                <c:pt idx="426">
                  <c:v>2.384185791015625E-7</c:v>
                </c:pt>
                <c:pt idx="427">
                  <c:v>2.384185791015625E-7</c:v>
                </c:pt>
                <c:pt idx="428">
                  <c:v>2.384185791015625E-7</c:v>
                </c:pt>
                <c:pt idx="429">
                  <c:v>2.384185791015625E-7</c:v>
                </c:pt>
                <c:pt idx="430">
                  <c:v>9.5367431640625E-7</c:v>
                </c:pt>
                <c:pt idx="431">
                  <c:v>2.384185791015625E-7</c:v>
                </c:pt>
                <c:pt idx="432">
                  <c:v>2.384185791015625E-7</c:v>
                </c:pt>
                <c:pt idx="433">
                  <c:v>2.384185791015625E-7</c:v>
                </c:pt>
                <c:pt idx="434">
                  <c:v>2.384185791015625E-7</c:v>
                </c:pt>
                <c:pt idx="435">
                  <c:v>2.384185791015625E-7</c:v>
                </c:pt>
                <c:pt idx="436">
                  <c:v>2.384185791015625E-7</c:v>
                </c:pt>
                <c:pt idx="437">
                  <c:v>2.384185791015625E-7</c:v>
                </c:pt>
                <c:pt idx="438">
                  <c:v>2.384185791015625E-7</c:v>
                </c:pt>
                <c:pt idx="439">
                  <c:v>2.384185791015625E-7</c:v>
                </c:pt>
                <c:pt idx="440">
                  <c:v>4.76837158203125E-7</c:v>
                </c:pt>
                <c:pt idx="441">
                  <c:v>2.384185791015625E-7</c:v>
                </c:pt>
                <c:pt idx="442">
                  <c:v>2.384185791015625E-7</c:v>
                </c:pt>
                <c:pt idx="443">
                  <c:v>4.76837158203125E-7</c:v>
                </c:pt>
                <c:pt idx="444">
                  <c:v>2.384185791015625E-7</c:v>
                </c:pt>
                <c:pt idx="445">
                  <c:v>0</c:v>
                </c:pt>
                <c:pt idx="446">
                  <c:v>2.384185791015625E-7</c:v>
                </c:pt>
                <c:pt idx="447">
                  <c:v>0</c:v>
                </c:pt>
                <c:pt idx="448">
                  <c:v>2.384185791015625E-7</c:v>
                </c:pt>
                <c:pt idx="449">
                  <c:v>4.76837158203125E-7</c:v>
                </c:pt>
                <c:pt idx="450">
                  <c:v>7.152557373046875E-7</c:v>
                </c:pt>
                <c:pt idx="451">
                  <c:v>2.384185791015625E-7</c:v>
                </c:pt>
                <c:pt idx="452">
                  <c:v>2.384185791015625E-7</c:v>
                </c:pt>
                <c:pt idx="453">
                  <c:v>2.384185791015625E-7</c:v>
                </c:pt>
                <c:pt idx="454">
                  <c:v>2.384185791015625E-7</c:v>
                </c:pt>
                <c:pt idx="455">
                  <c:v>2.384185791015625E-7</c:v>
                </c:pt>
                <c:pt idx="456">
                  <c:v>2.384185791015625E-7</c:v>
                </c:pt>
                <c:pt idx="457">
                  <c:v>2.384185791015625E-7</c:v>
                </c:pt>
                <c:pt idx="458">
                  <c:v>2.384185791015625E-7</c:v>
                </c:pt>
                <c:pt idx="459">
                  <c:v>2.384185791015625E-7</c:v>
                </c:pt>
                <c:pt idx="460">
                  <c:v>7.152557373046875E-7</c:v>
                </c:pt>
                <c:pt idx="461">
                  <c:v>0</c:v>
                </c:pt>
                <c:pt idx="462">
                  <c:v>2.384185791015625E-7</c:v>
                </c:pt>
                <c:pt idx="463">
                  <c:v>2.384185791015625E-7</c:v>
                </c:pt>
                <c:pt idx="464">
                  <c:v>2.384185791015625E-7</c:v>
                </c:pt>
                <c:pt idx="465">
                  <c:v>2.384185791015625E-7</c:v>
                </c:pt>
                <c:pt idx="466">
                  <c:v>2.384185791015625E-7</c:v>
                </c:pt>
                <c:pt idx="467">
                  <c:v>2.384185791015625E-7</c:v>
                </c:pt>
                <c:pt idx="468">
                  <c:v>2.384185791015625E-7</c:v>
                </c:pt>
                <c:pt idx="469">
                  <c:v>2.384185791015625E-7</c:v>
                </c:pt>
                <c:pt idx="470">
                  <c:v>4.76837158203125E-7</c:v>
                </c:pt>
                <c:pt idx="471">
                  <c:v>2.384185791015625E-7</c:v>
                </c:pt>
                <c:pt idx="472">
                  <c:v>2.384185791015625E-7</c:v>
                </c:pt>
                <c:pt idx="473">
                  <c:v>2.384185791015625E-7</c:v>
                </c:pt>
                <c:pt idx="474">
                  <c:v>0</c:v>
                </c:pt>
                <c:pt idx="475">
                  <c:v>2.384185791015625E-7</c:v>
                </c:pt>
                <c:pt idx="476">
                  <c:v>0</c:v>
                </c:pt>
                <c:pt idx="477">
                  <c:v>2.384185791015625E-7</c:v>
                </c:pt>
                <c:pt idx="478">
                  <c:v>2.384185791015625E-7</c:v>
                </c:pt>
                <c:pt idx="479">
                  <c:v>2.384185791015625E-7</c:v>
                </c:pt>
                <c:pt idx="480">
                  <c:v>4.76837158203125E-7</c:v>
                </c:pt>
                <c:pt idx="481">
                  <c:v>2.384185791015625E-7</c:v>
                </c:pt>
                <c:pt idx="482">
                  <c:v>2.384185791015625E-7</c:v>
                </c:pt>
                <c:pt idx="483">
                  <c:v>2.384185791015625E-7</c:v>
                </c:pt>
                <c:pt idx="484">
                  <c:v>0</c:v>
                </c:pt>
                <c:pt idx="485">
                  <c:v>2.384185791015625E-7</c:v>
                </c:pt>
                <c:pt idx="486">
                  <c:v>2.384185791015625E-7</c:v>
                </c:pt>
                <c:pt idx="487">
                  <c:v>0</c:v>
                </c:pt>
                <c:pt idx="488">
                  <c:v>2.384185791015625E-7</c:v>
                </c:pt>
                <c:pt idx="489">
                  <c:v>4.76837158203125E-7</c:v>
                </c:pt>
                <c:pt idx="490">
                  <c:v>4.76837158203125E-7</c:v>
                </c:pt>
                <c:pt idx="491">
                  <c:v>2.384185791015625E-7</c:v>
                </c:pt>
                <c:pt idx="492">
                  <c:v>2.384185791015625E-7</c:v>
                </c:pt>
                <c:pt idx="493">
                  <c:v>2.384185791015625E-7</c:v>
                </c:pt>
                <c:pt idx="494">
                  <c:v>2.384185791015625E-7</c:v>
                </c:pt>
                <c:pt idx="495">
                  <c:v>2.384185791015625E-7</c:v>
                </c:pt>
                <c:pt idx="496">
                  <c:v>2.384185791015625E-7</c:v>
                </c:pt>
                <c:pt idx="497">
                  <c:v>2.384185791015625E-7</c:v>
                </c:pt>
                <c:pt idx="498">
                  <c:v>2.384185791015625E-7</c:v>
                </c:pt>
                <c:pt idx="499">
                  <c:v>2.384185791015625E-7</c:v>
                </c:pt>
                <c:pt idx="500">
                  <c:v>4.76837158203125E-7</c:v>
                </c:pt>
                <c:pt idx="501">
                  <c:v>0</c:v>
                </c:pt>
                <c:pt idx="502">
                  <c:v>2.384185791015625E-7</c:v>
                </c:pt>
                <c:pt idx="503">
                  <c:v>2.384185791015625E-7</c:v>
                </c:pt>
                <c:pt idx="504">
                  <c:v>2.384185791015625E-7</c:v>
                </c:pt>
                <c:pt idx="505">
                  <c:v>2.384185791015625E-7</c:v>
                </c:pt>
                <c:pt idx="506">
                  <c:v>2.384185791015625E-7</c:v>
                </c:pt>
                <c:pt idx="507">
                  <c:v>2.384185791015625E-7</c:v>
                </c:pt>
                <c:pt idx="508">
                  <c:v>0</c:v>
                </c:pt>
                <c:pt idx="509">
                  <c:v>2.384185791015625E-7</c:v>
                </c:pt>
                <c:pt idx="510">
                  <c:v>4.76837158203125E-7</c:v>
                </c:pt>
                <c:pt idx="511">
                  <c:v>0</c:v>
                </c:pt>
                <c:pt idx="512">
                  <c:v>2.384185791015625E-7</c:v>
                </c:pt>
                <c:pt idx="513">
                  <c:v>2.384185791015625E-7</c:v>
                </c:pt>
                <c:pt idx="514">
                  <c:v>2.384185791015625E-7</c:v>
                </c:pt>
                <c:pt idx="515">
                  <c:v>0</c:v>
                </c:pt>
                <c:pt idx="516">
                  <c:v>2.384185791015625E-7</c:v>
                </c:pt>
                <c:pt idx="517">
                  <c:v>2.384185791015625E-7</c:v>
                </c:pt>
                <c:pt idx="518">
                  <c:v>2.384185791015625E-7</c:v>
                </c:pt>
                <c:pt idx="519">
                  <c:v>2.384185791015625E-7</c:v>
                </c:pt>
                <c:pt idx="520">
                  <c:v>7.152557373046875E-7</c:v>
                </c:pt>
                <c:pt idx="521">
                  <c:v>0</c:v>
                </c:pt>
                <c:pt idx="522">
                  <c:v>2.384185791015625E-7</c:v>
                </c:pt>
                <c:pt idx="523">
                  <c:v>2.384185791015625E-7</c:v>
                </c:pt>
                <c:pt idx="524">
                  <c:v>2.384185791015625E-7</c:v>
                </c:pt>
                <c:pt idx="525">
                  <c:v>2.384185791015625E-7</c:v>
                </c:pt>
                <c:pt idx="526">
                  <c:v>4.76837158203125E-7</c:v>
                </c:pt>
                <c:pt idx="527">
                  <c:v>2.384185791015625E-7</c:v>
                </c:pt>
                <c:pt idx="528">
                  <c:v>2.384185791015625E-7</c:v>
                </c:pt>
                <c:pt idx="529">
                  <c:v>2.384185791015625E-7</c:v>
                </c:pt>
                <c:pt idx="530">
                  <c:v>4.76837158203125E-7</c:v>
                </c:pt>
                <c:pt idx="531">
                  <c:v>2.384185791015625E-7</c:v>
                </c:pt>
                <c:pt idx="532">
                  <c:v>2.384185791015625E-7</c:v>
                </c:pt>
                <c:pt idx="533">
                  <c:v>2.384185791015625E-7</c:v>
                </c:pt>
                <c:pt idx="534">
                  <c:v>2.384185791015625E-7</c:v>
                </c:pt>
                <c:pt idx="535">
                  <c:v>2.384185791015625E-7</c:v>
                </c:pt>
                <c:pt idx="536">
                  <c:v>2.384185791015625E-7</c:v>
                </c:pt>
                <c:pt idx="537">
                  <c:v>2.384185791015625E-7</c:v>
                </c:pt>
                <c:pt idx="538">
                  <c:v>2.384185791015625E-7</c:v>
                </c:pt>
                <c:pt idx="539">
                  <c:v>2.384185791015625E-7</c:v>
                </c:pt>
                <c:pt idx="540">
                  <c:v>4.76837158203125E-7</c:v>
                </c:pt>
                <c:pt idx="541">
                  <c:v>2.384185791015625E-7</c:v>
                </c:pt>
                <c:pt idx="542">
                  <c:v>2.384185791015625E-7</c:v>
                </c:pt>
                <c:pt idx="543">
                  <c:v>2.384185791015625E-7</c:v>
                </c:pt>
                <c:pt idx="544">
                  <c:v>4.76837158203125E-7</c:v>
                </c:pt>
                <c:pt idx="545">
                  <c:v>2.384185791015625E-7</c:v>
                </c:pt>
                <c:pt idx="546">
                  <c:v>4.76837158203125E-7</c:v>
                </c:pt>
                <c:pt idx="547">
                  <c:v>2.384185791015625E-6</c:v>
                </c:pt>
                <c:pt idx="548">
                  <c:v>4.76837158203125E-7</c:v>
                </c:pt>
                <c:pt idx="549">
                  <c:v>4.76837158203125E-7</c:v>
                </c:pt>
                <c:pt idx="550">
                  <c:v>7.152557373046875E-7</c:v>
                </c:pt>
                <c:pt idx="551">
                  <c:v>4.76837158203125E-7</c:v>
                </c:pt>
                <c:pt idx="552">
                  <c:v>2.384185791015625E-7</c:v>
                </c:pt>
                <c:pt idx="553">
                  <c:v>2.384185791015625E-7</c:v>
                </c:pt>
                <c:pt idx="554">
                  <c:v>2.384185791015625E-7</c:v>
                </c:pt>
                <c:pt idx="555">
                  <c:v>2.384185791015625E-7</c:v>
                </c:pt>
                <c:pt idx="556">
                  <c:v>2.384185791015625E-7</c:v>
                </c:pt>
                <c:pt idx="557">
                  <c:v>2.384185791015625E-7</c:v>
                </c:pt>
                <c:pt idx="558">
                  <c:v>2.384185791015625E-7</c:v>
                </c:pt>
                <c:pt idx="559">
                  <c:v>2.384185791015625E-7</c:v>
                </c:pt>
                <c:pt idx="560">
                  <c:v>7.152557373046875E-7</c:v>
                </c:pt>
                <c:pt idx="561">
                  <c:v>2.384185791015625E-7</c:v>
                </c:pt>
                <c:pt idx="562">
                  <c:v>2.384185791015625E-7</c:v>
                </c:pt>
                <c:pt idx="563">
                  <c:v>4.76837158203125E-7</c:v>
                </c:pt>
                <c:pt idx="564">
                  <c:v>4.76837158203125E-7</c:v>
                </c:pt>
                <c:pt idx="565">
                  <c:v>7.152557373046875E-7</c:v>
                </c:pt>
                <c:pt idx="566">
                  <c:v>2.384185791015625E-7</c:v>
                </c:pt>
                <c:pt idx="567">
                  <c:v>4.76837158203125E-7</c:v>
                </c:pt>
                <c:pt idx="568">
                  <c:v>2.384185791015625E-7</c:v>
                </c:pt>
                <c:pt idx="569">
                  <c:v>2.384185791015625E-7</c:v>
                </c:pt>
                <c:pt idx="570">
                  <c:v>7.152557373046875E-7</c:v>
                </c:pt>
                <c:pt idx="571">
                  <c:v>2.384185791015625E-7</c:v>
                </c:pt>
                <c:pt idx="572">
                  <c:v>2.384185791015625E-7</c:v>
                </c:pt>
                <c:pt idx="573">
                  <c:v>2.384185791015625E-7</c:v>
                </c:pt>
                <c:pt idx="574">
                  <c:v>2.384185791015625E-7</c:v>
                </c:pt>
                <c:pt idx="575">
                  <c:v>2.384185791015625E-7</c:v>
                </c:pt>
                <c:pt idx="576">
                  <c:v>4.76837158203125E-7</c:v>
                </c:pt>
                <c:pt idx="577">
                  <c:v>2.384185791015625E-7</c:v>
                </c:pt>
                <c:pt idx="578">
                  <c:v>2.384185791015625E-7</c:v>
                </c:pt>
                <c:pt idx="579">
                  <c:v>2.384185791015625E-7</c:v>
                </c:pt>
                <c:pt idx="580">
                  <c:v>7.152557373046875E-7</c:v>
                </c:pt>
                <c:pt idx="581">
                  <c:v>0</c:v>
                </c:pt>
                <c:pt idx="582">
                  <c:v>2.384185791015625E-7</c:v>
                </c:pt>
                <c:pt idx="583">
                  <c:v>2.384185791015625E-7</c:v>
                </c:pt>
                <c:pt idx="584">
                  <c:v>2.384185791015625E-7</c:v>
                </c:pt>
                <c:pt idx="585">
                  <c:v>2.384185791015625E-7</c:v>
                </c:pt>
                <c:pt idx="586">
                  <c:v>4.76837158203125E-7</c:v>
                </c:pt>
                <c:pt idx="587">
                  <c:v>2.384185791015625E-7</c:v>
                </c:pt>
                <c:pt idx="588">
                  <c:v>4.76837158203125E-7</c:v>
                </c:pt>
                <c:pt idx="589">
                  <c:v>4.76837158203125E-7</c:v>
                </c:pt>
                <c:pt idx="590">
                  <c:v>1.1920928955078125E-6</c:v>
                </c:pt>
                <c:pt idx="591">
                  <c:v>4.76837158203125E-7</c:v>
                </c:pt>
                <c:pt idx="592">
                  <c:v>4.76837158203125E-7</c:v>
                </c:pt>
                <c:pt idx="593">
                  <c:v>4.76837158203125E-7</c:v>
                </c:pt>
                <c:pt idx="594">
                  <c:v>4.76837158203125E-7</c:v>
                </c:pt>
                <c:pt idx="595">
                  <c:v>4.76837158203125E-7</c:v>
                </c:pt>
                <c:pt idx="596">
                  <c:v>4.76837158203125E-7</c:v>
                </c:pt>
                <c:pt idx="597">
                  <c:v>7.152557373046875E-7</c:v>
                </c:pt>
                <c:pt idx="598">
                  <c:v>4.76837158203125E-7</c:v>
                </c:pt>
                <c:pt idx="599">
                  <c:v>2.384185791015625E-7</c:v>
                </c:pt>
                <c:pt idx="600">
                  <c:v>1.1920928955078125E-6</c:v>
                </c:pt>
                <c:pt idx="601">
                  <c:v>7.152557373046875E-7</c:v>
                </c:pt>
                <c:pt idx="602">
                  <c:v>2.384185791015625E-7</c:v>
                </c:pt>
                <c:pt idx="603">
                  <c:v>4.76837158203125E-7</c:v>
                </c:pt>
                <c:pt idx="604">
                  <c:v>4.76837158203125E-7</c:v>
                </c:pt>
                <c:pt idx="605">
                  <c:v>4.76837158203125E-7</c:v>
                </c:pt>
                <c:pt idx="606">
                  <c:v>2.384185791015625E-7</c:v>
                </c:pt>
                <c:pt idx="607">
                  <c:v>2.384185791015625E-7</c:v>
                </c:pt>
                <c:pt idx="608">
                  <c:v>4.76837158203125E-7</c:v>
                </c:pt>
                <c:pt idx="609">
                  <c:v>4.76837158203125E-7</c:v>
                </c:pt>
                <c:pt idx="610">
                  <c:v>9.5367431640625E-7</c:v>
                </c:pt>
                <c:pt idx="611">
                  <c:v>4.76837158203125E-7</c:v>
                </c:pt>
                <c:pt idx="612">
                  <c:v>4.76837158203125E-7</c:v>
                </c:pt>
                <c:pt idx="613">
                  <c:v>2.384185791015625E-7</c:v>
                </c:pt>
                <c:pt idx="614">
                  <c:v>2.384185791015625E-7</c:v>
                </c:pt>
                <c:pt idx="615">
                  <c:v>2.384185791015625E-7</c:v>
                </c:pt>
                <c:pt idx="616">
                  <c:v>2.384185791015625E-7</c:v>
                </c:pt>
                <c:pt idx="617">
                  <c:v>2.384185791015625E-7</c:v>
                </c:pt>
                <c:pt idx="618">
                  <c:v>2.384185791015625E-7</c:v>
                </c:pt>
                <c:pt idx="619">
                  <c:v>2.384185791015625E-7</c:v>
                </c:pt>
                <c:pt idx="620">
                  <c:v>9.5367431640625E-7</c:v>
                </c:pt>
                <c:pt idx="621">
                  <c:v>2.384185791015625E-7</c:v>
                </c:pt>
                <c:pt idx="622">
                  <c:v>2.384185791015625E-7</c:v>
                </c:pt>
                <c:pt idx="623">
                  <c:v>2.384185791015625E-7</c:v>
                </c:pt>
                <c:pt idx="624">
                  <c:v>2.384185791015625E-7</c:v>
                </c:pt>
                <c:pt idx="625">
                  <c:v>2.384185791015625E-7</c:v>
                </c:pt>
                <c:pt idx="626">
                  <c:v>2.384185791015625E-7</c:v>
                </c:pt>
                <c:pt idx="627">
                  <c:v>2.384185791015625E-7</c:v>
                </c:pt>
                <c:pt idx="628">
                  <c:v>2.384185791015625E-7</c:v>
                </c:pt>
                <c:pt idx="629">
                  <c:v>2.384185791015625E-7</c:v>
                </c:pt>
                <c:pt idx="630">
                  <c:v>9.5367431640625E-7</c:v>
                </c:pt>
                <c:pt idx="631">
                  <c:v>4.76837158203125E-7</c:v>
                </c:pt>
                <c:pt idx="632">
                  <c:v>2.384185791015625E-7</c:v>
                </c:pt>
                <c:pt idx="633">
                  <c:v>2.384185791015625E-7</c:v>
                </c:pt>
                <c:pt idx="634">
                  <c:v>2.384185791015625E-7</c:v>
                </c:pt>
                <c:pt idx="635">
                  <c:v>2.384185791015625E-7</c:v>
                </c:pt>
                <c:pt idx="636">
                  <c:v>4.76837158203125E-7</c:v>
                </c:pt>
                <c:pt idx="637">
                  <c:v>2.384185791015625E-7</c:v>
                </c:pt>
                <c:pt idx="638">
                  <c:v>7.152557373046875E-7</c:v>
                </c:pt>
                <c:pt idx="639">
                  <c:v>4.76837158203125E-7</c:v>
                </c:pt>
                <c:pt idx="640">
                  <c:v>9.5367431640625E-7</c:v>
                </c:pt>
                <c:pt idx="641">
                  <c:v>4.76837158203125E-7</c:v>
                </c:pt>
                <c:pt idx="642">
                  <c:v>4.76837158203125E-7</c:v>
                </c:pt>
                <c:pt idx="643">
                  <c:v>2.384185791015625E-7</c:v>
                </c:pt>
                <c:pt idx="644">
                  <c:v>2.384185791015625E-7</c:v>
                </c:pt>
                <c:pt idx="645">
                  <c:v>4.76837158203125E-7</c:v>
                </c:pt>
                <c:pt idx="646">
                  <c:v>2.384185791015625E-7</c:v>
                </c:pt>
                <c:pt idx="647">
                  <c:v>2.384185791015625E-7</c:v>
                </c:pt>
                <c:pt idx="648">
                  <c:v>2.384185791015625E-7</c:v>
                </c:pt>
                <c:pt idx="649">
                  <c:v>2.384185791015625E-7</c:v>
                </c:pt>
                <c:pt idx="650">
                  <c:v>7.152557373046875E-7</c:v>
                </c:pt>
                <c:pt idx="651">
                  <c:v>2.384185791015625E-7</c:v>
                </c:pt>
                <c:pt idx="652">
                  <c:v>2.384185791015625E-7</c:v>
                </c:pt>
                <c:pt idx="653">
                  <c:v>2.384185791015625E-7</c:v>
                </c:pt>
                <c:pt idx="654">
                  <c:v>2.384185791015625E-7</c:v>
                </c:pt>
                <c:pt idx="655">
                  <c:v>0</c:v>
                </c:pt>
                <c:pt idx="656">
                  <c:v>2.384185791015625E-7</c:v>
                </c:pt>
                <c:pt idx="657">
                  <c:v>2.384185791015625E-7</c:v>
                </c:pt>
                <c:pt idx="658">
                  <c:v>4.76837158203125E-7</c:v>
                </c:pt>
                <c:pt idx="659">
                  <c:v>2.384185791015625E-7</c:v>
                </c:pt>
                <c:pt idx="660">
                  <c:v>7.152557373046875E-7</c:v>
                </c:pt>
                <c:pt idx="661">
                  <c:v>2.384185791015625E-7</c:v>
                </c:pt>
                <c:pt idx="662">
                  <c:v>2.384185791015625E-7</c:v>
                </c:pt>
                <c:pt idx="663">
                  <c:v>2.384185791015625E-7</c:v>
                </c:pt>
                <c:pt idx="664">
                  <c:v>2.384185791015625E-7</c:v>
                </c:pt>
                <c:pt idx="665">
                  <c:v>2.384185791015625E-7</c:v>
                </c:pt>
                <c:pt idx="666">
                  <c:v>2.384185791015625E-7</c:v>
                </c:pt>
                <c:pt idx="667">
                  <c:v>2.384185791015625E-7</c:v>
                </c:pt>
                <c:pt idx="668">
                  <c:v>2.384185791015625E-7</c:v>
                </c:pt>
                <c:pt idx="669">
                  <c:v>2.384185791015625E-7</c:v>
                </c:pt>
                <c:pt idx="670">
                  <c:v>7.152557373046875E-7</c:v>
                </c:pt>
                <c:pt idx="671">
                  <c:v>2.384185791015625E-7</c:v>
                </c:pt>
                <c:pt idx="672">
                  <c:v>4.76837158203125E-7</c:v>
                </c:pt>
                <c:pt idx="673">
                  <c:v>2.384185791015625E-7</c:v>
                </c:pt>
                <c:pt idx="674">
                  <c:v>2.384185791015625E-7</c:v>
                </c:pt>
                <c:pt idx="675">
                  <c:v>2.384185791015625E-7</c:v>
                </c:pt>
                <c:pt idx="676">
                  <c:v>4.76837158203125E-7</c:v>
                </c:pt>
                <c:pt idx="677">
                  <c:v>2.384185791015625E-7</c:v>
                </c:pt>
                <c:pt idx="678">
                  <c:v>2.384185791015625E-7</c:v>
                </c:pt>
                <c:pt idx="679">
                  <c:v>2.384185791015625E-7</c:v>
                </c:pt>
                <c:pt idx="680">
                  <c:v>1.1920928955078125E-6</c:v>
                </c:pt>
                <c:pt idx="681">
                  <c:v>7.152557373046875E-7</c:v>
                </c:pt>
                <c:pt idx="682">
                  <c:v>4.76837158203125E-7</c:v>
                </c:pt>
                <c:pt idx="683">
                  <c:v>4.76837158203125E-7</c:v>
                </c:pt>
                <c:pt idx="684">
                  <c:v>2.384185791015625E-7</c:v>
                </c:pt>
                <c:pt idx="685">
                  <c:v>2.384185791015625E-7</c:v>
                </c:pt>
                <c:pt idx="686">
                  <c:v>4.76837158203125E-7</c:v>
                </c:pt>
                <c:pt idx="687">
                  <c:v>7.152557373046875E-7</c:v>
                </c:pt>
                <c:pt idx="688">
                  <c:v>2.384185791015625E-7</c:v>
                </c:pt>
                <c:pt idx="689">
                  <c:v>2.384185791015625E-7</c:v>
                </c:pt>
                <c:pt idx="690">
                  <c:v>9.5367431640625E-7</c:v>
                </c:pt>
                <c:pt idx="691">
                  <c:v>0</c:v>
                </c:pt>
                <c:pt idx="692">
                  <c:v>0</c:v>
                </c:pt>
                <c:pt idx="693">
                  <c:v>4.76837158203125E-7</c:v>
                </c:pt>
                <c:pt idx="694">
                  <c:v>2.384185791015625E-7</c:v>
                </c:pt>
                <c:pt idx="695">
                  <c:v>2.384185791015625E-7</c:v>
                </c:pt>
                <c:pt idx="696">
                  <c:v>2.384185791015625E-7</c:v>
                </c:pt>
                <c:pt idx="697">
                  <c:v>2.384185791015625E-7</c:v>
                </c:pt>
                <c:pt idx="698">
                  <c:v>0</c:v>
                </c:pt>
                <c:pt idx="699">
                  <c:v>2.384185791015625E-7</c:v>
                </c:pt>
                <c:pt idx="700">
                  <c:v>7.152557373046875E-7</c:v>
                </c:pt>
                <c:pt idx="701">
                  <c:v>0</c:v>
                </c:pt>
                <c:pt idx="702">
                  <c:v>2.384185791015625E-7</c:v>
                </c:pt>
                <c:pt idx="703">
                  <c:v>2.384185791015625E-7</c:v>
                </c:pt>
                <c:pt idx="704">
                  <c:v>2.384185791015625E-7</c:v>
                </c:pt>
                <c:pt idx="705">
                  <c:v>2.384185791015625E-7</c:v>
                </c:pt>
                <c:pt idx="706">
                  <c:v>2.384185791015625E-7</c:v>
                </c:pt>
                <c:pt idx="707">
                  <c:v>2.384185791015625E-7</c:v>
                </c:pt>
                <c:pt idx="708">
                  <c:v>2.384185791015625E-7</c:v>
                </c:pt>
                <c:pt idx="709">
                  <c:v>2.384185791015625E-7</c:v>
                </c:pt>
                <c:pt idx="710">
                  <c:v>7.152557373046875E-7</c:v>
                </c:pt>
                <c:pt idx="711">
                  <c:v>2.384185791015625E-7</c:v>
                </c:pt>
                <c:pt idx="712">
                  <c:v>2.384185791015625E-7</c:v>
                </c:pt>
                <c:pt idx="713">
                  <c:v>4.76837158203125E-7</c:v>
                </c:pt>
                <c:pt idx="714">
                  <c:v>2.384185791015625E-7</c:v>
                </c:pt>
                <c:pt idx="715">
                  <c:v>2.384185791015625E-7</c:v>
                </c:pt>
                <c:pt idx="716">
                  <c:v>2.384185791015625E-7</c:v>
                </c:pt>
                <c:pt idx="717">
                  <c:v>2.384185791015625E-7</c:v>
                </c:pt>
                <c:pt idx="718">
                  <c:v>4.76837158203125E-7</c:v>
                </c:pt>
                <c:pt idx="719">
                  <c:v>2.384185791015625E-7</c:v>
                </c:pt>
                <c:pt idx="720">
                  <c:v>4.76837158203125E-7</c:v>
                </c:pt>
                <c:pt idx="721">
                  <c:v>4.76837158203125E-7</c:v>
                </c:pt>
                <c:pt idx="722">
                  <c:v>2.384185791015625E-7</c:v>
                </c:pt>
                <c:pt idx="723">
                  <c:v>2.384185791015625E-7</c:v>
                </c:pt>
                <c:pt idx="724">
                  <c:v>2.384185791015625E-7</c:v>
                </c:pt>
                <c:pt idx="725">
                  <c:v>2.384185791015625E-7</c:v>
                </c:pt>
                <c:pt idx="726">
                  <c:v>2.384185791015625E-7</c:v>
                </c:pt>
                <c:pt idx="727">
                  <c:v>2.384185791015625E-7</c:v>
                </c:pt>
                <c:pt idx="728">
                  <c:v>2.384185791015625E-7</c:v>
                </c:pt>
                <c:pt idx="729">
                  <c:v>2.384185791015625E-7</c:v>
                </c:pt>
                <c:pt idx="730">
                  <c:v>9.5367431640625E-7</c:v>
                </c:pt>
                <c:pt idx="731">
                  <c:v>2.384185791015625E-7</c:v>
                </c:pt>
                <c:pt idx="732">
                  <c:v>4.76837158203125E-7</c:v>
                </c:pt>
                <c:pt idx="733">
                  <c:v>2.384185791015625E-7</c:v>
                </c:pt>
                <c:pt idx="734">
                  <c:v>2.384185791015625E-7</c:v>
                </c:pt>
                <c:pt idx="735">
                  <c:v>2.384185791015625E-7</c:v>
                </c:pt>
                <c:pt idx="736">
                  <c:v>2.384185791015625E-7</c:v>
                </c:pt>
                <c:pt idx="737">
                  <c:v>2.384185791015625E-7</c:v>
                </c:pt>
                <c:pt idx="738">
                  <c:v>2.384185791015625E-7</c:v>
                </c:pt>
                <c:pt idx="739">
                  <c:v>2.384185791015625E-7</c:v>
                </c:pt>
                <c:pt idx="740">
                  <c:v>9.5367431640625E-7</c:v>
                </c:pt>
                <c:pt idx="741">
                  <c:v>0</c:v>
                </c:pt>
                <c:pt idx="742">
                  <c:v>2.384185791015625E-7</c:v>
                </c:pt>
                <c:pt idx="743">
                  <c:v>2.384185791015625E-7</c:v>
                </c:pt>
                <c:pt idx="744">
                  <c:v>2.384185791015625E-7</c:v>
                </c:pt>
                <c:pt idx="745">
                  <c:v>2.384185791015625E-7</c:v>
                </c:pt>
                <c:pt idx="746">
                  <c:v>2.384185791015625E-7</c:v>
                </c:pt>
                <c:pt idx="747">
                  <c:v>2.384185791015625E-7</c:v>
                </c:pt>
                <c:pt idx="748">
                  <c:v>2.384185791015625E-7</c:v>
                </c:pt>
                <c:pt idx="749">
                  <c:v>4.76837158203125E-7</c:v>
                </c:pt>
                <c:pt idx="750">
                  <c:v>7.152557373046875E-7</c:v>
                </c:pt>
                <c:pt idx="751">
                  <c:v>2.384185791015625E-7</c:v>
                </c:pt>
                <c:pt idx="752">
                  <c:v>2.384185791015625E-7</c:v>
                </c:pt>
                <c:pt idx="753">
                  <c:v>2.384185791015625E-7</c:v>
                </c:pt>
                <c:pt idx="754">
                  <c:v>0</c:v>
                </c:pt>
                <c:pt idx="755">
                  <c:v>2.384185791015625E-7</c:v>
                </c:pt>
                <c:pt idx="756">
                  <c:v>2.384185791015625E-7</c:v>
                </c:pt>
                <c:pt idx="757">
                  <c:v>2.384185791015625E-7</c:v>
                </c:pt>
                <c:pt idx="758">
                  <c:v>2.384185791015625E-7</c:v>
                </c:pt>
                <c:pt idx="759">
                  <c:v>2.384185791015625E-7</c:v>
                </c:pt>
                <c:pt idx="760">
                  <c:v>7.152557373046875E-7</c:v>
                </c:pt>
                <c:pt idx="761">
                  <c:v>2.384185791015625E-7</c:v>
                </c:pt>
                <c:pt idx="762">
                  <c:v>2.384185791015625E-7</c:v>
                </c:pt>
                <c:pt idx="763">
                  <c:v>2.384185791015625E-7</c:v>
                </c:pt>
                <c:pt idx="764">
                  <c:v>2.384185791015625E-7</c:v>
                </c:pt>
                <c:pt idx="765">
                  <c:v>2.384185791015625E-7</c:v>
                </c:pt>
                <c:pt idx="766">
                  <c:v>2.384185791015625E-7</c:v>
                </c:pt>
                <c:pt idx="767">
                  <c:v>2.384185791015625E-7</c:v>
                </c:pt>
                <c:pt idx="768">
                  <c:v>2.384185791015625E-7</c:v>
                </c:pt>
                <c:pt idx="769">
                  <c:v>2.384185791015625E-7</c:v>
                </c:pt>
                <c:pt idx="770">
                  <c:v>4.76837158203125E-7</c:v>
                </c:pt>
                <c:pt idx="771">
                  <c:v>0</c:v>
                </c:pt>
                <c:pt idx="772">
                  <c:v>2.384185791015625E-7</c:v>
                </c:pt>
                <c:pt idx="773">
                  <c:v>2.384185791015625E-7</c:v>
                </c:pt>
                <c:pt idx="774">
                  <c:v>2.384185791015625E-7</c:v>
                </c:pt>
                <c:pt idx="775">
                  <c:v>2.384185791015625E-7</c:v>
                </c:pt>
                <c:pt idx="776">
                  <c:v>2.384185791015625E-7</c:v>
                </c:pt>
                <c:pt idx="777">
                  <c:v>2.384185791015625E-7</c:v>
                </c:pt>
                <c:pt idx="778">
                  <c:v>2.384185791015625E-7</c:v>
                </c:pt>
                <c:pt idx="779">
                  <c:v>2.384185791015625E-7</c:v>
                </c:pt>
                <c:pt idx="780">
                  <c:v>4.76837158203125E-7</c:v>
                </c:pt>
                <c:pt idx="781">
                  <c:v>0</c:v>
                </c:pt>
                <c:pt idx="782">
                  <c:v>2.384185791015625E-7</c:v>
                </c:pt>
                <c:pt idx="783">
                  <c:v>2.384185791015625E-7</c:v>
                </c:pt>
                <c:pt idx="784">
                  <c:v>2.384185791015625E-7</c:v>
                </c:pt>
                <c:pt idx="785">
                  <c:v>0</c:v>
                </c:pt>
                <c:pt idx="786">
                  <c:v>2.384185791015625E-7</c:v>
                </c:pt>
                <c:pt idx="787">
                  <c:v>0</c:v>
                </c:pt>
                <c:pt idx="788">
                  <c:v>2.384185791015625E-7</c:v>
                </c:pt>
                <c:pt idx="789">
                  <c:v>0</c:v>
                </c:pt>
                <c:pt idx="790">
                  <c:v>4.76837158203125E-7</c:v>
                </c:pt>
                <c:pt idx="791">
                  <c:v>4.76837158203125E-7</c:v>
                </c:pt>
                <c:pt idx="792">
                  <c:v>2.384185791015625E-7</c:v>
                </c:pt>
                <c:pt idx="793">
                  <c:v>2.384185791015625E-7</c:v>
                </c:pt>
                <c:pt idx="794">
                  <c:v>2.384185791015625E-7</c:v>
                </c:pt>
                <c:pt idx="795">
                  <c:v>2.384185791015625E-7</c:v>
                </c:pt>
                <c:pt idx="796">
                  <c:v>2.384185791015625E-7</c:v>
                </c:pt>
                <c:pt idx="797">
                  <c:v>2.384185791015625E-7</c:v>
                </c:pt>
                <c:pt idx="798">
                  <c:v>0</c:v>
                </c:pt>
                <c:pt idx="799">
                  <c:v>2.384185791015625E-7</c:v>
                </c:pt>
                <c:pt idx="800">
                  <c:v>4.76837158203125E-7</c:v>
                </c:pt>
                <c:pt idx="801">
                  <c:v>0</c:v>
                </c:pt>
                <c:pt idx="802">
                  <c:v>2.384185791015625E-7</c:v>
                </c:pt>
                <c:pt idx="803">
                  <c:v>2.384185791015625E-7</c:v>
                </c:pt>
                <c:pt idx="804">
                  <c:v>0</c:v>
                </c:pt>
                <c:pt idx="805">
                  <c:v>2.384185791015625E-7</c:v>
                </c:pt>
                <c:pt idx="806">
                  <c:v>2.384185791015625E-7</c:v>
                </c:pt>
                <c:pt idx="807">
                  <c:v>0</c:v>
                </c:pt>
                <c:pt idx="808">
                  <c:v>2.384185791015625E-7</c:v>
                </c:pt>
                <c:pt idx="809">
                  <c:v>2.384185791015625E-7</c:v>
                </c:pt>
                <c:pt idx="810">
                  <c:v>7.152557373046875E-7</c:v>
                </c:pt>
                <c:pt idx="811">
                  <c:v>4.76837158203125E-7</c:v>
                </c:pt>
                <c:pt idx="812">
                  <c:v>2.384185791015625E-7</c:v>
                </c:pt>
                <c:pt idx="813">
                  <c:v>0</c:v>
                </c:pt>
                <c:pt idx="814">
                  <c:v>2.384185791015625E-7</c:v>
                </c:pt>
                <c:pt idx="815">
                  <c:v>2.384185791015625E-7</c:v>
                </c:pt>
                <c:pt idx="816">
                  <c:v>0</c:v>
                </c:pt>
                <c:pt idx="817">
                  <c:v>4.76837158203125E-7</c:v>
                </c:pt>
                <c:pt idx="818">
                  <c:v>2.384185791015625E-7</c:v>
                </c:pt>
                <c:pt idx="819">
                  <c:v>2.384185791015625E-7</c:v>
                </c:pt>
                <c:pt idx="820">
                  <c:v>4.76837158203125E-7</c:v>
                </c:pt>
                <c:pt idx="821">
                  <c:v>2.384185791015625E-7</c:v>
                </c:pt>
                <c:pt idx="822">
                  <c:v>2.384185791015625E-7</c:v>
                </c:pt>
                <c:pt idx="823">
                  <c:v>2.384185791015625E-7</c:v>
                </c:pt>
                <c:pt idx="824">
                  <c:v>2.384185791015625E-7</c:v>
                </c:pt>
                <c:pt idx="825">
                  <c:v>2.384185791015625E-7</c:v>
                </c:pt>
                <c:pt idx="826">
                  <c:v>2.384185791015625E-7</c:v>
                </c:pt>
                <c:pt idx="827">
                  <c:v>4.76837158203125E-7</c:v>
                </c:pt>
                <c:pt idx="828">
                  <c:v>2.384185791015625E-7</c:v>
                </c:pt>
                <c:pt idx="829">
                  <c:v>2.384185791015625E-7</c:v>
                </c:pt>
                <c:pt idx="830">
                  <c:v>4.76837158203125E-7</c:v>
                </c:pt>
                <c:pt idx="831">
                  <c:v>2.384185791015625E-7</c:v>
                </c:pt>
                <c:pt idx="832">
                  <c:v>2.384185791015625E-7</c:v>
                </c:pt>
                <c:pt idx="833">
                  <c:v>0</c:v>
                </c:pt>
                <c:pt idx="834">
                  <c:v>4.76837158203125E-7</c:v>
                </c:pt>
                <c:pt idx="835">
                  <c:v>2.384185791015625E-7</c:v>
                </c:pt>
                <c:pt idx="836">
                  <c:v>2.384185791015625E-7</c:v>
                </c:pt>
                <c:pt idx="837">
                  <c:v>2.384185791015625E-7</c:v>
                </c:pt>
                <c:pt idx="838">
                  <c:v>2.384185791015625E-7</c:v>
                </c:pt>
                <c:pt idx="839">
                  <c:v>2.384185791015625E-7</c:v>
                </c:pt>
                <c:pt idx="840">
                  <c:v>4.76837158203125E-7</c:v>
                </c:pt>
                <c:pt idx="841">
                  <c:v>0</c:v>
                </c:pt>
                <c:pt idx="842">
                  <c:v>2.384185791015625E-7</c:v>
                </c:pt>
                <c:pt idx="843">
                  <c:v>0</c:v>
                </c:pt>
                <c:pt idx="844">
                  <c:v>2.384185791015625E-7</c:v>
                </c:pt>
                <c:pt idx="845">
                  <c:v>2.384185791015625E-7</c:v>
                </c:pt>
                <c:pt idx="846">
                  <c:v>0</c:v>
                </c:pt>
                <c:pt idx="847">
                  <c:v>2.384185791015625E-7</c:v>
                </c:pt>
                <c:pt idx="848">
                  <c:v>0</c:v>
                </c:pt>
                <c:pt idx="849">
                  <c:v>2.384185791015625E-7</c:v>
                </c:pt>
                <c:pt idx="850">
                  <c:v>1.6689300537109375E-6</c:v>
                </c:pt>
                <c:pt idx="851">
                  <c:v>2.384185791015625E-7</c:v>
                </c:pt>
                <c:pt idx="852">
                  <c:v>0</c:v>
                </c:pt>
                <c:pt idx="853">
                  <c:v>2.384185791015625E-7</c:v>
                </c:pt>
                <c:pt idx="854">
                  <c:v>2.384185791015625E-7</c:v>
                </c:pt>
                <c:pt idx="855">
                  <c:v>0</c:v>
                </c:pt>
                <c:pt idx="856">
                  <c:v>2.384185791015625E-7</c:v>
                </c:pt>
                <c:pt idx="857">
                  <c:v>2.384185791015625E-7</c:v>
                </c:pt>
                <c:pt idx="858">
                  <c:v>2.384185791015625E-7</c:v>
                </c:pt>
                <c:pt idx="859">
                  <c:v>2.384185791015625E-7</c:v>
                </c:pt>
                <c:pt idx="860">
                  <c:v>7.152557373046875E-7</c:v>
                </c:pt>
                <c:pt idx="861">
                  <c:v>2.384185791015625E-7</c:v>
                </c:pt>
                <c:pt idx="862">
                  <c:v>2.384185791015625E-7</c:v>
                </c:pt>
                <c:pt idx="863">
                  <c:v>0</c:v>
                </c:pt>
                <c:pt idx="864">
                  <c:v>2.384185791015625E-7</c:v>
                </c:pt>
                <c:pt idx="865">
                  <c:v>0</c:v>
                </c:pt>
                <c:pt idx="866">
                  <c:v>2.384185791015625E-7</c:v>
                </c:pt>
                <c:pt idx="867">
                  <c:v>2.384185791015625E-7</c:v>
                </c:pt>
                <c:pt idx="868">
                  <c:v>2.384185791015625E-7</c:v>
                </c:pt>
                <c:pt idx="869">
                  <c:v>0</c:v>
                </c:pt>
                <c:pt idx="870">
                  <c:v>1.1920928955078125E-6</c:v>
                </c:pt>
                <c:pt idx="871">
                  <c:v>2.384185791015625E-7</c:v>
                </c:pt>
                <c:pt idx="872">
                  <c:v>2.384185791015625E-7</c:v>
                </c:pt>
                <c:pt idx="873">
                  <c:v>2.384185791015625E-7</c:v>
                </c:pt>
                <c:pt idx="874">
                  <c:v>2.384185791015625E-7</c:v>
                </c:pt>
                <c:pt idx="875">
                  <c:v>2.384185791015625E-7</c:v>
                </c:pt>
                <c:pt idx="876">
                  <c:v>2.384185791015625E-7</c:v>
                </c:pt>
                <c:pt idx="877">
                  <c:v>2.384185791015625E-7</c:v>
                </c:pt>
                <c:pt idx="878">
                  <c:v>2.384185791015625E-7</c:v>
                </c:pt>
                <c:pt idx="879">
                  <c:v>2.384185791015625E-7</c:v>
                </c:pt>
                <c:pt idx="880">
                  <c:v>7.152557373046875E-7</c:v>
                </c:pt>
                <c:pt idx="881">
                  <c:v>2.384185791015625E-7</c:v>
                </c:pt>
                <c:pt idx="882">
                  <c:v>2.384185791015625E-7</c:v>
                </c:pt>
                <c:pt idx="883">
                  <c:v>2.384185791015625E-7</c:v>
                </c:pt>
                <c:pt idx="884">
                  <c:v>2.384185791015625E-7</c:v>
                </c:pt>
                <c:pt idx="885">
                  <c:v>2.384185791015625E-7</c:v>
                </c:pt>
                <c:pt idx="886">
                  <c:v>0</c:v>
                </c:pt>
                <c:pt idx="887">
                  <c:v>2.384185791015625E-7</c:v>
                </c:pt>
                <c:pt idx="888">
                  <c:v>2.384185791015625E-7</c:v>
                </c:pt>
                <c:pt idx="889">
                  <c:v>4.76837158203125E-7</c:v>
                </c:pt>
                <c:pt idx="890">
                  <c:v>4.76837158203125E-7</c:v>
                </c:pt>
                <c:pt idx="891">
                  <c:v>2.384185791015625E-7</c:v>
                </c:pt>
                <c:pt idx="892">
                  <c:v>4.76837158203125E-7</c:v>
                </c:pt>
                <c:pt idx="893">
                  <c:v>2.384185791015625E-7</c:v>
                </c:pt>
                <c:pt idx="894">
                  <c:v>2.384185791015625E-7</c:v>
                </c:pt>
                <c:pt idx="895">
                  <c:v>2.384185791015625E-7</c:v>
                </c:pt>
                <c:pt idx="896">
                  <c:v>2.384185791015625E-7</c:v>
                </c:pt>
                <c:pt idx="897">
                  <c:v>2.384185791015625E-7</c:v>
                </c:pt>
                <c:pt idx="898">
                  <c:v>2.384185791015625E-7</c:v>
                </c:pt>
                <c:pt idx="899">
                  <c:v>2.384185791015625E-7</c:v>
                </c:pt>
                <c:pt idx="900">
                  <c:v>1.1920928955078125E-6</c:v>
                </c:pt>
                <c:pt idx="901">
                  <c:v>4.76837158203125E-7</c:v>
                </c:pt>
                <c:pt idx="902">
                  <c:v>2.384185791015625E-7</c:v>
                </c:pt>
                <c:pt idx="903">
                  <c:v>2.384185791015625E-7</c:v>
                </c:pt>
                <c:pt idx="904">
                  <c:v>2.384185791015625E-7</c:v>
                </c:pt>
                <c:pt idx="905">
                  <c:v>4.76837158203125E-7</c:v>
                </c:pt>
                <c:pt idx="906">
                  <c:v>7.152557373046875E-7</c:v>
                </c:pt>
                <c:pt idx="907">
                  <c:v>7.152557373046875E-7</c:v>
                </c:pt>
                <c:pt idx="908">
                  <c:v>2.384185791015625E-7</c:v>
                </c:pt>
                <c:pt idx="909">
                  <c:v>2.384185791015625E-7</c:v>
                </c:pt>
                <c:pt idx="910">
                  <c:v>7.152557373046875E-7</c:v>
                </c:pt>
                <c:pt idx="911">
                  <c:v>2.384185791015625E-7</c:v>
                </c:pt>
                <c:pt idx="912">
                  <c:v>2.384185791015625E-7</c:v>
                </c:pt>
                <c:pt idx="913">
                  <c:v>2.384185791015625E-7</c:v>
                </c:pt>
                <c:pt idx="914">
                  <c:v>2.384185791015625E-7</c:v>
                </c:pt>
                <c:pt idx="915">
                  <c:v>0</c:v>
                </c:pt>
                <c:pt idx="916">
                  <c:v>2.384185791015625E-7</c:v>
                </c:pt>
                <c:pt idx="917">
                  <c:v>2.384185791015625E-7</c:v>
                </c:pt>
                <c:pt idx="918">
                  <c:v>4.76837158203125E-7</c:v>
                </c:pt>
                <c:pt idx="919">
                  <c:v>0</c:v>
                </c:pt>
                <c:pt idx="920">
                  <c:v>7.152557373046875E-7</c:v>
                </c:pt>
                <c:pt idx="921">
                  <c:v>2.384185791015625E-7</c:v>
                </c:pt>
                <c:pt idx="922">
                  <c:v>2.384185791015625E-7</c:v>
                </c:pt>
                <c:pt idx="923">
                  <c:v>2.384185791015625E-7</c:v>
                </c:pt>
                <c:pt idx="924">
                  <c:v>2.384185791015625E-7</c:v>
                </c:pt>
                <c:pt idx="925">
                  <c:v>2.384185791015625E-7</c:v>
                </c:pt>
                <c:pt idx="926">
                  <c:v>2.384185791015625E-7</c:v>
                </c:pt>
                <c:pt idx="927">
                  <c:v>2.384185791015625E-7</c:v>
                </c:pt>
                <c:pt idx="928">
                  <c:v>2.384185791015625E-7</c:v>
                </c:pt>
                <c:pt idx="929">
                  <c:v>0</c:v>
                </c:pt>
                <c:pt idx="930">
                  <c:v>4.76837158203125E-7</c:v>
                </c:pt>
                <c:pt idx="931">
                  <c:v>2.384185791015625E-7</c:v>
                </c:pt>
                <c:pt idx="932">
                  <c:v>2.384185791015625E-7</c:v>
                </c:pt>
                <c:pt idx="933">
                  <c:v>2.384185791015625E-7</c:v>
                </c:pt>
                <c:pt idx="934">
                  <c:v>2.384185791015625E-7</c:v>
                </c:pt>
                <c:pt idx="935">
                  <c:v>2.384185791015625E-7</c:v>
                </c:pt>
                <c:pt idx="936">
                  <c:v>2.384185791015625E-7</c:v>
                </c:pt>
                <c:pt idx="937">
                  <c:v>2.384185791015625E-7</c:v>
                </c:pt>
                <c:pt idx="938">
                  <c:v>2.384185791015625E-7</c:v>
                </c:pt>
                <c:pt idx="939">
                  <c:v>2.384185791015625E-7</c:v>
                </c:pt>
                <c:pt idx="940">
                  <c:v>7.152557373046875E-7</c:v>
                </c:pt>
                <c:pt idx="941">
                  <c:v>2.384185791015625E-7</c:v>
                </c:pt>
                <c:pt idx="942">
                  <c:v>2.384185791015625E-7</c:v>
                </c:pt>
                <c:pt idx="943">
                  <c:v>2.384185791015625E-7</c:v>
                </c:pt>
                <c:pt idx="944">
                  <c:v>2.384185791015625E-7</c:v>
                </c:pt>
                <c:pt idx="945">
                  <c:v>2.384185791015625E-7</c:v>
                </c:pt>
                <c:pt idx="946">
                  <c:v>2.384185791015625E-7</c:v>
                </c:pt>
                <c:pt idx="947">
                  <c:v>2.384185791015625E-7</c:v>
                </c:pt>
                <c:pt idx="948">
                  <c:v>2.384185791015625E-7</c:v>
                </c:pt>
                <c:pt idx="949">
                  <c:v>2.384185791015625E-7</c:v>
                </c:pt>
                <c:pt idx="950">
                  <c:v>7.152557373046875E-7</c:v>
                </c:pt>
                <c:pt idx="951">
                  <c:v>2.384185791015625E-7</c:v>
                </c:pt>
                <c:pt idx="952">
                  <c:v>2.384185791015625E-7</c:v>
                </c:pt>
                <c:pt idx="953">
                  <c:v>2.384185791015625E-7</c:v>
                </c:pt>
                <c:pt idx="954">
                  <c:v>2.384185791015625E-7</c:v>
                </c:pt>
                <c:pt idx="955">
                  <c:v>4.76837158203125E-7</c:v>
                </c:pt>
                <c:pt idx="956">
                  <c:v>7.152557373046875E-7</c:v>
                </c:pt>
                <c:pt idx="957">
                  <c:v>7.152557373046875E-7</c:v>
                </c:pt>
                <c:pt idx="958">
                  <c:v>4.76837158203125E-7</c:v>
                </c:pt>
                <c:pt idx="959">
                  <c:v>4.76837158203125E-7</c:v>
                </c:pt>
                <c:pt idx="960">
                  <c:v>1.1920928955078125E-6</c:v>
                </c:pt>
                <c:pt idx="961">
                  <c:v>2.384185791015625E-7</c:v>
                </c:pt>
                <c:pt idx="962">
                  <c:v>2.384185791015625E-7</c:v>
                </c:pt>
                <c:pt idx="963">
                  <c:v>2.384185791015625E-7</c:v>
                </c:pt>
                <c:pt idx="964">
                  <c:v>2.384185791015625E-7</c:v>
                </c:pt>
                <c:pt idx="965">
                  <c:v>4.76837158203125E-7</c:v>
                </c:pt>
                <c:pt idx="966">
                  <c:v>2.384185791015625E-7</c:v>
                </c:pt>
                <c:pt idx="967">
                  <c:v>2.384185791015625E-7</c:v>
                </c:pt>
                <c:pt idx="968">
                  <c:v>0</c:v>
                </c:pt>
                <c:pt idx="969">
                  <c:v>2.384185791015625E-7</c:v>
                </c:pt>
                <c:pt idx="970">
                  <c:v>1.1920928955078125E-6</c:v>
                </c:pt>
                <c:pt idx="971">
                  <c:v>2.384185791015625E-7</c:v>
                </c:pt>
                <c:pt idx="972">
                  <c:v>2.384185791015625E-7</c:v>
                </c:pt>
                <c:pt idx="973">
                  <c:v>0</c:v>
                </c:pt>
                <c:pt idx="974">
                  <c:v>2.384185791015625E-7</c:v>
                </c:pt>
                <c:pt idx="975">
                  <c:v>0</c:v>
                </c:pt>
                <c:pt idx="976">
                  <c:v>2.384185791015625E-7</c:v>
                </c:pt>
                <c:pt idx="977">
                  <c:v>2.384185791015625E-7</c:v>
                </c:pt>
                <c:pt idx="978">
                  <c:v>0</c:v>
                </c:pt>
                <c:pt idx="979">
                  <c:v>2.384185791015625E-7</c:v>
                </c:pt>
                <c:pt idx="980">
                  <c:v>4.76837158203125E-7</c:v>
                </c:pt>
                <c:pt idx="981">
                  <c:v>2.384185791015625E-7</c:v>
                </c:pt>
                <c:pt idx="982">
                  <c:v>2.384185791015625E-7</c:v>
                </c:pt>
                <c:pt idx="983">
                  <c:v>2.384185791015625E-7</c:v>
                </c:pt>
                <c:pt idx="984">
                  <c:v>2.384185791015625E-7</c:v>
                </c:pt>
                <c:pt idx="985">
                  <c:v>2.384185791015625E-7</c:v>
                </c:pt>
                <c:pt idx="986">
                  <c:v>0</c:v>
                </c:pt>
                <c:pt idx="987">
                  <c:v>2.384185791015625E-7</c:v>
                </c:pt>
                <c:pt idx="988">
                  <c:v>2.384185791015625E-7</c:v>
                </c:pt>
                <c:pt idx="989">
                  <c:v>0</c:v>
                </c:pt>
                <c:pt idx="990">
                  <c:v>4.76837158203125E-7</c:v>
                </c:pt>
                <c:pt idx="991">
                  <c:v>2.384185791015625E-7</c:v>
                </c:pt>
                <c:pt idx="992">
                  <c:v>4.76837158203125E-7</c:v>
                </c:pt>
                <c:pt idx="993">
                  <c:v>2.384185791015625E-7</c:v>
                </c:pt>
                <c:pt idx="994">
                  <c:v>2.384185791015625E-7</c:v>
                </c:pt>
                <c:pt idx="995">
                  <c:v>2.384185791015625E-7</c:v>
                </c:pt>
                <c:pt idx="996">
                  <c:v>2.384185791015625E-7</c:v>
                </c:pt>
                <c:pt idx="997">
                  <c:v>0</c:v>
                </c:pt>
                <c:pt idx="998">
                  <c:v>2.384185791015625E-7</c:v>
                </c:pt>
                <c:pt idx="999">
                  <c:v>2.384185791015625E-7</c:v>
                </c:pt>
              </c:numCache>
            </c:numRef>
          </c:yVal>
          <c:smooth val="0"/>
          <c:extLst>
            <c:ext xmlns:c16="http://schemas.microsoft.com/office/drawing/2014/chart" uri="{C3380CC4-5D6E-409C-BE32-E72D297353CC}">
              <c16:uniqueId val="{00000000-F13F-4A7A-BDA7-0AC2E37DDC85}"/>
            </c:ext>
          </c:extLst>
        </c:ser>
        <c:dLbls>
          <c:showLegendKey val="0"/>
          <c:showVal val="0"/>
          <c:showCatName val="0"/>
          <c:showSerName val="0"/>
          <c:showPercent val="0"/>
          <c:showBubbleSize val="0"/>
        </c:dLbls>
        <c:axId val="480816032"/>
        <c:axId val="28054480"/>
      </c:scatterChart>
      <c:valAx>
        <c:axId val="48081603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054480"/>
        <c:crosses val="autoZero"/>
        <c:crossBetween val="midCat"/>
      </c:valAx>
      <c:valAx>
        <c:axId val="28054480"/>
        <c:scaling>
          <c:orientation val="minMax"/>
          <c:max val="2.200000000000001E-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80816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'41'!$B$11</c:f>
              <c:strCache>
                <c:ptCount val="1"/>
                <c:pt idx="0">
                  <c:v> t</c:v>
                </c:pt>
              </c:strCache>
            </c:strRef>
          </c:tx>
          <c:spPr>
            <a:ln w="19050" cap="rnd">
              <a:noFill/>
              <a:round/>
            </a:ln>
            <a:effectLst/>
          </c:spPr>
          <c:marker>
            <c:symbol val="circle"/>
            <c:size val="5"/>
            <c:spPr>
              <a:solidFill>
                <a:schemeClr val="accent1"/>
              </a:solidFill>
              <a:ln w="9525">
                <a:solidFill>
                  <a:schemeClr val="accent1"/>
                </a:solidFill>
              </a:ln>
              <a:effectLst/>
            </c:spPr>
          </c:marker>
          <c:xVal>
            <c:numRef>
              <c:f>'41'!$A$12:$A$37</c:f>
              <c:numCache>
                <c:formatCode>General</c:formatCode>
                <c:ptCount val="26"/>
                <c:pt idx="0">
                  <c:v>0</c:v>
                </c:pt>
                <c:pt idx="1">
                  <c:v>20000</c:v>
                </c:pt>
                <c:pt idx="2">
                  <c:v>40000</c:v>
                </c:pt>
                <c:pt idx="3">
                  <c:v>60000</c:v>
                </c:pt>
                <c:pt idx="4">
                  <c:v>80000</c:v>
                </c:pt>
                <c:pt idx="5">
                  <c:v>100000</c:v>
                </c:pt>
                <c:pt idx="6">
                  <c:v>120000</c:v>
                </c:pt>
                <c:pt idx="7">
                  <c:v>140000</c:v>
                </c:pt>
                <c:pt idx="8">
                  <c:v>160000</c:v>
                </c:pt>
                <c:pt idx="9">
                  <c:v>180000</c:v>
                </c:pt>
                <c:pt idx="10">
                  <c:v>200000</c:v>
                </c:pt>
                <c:pt idx="11">
                  <c:v>220000</c:v>
                </c:pt>
                <c:pt idx="12">
                  <c:v>240000</c:v>
                </c:pt>
                <c:pt idx="13">
                  <c:v>260000</c:v>
                </c:pt>
                <c:pt idx="14">
                  <c:v>280000</c:v>
                </c:pt>
                <c:pt idx="15">
                  <c:v>300000</c:v>
                </c:pt>
                <c:pt idx="16">
                  <c:v>320000</c:v>
                </c:pt>
                <c:pt idx="17">
                  <c:v>340000</c:v>
                </c:pt>
                <c:pt idx="18">
                  <c:v>360000</c:v>
                </c:pt>
                <c:pt idx="19">
                  <c:v>380000</c:v>
                </c:pt>
                <c:pt idx="20">
                  <c:v>400000</c:v>
                </c:pt>
                <c:pt idx="21">
                  <c:v>420000</c:v>
                </c:pt>
                <c:pt idx="22">
                  <c:v>440000</c:v>
                </c:pt>
                <c:pt idx="23">
                  <c:v>460000</c:v>
                </c:pt>
                <c:pt idx="24">
                  <c:v>480000</c:v>
                </c:pt>
                <c:pt idx="25">
                  <c:v>500000</c:v>
                </c:pt>
              </c:numCache>
            </c:numRef>
          </c:xVal>
          <c:yVal>
            <c:numRef>
              <c:f>'41'!$B$12:$B$37</c:f>
              <c:numCache>
                <c:formatCode>General</c:formatCode>
                <c:ptCount val="26"/>
                <c:pt idx="0">
                  <c:v>2.6226043701171875E-6</c:v>
                </c:pt>
                <c:pt idx="1">
                  <c:v>1.1844873428344727E-2</c:v>
                </c:pt>
                <c:pt idx="2">
                  <c:v>4.391169548034668E-2</c:v>
                </c:pt>
                <c:pt idx="3">
                  <c:v>8.3755016326904297E-2</c:v>
                </c:pt>
                <c:pt idx="4">
                  <c:v>0.13785576820373535</c:v>
                </c:pt>
                <c:pt idx="5">
                  <c:v>0.21912288665771484</c:v>
                </c:pt>
                <c:pt idx="6">
                  <c:v>0.29372096061706543</c:v>
                </c:pt>
                <c:pt idx="7">
                  <c:v>0.24914360046386719</c:v>
                </c:pt>
                <c:pt idx="8">
                  <c:v>0.28547549247741699</c:v>
                </c:pt>
                <c:pt idx="9">
                  <c:v>0.35532069206237793</c:v>
                </c:pt>
                <c:pt idx="10">
                  <c:v>0.44809651374816895</c:v>
                </c:pt>
                <c:pt idx="11">
                  <c:v>0.52460503578186035</c:v>
                </c:pt>
                <c:pt idx="12">
                  <c:v>0.63353133201599121</c:v>
                </c:pt>
                <c:pt idx="13">
                  <c:v>0.73338174819946289</c:v>
                </c:pt>
                <c:pt idx="14">
                  <c:v>0.89824509620666504</c:v>
                </c:pt>
                <c:pt idx="15">
                  <c:v>0.97748231887817383</c:v>
                </c:pt>
                <c:pt idx="16">
                  <c:v>1.1081039905548096</c:v>
                </c:pt>
                <c:pt idx="17">
                  <c:v>1.2531671524047852</c:v>
                </c:pt>
                <c:pt idx="18">
                  <c:v>1.3940725326538086</c:v>
                </c:pt>
                <c:pt idx="19">
                  <c:v>1.870431661605835</c:v>
                </c:pt>
                <c:pt idx="20">
                  <c:v>2.7878961563110352</c:v>
                </c:pt>
                <c:pt idx="21">
                  <c:v>1.8778252601623535</c:v>
                </c:pt>
                <c:pt idx="22">
                  <c:v>2.0857117176055908</c:v>
                </c:pt>
                <c:pt idx="23">
                  <c:v>2.2591075897216797</c:v>
                </c:pt>
                <c:pt idx="24">
                  <c:v>2.4459164142608643</c:v>
                </c:pt>
                <c:pt idx="25">
                  <c:v>4.0724968910217285</c:v>
                </c:pt>
              </c:numCache>
            </c:numRef>
          </c:yVal>
          <c:smooth val="0"/>
          <c:extLst>
            <c:ext xmlns:c16="http://schemas.microsoft.com/office/drawing/2014/chart" uri="{C3380CC4-5D6E-409C-BE32-E72D297353CC}">
              <c16:uniqueId val="{00000000-1233-4F83-B51A-438C786DCC2A}"/>
            </c:ext>
          </c:extLst>
        </c:ser>
        <c:dLbls>
          <c:showLegendKey val="0"/>
          <c:showVal val="0"/>
          <c:showCatName val="0"/>
          <c:showSerName val="0"/>
          <c:showPercent val="0"/>
          <c:showBubbleSize val="0"/>
        </c:dLbls>
        <c:axId val="29985456"/>
        <c:axId val="479291184"/>
      </c:scatterChart>
      <c:valAx>
        <c:axId val="29985456"/>
        <c:scaling>
          <c:orientation val="minMax"/>
          <c:max val="5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79291184"/>
        <c:crosses val="autoZero"/>
        <c:crossBetween val="midCat"/>
      </c:valAx>
      <c:valAx>
        <c:axId val="4792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9985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chart" Target="../charts/chart9.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7.png"/><Relationship Id="rId5" Type="http://schemas.openxmlformats.org/officeDocument/2006/relationships/image" Target="../media/image39.png"/><Relationship Id="rId4" Type="http://schemas.openxmlformats.org/officeDocument/2006/relationships/image" Target="../media/image38.png"/></Relationships>
</file>

<file path=xl/drawings/_rels/drawing2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chart" Target="../charts/chart12.xml"/><Relationship Id="rId1" Type="http://schemas.openxmlformats.org/officeDocument/2006/relationships/image" Target="../media/image40.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0.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chart" Target="../charts/chart13.xml"/><Relationship Id="rId1" Type="http://schemas.openxmlformats.org/officeDocument/2006/relationships/image" Target="../media/image4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chart" Target="../charts/chart14.xml"/><Relationship Id="rId1" Type="http://schemas.openxmlformats.org/officeDocument/2006/relationships/image" Target="../media/image44.png"/></Relationships>
</file>

<file path=xl/drawings/_rels/drawing3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47.png"/><Relationship Id="rId1" Type="http://schemas.openxmlformats.org/officeDocument/2006/relationships/image" Target="../media/image46.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123824</xdr:rowOff>
    </xdr:from>
    <xdr:to>
      <xdr:col>16</xdr:col>
      <xdr:colOff>458738</xdr:colOff>
      <xdr:row>30</xdr:row>
      <xdr:rowOff>152923</xdr:rowOff>
    </xdr:to>
    <xdr:pic>
      <xdr:nvPicPr>
        <xdr:cNvPr id="2" name="Рисунок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xdr:blipFill>
      <xdr:spPr bwMode="auto">
        <a:xfrm>
          <a:off x="0" y="1276349"/>
          <a:ext cx="11021963" cy="37533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14</xdr:col>
      <xdr:colOff>163205</xdr:colOff>
      <xdr:row>23</xdr:row>
      <xdr:rowOff>105106</xdr:rowOff>
    </xdr:to>
    <xdr:pic>
      <xdr:nvPicPr>
        <xdr:cNvPr id="2" name="Рисунок 1">
          <a:extLst>
            <a:ext uri="{FF2B5EF4-FFF2-40B4-BE49-F238E27FC236}">
              <a16:creationId xmlns:a16="http://schemas.microsoft.com/office/drawing/2014/main" id="{61546B85-8AEB-43D6-8556-5F8465CFCB68}"/>
            </a:ext>
          </a:extLst>
        </xdr:cNvPr>
        <xdr:cNvPicPr>
          <a:picLocks noChangeAspect="1"/>
        </xdr:cNvPicPr>
      </xdr:nvPicPr>
      <xdr:blipFill>
        <a:blip xmlns:r="http://schemas.openxmlformats.org/officeDocument/2006/relationships" r:embed="rId1"/>
        <a:stretch>
          <a:fillRect/>
        </a:stretch>
      </xdr:blipFill>
      <xdr:spPr>
        <a:xfrm>
          <a:off x="0" y="1476375"/>
          <a:ext cx="9173855" cy="237205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600075</xdr:colOff>
      <xdr:row>10</xdr:row>
      <xdr:rowOff>9525</xdr:rowOff>
    </xdr:from>
    <xdr:to>
      <xdr:col>11</xdr:col>
      <xdr:colOff>295275</xdr:colOff>
      <xdr:row>27</xdr:row>
      <xdr:rowOff>0</xdr:rowOff>
    </xdr:to>
    <xdr:graphicFrame macro="">
      <xdr:nvGraphicFramePr>
        <xdr:cNvPr id="2" name="Диаграмма 1">
          <a:extLst>
            <a:ext uri="{FF2B5EF4-FFF2-40B4-BE49-F238E27FC236}">
              <a16:creationId xmlns:a16="http://schemas.microsoft.com/office/drawing/2014/main" id="{E74FC911-6C9E-442C-9638-44934A933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304800</xdr:colOff>
      <xdr:row>10</xdr:row>
      <xdr:rowOff>76200</xdr:rowOff>
    </xdr:from>
    <xdr:to>
      <xdr:col>13</xdr:col>
      <xdr:colOff>457200</xdr:colOff>
      <xdr:row>33</xdr:row>
      <xdr:rowOff>123825</xdr:rowOff>
    </xdr:to>
    <xdr:graphicFrame macro="">
      <xdr:nvGraphicFramePr>
        <xdr:cNvPr id="2" name="Диаграмма 1">
          <a:extLst>
            <a:ext uri="{FF2B5EF4-FFF2-40B4-BE49-F238E27FC236}">
              <a16:creationId xmlns:a16="http://schemas.microsoft.com/office/drawing/2014/main" id="{FF299665-2C79-41DA-8774-91EDB21B5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9</xdr:col>
      <xdr:colOff>982363</xdr:colOff>
      <xdr:row>40</xdr:row>
      <xdr:rowOff>655</xdr:rowOff>
    </xdr:to>
    <xdr:pic>
      <xdr:nvPicPr>
        <xdr:cNvPr id="3" name="Рисунок 2">
          <a:extLst>
            <a:ext uri="{FF2B5EF4-FFF2-40B4-BE49-F238E27FC236}">
              <a16:creationId xmlns:a16="http://schemas.microsoft.com/office/drawing/2014/main" id="{4217C8E3-1970-4D12-BD5B-61AA59827B77}"/>
            </a:ext>
          </a:extLst>
        </xdr:cNvPr>
        <xdr:cNvPicPr>
          <a:picLocks noChangeAspect="1"/>
        </xdr:cNvPicPr>
      </xdr:nvPicPr>
      <xdr:blipFill>
        <a:blip xmlns:r="http://schemas.openxmlformats.org/officeDocument/2006/relationships" r:embed="rId1"/>
        <a:stretch>
          <a:fillRect/>
        </a:stretch>
      </xdr:blipFill>
      <xdr:spPr>
        <a:xfrm>
          <a:off x="0" y="2019300"/>
          <a:ext cx="9231013" cy="46964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10</xdr:row>
      <xdr:rowOff>66675</xdr:rowOff>
    </xdr:from>
    <xdr:to>
      <xdr:col>10</xdr:col>
      <xdr:colOff>342900</xdr:colOff>
      <xdr:row>53</xdr:row>
      <xdr:rowOff>142977</xdr:rowOff>
    </xdr:to>
    <xdr:pic>
      <xdr:nvPicPr>
        <xdr:cNvPr id="4" name="Рисунок 3">
          <a:extLst>
            <a:ext uri="{FF2B5EF4-FFF2-40B4-BE49-F238E27FC236}">
              <a16:creationId xmlns:a16="http://schemas.microsoft.com/office/drawing/2014/main" id="{8621D671-0025-4952-93BB-AB977BBB63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24050"/>
          <a:ext cx="10058400" cy="703907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724743</xdr:colOff>
      <xdr:row>34</xdr:row>
      <xdr:rowOff>124385</xdr:rowOff>
    </xdr:to>
    <xdr:pic>
      <xdr:nvPicPr>
        <xdr:cNvPr id="4" name="Рисунок 3">
          <a:extLst>
            <a:ext uri="{FF2B5EF4-FFF2-40B4-BE49-F238E27FC236}">
              <a16:creationId xmlns:a16="http://schemas.microsoft.com/office/drawing/2014/main" id="{C1F0F582-EC5C-45A2-8E3D-21DC5B986EEB}"/>
            </a:ext>
          </a:extLst>
        </xdr:cNvPr>
        <xdr:cNvPicPr>
          <a:picLocks noChangeAspect="1"/>
        </xdr:cNvPicPr>
      </xdr:nvPicPr>
      <xdr:blipFill>
        <a:blip xmlns:r="http://schemas.openxmlformats.org/officeDocument/2006/relationships" r:embed="rId1"/>
        <a:stretch>
          <a:fillRect/>
        </a:stretch>
      </xdr:blipFill>
      <xdr:spPr>
        <a:xfrm>
          <a:off x="0" y="1857375"/>
          <a:ext cx="6039693" cy="401058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10</xdr:row>
      <xdr:rowOff>152400</xdr:rowOff>
    </xdr:from>
    <xdr:to>
      <xdr:col>5</xdr:col>
      <xdr:colOff>410140</xdr:colOff>
      <xdr:row>33</xdr:row>
      <xdr:rowOff>29078</xdr:rowOff>
    </xdr:to>
    <xdr:pic>
      <xdr:nvPicPr>
        <xdr:cNvPr id="3" name="Рисунок 2">
          <a:extLst>
            <a:ext uri="{FF2B5EF4-FFF2-40B4-BE49-F238E27FC236}">
              <a16:creationId xmlns:a16="http://schemas.microsoft.com/office/drawing/2014/main" id="{EB8E059F-9140-46DC-91C2-1F87E6E9792D}"/>
            </a:ext>
          </a:extLst>
        </xdr:cNvPr>
        <xdr:cNvPicPr>
          <a:picLocks noChangeAspect="1"/>
        </xdr:cNvPicPr>
      </xdr:nvPicPr>
      <xdr:blipFill>
        <a:blip xmlns:r="http://schemas.openxmlformats.org/officeDocument/2006/relationships" r:embed="rId1"/>
        <a:stretch>
          <a:fillRect/>
        </a:stretch>
      </xdr:blipFill>
      <xdr:spPr>
        <a:xfrm>
          <a:off x="0" y="2009775"/>
          <a:ext cx="4048690" cy="360095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8</xdr:col>
      <xdr:colOff>638175</xdr:colOff>
      <xdr:row>11</xdr:row>
      <xdr:rowOff>9523</xdr:rowOff>
    </xdr:from>
    <xdr:to>
      <xdr:col>12</xdr:col>
      <xdr:colOff>1242392</xdr:colOff>
      <xdr:row>32</xdr:row>
      <xdr:rowOff>41412</xdr:rowOff>
    </xdr:to>
    <xdr:graphicFrame macro="">
      <xdr:nvGraphicFramePr>
        <xdr:cNvPr id="4" name="Диаграмма 3">
          <a:extLst>
            <a:ext uri="{FF2B5EF4-FFF2-40B4-BE49-F238E27FC236}">
              <a16:creationId xmlns:a16="http://schemas.microsoft.com/office/drawing/2014/main" id="{FDF90A61-F223-4D7B-9CAA-6FFBC81C4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2</xdr:col>
      <xdr:colOff>307699</xdr:colOff>
      <xdr:row>10</xdr:row>
      <xdr:rowOff>308527</xdr:rowOff>
    </xdr:to>
    <xdr:sp macro="" textlink="">
      <xdr:nvSpPr>
        <xdr:cNvPr id="31745" name="AutoShape 1" descr="{\displaystyle T(n)}">
          <a:extLst>
            <a:ext uri="{FF2B5EF4-FFF2-40B4-BE49-F238E27FC236}">
              <a16:creationId xmlns:a16="http://schemas.microsoft.com/office/drawing/2014/main" id="{2CBB96A5-2955-441C-8CD8-AA9002CDA9BE}"/>
            </a:ext>
          </a:extLst>
        </xdr:cNvPr>
        <xdr:cNvSpPr>
          <a:spLocks noChangeAspect="1" noChangeArrowheads="1"/>
        </xdr:cNvSpPr>
      </xdr:nvSpPr>
      <xdr:spPr bwMode="auto">
        <a:xfrm>
          <a:off x="17145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307699</xdr:colOff>
      <xdr:row>12</xdr:row>
      <xdr:rowOff>3728</xdr:rowOff>
    </xdr:to>
    <xdr:sp macro="" textlink="">
      <xdr:nvSpPr>
        <xdr:cNvPr id="31746" name="AutoShape 2" descr="{\displaystyle O(1)}">
          <a:extLst>
            <a:ext uri="{FF2B5EF4-FFF2-40B4-BE49-F238E27FC236}">
              <a16:creationId xmlns:a16="http://schemas.microsoft.com/office/drawing/2014/main" id="{28726E09-26B0-4F65-9678-D018A95CE903}"/>
            </a:ext>
          </a:extLst>
        </xdr:cNvPr>
        <xdr:cNvSpPr>
          <a:spLocks noChangeAspect="1" noChangeArrowheads="1"/>
        </xdr:cNvSpPr>
      </xdr:nvSpPr>
      <xdr:spPr bwMode="auto">
        <a:xfrm>
          <a:off x="1714500" y="18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xdr:row>
      <xdr:rowOff>0</xdr:rowOff>
    </xdr:from>
    <xdr:to>
      <xdr:col>3</xdr:col>
      <xdr:colOff>304800</xdr:colOff>
      <xdr:row>12</xdr:row>
      <xdr:rowOff>3728</xdr:rowOff>
    </xdr:to>
    <xdr:sp macro="" textlink="">
      <xdr:nvSpPr>
        <xdr:cNvPr id="31747" name="AutoShape 3" descr="{\displaystyle 10}">
          <a:extLst>
            <a:ext uri="{FF2B5EF4-FFF2-40B4-BE49-F238E27FC236}">
              <a16:creationId xmlns:a16="http://schemas.microsoft.com/office/drawing/2014/main" id="{C37A75D1-2F4E-43E5-B35D-7B2859FE5C11}"/>
            </a:ext>
          </a:extLst>
        </xdr:cNvPr>
        <xdr:cNvSpPr>
          <a:spLocks noChangeAspect="1" noChangeArrowheads="1"/>
        </xdr:cNvSpPr>
      </xdr:nvSpPr>
      <xdr:spPr bwMode="auto">
        <a:xfrm>
          <a:off x="2009775" y="181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307699</xdr:colOff>
      <xdr:row>13</xdr:row>
      <xdr:rowOff>3727</xdr:rowOff>
    </xdr:to>
    <xdr:sp macro="" textlink="">
      <xdr:nvSpPr>
        <xdr:cNvPr id="31748" name="AutoShape 4" descr="{\displaystyle O(\alpha (n))}">
          <a:extLst>
            <a:ext uri="{FF2B5EF4-FFF2-40B4-BE49-F238E27FC236}">
              <a16:creationId xmlns:a16="http://schemas.microsoft.com/office/drawing/2014/main" id="{0E4A1718-A0D0-4FCE-87C7-41795AB3C6D1}"/>
            </a:ext>
          </a:extLst>
        </xdr:cNvPr>
        <xdr:cNvSpPr>
          <a:spLocks noChangeAspect="1" noChangeArrowheads="1"/>
        </xdr:cNvSpPr>
      </xdr:nvSpPr>
      <xdr:spPr bwMode="auto">
        <a:xfrm>
          <a:off x="1714500" y="198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307699</xdr:colOff>
      <xdr:row>14</xdr:row>
      <xdr:rowOff>126310</xdr:rowOff>
    </xdr:to>
    <xdr:sp macro="" textlink="">
      <xdr:nvSpPr>
        <xdr:cNvPr id="31749" name="AutoShape 5" descr="{\displaystyle O(\log ^{*}n)}">
          <a:extLst>
            <a:ext uri="{FF2B5EF4-FFF2-40B4-BE49-F238E27FC236}">
              <a16:creationId xmlns:a16="http://schemas.microsoft.com/office/drawing/2014/main" id="{37FC4974-1214-4934-ADFE-098A7A77EA40}"/>
            </a:ext>
          </a:extLst>
        </xdr:cNvPr>
        <xdr:cNvSpPr>
          <a:spLocks noChangeAspect="1" noChangeArrowheads="1"/>
        </xdr:cNvSpPr>
      </xdr:nvSpPr>
      <xdr:spPr bwMode="auto">
        <a:xfrm>
          <a:off x="1714500" y="214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307699</xdr:colOff>
      <xdr:row>14</xdr:row>
      <xdr:rowOff>308527</xdr:rowOff>
    </xdr:to>
    <xdr:sp macro="" textlink="">
      <xdr:nvSpPr>
        <xdr:cNvPr id="31750" name="AutoShape 6" descr="{\displaystyle O(\log \log n)}">
          <a:extLst>
            <a:ext uri="{FF2B5EF4-FFF2-40B4-BE49-F238E27FC236}">
              <a16:creationId xmlns:a16="http://schemas.microsoft.com/office/drawing/2014/main" id="{E15AB37A-D047-46C2-9520-61C8D600C6A1}"/>
            </a:ext>
          </a:extLst>
        </xdr:cNvPr>
        <xdr:cNvSpPr>
          <a:spLocks noChangeAspect="1" noChangeArrowheads="1"/>
        </xdr:cNvSpPr>
      </xdr:nvSpPr>
      <xdr:spPr bwMode="auto">
        <a:xfrm>
          <a:off x="1714500" y="230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307699</xdr:colOff>
      <xdr:row>16</xdr:row>
      <xdr:rowOff>126309</xdr:rowOff>
    </xdr:to>
    <xdr:sp macro="" textlink="">
      <xdr:nvSpPr>
        <xdr:cNvPr id="31751" name="AutoShape 7" descr="{\displaystyle O(\log n)}">
          <a:extLst>
            <a:ext uri="{FF2B5EF4-FFF2-40B4-BE49-F238E27FC236}">
              <a16:creationId xmlns:a16="http://schemas.microsoft.com/office/drawing/2014/main" id="{F3BCDBA4-FCE9-455C-98D3-1C1A22E8FB49}"/>
            </a:ext>
          </a:extLst>
        </xdr:cNvPr>
        <xdr:cNvSpPr>
          <a:spLocks noChangeAspect="1" noChangeArrowheads="1"/>
        </xdr:cNvSpPr>
      </xdr:nvSpPr>
      <xdr:spPr bwMode="auto">
        <a:xfrm>
          <a:off x="1714500" y="2466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15</xdr:row>
      <xdr:rowOff>0</xdr:rowOff>
    </xdr:from>
    <xdr:to>
      <xdr:col>3</xdr:col>
      <xdr:colOff>304800</xdr:colOff>
      <xdr:row>16</xdr:row>
      <xdr:rowOff>126309</xdr:rowOff>
    </xdr:to>
    <xdr:sp macro="" textlink="">
      <xdr:nvSpPr>
        <xdr:cNvPr id="31752" name="AutoShape 8" descr="{\displaystyle \log n}">
          <a:extLst>
            <a:ext uri="{FF2B5EF4-FFF2-40B4-BE49-F238E27FC236}">
              <a16:creationId xmlns:a16="http://schemas.microsoft.com/office/drawing/2014/main" id="{5068092C-7BD1-4129-8676-375DF971C981}"/>
            </a:ext>
          </a:extLst>
        </xdr:cNvPr>
        <xdr:cNvSpPr>
          <a:spLocks noChangeAspect="1" noChangeArrowheads="1"/>
        </xdr:cNvSpPr>
      </xdr:nvSpPr>
      <xdr:spPr bwMode="auto">
        <a:xfrm>
          <a:off x="2009775" y="2466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15</xdr:row>
      <xdr:rowOff>0</xdr:rowOff>
    </xdr:from>
    <xdr:to>
      <xdr:col>3</xdr:col>
      <xdr:colOff>619125</xdr:colOff>
      <xdr:row>16</xdr:row>
      <xdr:rowOff>126309</xdr:rowOff>
    </xdr:to>
    <xdr:sp macro="" textlink="">
      <xdr:nvSpPr>
        <xdr:cNvPr id="31753" name="AutoShape 9" descr="{\displaystyle \log n^{2}}">
          <a:extLst>
            <a:ext uri="{FF2B5EF4-FFF2-40B4-BE49-F238E27FC236}">
              <a16:creationId xmlns:a16="http://schemas.microsoft.com/office/drawing/2014/main" id="{D2885E5F-36FC-4967-A267-1EB5AF6E0786}"/>
            </a:ext>
          </a:extLst>
        </xdr:cNvPr>
        <xdr:cNvSpPr>
          <a:spLocks noChangeAspect="1" noChangeArrowheads="1"/>
        </xdr:cNvSpPr>
      </xdr:nvSpPr>
      <xdr:spPr bwMode="auto">
        <a:xfrm>
          <a:off x="2324100" y="2466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307699</xdr:colOff>
      <xdr:row>17</xdr:row>
      <xdr:rowOff>3727</xdr:rowOff>
    </xdr:to>
    <xdr:sp macro="" textlink="">
      <xdr:nvSpPr>
        <xdr:cNvPr id="31754" name="AutoShape 10" descr="{\displaystyle poly(\log n)}">
          <a:extLst>
            <a:ext uri="{FF2B5EF4-FFF2-40B4-BE49-F238E27FC236}">
              <a16:creationId xmlns:a16="http://schemas.microsoft.com/office/drawing/2014/main" id="{FD85C7E4-3C08-4328-87E2-784605A1B521}"/>
            </a:ext>
          </a:extLst>
        </xdr:cNvPr>
        <xdr:cNvSpPr>
          <a:spLocks noChangeAspect="1" noChangeArrowheads="1"/>
        </xdr:cNvSpPr>
      </xdr:nvSpPr>
      <xdr:spPr bwMode="auto">
        <a:xfrm>
          <a:off x="1714500" y="262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16</xdr:row>
      <xdr:rowOff>0</xdr:rowOff>
    </xdr:from>
    <xdr:to>
      <xdr:col>3</xdr:col>
      <xdr:colOff>304800</xdr:colOff>
      <xdr:row>17</xdr:row>
      <xdr:rowOff>3727</xdr:rowOff>
    </xdr:to>
    <xdr:sp macro="" textlink="">
      <xdr:nvSpPr>
        <xdr:cNvPr id="31755" name="AutoShape 11" descr="{\displaystyle (\log n)^{2}}">
          <a:extLst>
            <a:ext uri="{FF2B5EF4-FFF2-40B4-BE49-F238E27FC236}">
              <a16:creationId xmlns:a16="http://schemas.microsoft.com/office/drawing/2014/main" id="{77CE3AEF-1A19-4A33-AE35-B2A1D9C1DF08}"/>
            </a:ext>
          </a:extLst>
        </xdr:cNvPr>
        <xdr:cNvSpPr>
          <a:spLocks noChangeAspect="1" noChangeArrowheads="1"/>
        </xdr:cNvSpPr>
      </xdr:nvSpPr>
      <xdr:spPr bwMode="auto">
        <a:xfrm>
          <a:off x="2009775" y="262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307699</xdr:colOff>
      <xdr:row>18</xdr:row>
      <xdr:rowOff>3728</xdr:rowOff>
    </xdr:to>
    <xdr:sp macro="" textlink="">
      <xdr:nvSpPr>
        <xdr:cNvPr id="31756" name="AutoShape 12" descr="{\displaystyle O(n^{c})}">
          <a:extLst>
            <a:ext uri="{FF2B5EF4-FFF2-40B4-BE49-F238E27FC236}">
              <a16:creationId xmlns:a16="http://schemas.microsoft.com/office/drawing/2014/main" id="{0ECC0A0C-3137-4F93-B4C3-E22900CB291F}"/>
            </a:ext>
          </a:extLst>
        </xdr:cNvPr>
        <xdr:cNvSpPr>
          <a:spLocks noChangeAspect="1" noChangeArrowheads="1"/>
        </xdr:cNvSpPr>
      </xdr:nvSpPr>
      <xdr:spPr bwMode="auto">
        <a:xfrm>
          <a:off x="1714500" y="279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19050</xdr:colOff>
      <xdr:row>17</xdr:row>
      <xdr:rowOff>0</xdr:rowOff>
    </xdr:from>
    <xdr:to>
      <xdr:col>3</xdr:col>
      <xdr:colOff>323850</xdr:colOff>
      <xdr:row>18</xdr:row>
      <xdr:rowOff>3728</xdr:rowOff>
    </xdr:to>
    <xdr:sp macro="" textlink="">
      <xdr:nvSpPr>
        <xdr:cNvPr id="31757" name="AutoShape 13" descr="{\displaystyle 0&lt;c&lt;1}">
          <a:extLst>
            <a:ext uri="{FF2B5EF4-FFF2-40B4-BE49-F238E27FC236}">
              <a16:creationId xmlns:a16="http://schemas.microsoft.com/office/drawing/2014/main" id="{D87ABB9F-1202-4774-8241-D2936D034810}"/>
            </a:ext>
          </a:extLst>
        </xdr:cNvPr>
        <xdr:cNvSpPr>
          <a:spLocks noChangeAspect="1" noChangeArrowheads="1"/>
        </xdr:cNvSpPr>
      </xdr:nvSpPr>
      <xdr:spPr bwMode="auto">
        <a:xfrm>
          <a:off x="2028825" y="279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3728</xdr:rowOff>
    </xdr:to>
    <xdr:sp macro="" textlink="">
      <xdr:nvSpPr>
        <xdr:cNvPr id="31758" name="AutoShape 14" descr="{\displaystyle n^{1/2}}">
          <a:extLst>
            <a:ext uri="{FF2B5EF4-FFF2-40B4-BE49-F238E27FC236}">
              <a16:creationId xmlns:a16="http://schemas.microsoft.com/office/drawing/2014/main" id="{90F5B6EB-2C87-4EE5-B8D3-39AE34AA1DD0}"/>
            </a:ext>
          </a:extLst>
        </xdr:cNvPr>
        <xdr:cNvSpPr>
          <a:spLocks noChangeAspect="1" noChangeArrowheads="1"/>
        </xdr:cNvSpPr>
      </xdr:nvSpPr>
      <xdr:spPr bwMode="auto">
        <a:xfrm>
          <a:off x="2009775" y="279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17</xdr:row>
      <xdr:rowOff>0</xdr:rowOff>
    </xdr:from>
    <xdr:to>
      <xdr:col>3</xdr:col>
      <xdr:colOff>619125</xdr:colOff>
      <xdr:row>18</xdr:row>
      <xdr:rowOff>3728</xdr:rowOff>
    </xdr:to>
    <xdr:sp macro="" textlink="">
      <xdr:nvSpPr>
        <xdr:cNvPr id="31759" name="AutoShape 15" descr="{\displaystyle n^{2/3}}">
          <a:extLst>
            <a:ext uri="{FF2B5EF4-FFF2-40B4-BE49-F238E27FC236}">
              <a16:creationId xmlns:a16="http://schemas.microsoft.com/office/drawing/2014/main" id="{7A3E5363-ABE9-44F8-B925-E0CC5AE1DC2E}"/>
            </a:ext>
          </a:extLst>
        </xdr:cNvPr>
        <xdr:cNvSpPr>
          <a:spLocks noChangeAspect="1" noChangeArrowheads="1"/>
        </xdr:cNvSpPr>
      </xdr:nvSpPr>
      <xdr:spPr bwMode="auto">
        <a:xfrm>
          <a:off x="2324100" y="279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307699</xdr:colOff>
      <xdr:row>19</xdr:row>
      <xdr:rowOff>126309</xdr:rowOff>
    </xdr:to>
    <xdr:sp macro="" textlink="">
      <xdr:nvSpPr>
        <xdr:cNvPr id="31760" name="AutoShape 16" descr="{\displaystyle O(n)}">
          <a:extLst>
            <a:ext uri="{FF2B5EF4-FFF2-40B4-BE49-F238E27FC236}">
              <a16:creationId xmlns:a16="http://schemas.microsoft.com/office/drawing/2014/main" id="{4D542AEB-82F2-49F8-A363-26FA64931E96}"/>
            </a:ext>
          </a:extLst>
        </xdr:cNvPr>
        <xdr:cNvSpPr>
          <a:spLocks noChangeAspect="1" noChangeArrowheads="1"/>
        </xdr:cNvSpPr>
      </xdr:nvSpPr>
      <xdr:spPr bwMode="auto">
        <a:xfrm>
          <a:off x="1714500" y="295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18</xdr:row>
      <xdr:rowOff>0</xdr:rowOff>
    </xdr:from>
    <xdr:to>
      <xdr:col>3</xdr:col>
      <xdr:colOff>304800</xdr:colOff>
      <xdr:row>19</xdr:row>
      <xdr:rowOff>126309</xdr:rowOff>
    </xdr:to>
    <xdr:sp macro="" textlink="">
      <xdr:nvSpPr>
        <xdr:cNvPr id="31761" name="AutoShape 17" descr="{\displaystyle n}">
          <a:extLst>
            <a:ext uri="{FF2B5EF4-FFF2-40B4-BE49-F238E27FC236}">
              <a16:creationId xmlns:a16="http://schemas.microsoft.com/office/drawing/2014/main" id="{DD38A5F0-841A-4447-BADD-6EF443C195D5}"/>
            </a:ext>
          </a:extLst>
        </xdr:cNvPr>
        <xdr:cNvSpPr>
          <a:spLocks noChangeAspect="1" noChangeArrowheads="1"/>
        </xdr:cNvSpPr>
      </xdr:nvSpPr>
      <xdr:spPr bwMode="auto">
        <a:xfrm>
          <a:off x="2009775" y="295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307699</xdr:colOff>
      <xdr:row>20</xdr:row>
      <xdr:rowOff>3727</xdr:rowOff>
    </xdr:to>
    <xdr:sp macro="" textlink="">
      <xdr:nvSpPr>
        <xdr:cNvPr id="31762" name="AutoShape 18" descr="{\displaystyle O(n\log ^{*}n)}">
          <a:extLst>
            <a:ext uri="{FF2B5EF4-FFF2-40B4-BE49-F238E27FC236}">
              <a16:creationId xmlns:a16="http://schemas.microsoft.com/office/drawing/2014/main" id="{19AD9E28-1695-466C-9D83-3651D851015D}"/>
            </a:ext>
          </a:extLst>
        </xdr:cNvPr>
        <xdr:cNvSpPr>
          <a:spLocks noChangeAspect="1" noChangeArrowheads="1"/>
        </xdr:cNvSpPr>
      </xdr:nvSpPr>
      <xdr:spPr bwMode="auto">
        <a:xfrm>
          <a:off x="1714500" y="311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307699</xdr:colOff>
      <xdr:row>21</xdr:row>
      <xdr:rowOff>126309</xdr:rowOff>
    </xdr:to>
    <xdr:sp macro="" textlink="">
      <xdr:nvSpPr>
        <xdr:cNvPr id="31763" name="AutoShape 19" descr="{\displaystyle O(n\log n)}">
          <a:extLst>
            <a:ext uri="{FF2B5EF4-FFF2-40B4-BE49-F238E27FC236}">
              <a16:creationId xmlns:a16="http://schemas.microsoft.com/office/drawing/2014/main" id="{8AFA160A-F633-43B9-9640-1C76102A829A}"/>
            </a:ext>
          </a:extLst>
        </xdr:cNvPr>
        <xdr:cNvSpPr>
          <a:spLocks noChangeAspect="1" noChangeArrowheads="1"/>
        </xdr:cNvSpPr>
      </xdr:nvSpPr>
      <xdr:spPr bwMode="auto">
        <a:xfrm>
          <a:off x="1714500" y="327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20</xdr:row>
      <xdr:rowOff>0</xdr:rowOff>
    </xdr:from>
    <xdr:to>
      <xdr:col>3</xdr:col>
      <xdr:colOff>304800</xdr:colOff>
      <xdr:row>21</xdr:row>
      <xdr:rowOff>126309</xdr:rowOff>
    </xdr:to>
    <xdr:sp macro="" textlink="">
      <xdr:nvSpPr>
        <xdr:cNvPr id="31764" name="AutoShape 20" descr="{\displaystyle n\log n}">
          <a:extLst>
            <a:ext uri="{FF2B5EF4-FFF2-40B4-BE49-F238E27FC236}">
              <a16:creationId xmlns:a16="http://schemas.microsoft.com/office/drawing/2014/main" id="{2FDD4116-792F-40A5-B64F-000A9A4E3008}"/>
            </a:ext>
          </a:extLst>
        </xdr:cNvPr>
        <xdr:cNvSpPr>
          <a:spLocks noChangeAspect="1" noChangeArrowheads="1"/>
        </xdr:cNvSpPr>
      </xdr:nvSpPr>
      <xdr:spPr bwMode="auto">
        <a:xfrm>
          <a:off x="2009775" y="327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20</xdr:row>
      <xdr:rowOff>0</xdr:rowOff>
    </xdr:from>
    <xdr:to>
      <xdr:col>3</xdr:col>
      <xdr:colOff>619125</xdr:colOff>
      <xdr:row>21</xdr:row>
      <xdr:rowOff>126309</xdr:rowOff>
    </xdr:to>
    <xdr:sp macro="" textlink="">
      <xdr:nvSpPr>
        <xdr:cNvPr id="31765" name="AutoShape 21" descr="{\displaystyle \log n!}">
          <a:extLst>
            <a:ext uri="{FF2B5EF4-FFF2-40B4-BE49-F238E27FC236}">
              <a16:creationId xmlns:a16="http://schemas.microsoft.com/office/drawing/2014/main" id="{FCB581DA-4DE7-4FB6-BF4F-B39F6FEC26CC}"/>
            </a:ext>
          </a:extLst>
        </xdr:cNvPr>
        <xdr:cNvSpPr>
          <a:spLocks noChangeAspect="1" noChangeArrowheads="1"/>
        </xdr:cNvSpPr>
      </xdr:nvSpPr>
      <xdr:spPr bwMode="auto">
        <a:xfrm>
          <a:off x="2324100" y="327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307699</xdr:colOff>
      <xdr:row>22</xdr:row>
      <xdr:rowOff>126310</xdr:rowOff>
    </xdr:to>
    <xdr:sp macro="" textlink="">
      <xdr:nvSpPr>
        <xdr:cNvPr id="31766" name="AutoShape 22" descr="{\displaystyle O(n^{2})}">
          <a:extLst>
            <a:ext uri="{FF2B5EF4-FFF2-40B4-BE49-F238E27FC236}">
              <a16:creationId xmlns:a16="http://schemas.microsoft.com/office/drawing/2014/main" id="{7542CEF9-4A6F-4237-BD88-B52D9A70D1AF}"/>
            </a:ext>
          </a:extLst>
        </xdr:cNvPr>
        <xdr:cNvSpPr>
          <a:spLocks noChangeAspect="1" noChangeArrowheads="1"/>
        </xdr:cNvSpPr>
      </xdr:nvSpPr>
      <xdr:spPr bwMode="auto">
        <a:xfrm>
          <a:off x="1714500" y="343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21</xdr:row>
      <xdr:rowOff>0</xdr:rowOff>
    </xdr:from>
    <xdr:to>
      <xdr:col>3</xdr:col>
      <xdr:colOff>304800</xdr:colOff>
      <xdr:row>22</xdr:row>
      <xdr:rowOff>126310</xdr:rowOff>
    </xdr:to>
    <xdr:sp macro="" textlink="">
      <xdr:nvSpPr>
        <xdr:cNvPr id="31767" name="AutoShape 23" descr="{\displaystyle n^{2}}">
          <a:extLst>
            <a:ext uri="{FF2B5EF4-FFF2-40B4-BE49-F238E27FC236}">
              <a16:creationId xmlns:a16="http://schemas.microsoft.com/office/drawing/2014/main" id="{B870126D-05E6-444A-BBC9-0CE3A5C92339}"/>
            </a:ext>
          </a:extLst>
        </xdr:cNvPr>
        <xdr:cNvSpPr>
          <a:spLocks noChangeAspect="1" noChangeArrowheads="1"/>
        </xdr:cNvSpPr>
      </xdr:nvSpPr>
      <xdr:spPr bwMode="auto">
        <a:xfrm>
          <a:off x="2009775" y="343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2</xdr:col>
      <xdr:colOff>307699</xdr:colOff>
      <xdr:row>23</xdr:row>
      <xdr:rowOff>3727</xdr:rowOff>
    </xdr:to>
    <xdr:sp macro="" textlink="">
      <xdr:nvSpPr>
        <xdr:cNvPr id="31768" name="AutoShape 24" descr="{\displaystyle O(n^{3})}">
          <a:extLst>
            <a:ext uri="{FF2B5EF4-FFF2-40B4-BE49-F238E27FC236}">
              <a16:creationId xmlns:a16="http://schemas.microsoft.com/office/drawing/2014/main" id="{94C60B14-FD98-4068-8265-3DF4CFE630DE}"/>
            </a:ext>
          </a:extLst>
        </xdr:cNvPr>
        <xdr:cNvSpPr>
          <a:spLocks noChangeAspect="1" noChangeArrowheads="1"/>
        </xdr:cNvSpPr>
      </xdr:nvSpPr>
      <xdr:spPr bwMode="auto">
        <a:xfrm>
          <a:off x="1714500"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22</xdr:row>
      <xdr:rowOff>0</xdr:rowOff>
    </xdr:from>
    <xdr:to>
      <xdr:col>3</xdr:col>
      <xdr:colOff>304800</xdr:colOff>
      <xdr:row>23</xdr:row>
      <xdr:rowOff>3727</xdr:rowOff>
    </xdr:to>
    <xdr:sp macro="" textlink="">
      <xdr:nvSpPr>
        <xdr:cNvPr id="31769" name="AutoShape 25" descr="{\displaystyle n^{3}}">
          <a:extLst>
            <a:ext uri="{FF2B5EF4-FFF2-40B4-BE49-F238E27FC236}">
              <a16:creationId xmlns:a16="http://schemas.microsoft.com/office/drawing/2014/main" id="{F9B6429C-A0DE-43A9-9ABA-480DA9566978}"/>
            </a:ext>
          </a:extLst>
        </xdr:cNvPr>
        <xdr:cNvSpPr>
          <a:spLocks noChangeAspect="1" noChangeArrowheads="1"/>
        </xdr:cNvSpPr>
      </xdr:nvSpPr>
      <xdr:spPr bwMode="auto">
        <a:xfrm>
          <a:off x="2009775"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22</xdr:row>
      <xdr:rowOff>0</xdr:rowOff>
    </xdr:from>
    <xdr:to>
      <xdr:col>4</xdr:col>
      <xdr:colOff>304800</xdr:colOff>
      <xdr:row>23</xdr:row>
      <xdr:rowOff>3727</xdr:rowOff>
    </xdr:to>
    <xdr:sp macro="" textlink="">
      <xdr:nvSpPr>
        <xdr:cNvPr id="31770" name="AutoShape 26" descr="{\displaystyle n\times n}">
          <a:extLst>
            <a:ext uri="{FF2B5EF4-FFF2-40B4-BE49-F238E27FC236}">
              <a16:creationId xmlns:a16="http://schemas.microsoft.com/office/drawing/2014/main" id="{52D92E72-C98E-4CF8-B579-C5C4C487527C}"/>
            </a:ext>
          </a:extLst>
        </xdr:cNvPr>
        <xdr:cNvSpPr>
          <a:spLocks noChangeAspect="1" noChangeArrowheads="1"/>
        </xdr:cNvSpPr>
      </xdr:nvSpPr>
      <xdr:spPr bwMode="auto">
        <a:xfrm>
          <a:off x="3505200" y="360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xdr:row>
      <xdr:rowOff>0</xdr:rowOff>
    </xdr:from>
    <xdr:to>
      <xdr:col>2</xdr:col>
      <xdr:colOff>307699</xdr:colOff>
      <xdr:row>24</xdr:row>
      <xdr:rowOff>0</xdr:rowOff>
    </xdr:to>
    <xdr:sp macro="" textlink="">
      <xdr:nvSpPr>
        <xdr:cNvPr id="31771" name="AutoShape 27" descr="{\displaystyle 2^{O(\log n)}=poly(n)}">
          <a:extLst>
            <a:ext uri="{FF2B5EF4-FFF2-40B4-BE49-F238E27FC236}">
              <a16:creationId xmlns:a16="http://schemas.microsoft.com/office/drawing/2014/main" id="{6C71E648-95A6-45E8-841E-0FFA27752CB3}"/>
            </a:ext>
          </a:extLst>
        </xdr:cNvPr>
        <xdr:cNvSpPr>
          <a:spLocks noChangeAspect="1" noChangeArrowheads="1"/>
        </xdr:cNvSpPr>
      </xdr:nvSpPr>
      <xdr:spPr bwMode="auto">
        <a:xfrm>
          <a:off x="1714500" y="376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23</xdr:row>
      <xdr:rowOff>0</xdr:rowOff>
    </xdr:from>
    <xdr:to>
      <xdr:col>3</xdr:col>
      <xdr:colOff>304800</xdr:colOff>
      <xdr:row>24</xdr:row>
      <xdr:rowOff>0</xdr:rowOff>
    </xdr:to>
    <xdr:sp macro="" textlink="">
      <xdr:nvSpPr>
        <xdr:cNvPr id="31772" name="AutoShape 28" descr="{\displaystyle n}">
          <a:extLst>
            <a:ext uri="{FF2B5EF4-FFF2-40B4-BE49-F238E27FC236}">
              <a16:creationId xmlns:a16="http://schemas.microsoft.com/office/drawing/2014/main" id="{53F97204-F2BE-44D5-8E56-6A4C0EC45FD6}"/>
            </a:ext>
          </a:extLst>
        </xdr:cNvPr>
        <xdr:cNvSpPr>
          <a:spLocks noChangeAspect="1" noChangeArrowheads="1"/>
        </xdr:cNvSpPr>
      </xdr:nvSpPr>
      <xdr:spPr bwMode="auto">
        <a:xfrm>
          <a:off x="2009775" y="376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23</xdr:row>
      <xdr:rowOff>0</xdr:rowOff>
    </xdr:from>
    <xdr:to>
      <xdr:col>3</xdr:col>
      <xdr:colOff>619125</xdr:colOff>
      <xdr:row>24</xdr:row>
      <xdr:rowOff>0</xdr:rowOff>
    </xdr:to>
    <xdr:sp macro="" textlink="">
      <xdr:nvSpPr>
        <xdr:cNvPr id="31773" name="AutoShape 29" descr="{\displaystyle n\log n}">
          <a:extLst>
            <a:ext uri="{FF2B5EF4-FFF2-40B4-BE49-F238E27FC236}">
              <a16:creationId xmlns:a16="http://schemas.microsoft.com/office/drawing/2014/main" id="{37A6809D-5E7B-4CBF-8561-BBDE1F367604}"/>
            </a:ext>
          </a:extLst>
        </xdr:cNvPr>
        <xdr:cNvSpPr>
          <a:spLocks noChangeAspect="1" noChangeArrowheads="1"/>
        </xdr:cNvSpPr>
      </xdr:nvSpPr>
      <xdr:spPr bwMode="auto">
        <a:xfrm>
          <a:off x="2324100" y="376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628650</xdr:colOff>
      <xdr:row>23</xdr:row>
      <xdr:rowOff>0</xdr:rowOff>
    </xdr:from>
    <xdr:to>
      <xdr:col>4</xdr:col>
      <xdr:colOff>63776</xdr:colOff>
      <xdr:row>24</xdr:row>
      <xdr:rowOff>0</xdr:rowOff>
    </xdr:to>
    <xdr:sp macro="" textlink="">
      <xdr:nvSpPr>
        <xdr:cNvPr id="31774" name="AutoShape 30" descr="{\displaystyle n^{10}}">
          <a:extLst>
            <a:ext uri="{FF2B5EF4-FFF2-40B4-BE49-F238E27FC236}">
              <a16:creationId xmlns:a16="http://schemas.microsoft.com/office/drawing/2014/main" id="{C47F9A35-72B0-411D-AB23-F14652DCF56B}"/>
            </a:ext>
          </a:extLst>
        </xdr:cNvPr>
        <xdr:cNvSpPr>
          <a:spLocks noChangeAspect="1" noChangeArrowheads="1"/>
        </xdr:cNvSpPr>
      </xdr:nvSpPr>
      <xdr:spPr bwMode="auto">
        <a:xfrm>
          <a:off x="2638425" y="376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307699</xdr:colOff>
      <xdr:row>24</xdr:row>
      <xdr:rowOff>304800</xdr:rowOff>
    </xdr:to>
    <xdr:sp macro="" textlink="">
      <xdr:nvSpPr>
        <xdr:cNvPr id="31775" name="AutoShape 31" descr="{\displaystyle 2^{poly(\log n)}}">
          <a:extLst>
            <a:ext uri="{FF2B5EF4-FFF2-40B4-BE49-F238E27FC236}">
              <a16:creationId xmlns:a16="http://schemas.microsoft.com/office/drawing/2014/main" id="{A5B405E5-3E0E-4365-9D7F-FFFA601123A7}"/>
            </a:ext>
          </a:extLst>
        </xdr:cNvPr>
        <xdr:cNvSpPr>
          <a:spLocks noChangeAspect="1" noChangeArrowheads="1"/>
        </xdr:cNvSpPr>
      </xdr:nvSpPr>
      <xdr:spPr bwMode="auto">
        <a:xfrm>
          <a:off x="1714500" y="4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24</xdr:row>
      <xdr:rowOff>0</xdr:rowOff>
    </xdr:from>
    <xdr:to>
      <xdr:col>3</xdr:col>
      <xdr:colOff>304800</xdr:colOff>
      <xdr:row>24</xdr:row>
      <xdr:rowOff>304800</xdr:rowOff>
    </xdr:to>
    <xdr:sp macro="" textlink="">
      <xdr:nvSpPr>
        <xdr:cNvPr id="31776" name="AutoShape 32" descr="{\displaystyle n^{\log \log n}}">
          <a:extLst>
            <a:ext uri="{FF2B5EF4-FFF2-40B4-BE49-F238E27FC236}">
              <a16:creationId xmlns:a16="http://schemas.microsoft.com/office/drawing/2014/main" id="{0F37D9A1-5074-4BB8-AE0F-C6C878D8A72E}"/>
            </a:ext>
          </a:extLst>
        </xdr:cNvPr>
        <xdr:cNvSpPr>
          <a:spLocks noChangeAspect="1" noChangeArrowheads="1"/>
        </xdr:cNvSpPr>
      </xdr:nvSpPr>
      <xdr:spPr bwMode="auto">
        <a:xfrm>
          <a:off x="2009775" y="4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24</xdr:row>
      <xdr:rowOff>0</xdr:rowOff>
    </xdr:from>
    <xdr:to>
      <xdr:col>3</xdr:col>
      <xdr:colOff>619125</xdr:colOff>
      <xdr:row>24</xdr:row>
      <xdr:rowOff>304800</xdr:rowOff>
    </xdr:to>
    <xdr:sp macro="" textlink="">
      <xdr:nvSpPr>
        <xdr:cNvPr id="31777" name="AutoShape 33" descr="{\displaystyle n^{\log n}}">
          <a:extLst>
            <a:ext uri="{FF2B5EF4-FFF2-40B4-BE49-F238E27FC236}">
              <a16:creationId xmlns:a16="http://schemas.microsoft.com/office/drawing/2014/main" id="{66861798-AE7F-41FC-9DF1-988579DEBC4E}"/>
            </a:ext>
          </a:extLst>
        </xdr:cNvPr>
        <xdr:cNvSpPr>
          <a:spLocks noChangeAspect="1" noChangeArrowheads="1"/>
        </xdr:cNvSpPr>
      </xdr:nvSpPr>
      <xdr:spPr bwMode="auto">
        <a:xfrm>
          <a:off x="2324100" y="4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304800</xdr:colOff>
      <xdr:row>24</xdr:row>
      <xdr:rowOff>304800</xdr:rowOff>
    </xdr:to>
    <xdr:sp macro="" textlink="">
      <xdr:nvSpPr>
        <xdr:cNvPr id="31778" name="AutoShape 34" descr="{\displaystyle O(\log ^{2}n)}">
          <a:extLst>
            <a:ext uri="{FF2B5EF4-FFF2-40B4-BE49-F238E27FC236}">
              <a16:creationId xmlns:a16="http://schemas.microsoft.com/office/drawing/2014/main" id="{46232EA3-3C12-4DF8-BCBE-4E78EBC9DE22}"/>
            </a:ext>
          </a:extLst>
        </xdr:cNvPr>
        <xdr:cNvSpPr>
          <a:spLocks noChangeAspect="1" noChangeArrowheads="1"/>
        </xdr:cNvSpPr>
      </xdr:nvSpPr>
      <xdr:spPr bwMode="auto">
        <a:xfrm>
          <a:off x="3505200" y="4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307699</xdr:colOff>
      <xdr:row>26</xdr:row>
      <xdr:rowOff>122582</xdr:rowOff>
    </xdr:to>
    <xdr:sp macro="" textlink="">
      <xdr:nvSpPr>
        <xdr:cNvPr id="31779" name="AutoShape 35" descr="{\displaystyle O(2^{n^{\varepsilon }})}">
          <a:extLst>
            <a:ext uri="{FF2B5EF4-FFF2-40B4-BE49-F238E27FC236}">
              <a16:creationId xmlns:a16="http://schemas.microsoft.com/office/drawing/2014/main" id="{5ABA974F-B7EE-47AA-ADBF-5E0B9CB84875}"/>
            </a:ext>
          </a:extLst>
        </xdr:cNvPr>
        <xdr:cNvSpPr>
          <a:spLocks noChangeAspect="1" noChangeArrowheads="1"/>
        </xdr:cNvSpPr>
      </xdr:nvSpPr>
      <xdr:spPr bwMode="auto">
        <a:xfrm>
          <a:off x="1714500" y="593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19050</xdr:colOff>
      <xdr:row>25</xdr:row>
      <xdr:rowOff>0</xdr:rowOff>
    </xdr:from>
    <xdr:to>
      <xdr:col>3</xdr:col>
      <xdr:colOff>323850</xdr:colOff>
      <xdr:row>26</xdr:row>
      <xdr:rowOff>122582</xdr:rowOff>
    </xdr:to>
    <xdr:sp macro="" textlink="">
      <xdr:nvSpPr>
        <xdr:cNvPr id="31780" name="AutoShape 36" descr="{\displaystyle \varepsilon &gt;0}">
          <a:extLst>
            <a:ext uri="{FF2B5EF4-FFF2-40B4-BE49-F238E27FC236}">
              <a16:creationId xmlns:a16="http://schemas.microsoft.com/office/drawing/2014/main" id="{0E01151C-E8CD-46B9-AE2D-6C6541D2F028}"/>
            </a:ext>
          </a:extLst>
        </xdr:cNvPr>
        <xdr:cNvSpPr>
          <a:spLocks noChangeAspect="1" noChangeArrowheads="1"/>
        </xdr:cNvSpPr>
      </xdr:nvSpPr>
      <xdr:spPr bwMode="auto">
        <a:xfrm>
          <a:off x="2028825" y="593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25</xdr:row>
      <xdr:rowOff>0</xdr:rowOff>
    </xdr:from>
    <xdr:to>
      <xdr:col>3</xdr:col>
      <xdr:colOff>304800</xdr:colOff>
      <xdr:row>26</xdr:row>
      <xdr:rowOff>122582</xdr:rowOff>
    </xdr:to>
    <xdr:sp macro="" textlink="">
      <xdr:nvSpPr>
        <xdr:cNvPr id="31781" name="AutoShape 37" descr="{\displaystyle 2^{\log n^{\log \log n}}}">
          <a:extLst>
            <a:ext uri="{FF2B5EF4-FFF2-40B4-BE49-F238E27FC236}">
              <a16:creationId xmlns:a16="http://schemas.microsoft.com/office/drawing/2014/main" id="{F476C7AB-005C-41BB-829A-299079220E8B}"/>
            </a:ext>
          </a:extLst>
        </xdr:cNvPr>
        <xdr:cNvSpPr>
          <a:spLocks noChangeAspect="1" noChangeArrowheads="1"/>
        </xdr:cNvSpPr>
      </xdr:nvSpPr>
      <xdr:spPr bwMode="auto">
        <a:xfrm>
          <a:off x="2009775" y="593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307699</xdr:colOff>
      <xdr:row>28</xdr:row>
      <xdr:rowOff>122582</xdr:rowOff>
    </xdr:to>
    <xdr:sp macro="" textlink="">
      <xdr:nvSpPr>
        <xdr:cNvPr id="31782" name="AutoShape 38" descr="{\displaystyle 2^{o(n)}}">
          <a:extLst>
            <a:ext uri="{FF2B5EF4-FFF2-40B4-BE49-F238E27FC236}">
              <a16:creationId xmlns:a16="http://schemas.microsoft.com/office/drawing/2014/main" id="{DFCD169E-4D87-42CE-A7F7-2163C1E41510}"/>
            </a:ext>
          </a:extLst>
        </xdr:cNvPr>
        <xdr:cNvSpPr>
          <a:spLocks noChangeAspect="1" noChangeArrowheads="1"/>
        </xdr:cNvSpPr>
      </xdr:nvSpPr>
      <xdr:spPr bwMode="auto">
        <a:xfrm>
          <a:off x="1714500" y="701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27</xdr:row>
      <xdr:rowOff>0</xdr:rowOff>
    </xdr:from>
    <xdr:to>
      <xdr:col>3</xdr:col>
      <xdr:colOff>304800</xdr:colOff>
      <xdr:row>28</xdr:row>
      <xdr:rowOff>122582</xdr:rowOff>
    </xdr:to>
    <xdr:sp macro="" textlink="">
      <xdr:nvSpPr>
        <xdr:cNvPr id="31783" name="AutoShape 39" descr="{\displaystyle 2^{n^{1/3}}}">
          <a:extLst>
            <a:ext uri="{FF2B5EF4-FFF2-40B4-BE49-F238E27FC236}">
              <a16:creationId xmlns:a16="http://schemas.microsoft.com/office/drawing/2014/main" id="{3CD1B309-9B3E-47CF-A42F-E119930059B6}"/>
            </a:ext>
          </a:extLst>
        </xdr:cNvPr>
        <xdr:cNvSpPr>
          <a:spLocks noChangeAspect="1" noChangeArrowheads="1"/>
        </xdr:cNvSpPr>
      </xdr:nvSpPr>
      <xdr:spPr bwMode="auto">
        <a:xfrm>
          <a:off x="2009775" y="701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307699</xdr:colOff>
      <xdr:row>30</xdr:row>
      <xdr:rowOff>122583</xdr:rowOff>
    </xdr:to>
    <xdr:sp macro="" textlink="">
      <xdr:nvSpPr>
        <xdr:cNvPr id="31784" name="AutoShape 40" descr="{\displaystyle 2^{O(n)}}">
          <a:extLst>
            <a:ext uri="{FF2B5EF4-FFF2-40B4-BE49-F238E27FC236}">
              <a16:creationId xmlns:a16="http://schemas.microsoft.com/office/drawing/2014/main" id="{FBC5852A-7041-4F47-B471-3853325DF12F}"/>
            </a:ext>
          </a:extLst>
        </xdr:cNvPr>
        <xdr:cNvSpPr>
          <a:spLocks noChangeAspect="1" noChangeArrowheads="1"/>
        </xdr:cNvSpPr>
      </xdr:nvSpPr>
      <xdr:spPr bwMode="auto">
        <a:xfrm>
          <a:off x="1714500" y="828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29</xdr:row>
      <xdr:rowOff>0</xdr:rowOff>
    </xdr:from>
    <xdr:to>
      <xdr:col>3</xdr:col>
      <xdr:colOff>304800</xdr:colOff>
      <xdr:row>30</xdr:row>
      <xdr:rowOff>122583</xdr:rowOff>
    </xdr:to>
    <xdr:sp macro="" textlink="">
      <xdr:nvSpPr>
        <xdr:cNvPr id="31785" name="AutoShape 41" descr="{\displaystyle 1.1^{n}}">
          <a:extLst>
            <a:ext uri="{FF2B5EF4-FFF2-40B4-BE49-F238E27FC236}">
              <a16:creationId xmlns:a16="http://schemas.microsoft.com/office/drawing/2014/main" id="{47D0C6EF-4307-4E6C-BA6C-0759A8EEB7B8}"/>
            </a:ext>
          </a:extLst>
        </xdr:cNvPr>
        <xdr:cNvSpPr>
          <a:spLocks noChangeAspect="1" noChangeArrowheads="1"/>
        </xdr:cNvSpPr>
      </xdr:nvSpPr>
      <xdr:spPr bwMode="auto">
        <a:xfrm>
          <a:off x="2009775" y="828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29</xdr:row>
      <xdr:rowOff>0</xdr:rowOff>
    </xdr:from>
    <xdr:to>
      <xdr:col>3</xdr:col>
      <xdr:colOff>619125</xdr:colOff>
      <xdr:row>30</xdr:row>
      <xdr:rowOff>122583</xdr:rowOff>
    </xdr:to>
    <xdr:sp macro="" textlink="">
      <xdr:nvSpPr>
        <xdr:cNvPr id="31786" name="AutoShape 42" descr="{\displaystyle 10^{n}}">
          <a:extLst>
            <a:ext uri="{FF2B5EF4-FFF2-40B4-BE49-F238E27FC236}">
              <a16:creationId xmlns:a16="http://schemas.microsoft.com/office/drawing/2014/main" id="{C0EBD0F4-3EA5-4BF4-BBC9-1F81DB08EAAF}"/>
            </a:ext>
          </a:extLst>
        </xdr:cNvPr>
        <xdr:cNvSpPr>
          <a:spLocks noChangeAspect="1" noChangeArrowheads="1"/>
        </xdr:cNvSpPr>
      </xdr:nvSpPr>
      <xdr:spPr bwMode="auto">
        <a:xfrm>
          <a:off x="2324100" y="828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307699</xdr:colOff>
      <xdr:row>32</xdr:row>
      <xdr:rowOff>0</xdr:rowOff>
    </xdr:to>
    <xdr:sp macro="" textlink="">
      <xdr:nvSpPr>
        <xdr:cNvPr id="31787" name="AutoShape 43" descr="{\displaystyle 2^{poly(n)}}">
          <a:extLst>
            <a:ext uri="{FF2B5EF4-FFF2-40B4-BE49-F238E27FC236}">
              <a16:creationId xmlns:a16="http://schemas.microsoft.com/office/drawing/2014/main" id="{79B55F25-5CA3-42F1-975B-A1171C83EF3E}"/>
            </a:ext>
          </a:extLst>
        </xdr:cNvPr>
        <xdr:cNvSpPr>
          <a:spLocks noChangeAspect="1" noChangeArrowheads="1"/>
        </xdr:cNvSpPr>
      </xdr:nvSpPr>
      <xdr:spPr bwMode="auto">
        <a:xfrm>
          <a:off x="1714500" y="937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31</xdr:row>
      <xdr:rowOff>0</xdr:rowOff>
    </xdr:from>
    <xdr:to>
      <xdr:col>3</xdr:col>
      <xdr:colOff>304800</xdr:colOff>
      <xdr:row>32</xdr:row>
      <xdr:rowOff>0</xdr:rowOff>
    </xdr:to>
    <xdr:sp macro="" textlink="">
      <xdr:nvSpPr>
        <xdr:cNvPr id="31788" name="AutoShape 44" descr="{\displaystyle 2^{n}}">
          <a:extLst>
            <a:ext uri="{FF2B5EF4-FFF2-40B4-BE49-F238E27FC236}">
              <a16:creationId xmlns:a16="http://schemas.microsoft.com/office/drawing/2014/main" id="{B7CA2D1E-7F7A-492A-BC59-526C8A4394BE}"/>
            </a:ext>
          </a:extLst>
        </xdr:cNvPr>
        <xdr:cNvSpPr>
          <a:spLocks noChangeAspect="1" noChangeArrowheads="1"/>
        </xdr:cNvSpPr>
      </xdr:nvSpPr>
      <xdr:spPr bwMode="auto">
        <a:xfrm>
          <a:off x="2009775" y="937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31</xdr:row>
      <xdr:rowOff>0</xdr:rowOff>
    </xdr:from>
    <xdr:to>
      <xdr:col>3</xdr:col>
      <xdr:colOff>619125</xdr:colOff>
      <xdr:row>32</xdr:row>
      <xdr:rowOff>0</xdr:rowOff>
    </xdr:to>
    <xdr:sp macro="" textlink="">
      <xdr:nvSpPr>
        <xdr:cNvPr id="31789" name="AutoShape 45" descr="{\displaystyle 2^{n^{2}}}">
          <a:extLst>
            <a:ext uri="{FF2B5EF4-FFF2-40B4-BE49-F238E27FC236}">
              <a16:creationId xmlns:a16="http://schemas.microsoft.com/office/drawing/2014/main" id="{2147DB95-CC25-4518-82F6-19B6670C1E1A}"/>
            </a:ext>
          </a:extLst>
        </xdr:cNvPr>
        <xdr:cNvSpPr>
          <a:spLocks noChangeAspect="1" noChangeArrowheads="1"/>
        </xdr:cNvSpPr>
      </xdr:nvSpPr>
      <xdr:spPr bwMode="auto">
        <a:xfrm>
          <a:off x="2324100" y="937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307699</xdr:colOff>
      <xdr:row>33</xdr:row>
      <xdr:rowOff>122583</xdr:rowOff>
    </xdr:to>
    <xdr:sp macro="" textlink="">
      <xdr:nvSpPr>
        <xdr:cNvPr id="31790" name="AutoShape 46" descr="{\displaystyle O(n!)}">
          <a:extLst>
            <a:ext uri="{FF2B5EF4-FFF2-40B4-BE49-F238E27FC236}">
              <a16:creationId xmlns:a16="http://schemas.microsoft.com/office/drawing/2014/main" id="{513BD924-8AEB-4542-879E-84CBA930C5F4}"/>
            </a:ext>
          </a:extLst>
        </xdr:cNvPr>
        <xdr:cNvSpPr>
          <a:spLocks noChangeAspect="1" noChangeArrowheads="1"/>
        </xdr:cNvSpPr>
      </xdr:nvSpPr>
      <xdr:spPr bwMode="auto">
        <a:xfrm>
          <a:off x="1714500" y="1045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32</xdr:row>
      <xdr:rowOff>0</xdr:rowOff>
    </xdr:from>
    <xdr:to>
      <xdr:col>3</xdr:col>
      <xdr:colOff>304800</xdr:colOff>
      <xdr:row>33</xdr:row>
      <xdr:rowOff>122583</xdr:rowOff>
    </xdr:to>
    <xdr:sp macro="" textlink="">
      <xdr:nvSpPr>
        <xdr:cNvPr id="31791" name="AutoShape 47" descr="{\displaystyle n!}">
          <a:extLst>
            <a:ext uri="{FF2B5EF4-FFF2-40B4-BE49-F238E27FC236}">
              <a16:creationId xmlns:a16="http://schemas.microsoft.com/office/drawing/2014/main" id="{37415723-068A-4F26-B7F3-4E705BE3B6EF}"/>
            </a:ext>
          </a:extLst>
        </xdr:cNvPr>
        <xdr:cNvSpPr>
          <a:spLocks noChangeAspect="1" noChangeArrowheads="1"/>
        </xdr:cNvSpPr>
      </xdr:nvSpPr>
      <xdr:spPr bwMode="auto">
        <a:xfrm>
          <a:off x="2009775" y="1045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307699</xdr:colOff>
      <xdr:row>34</xdr:row>
      <xdr:rowOff>0</xdr:rowOff>
    </xdr:to>
    <xdr:sp macro="" textlink="">
      <xdr:nvSpPr>
        <xdr:cNvPr id="31792" name="AutoShape 48" descr="{\displaystyle 2^{2^{poly(n)}}}">
          <a:extLst>
            <a:ext uri="{FF2B5EF4-FFF2-40B4-BE49-F238E27FC236}">
              <a16:creationId xmlns:a16="http://schemas.microsoft.com/office/drawing/2014/main" id="{20E8F69B-1CC9-4EBE-BB45-7B00C7501806}"/>
            </a:ext>
          </a:extLst>
        </xdr:cNvPr>
        <xdr:cNvSpPr>
          <a:spLocks noChangeAspect="1" noChangeArrowheads="1"/>
        </xdr:cNvSpPr>
      </xdr:nvSpPr>
      <xdr:spPr bwMode="auto">
        <a:xfrm>
          <a:off x="1714500" y="1100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33</xdr:row>
      <xdr:rowOff>0</xdr:rowOff>
    </xdr:from>
    <xdr:to>
      <xdr:col>3</xdr:col>
      <xdr:colOff>304800</xdr:colOff>
      <xdr:row>34</xdr:row>
      <xdr:rowOff>0</xdr:rowOff>
    </xdr:to>
    <xdr:sp macro="" textlink="">
      <xdr:nvSpPr>
        <xdr:cNvPr id="31793" name="AutoShape 49" descr="{\displaystyle 2^{2^{n}}}">
          <a:extLst>
            <a:ext uri="{FF2B5EF4-FFF2-40B4-BE49-F238E27FC236}">
              <a16:creationId xmlns:a16="http://schemas.microsoft.com/office/drawing/2014/main" id="{18E15BFB-A6AF-4105-A31B-69FC7C3B5169}"/>
            </a:ext>
          </a:extLst>
        </xdr:cNvPr>
        <xdr:cNvSpPr>
          <a:spLocks noChangeAspect="1" noChangeArrowheads="1"/>
        </xdr:cNvSpPr>
      </xdr:nvSpPr>
      <xdr:spPr bwMode="auto">
        <a:xfrm>
          <a:off x="2009775" y="1100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307699</xdr:colOff>
      <xdr:row>35</xdr:row>
      <xdr:rowOff>0</xdr:rowOff>
    </xdr:to>
    <xdr:sp macro="" textlink="">
      <xdr:nvSpPr>
        <xdr:cNvPr id="31794" name="AutoShape 50" descr="{\displaystyle {\sqrt {\log _{}(\min(a,b))}}}">
          <a:extLst>
            <a:ext uri="{FF2B5EF4-FFF2-40B4-BE49-F238E27FC236}">
              <a16:creationId xmlns:a16="http://schemas.microsoft.com/office/drawing/2014/main" id="{943148C4-2B4E-41DE-9802-988FD5992389}"/>
            </a:ext>
          </a:extLst>
        </xdr:cNvPr>
        <xdr:cNvSpPr>
          <a:spLocks noChangeAspect="1" noChangeArrowheads="1"/>
        </xdr:cNvSpPr>
      </xdr:nvSpPr>
      <xdr:spPr bwMode="auto">
        <a:xfrm>
          <a:off x="1714500" y="1172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307699</xdr:colOff>
      <xdr:row>36</xdr:row>
      <xdr:rowOff>122583</xdr:rowOff>
    </xdr:to>
    <xdr:sp macro="" textlink="">
      <xdr:nvSpPr>
        <xdr:cNvPr id="31795" name="AutoShape 51" descr="{\displaystyle {\sqrt[{n}]{\log _{n}(n)}}}">
          <a:extLst>
            <a:ext uri="{FF2B5EF4-FFF2-40B4-BE49-F238E27FC236}">
              <a16:creationId xmlns:a16="http://schemas.microsoft.com/office/drawing/2014/main" id="{43C55E21-68BA-4C54-8F25-DCE5AFE1A60E}"/>
            </a:ext>
          </a:extLst>
        </xdr:cNvPr>
        <xdr:cNvSpPr>
          <a:spLocks noChangeAspect="1" noChangeArrowheads="1"/>
        </xdr:cNvSpPr>
      </xdr:nvSpPr>
      <xdr:spPr bwMode="auto">
        <a:xfrm>
          <a:off x="1714500" y="12449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307699</xdr:colOff>
      <xdr:row>36</xdr:row>
      <xdr:rowOff>304800</xdr:rowOff>
    </xdr:to>
    <xdr:sp macro="" textlink="">
      <xdr:nvSpPr>
        <xdr:cNvPr id="31796" name="AutoShape 52" descr="{\displaystyle O(\sum \limits _{i=1}^{s}\alpha _{i}(\log {p}+q_{i}))}">
          <a:extLst>
            <a:ext uri="{FF2B5EF4-FFF2-40B4-BE49-F238E27FC236}">
              <a16:creationId xmlns:a16="http://schemas.microsoft.com/office/drawing/2014/main" id="{D9E60AF2-91E9-4064-8746-187DA384A218}"/>
            </a:ext>
          </a:extLst>
        </xdr:cNvPr>
        <xdr:cNvSpPr>
          <a:spLocks noChangeAspect="1" noChangeArrowheads="1"/>
        </xdr:cNvSpPr>
      </xdr:nvSpPr>
      <xdr:spPr bwMode="auto">
        <a:xfrm>
          <a:off x="1714500" y="1299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304800</xdr:colOff>
      <xdr:row>36</xdr:row>
      <xdr:rowOff>304800</xdr:rowOff>
    </xdr:to>
    <xdr:sp macro="" textlink="">
      <xdr:nvSpPr>
        <xdr:cNvPr id="31797" name="AutoShape 53" descr="{\displaystyle p-1}">
          <a:extLst>
            <a:ext uri="{FF2B5EF4-FFF2-40B4-BE49-F238E27FC236}">
              <a16:creationId xmlns:a16="http://schemas.microsoft.com/office/drawing/2014/main" id="{D8DCA21D-8602-4EE5-ADF5-1B7D149AE946}"/>
            </a:ext>
          </a:extLst>
        </xdr:cNvPr>
        <xdr:cNvSpPr>
          <a:spLocks noChangeAspect="1" noChangeArrowheads="1"/>
        </xdr:cNvSpPr>
      </xdr:nvSpPr>
      <xdr:spPr bwMode="auto">
        <a:xfrm>
          <a:off x="3505200" y="1299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307699</xdr:colOff>
      <xdr:row>38</xdr:row>
      <xdr:rowOff>122582</xdr:rowOff>
    </xdr:to>
    <xdr:sp macro="" textlink="">
      <xdr:nvSpPr>
        <xdr:cNvPr id="31798" name="AutoShape 54" descr="{\textstyle p^{1/2}}">
          <a:extLst>
            <a:ext uri="{FF2B5EF4-FFF2-40B4-BE49-F238E27FC236}">
              <a16:creationId xmlns:a16="http://schemas.microsoft.com/office/drawing/2014/main" id="{9F389DF7-2DDC-41A2-8E89-616A81051E49}"/>
            </a:ext>
          </a:extLst>
        </xdr:cNvPr>
        <xdr:cNvSpPr>
          <a:spLocks noChangeAspect="1" noChangeArrowheads="1"/>
        </xdr:cNvSpPr>
      </xdr:nvSpPr>
      <xdr:spPr bwMode="auto">
        <a:xfrm>
          <a:off x="1714500" y="14258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393423</xdr:colOff>
      <xdr:row>5</xdr:row>
      <xdr:rowOff>102703</xdr:rowOff>
    </xdr:from>
    <xdr:to>
      <xdr:col>10</xdr:col>
      <xdr:colOff>231912</xdr:colOff>
      <xdr:row>22</xdr:row>
      <xdr:rowOff>8281</xdr:rowOff>
    </xdr:to>
    <xdr:graphicFrame macro="">
      <xdr:nvGraphicFramePr>
        <xdr:cNvPr id="2" name="Диаграмма 1">
          <a:extLst>
            <a:ext uri="{FF2B5EF4-FFF2-40B4-BE49-F238E27FC236}">
              <a16:creationId xmlns:a16="http://schemas.microsoft.com/office/drawing/2014/main" id="{76F92846-467C-447C-BB78-7E5D57E52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131989</xdr:rowOff>
    </xdr:from>
    <xdr:to>
      <xdr:col>5</xdr:col>
      <xdr:colOff>193805</xdr:colOff>
      <xdr:row>34</xdr:row>
      <xdr:rowOff>51707</xdr:rowOff>
    </xdr:to>
    <xdr:pic>
      <xdr:nvPicPr>
        <xdr:cNvPr id="2" name="Рисунок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xdr:blipFill>
      <xdr:spPr bwMode="auto">
        <a:xfrm>
          <a:off x="0" y="1608364"/>
          <a:ext cx="4240687" cy="3967842"/>
        </a:xfrm>
        <a:prstGeom prst="rect">
          <a:avLst/>
        </a:prstGeom>
      </xdr:spPr>
    </xdr:pic>
    <xdr:clientData/>
  </xdr:twoCellAnchor>
  <xdr:twoCellAnchor editAs="oneCell">
    <xdr:from>
      <xdr:col>5</xdr:col>
      <xdr:colOff>392587</xdr:colOff>
      <xdr:row>9</xdr:row>
      <xdr:rowOff>131989</xdr:rowOff>
    </xdr:from>
    <xdr:to>
      <xdr:col>12</xdr:col>
      <xdr:colOff>378979</xdr:colOff>
      <xdr:row>41</xdr:row>
      <xdr:rowOff>132484</xdr:rowOff>
    </xdr:to>
    <xdr:pic>
      <xdr:nvPicPr>
        <xdr:cNvPr id="3" name="Рисунок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xdr:blipFill>
      <xdr:spPr bwMode="auto">
        <a:xfrm>
          <a:off x="4240687" y="1608364"/>
          <a:ext cx="4253592" cy="51820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2</xdr:col>
      <xdr:colOff>748145</xdr:colOff>
      <xdr:row>9</xdr:row>
      <xdr:rowOff>7791</xdr:rowOff>
    </xdr:from>
    <xdr:to>
      <xdr:col>12</xdr:col>
      <xdr:colOff>1020535</xdr:colOff>
      <xdr:row>49</xdr:row>
      <xdr:rowOff>108857</xdr:rowOff>
    </xdr:to>
    <xdr:graphicFrame macro="">
      <xdr:nvGraphicFramePr>
        <xdr:cNvPr id="6" name="Диаграмма 5">
          <a:extLst>
            <a:ext uri="{FF2B5EF4-FFF2-40B4-BE49-F238E27FC236}">
              <a16:creationId xmlns:a16="http://schemas.microsoft.com/office/drawing/2014/main" id="{1E63D79C-8AE3-4744-A618-6E8F09DE5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676835</xdr:colOff>
      <xdr:row>11</xdr:row>
      <xdr:rowOff>101974</xdr:rowOff>
    </xdr:from>
    <xdr:to>
      <xdr:col>8</xdr:col>
      <xdr:colOff>906531</xdr:colOff>
      <xdr:row>29</xdr:row>
      <xdr:rowOff>169380</xdr:rowOff>
    </xdr:to>
    <xdr:graphicFrame macro="">
      <xdr:nvGraphicFramePr>
        <xdr:cNvPr id="3" name="Диаграмма 2">
          <a:extLst>
            <a:ext uri="{FF2B5EF4-FFF2-40B4-BE49-F238E27FC236}">
              <a16:creationId xmlns:a16="http://schemas.microsoft.com/office/drawing/2014/main" id="{69601126-B85F-42DD-A855-825A8C009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13</xdr:col>
      <xdr:colOff>783149</xdr:colOff>
      <xdr:row>50</xdr:row>
      <xdr:rowOff>48614</xdr:rowOff>
    </xdr:to>
    <xdr:pic>
      <xdr:nvPicPr>
        <xdr:cNvPr id="2" name="Рисунок 1">
          <a:extLst>
            <a:ext uri="{FF2B5EF4-FFF2-40B4-BE49-F238E27FC236}">
              <a16:creationId xmlns:a16="http://schemas.microsoft.com/office/drawing/2014/main" id="{EDCEC52C-1E7E-4BCE-9E8E-96F4E469E59C}"/>
            </a:ext>
          </a:extLst>
        </xdr:cNvPr>
        <xdr:cNvPicPr>
          <a:picLocks noChangeAspect="1"/>
        </xdr:cNvPicPr>
      </xdr:nvPicPr>
      <xdr:blipFill>
        <a:blip xmlns:r="http://schemas.openxmlformats.org/officeDocument/2006/relationships" r:embed="rId1"/>
        <a:stretch>
          <a:fillRect/>
        </a:stretch>
      </xdr:blipFill>
      <xdr:spPr>
        <a:xfrm>
          <a:off x="0" y="1590675"/>
          <a:ext cx="15042074" cy="708758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9</xdr:row>
      <xdr:rowOff>47625</xdr:rowOff>
    </xdr:from>
    <xdr:to>
      <xdr:col>4</xdr:col>
      <xdr:colOff>876921</xdr:colOff>
      <xdr:row>14</xdr:row>
      <xdr:rowOff>152541</xdr:rowOff>
    </xdr:to>
    <xdr:pic>
      <xdr:nvPicPr>
        <xdr:cNvPr id="3" name="Рисунок 2">
          <a:extLst>
            <a:ext uri="{FF2B5EF4-FFF2-40B4-BE49-F238E27FC236}">
              <a16:creationId xmlns:a16="http://schemas.microsoft.com/office/drawing/2014/main" id="{2460CBD0-A9CD-4BBC-A303-FAD0A5F71797}"/>
            </a:ext>
          </a:extLst>
        </xdr:cNvPr>
        <xdr:cNvPicPr>
          <a:picLocks noChangeAspect="1"/>
        </xdr:cNvPicPr>
      </xdr:nvPicPr>
      <xdr:blipFill>
        <a:blip xmlns:r="http://schemas.openxmlformats.org/officeDocument/2006/relationships" r:embed="rId1"/>
        <a:stretch>
          <a:fillRect/>
        </a:stretch>
      </xdr:blipFill>
      <xdr:spPr>
        <a:xfrm>
          <a:off x="0" y="1638300"/>
          <a:ext cx="4448796" cy="1009791"/>
        </a:xfrm>
        <a:prstGeom prst="rect">
          <a:avLst/>
        </a:prstGeom>
      </xdr:spPr>
    </xdr:pic>
    <xdr:clientData/>
  </xdr:twoCellAnchor>
  <xdr:twoCellAnchor editAs="oneCell">
    <xdr:from>
      <xdr:col>0</xdr:col>
      <xdr:colOff>0</xdr:colOff>
      <xdr:row>15</xdr:row>
      <xdr:rowOff>19050</xdr:rowOff>
    </xdr:from>
    <xdr:to>
      <xdr:col>3</xdr:col>
      <xdr:colOff>467152</xdr:colOff>
      <xdr:row>23</xdr:row>
      <xdr:rowOff>124042</xdr:rowOff>
    </xdr:to>
    <xdr:pic>
      <xdr:nvPicPr>
        <xdr:cNvPr id="4" name="Рисунок 3">
          <a:extLst>
            <a:ext uri="{FF2B5EF4-FFF2-40B4-BE49-F238E27FC236}">
              <a16:creationId xmlns:a16="http://schemas.microsoft.com/office/drawing/2014/main" id="{44AE2FE5-6483-44C0-932C-707100A248C8}"/>
            </a:ext>
          </a:extLst>
        </xdr:cNvPr>
        <xdr:cNvPicPr>
          <a:picLocks noChangeAspect="1"/>
        </xdr:cNvPicPr>
      </xdr:nvPicPr>
      <xdr:blipFill>
        <a:blip xmlns:r="http://schemas.openxmlformats.org/officeDocument/2006/relationships" r:embed="rId2"/>
        <a:stretch>
          <a:fillRect/>
        </a:stretch>
      </xdr:blipFill>
      <xdr:spPr>
        <a:xfrm>
          <a:off x="0" y="2695575"/>
          <a:ext cx="3057952" cy="1552792"/>
        </a:xfrm>
        <a:prstGeom prst="rect">
          <a:avLst/>
        </a:prstGeom>
      </xdr:spPr>
    </xdr:pic>
    <xdr:clientData/>
  </xdr:twoCellAnchor>
  <xdr:twoCellAnchor editAs="oneCell">
    <xdr:from>
      <xdr:col>0</xdr:col>
      <xdr:colOff>0</xdr:colOff>
      <xdr:row>23</xdr:row>
      <xdr:rowOff>95250</xdr:rowOff>
    </xdr:from>
    <xdr:to>
      <xdr:col>5</xdr:col>
      <xdr:colOff>726423</xdr:colOff>
      <xdr:row>39</xdr:row>
      <xdr:rowOff>104775</xdr:rowOff>
    </xdr:to>
    <xdr:pic>
      <xdr:nvPicPr>
        <xdr:cNvPr id="5" name="Рисунок 4">
          <a:extLst>
            <a:ext uri="{FF2B5EF4-FFF2-40B4-BE49-F238E27FC236}">
              <a16:creationId xmlns:a16="http://schemas.microsoft.com/office/drawing/2014/main" id="{44A5101E-E94D-4A68-8BDD-ABB96708DBCE}"/>
            </a:ext>
          </a:extLst>
        </xdr:cNvPr>
        <xdr:cNvPicPr>
          <a:picLocks noChangeAspect="1"/>
        </xdr:cNvPicPr>
      </xdr:nvPicPr>
      <xdr:blipFill>
        <a:blip xmlns:r="http://schemas.openxmlformats.org/officeDocument/2006/relationships" r:embed="rId3"/>
        <a:stretch>
          <a:fillRect/>
        </a:stretch>
      </xdr:blipFill>
      <xdr:spPr>
        <a:xfrm>
          <a:off x="0" y="4219575"/>
          <a:ext cx="5584173" cy="2733675"/>
        </a:xfrm>
        <a:prstGeom prst="rect">
          <a:avLst/>
        </a:prstGeom>
      </xdr:spPr>
    </xdr:pic>
    <xdr:clientData/>
  </xdr:twoCellAnchor>
  <xdr:twoCellAnchor editAs="oneCell">
    <xdr:from>
      <xdr:col>6</xdr:col>
      <xdr:colOff>47625</xdr:colOff>
      <xdr:row>14</xdr:row>
      <xdr:rowOff>19050</xdr:rowOff>
    </xdr:from>
    <xdr:to>
      <xdr:col>8</xdr:col>
      <xdr:colOff>571933</xdr:colOff>
      <xdr:row>26</xdr:row>
      <xdr:rowOff>162248</xdr:rowOff>
    </xdr:to>
    <xdr:pic>
      <xdr:nvPicPr>
        <xdr:cNvPr id="6" name="Рисунок 5">
          <a:extLst>
            <a:ext uri="{FF2B5EF4-FFF2-40B4-BE49-F238E27FC236}">
              <a16:creationId xmlns:a16="http://schemas.microsoft.com/office/drawing/2014/main" id="{BCDEDA5E-F806-4A07-8A89-3F33A992B8B7}"/>
            </a:ext>
          </a:extLst>
        </xdr:cNvPr>
        <xdr:cNvPicPr>
          <a:picLocks noChangeAspect="1"/>
        </xdr:cNvPicPr>
      </xdr:nvPicPr>
      <xdr:blipFill>
        <a:blip xmlns:r="http://schemas.openxmlformats.org/officeDocument/2006/relationships" r:embed="rId4"/>
        <a:stretch>
          <a:fillRect/>
        </a:stretch>
      </xdr:blipFill>
      <xdr:spPr>
        <a:xfrm>
          <a:off x="5743575" y="2514600"/>
          <a:ext cx="3105583" cy="2314898"/>
        </a:xfrm>
        <a:prstGeom prst="rect">
          <a:avLst/>
        </a:prstGeom>
      </xdr:spPr>
    </xdr:pic>
    <xdr:clientData/>
  </xdr:twoCellAnchor>
  <xdr:twoCellAnchor editAs="oneCell">
    <xdr:from>
      <xdr:col>6</xdr:col>
      <xdr:colOff>47625</xdr:colOff>
      <xdr:row>27</xdr:row>
      <xdr:rowOff>161925</xdr:rowOff>
    </xdr:from>
    <xdr:to>
      <xdr:col>11</xdr:col>
      <xdr:colOff>477096</xdr:colOff>
      <xdr:row>38</xdr:row>
      <xdr:rowOff>124076</xdr:rowOff>
    </xdr:to>
    <xdr:pic>
      <xdr:nvPicPr>
        <xdr:cNvPr id="7" name="Рисунок 6">
          <a:extLst>
            <a:ext uri="{FF2B5EF4-FFF2-40B4-BE49-F238E27FC236}">
              <a16:creationId xmlns:a16="http://schemas.microsoft.com/office/drawing/2014/main" id="{1AA45AFA-8DA0-4ACD-A629-A917D93B4A0A}"/>
            </a:ext>
          </a:extLst>
        </xdr:cNvPr>
        <xdr:cNvPicPr>
          <a:picLocks noChangeAspect="1"/>
        </xdr:cNvPicPr>
      </xdr:nvPicPr>
      <xdr:blipFill>
        <a:blip xmlns:r="http://schemas.openxmlformats.org/officeDocument/2006/relationships" r:embed="rId5"/>
        <a:stretch>
          <a:fillRect/>
        </a:stretch>
      </xdr:blipFill>
      <xdr:spPr>
        <a:xfrm>
          <a:off x="5743575" y="5010150"/>
          <a:ext cx="6058746" cy="180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514350</xdr:colOff>
      <xdr:row>9</xdr:row>
      <xdr:rowOff>152400</xdr:rowOff>
    </xdr:from>
    <xdr:to>
      <xdr:col>6</xdr:col>
      <xdr:colOff>1095375</xdr:colOff>
      <xdr:row>24</xdr:row>
      <xdr:rowOff>171450</xdr:rowOff>
    </xdr:to>
    <xdr:graphicFrame macro="">
      <xdr:nvGraphicFramePr>
        <xdr:cNvPr id="8" name="Диаграмма 7">
          <a:extLst>
            <a:ext uri="{FF2B5EF4-FFF2-40B4-BE49-F238E27FC236}">
              <a16:creationId xmlns:a16="http://schemas.microsoft.com/office/drawing/2014/main" id="{90B99427-C142-423E-ACD5-6D7BBE6E1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10</xdr:row>
      <xdr:rowOff>95250</xdr:rowOff>
    </xdr:from>
    <xdr:to>
      <xdr:col>6</xdr:col>
      <xdr:colOff>353579</xdr:colOff>
      <xdr:row>24</xdr:row>
      <xdr:rowOff>0</xdr:rowOff>
    </xdr:to>
    <xdr:pic>
      <xdr:nvPicPr>
        <xdr:cNvPr id="3" name="Рисунок 2">
          <a:extLst>
            <a:ext uri="{FF2B5EF4-FFF2-40B4-BE49-F238E27FC236}">
              <a16:creationId xmlns:a16="http://schemas.microsoft.com/office/drawing/2014/main" id="{45484135-42B1-412E-B238-16EFEF1B4727}"/>
            </a:ext>
          </a:extLst>
        </xdr:cNvPr>
        <xdr:cNvPicPr>
          <a:picLocks noChangeAspect="1"/>
        </xdr:cNvPicPr>
      </xdr:nvPicPr>
      <xdr:blipFill>
        <a:blip xmlns:r="http://schemas.openxmlformats.org/officeDocument/2006/relationships" r:embed="rId1"/>
        <a:stretch>
          <a:fillRect/>
        </a:stretch>
      </xdr:blipFill>
      <xdr:spPr>
        <a:xfrm>
          <a:off x="0" y="1866900"/>
          <a:ext cx="6059054" cy="2438400"/>
        </a:xfrm>
        <a:prstGeom prst="rect">
          <a:avLst/>
        </a:prstGeom>
      </xdr:spPr>
    </xdr:pic>
    <xdr:clientData/>
  </xdr:twoCellAnchor>
  <xdr:twoCellAnchor editAs="oneCell">
    <xdr:from>
      <xdr:col>0</xdr:col>
      <xdr:colOff>0</xdr:colOff>
      <xdr:row>23</xdr:row>
      <xdr:rowOff>171450</xdr:rowOff>
    </xdr:from>
    <xdr:to>
      <xdr:col>4</xdr:col>
      <xdr:colOff>1053574</xdr:colOff>
      <xdr:row>50</xdr:row>
      <xdr:rowOff>18970</xdr:rowOff>
    </xdr:to>
    <xdr:pic>
      <xdr:nvPicPr>
        <xdr:cNvPr id="4" name="Рисунок 3">
          <a:extLst>
            <a:ext uri="{FF2B5EF4-FFF2-40B4-BE49-F238E27FC236}">
              <a16:creationId xmlns:a16="http://schemas.microsoft.com/office/drawing/2014/main" id="{71B37897-B2C8-4299-BECD-B8F48DA30B3B}"/>
            </a:ext>
          </a:extLst>
        </xdr:cNvPr>
        <xdr:cNvPicPr>
          <a:picLocks noChangeAspect="1"/>
        </xdr:cNvPicPr>
      </xdr:nvPicPr>
      <xdr:blipFill>
        <a:blip xmlns:r="http://schemas.openxmlformats.org/officeDocument/2006/relationships" r:embed="rId2"/>
        <a:stretch>
          <a:fillRect/>
        </a:stretch>
      </xdr:blipFill>
      <xdr:spPr>
        <a:xfrm>
          <a:off x="0" y="4295775"/>
          <a:ext cx="4634974" cy="435284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11</xdr:row>
      <xdr:rowOff>28575</xdr:rowOff>
    </xdr:from>
    <xdr:to>
      <xdr:col>5</xdr:col>
      <xdr:colOff>457943</xdr:colOff>
      <xdr:row>28</xdr:row>
      <xdr:rowOff>114741</xdr:rowOff>
    </xdr:to>
    <xdr:pic>
      <xdr:nvPicPr>
        <xdr:cNvPr id="4" name="Рисунок 3">
          <a:extLst>
            <a:ext uri="{FF2B5EF4-FFF2-40B4-BE49-F238E27FC236}">
              <a16:creationId xmlns:a16="http://schemas.microsoft.com/office/drawing/2014/main" id="{270AB9B8-04B7-499B-9945-449466D8E913}"/>
            </a:ext>
          </a:extLst>
        </xdr:cNvPr>
        <xdr:cNvPicPr>
          <a:picLocks noChangeAspect="1"/>
        </xdr:cNvPicPr>
      </xdr:nvPicPr>
      <xdr:blipFill>
        <a:blip xmlns:r="http://schemas.openxmlformats.org/officeDocument/2006/relationships" r:embed="rId1"/>
        <a:stretch>
          <a:fillRect/>
        </a:stretch>
      </xdr:blipFill>
      <xdr:spPr>
        <a:xfrm>
          <a:off x="0" y="1981200"/>
          <a:ext cx="5325218" cy="3162741"/>
        </a:xfrm>
        <a:prstGeom prst="rect">
          <a:avLst/>
        </a:prstGeom>
      </xdr:spPr>
    </xdr:pic>
    <xdr:clientData/>
  </xdr:twoCellAnchor>
  <xdr:twoCellAnchor editAs="oneCell">
    <xdr:from>
      <xdr:col>5</xdr:col>
      <xdr:colOff>466725</xdr:colOff>
      <xdr:row>11</xdr:row>
      <xdr:rowOff>38100</xdr:rowOff>
    </xdr:from>
    <xdr:to>
      <xdr:col>11</xdr:col>
      <xdr:colOff>762944</xdr:colOff>
      <xdr:row>44</xdr:row>
      <xdr:rowOff>67475</xdr:rowOff>
    </xdr:to>
    <xdr:pic>
      <xdr:nvPicPr>
        <xdr:cNvPr id="5" name="Рисунок 4">
          <a:extLst>
            <a:ext uri="{FF2B5EF4-FFF2-40B4-BE49-F238E27FC236}">
              <a16:creationId xmlns:a16="http://schemas.microsoft.com/office/drawing/2014/main" id="{15A8DF08-6252-43E3-94D9-E121D1953A76}"/>
            </a:ext>
          </a:extLst>
        </xdr:cNvPr>
        <xdr:cNvPicPr>
          <a:picLocks noChangeAspect="1"/>
        </xdr:cNvPicPr>
      </xdr:nvPicPr>
      <xdr:blipFill>
        <a:blip xmlns:r="http://schemas.openxmlformats.org/officeDocument/2006/relationships" r:embed="rId2"/>
        <a:stretch>
          <a:fillRect/>
        </a:stretch>
      </xdr:blipFill>
      <xdr:spPr>
        <a:xfrm>
          <a:off x="5334000" y="1990725"/>
          <a:ext cx="6763694" cy="57348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2</xdr:col>
      <xdr:colOff>685800</xdr:colOff>
      <xdr:row>9</xdr:row>
      <xdr:rowOff>133350</xdr:rowOff>
    </xdr:from>
    <xdr:to>
      <xdr:col>7</xdr:col>
      <xdr:colOff>152400</xdr:colOff>
      <xdr:row>24</xdr:row>
      <xdr:rowOff>161925</xdr:rowOff>
    </xdr:to>
    <xdr:graphicFrame macro="">
      <xdr:nvGraphicFramePr>
        <xdr:cNvPr id="4" name="Диаграмма 3">
          <a:extLst>
            <a:ext uri="{FF2B5EF4-FFF2-40B4-BE49-F238E27FC236}">
              <a16:creationId xmlns:a16="http://schemas.microsoft.com/office/drawing/2014/main" id="{4D6F00D6-6D24-492B-8CD9-B67B4CA8D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514350</xdr:colOff>
      <xdr:row>8</xdr:row>
      <xdr:rowOff>152400</xdr:rowOff>
    </xdr:from>
    <xdr:to>
      <xdr:col>12</xdr:col>
      <xdr:colOff>610448</xdr:colOff>
      <xdr:row>47</xdr:row>
      <xdr:rowOff>39024</xdr:rowOff>
    </xdr:to>
    <xdr:pic>
      <xdr:nvPicPr>
        <xdr:cNvPr id="5" name="Рисунок 4">
          <a:extLst>
            <a:ext uri="{FF2B5EF4-FFF2-40B4-BE49-F238E27FC236}">
              <a16:creationId xmlns:a16="http://schemas.microsoft.com/office/drawing/2014/main" id="{D3B04ECA-EA35-4406-976C-3427A3AC4756}"/>
            </a:ext>
          </a:extLst>
        </xdr:cNvPr>
        <xdr:cNvPicPr>
          <a:picLocks noChangeAspect="1"/>
        </xdr:cNvPicPr>
      </xdr:nvPicPr>
      <xdr:blipFill>
        <a:blip xmlns:r="http://schemas.openxmlformats.org/officeDocument/2006/relationships" r:embed="rId2"/>
        <a:stretch>
          <a:fillRect/>
        </a:stretch>
      </xdr:blipFill>
      <xdr:spPr>
        <a:xfrm>
          <a:off x="6886575" y="1562100"/>
          <a:ext cx="6077798" cy="66207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9</xdr:row>
      <xdr:rowOff>85725</xdr:rowOff>
    </xdr:from>
    <xdr:to>
      <xdr:col>7</xdr:col>
      <xdr:colOff>153211</xdr:colOff>
      <xdr:row>29</xdr:row>
      <xdr:rowOff>48125</xdr:rowOff>
    </xdr:to>
    <xdr:pic>
      <xdr:nvPicPr>
        <xdr:cNvPr id="4" name="Рисунок 3">
          <a:extLst>
            <a:ext uri="{FF2B5EF4-FFF2-40B4-BE49-F238E27FC236}">
              <a16:creationId xmlns:a16="http://schemas.microsoft.com/office/drawing/2014/main" id="{EE32B964-6EE4-40CC-9721-03255592FC2D}"/>
            </a:ext>
          </a:extLst>
        </xdr:cNvPr>
        <xdr:cNvPicPr>
          <a:picLocks noChangeAspect="1"/>
        </xdr:cNvPicPr>
      </xdr:nvPicPr>
      <xdr:blipFill>
        <a:blip xmlns:r="http://schemas.openxmlformats.org/officeDocument/2006/relationships" r:embed="rId1"/>
        <a:stretch>
          <a:fillRect/>
        </a:stretch>
      </xdr:blipFill>
      <xdr:spPr>
        <a:xfrm>
          <a:off x="0" y="1676400"/>
          <a:ext cx="5811061" cy="3581900"/>
        </a:xfrm>
        <a:prstGeom prst="rect">
          <a:avLst/>
        </a:prstGeom>
      </xdr:spPr>
    </xdr:pic>
    <xdr:clientData/>
  </xdr:twoCellAnchor>
  <xdr:twoCellAnchor>
    <xdr:from>
      <xdr:col>8</xdr:col>
      <xdr:colOff>180975</xdr:colOff>
      <xdr:row>30</xdr:row>
      <xdr:rowOff>123824</xdr:rowOff>
    </xdr:from>
    <xdr:to>
      <xdr:col>12</xdr:col>
      <xdr:colOff>1095375</xdr:colOff>
      <xdr:row>50</xdr:row>
      <xdr:rowOff>57149</xdr:rowOff>
    </xdr:to>
    <xdr:graphicFrame macro="">
      <xdr:nvGraphicFramePr>
        <xdr:cNvPr id="6" name="Диаграмма 5">
          <a:extLst>
            <a:ext uri="{FF2B5EF4-FFF2-40B4-BE49-F238E27FC236}">
              <a16:creationId xmlns:a16="http://schemas.microsoft.com/office/drawing/2014/main" id="{794FF218-82DA-4E68-AB9D-4F297E87F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323850</xdr:colOff>
      <xdr:row>52</xdr:row>
      <xdr:rowOff>19050</xdr:rowOff>
    </xdr:from>
    <xdr:to>
      <xdr:col>12</xdr:col>
      <xdr:colOff>1047750</xdr:colOff>
      <xdr:row>69</xdr:row>
      <xdr:rowOff>9525</xdr:rowOff>
    </xdr:to>
    <xdr:graphicFrame macro="">
      <xdr:nvGraphicFramePr>
        <xdr:cNvPr id="9" name="Диаграмма 8">
          <a:extLst>
            <a:ext uri="{FF2B5EF4-FFF2-40B4-BE49-F238E27FC236}">
              <a16:creationId xmlns:a16="http://schemas.microsoft.com/office/drawing/2014/main" id="{48F421C2-98B3-463E-8A73-AEA406366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809625</xdr:colOff>
      <xdr:row>3</xdr:row>
      <xdr:rowOff>19050</xdr:rowOff>
    </xdr:from>
    <xdr:to>
      <xdr:col>11</xdr:col>
      <xdr:colOff>191177</xdr:colOff>
      <xdr:row>8</xdr:row>
      <xdr:rowOff>66808</xdr:rowOff>
    </xdr:to>
    <xdr:pic>
      <xdr:nvPicPr>
        <xdr:cNvPr id="10" name="Рисунок 9">
          <a:extLst>
            <a:ext uri="{FF2B5EF4-FFF2-40B4-BE49-F238E27FC236}">
              <a16:creationId xmlns:a16="http://schemas.microsoft.com/office/drawing/2014/main" id="{28B13834-9614-4B42-B61C-33F4BD87BBFA}"/>
            </a:ext>
          </a:extLst>
        </xdr:cNvPr>
        <xdr:cNvPicPr>
          <a:picLocks noChangeAspect="1"/>
        </xdr:cNvPicPr>
      </xdr:nvPicPr>
      <xdr:blipFill>
        <a:blip xmlns:r="http://schemas.openxmlformats.org/officeDocument/2006/relationships" r:embed="rId4"/>
        <a:stretch>
          <a:fillRect/>
        </a:stretch>
      </xdr:blipFill>
      <xdr:spPr>
        <a:xfrm>
          <a:off x="3676650" y="523875"/>
          <a:ext cx="4848902" cy="952633"/>
        </a:xfrm>
        <a:prstGeom prst="rect">
          <a:avLst/>
        </a:prstGeom>
      </xdr:spPr>
    </xdr:pic>
    <xdr:clientData/>
  </xdr:twoCellAnchor>
  <xdr:twoCellAnchor editAs="oneCell">
    <xdr:from>
      <xdr:col>11</xdr:col>
      <xdr:colOff>9525</xdr:colOff>
      <xdr:row>3</xdr:row>
      <xdr:rowOff>57150</xdr:rowOff>
    </xdr:from>
    <xdr:to>
      <xdr:col>14</xdr:col>
      <xdr:colOff>486456</xdr:colOff>
      <xdr:row>7</xdr:row>
      <xdr:rowOff>142988</xdr:rowOff>
    </xdr:to>
    <xdr:pic>
      <xdr:nvPicPr>
        <xdr:cNvPr id="11" name="Рисунок 10">
          <a:extLst>
            <a:ext uri="{FF2B5EF4-FFF2-40B4-BE49-F238E27FC236}">
              <a16:creationId xmlns:a16="http://schemas.microsoft.com/office/drawing/2014/main" id="{694256E1-7F78-45A4-B05C-7529B6341FAB}"/>
            </a:ext>
          </a:extLst>
        </xdr:cNvPr>
        <xdr:cNvPicPr>
          <a:picLocks noChangeAspect="1"/>
        </xdr:cNvPicPr>
      </xdr:nvPicPr>
      <xdr:blipFill>
        <a:blip xmlns:r="http://schemas.openxmlformats.org/officeDocument/2006/relationships" r:embed="rId5"/>
        <a:stretch>
          <a:fillRect/>
        </a:stretch>
      </xdr:blipFill>
      <xdr:spPr>
        <a:xfrm>
          <a:off x="8343900" y="561975"/>
          <a:ext cx="4877481" cy="809738"/>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9</xdr:row>
      <xdr:rowOff>91719</xdr:rowOff>
    </xdr:from>
    <xdr:to>
      <xdr:col>5</xdr:col>
      <xdr:colOff>628650</xdr:colOff>
      <xdr:row>30</xdr:row>
      <xdr:rowOff>161647</xdr:rowOff>
    </xdr:to>
    <xdr:pic>
      <xdr:nvPicPr>
        <xdr:cNvPr id="4" name="Рисунок 3">
          <a:extLst>
            <a:ext uri="{FF2B5EF4-FFF2-40B4-BE49-F238E27FC236}">
              <a16:creationId xmlns:a16="http://schemas.microsoft.com/office/drawing/2014/main" id="{00BD52CF-0A22-4166-99A7-A7ADA1A46DEF}"/>
            </a:ext>
          </a:extLst>
        </xdr:cNvPr>
        <xdr:cNvPicPr>
          <a:picLocks noChangeAspect="1"/>
        </xdr:cNvPicPr>
      </xdr:nvPicPr>
      <xdr:blipFill>
        <a:blip xmlns:r="http://schemas.openxmlformats.org/officeDocument/2006/relationships" r:embed="rId1"/>
        <a:stretch>
          <a:fillRect/>
        </a:stretch>
      </xdr:blipFill>
      <xdr:spPr>
        <a:xfrm>
          <a:off x="0" y="1682394"/>
          <a:ext cx="4333875" cy="3870403"/>
        </a:xfrm>
        <a:prstGeom prst="rect">
          <a:avLst/>
        </a:prstGeom>
      </xdr:spPr>
    </xdr:pic>
    <xdr:clientData/>
  </xdr:twoCellAnchor>
  <xdr:twoCellAnchor>
    <xdr:from>
      <xdr:col>2</xdr:col>
      <xdr:colOff>428625</xdr:colOff>
      <xdr:row>32</xdr:row>
      <xdr:rowOff>28575</xdr:rowOff>
    </xdr:from>
    <xdr:to>
      <xdr:col>8</xdr:col>
      <xdr:colOff>733425</xdr:colOff>
      <xdr:row>49</xdr:row>
      <xdr:rowOff>19050</xdr:rowOff>
    </xdr:to>
    <xdr:graphicFrame macro="">
      <xdr:nvGraphicFramePr>
        <xdr:cNvPr id="5" name="Диаграмма 4">
          <a:extLst>
            <a:ext uri="{FF2B5EF4-FFF2-40B4-BE49-F238E27FC236}">
              <a16:creationId xmlns:a16="http://schemas.microsoft.com/office/drawing/2014/main" id="{BC1A139D-23FA-4505-B5A4-86ECF487A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47625</xdr:colOff>
      <xdr:row>3</xdr:row>
      <xdr:rowOff>28575</xdr:rowOff>
    </xdr:from>
    <xdr:to>
      <xdr:col>11</xdr:col>
      <xdr:colOff>10166</xdr:colOff>
      <xdr:row>9</xdr:row>
      <xdr:rowOff>95411</xdr:rowOff>
    </xdr:to>
    <xdr:pic>
      <xdr:nvPicPr>
        <xdr:cNvPr id="7" name="Рисунок 6">
          <a:extLst>
            <a:ext uri="{FF2B5EF4-FFF2-40B4-BE49-F238E27FC236}">
              <a16:creationId xmlns:a16="http://schemas.microsoft.com/office/drawing/2014/main" id="{0C334A92-3D93-4168-8CE0-E0721B5B9D71}"/>
            </a:ext>
          </a:extLst>
        </xdr:cNvPr>
        <xdr:cNvPicPr>
          <a:picLocks noChangeAspect="1"/>
        </xdr:cNvPicPr>
      </xdr:nvPicPr>
      <xdr:blipFill>
        <a:blip xmlns:r="http://schemas.openxmlformats.org/officeDocument/2006/relationships" r:embed="rId3"/>
        <a:stretch>
          <a:fillRect/>
        </a:stretch>
      </xdr:blipFill>
      <xdr:spPr>
        <a:xfrm>
          <a:off x="3752850" y="533400"/>
          <a:ext cx="4591691" cy="11526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28574</xdr:rowOff>
    </xdr:from>
    <xdr:to>
      <xdr:col>5</xdr:col>
      <xdr:colOff>400646</xdr:colOff>
      <xdr:row>20</xdr:row>
      <xdr:rowOff>66674</xdr:rowOff>
    </xdr:to>
    <xdr:pic>
      <xdr:nvPicPr>
        <xdr:cNvPr id="2" name="Рисунок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rcRect t="3742" b="62215"/>
        <a:stretch/>
      </xdr:blipFill>
      <xdr:spPr bwMode="auto">
        <a:xfrm>
          <a:off x="0" y="1504949"/>
          <a:ext cx="4277321" cy="181927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9</xdr:row>
      <xdr:rowOff>9525</xdr:rowOff>
    </xdr:from>
    <xdr:to>
      <xdr:col>10</xdr:col>
      <xdr:colOff>648809</xdr:colOff>
      <xdr:row>48</xdr:row>
      <xdr:rowOff>134305</xdr:rowOff>
    </xdr:to>
    <xdr:pic>
      <xdr:nvPicPr>
        <xdr:cNvPr id="4" name="Рисунок 3">
          <a:extLst>
            <a:ext uri="{FF2B5EF4-FFF2-40B4-BE49-F238E27FC236}">
              <a16:creationId xmlns:a16="http://schemas.microsoft.com/office/drawing/2014/main" id="{577212CC-FDDA-4147-80E2-995C8FE81492}"/>
            </a:ext>
          </a:extLst>
        </xdr:cNvPr>
        <xdr:cNvPicPr>
          <a:picLocks noChangeAspect="1"/>
        </xdr:cNvPicPr>
      </xdr:nvPicPr>
      <xdr:blipFill>
        <a:blip xmlns:r="http://schemas.openxmlformats.org/officeDocument/2006/relationships" r:embed="rId1"/>
        <a:stretch>
          <a:fillRect/>
        </a:stretch>
      </xdr:blipFill>
      <xdr:spPr>
        <a:xfrm>
          <a:off x="0" y="1600200"/>
          <a:ext cx="7944959" cy="6839905"/>
        </a:xfrm>
        <a:prstGeom prst="rect">
          <a:avLst/>
        </a:prstGeom>
      </xdr:spPr>
    </xdr:pic>
    <xdr:clientData/>
  </xdr:twoCellAnchor>
  <xdr:twoCellAnchor>
    <xdr:from>
      <xdr:col>4</xdr:col>
      <xdr:colOff>200024</xdr:colOff>
      <xdr:row>48</xdr:row>
      <xdr:rowOff>161924</xdr:rowOff>
    </xdr:from>
    <xdr:to>
      <xdr:col>12</xdr:col>
      <xdr:colOff>266699</xdr:colOff>
      <xdr:row>74</xdr:row>
      <xdr:rowOff>152399</xdr:rowOff>
    </xdr:to>
    <xdr:graphicFrame macro="">
      <xdr:nvGraphicFramePr>
        <xdr:cNvPr id="5" name="Диаграмма 4">
          <a:extLst>
            <a:ext uri="{FF2B5EF4-FFF2-40B4-BE49-F238E27FC236}">
              <a16:creationId xmlns:a16="http://schemas.microsoft.com/office/drawing/2014/main" id="{28499BF7-F766-4984-AB20-CC2F9741E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19050</xdr:colOff>
      <xdr:row>3</xdr:row>
      <xdr:rowOff>19050</xdr:rowOff>
    </xdr:from>
    <xdr:to>
      <xdr:col>10</xdr:col>
      <xdr:colOff>743580</xdr:colOff>
      <xdr:row>7</xdr:row>
      <xdr:rowOff>162046</xdr:rowOff>
    </xdr:to>
    <xdr:pic>
      <xdr:nvPicPr>
        <xdr:cNvPr id="6" name="Рисунок 5">
          <a:extLst>
            <a:ext uri="{FF2B5EF4-FFF2-40B4-BE49-F238E27FC236}">
              <a16:creationId xmlns:a16="http://schemas.microsoft.com/office/drawing/2014/main" id="{0272E61E-190B-4A60-9679-1AC7CFD7D123}"/>
            </a:ext>
          </a:extLst>
        </xdr:cNvPr>
        <xdr:cNvPicPr>
          <a:picLocks noChangeAspect="1"/>
        </xdr:cNvPicPr>
      </xdr:nvPicPr>
      <xdr:blipFill>
        <a:blip xmlns:r="http://schemas.openxmlformats.org/officeDocument/2006/relationships" r:embed="rId3"/>
        <a:stretch>
          <a:fillRect/>
        </a:stretch>
      </xdr:blipFill>
      <xdr:spPr>
        <a:xfrm>
          <a:off x="3524250" y="523875"/>
          <a:ext cx="4515480" cy="86689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9</xdr:row>
      <xdr:rowOff>47625</xdr:rowOff>
    </xdr:from>
    <xdr:to>
      <xdr:col>6</xdr:col>
      <xdr:colOff>162582</xdr:colOff>
      <xdr:row>33</xdr:row>
      <xdr:rowOff>10118</xdr:rowOff>
    </xdr:to>
    <xdr:pic>
      <xdr:nvPicPr>
        <xdr:cNvPr id="4" name="Рисунок 3">
          <a:extLst>
            <a:ext uri="{FF2B5EF4-FFF2-40B4-BE49-F238E27FC236}">
              <a16:creationId xmlns:a16="http://schemas.microsoft.com/office/drawing/2014/main" id="{FD195B6D-6AA9-41B1-AD02-0B0CCF4DB0DB}"/>
            </a:ext>
          </a:extLst>
        </xdr:cNvPr>
        <xdr:cNvPicPr>
          <a:picLocks noChangeAspect="1"/>
        </xdr:cNvPicPr>
      </xdr:nvPicPr>
      <xdr:blipFill>
        <a:blip xmlns:r="http://schemas.openxmlformats.org/officeDocument/2006/relationships" r:embed="rId1"/>
        <a:stretch>
          <a:fillRect/>
        </a:stretch>
      </xdr:blipFill>
      <xdr:spPr>
        <a:xfrm>
          <a:off x="0" y="1638300"/>
          <a:ext cx="4706007" cy="4248743"/>
        </a:xfrm>
        <a:prstGeom prst="rect">
          <a:avLst/>
        </a:prstGeom>
      </xdr:spPr>
    </xdr:pic>
    <xdr:clientData/>
  </xdr:twoCellAnchor>
  <xdr:twoCellAnchor>
    <xdr:from>
      <xdr:col>2</xdr:col>
      <xdr:colOff>390524</xdr:colOff>
      <xdr:row>34</xdr:row>
      <xdr:rowOff>28575</xdr:rowOff>
    </xdr:from>
    <xdr:to>
      <xdr:col>13</xdr:col>
      <xdr:colOff>285749</xdr:colOff>
      <xdr:row>57</xdr:row>
      <xdr:rowOff>57150</xdr:rowOff>
    </xdr:to>
    <xdr:graphicFrame macro="">
      <xdr:nvGraphicFramePr>
        <xdr:cNvPr id="5" name="Диаграмма 4">
          <a:extLst>
            <a:ext uri="{FF2B5EF4-FFF2-40B4-BE49-F238E27FC236}">
              <a16:creationId xmlns:a16="http://schemas.microsoft.com/office/drawing/2014/main" id="{7FA76C90-E771-4FF5-957C-00C3559FF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38100</xdr:colOff>
      <xdr:row>3</xdr:row>
      <xdr:rowOff>9525</xdr:rowOff>
    </xdr:from>
    <xdr:to>
      <xdr:col>10</xdr:col>
      <xdr:colOff>810262</xdr:colOff>
      <xdr:row>9</xdr:row>
      <xdr:rowOff>28729</xdr:rowOff>
    </xdr:to>
    <xdr:pic>
      <xdr:nvPicPr>
        <xdr:cNvPr id="6" name="Рисунок 5">
          <a:extLst>
            <a:ext uri="{FF2B5EF4-FFF2-40B4-BE49-F238E27FC236}">
              <a16:creationId xmlns:a16="http://schemas.microsoft.com/office/drawing/2014/main" id="{5BF110A9-BEDB-415E-A713-592FC1B8EF1A}"/>
            </a:ext>
          </a:extLst>
        </xdr:cNvPr>
        <xdr:cNvPicPr>
          <a:picLocks noChangeAspect="1"/>
        </xdr:cNvPicPr>
      </xdr:nvPicPr>
      <xdr:blipFill>
        <a:blip xmlns:r="http://schemas.openxmlformats.org/officeDocument/2006/relationships" r:embed="rId3"/>
        <a:stretch>
          <a:fillRect/>
        </a:stretch>
      </xdr:blipFill>
      <xdr:spPr>
        <a:xfrm>
          <a:off x="3152775" y="514350"/>
          <a:ext cx="4563112" cy="110505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219075</xdr:colOff>
      <xdr:row>2</xdr:row>
      <xdr:rowOff>95250</xdr:rowOff>
    </xdr:from>
    <xdr:to>
      <xdr:col>11</xdr:col>
      <xdr:colOff>57774</xdr:colOff>
      <xdr:row>8</xdr:row>
      <xdr:rowOff>143031</xdr:rowOff>
    </xdr:to>
    <xdr:pic>
      <xdr:nvPicPr>
        <xdr:cNvPr id="5" name="Рисунок 4">
          <a:extLst>
            <a:ext uri="{FF2B5EF4-FFF2-40B4-BE49-F238E27FC236}">
              <a16:creationId xmlns:a16="http://schemas.microsoft.com/office/drawing/2014/main" id="{35B93732-A618-43AA-BD04-254FE17DEC25}"/>
            </a:ext>
          </a:extLst>
        </xdr:cNvPr>
        <xdr:cNvPicPr>
          <a:picLocks noChangeAspect="1"/>
        </xdr:cNvPicPr>
      </xdr:nvPicPr>
      <xdr:blipFill>
        <a:blip xmlns:r="http://schemas.openxmlformats.org/officeDocument/2006/relationships" r:embed="rId1"/>
        <a:stretch>
          <a:fillRect/>
        </a:stretch>
      </xdr:blipFill>
      <xdr:spPr>
        <a:xfrm>
          <a:off x="3924300" y="438150"/>
          <a:ext cx="4467849" cy="1114581"/>
        </a:xfrm>
        <a:prstGeom prst="rect">
          <a:avLst/>
        </a:prstGeom>
      </xdr:spPr>
    </xdr:pic>
    <xdr:clientData/>
  </xdr:twoCellAnchor>
  <xdr:twoCellAnchor editAs="oneCell">
    <xdr:from>
      <xdr:col>0</xdr:col>
      <xdr:colOff>0</xdr:colOff>
      <xdr:row>10</xdr:row>
      <xdr:rowOff>85725</xdr:rowOff>
    </xdr:from>
    <xdr:to>
      <xdr:col>5</xdr:col>
      <xdr:colOff>572097</xdr:colOff>
      <xdr:row>29</xdr:row>
      <xdr:rowOff>29047</xdr:rowOff>
    </xdr:to>
    <xdr:pic>
      <xdr:nvPicPr>
        <xdr:cNvPr id="6" name="Рисунок 5">
          <a:extLst>
            <a:ext uri="{FF2B5EF4-FFF2-40B4-BE49-F238E27FC236}">
              <a16:creationId xmlns:a16="http://schemas.microsoft.com/office/drawing/2014/main" id="{5AFA1140-C954-4561-B136-584800D5A773}"/>
            </a:ext>
          </a:extLst>
        </xdr:cNvPr>
        <xdr:cNvPicPr>
          <a:picLocks noChangeAspect="1"/>
        </xdr:cNvPicPr>
      </xdr:nvPicPr>
      <xdr:blipFill>
        <a:blip xmlns:r="http://schemas.openxmlformats.org/officeDocument/2006/relationships" r:embed="rId2"/>
        <a:stretch>
          <a:fillRect/>
        </a:stretch>
      </xdr:blipFill>
      <xdr:spPr>
        <a:xfrm>
          <a:off x="0" y="1857375"/>
          <a:ext cx="4277322" cy="3381847"/>
        </a:xfrm>
        <a:prstGeom prst="rect">
          <a:avLst/>
        </a:prstGeom>
      </xdr:spPr>
    </xdr:pic>
    <xdr:clientData/>
  </xdr:twoCellAnchor>
  <xdr:twoCellAnchor>
    <xdr:from>
      <xdr:col>2</xdr:col>
      <xdr:colOff>714375</xdr:colOff>
      <xdr:row>31</xdr:row>
      <xdr:rowOff>104775</xdr:rowOff>
    </xdr:from>
    <xdr:to>
      <xdr:col>9</xdr:col>
      <xdr:colOff>219075</xdr:colOff>
      <xdr:row>48</xdr:row>
      <xdr:rowOff>95250</xdr:rowOff>
    </xdr:to>
    <xdr:graphicFrame macro="">
      <xdr:nvGraphicFramePr>
        <xdr:cNvPr id="7" name="Диаграмма 6">
          <a:extLst>
            <a:ext uri="{FF2B5EF4-FFF2-40B4-BE49-F238E27FC236}">
              <a16:creationId xmlns:a16="http://schemas.microsoft.com/office/drawing/2014/main" id="{F68834A6-3DE0-4A9E-BF91-CC1E7642D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10</xdr:row>
      <xdr:rowOff>118810</xdr:rowOff>
    </xdr:from>
    <xdr:ext cx="7200900" cy="3590925"/>
    <xdr:pic>
      <xdr:nvPicPr>
        <xdr:cNvPr id="640969473" name="Рисунок 640969472">
          <a:extLst>
            <a:ext uri="{FF2B5EF4-FFF2-40B4-BE49-F238E27FC236}">
              <a16:creationId xmlns:a16="http://schemas.microsoft.com/office/drawing/2014/main" id="{00000000-0008-0000-0700-0000016B3426}"/>
            </a:ext>
          </a:extLst>
        </xdr:cNvPr>
        <xdr:cNvPicPr>
          <a:picLocks noChangeAspect="1"/>
        </xdr:cNvPicPr>
      </xdr:nvPicPr>
      <xdr:blipFill>
        <a:blip xmlns:r="http://schemas.openxmlformats.org/officeDocument/2006/relationships" r:embed="rId1"/>
        <a:stretch/>
      </xdr:blipFill>
      <xdr:spPr bwMode="auto">
        <a:xfrm>
          <a:off x="0" y="1804735"/>
          <a:ext cx="7200900" cy="3590925"/>
        </a:xfrm>
        <a:prstGeom prst="rect">
          <a:avLst/>
        </a:prstGeom>
      </xdr:spPr>
    </xdr:pic>
    <xdr:clientData/>
  </xdr:oneCellAnchor>
  <xdr:twoCellAnchor editAs="oneCell">
    <xdr:from>
      <xdr:col>11</xdr:col>
      <xdr:colOff>57149</xdr:colOff>
      <xdr:row>10</xdr:row>
      <xdr:rowOff>118810</xdr:rowOff>
    </xdr:from>
    <xdr:to>
      <xdr:col>19</xdr:col>
      <xdr:colOff>48302</xdr:colOff>
      <xdr:row>33</xdr:row>
      <xdr:rowOff>14539</xdr:rowOff>
    </xdr:to>
    <xdr:pic>
      <xdr:nvPicPr>
        <xdr:cNvPr id="1917473598" name="Рисунок 2">
          <a:extLst>
            <a:ext uri="{FF2B5EF4-FFF2-40B4-BE49-F238E27FC236}">
              <a16:creationId xmlns:a16="http://schemas.microsoft.com/office/drawing/2014/main" id="{00000000-0008-0000-0700-00003E534A72}"/>
            </a:ext>
          </a:extLst>
        </xdr:cNvPr>
        <xdr:cNvPicPr>
          <a:picLocks noChangeAspect="1"/>
        </xdr:cNvPicPr>
      </xdr:nvPicPr>
      <xdr:blipFill>
        <a:blip xmlns:r="http://schemas.openxmlformats.org/officeDocument/2006/relationships" r:embed="rId2"/>
        <a:stretch/>
      </xdr:blipFill>
      <xdr:spPr bwMode="auto">
        <a:xfrm>
          <a:off x="7200899" y="1804735"/>
          <a:ext cx="4867952" cy="3620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71306</xdr:rowOff>
    </xdr:from>
    <xdr:to>
      <xdr:col>4</xdr:col>
      <xdr:colOff>95693</xdr:colOff>
      <xdr:row>20</xdr:row>
      <xdr:rowOff>147765</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xdr:blipFill>
      <xdr:spPr bwMode="auto">
        <a:xfrm>
          <a:off x="0" y="1595306"/>
          <a:ext cx="3172268" cy="1857634"/>
        </a:xfrm>
        <a:prstGeom prst="rect">
          <a:avLst/>
        </a:prstGeom>
      </xdr:spPr>
    </xdr:pic>
    <xdr:clientData/>
  </xdr:twoCellAnchor>
  <xdr:twoCellAnchor editAs="oneCell">
    <xdr:from>
      <xdr:col>0</xdr:col>
      <xdr:colOff>0</xdr:colOff>
      <xdr:row>20</xdr:row>
      <xdr:rowOff>147765</xdr:rowOff>
    </xdr:from>
    <xdr:to>
      <xdr:col>4</xdr:col>
      <xdr:colOff>95249</xdr:colOff>
      <xdr:row>51</xdr:row>
      <xdr:rowOff>63105</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xdr:blipFill>
      <xdr:spPr bwMode="auto">
        <a:xfrm>
          <a:off x="0" y="3452940"/>
          <a:ext cx="3171825" cy="4935015"/>
        </a:xfrm>
        <a:prstGeom prst="rect">
          <a:avLst/>
        </a:prstGeom>
      </xdr:spPr>
    </xdr:pic>
    <xdr:clientData/>
  </xdr:twoCellAnchor>
  <xdr:twoCellAnchor editAs="oneCell">
    <xdr:from>
      <xdr:col>4</xdr:col>
      <xdr:colOff>380999</xdr:colOff>
      <xdr:row>9</xdr:row>
      <xdr:rowOff>71306</xdr:rowOff>
    </xdr:from>
    <xdr:to>
      <xdr:col>9</xdr:col>
      <xdr:colOff>209950</xdr:colOff>
      <xdr:row>53</xdr:row>
      <xdr:rowOff>24669</xdr:rowOff>
    </xdr:to>
    <xdr:pic>
      <xdr:nvPicPr>
        <xdr:cNvPr id="4" name="Рисунок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xdr:blipFill>
      <xdr:spPr bwMode="auto">
        <a:xfrm>
          <a:off x="3257549" y="1595306"/>
          <a:ext cx="2876951" cy="707806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156107</xdr:rowOff>
    </xdr:from>
    <xdr:to>
      <xdr:col>10</xdr:col>
      <xdr:colOff>286716</xdr:colOff>
      <xdr:row>41</xdr:row>
      <xdr:rowOff>13935</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xdr:blipFill>
      <xdr:spPr bwMode="auto">
        <a:xfrm>
          <a:off x="0" y="1632482"/>
          <a:ext cx="6925642" cy="5039428"/>
        </a:xfrm>
        <a:prstGeom prst="rect">
          <a:avLst/>
        </a:prstGeom>
      </xdr:spPr>
    </xdr:pic>
    <xdr:clientData/>
  </xdr:twoCellAnchor>
  <xdr:twoCellAnchor editAs="oneCell">
    <xdr:from>
      <xdr:col>10</xdr:col>
      <xdr:colOff>486741</xdr:colOff>
      <xdr:row>9</xdr:row>
      <xdr:rowOff>156107</xdr:rowOff>
    </xdr:from>
    <xdr:to>
      <xdr:col>19</xdr:col>
      <xdr:colOff>58823</xdr:colOff>
      <xdr:row>16</xdr:row>
      <xdr:rowOff>118160</xdr:rowOff>
    </xdr:to>
    <xdr:pic>
      <xdr:nvPicPr>
        <xdr:cNvPr id="3" name="Рисунок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xdr:blipFill>
      <xdr:spPr bwMode="auto">
        <a:xfrm>
          <a:off x="6925642" y="1632482"/>
          <a:ext cx="5058481" cy="1095528"/>
        </a:xfrm>
        <a:prstGeom prst="rect">
          <a:avLst/>
        </a:prstGeom>
      </xdr:spPr>
    </xdr:pic>
    <xdr:clientData/>
  </xdr:twoCellAnchor>
  <xdr:twoCellAnchor editAs="oneCell">
    <xdr:from>
      <xdr:col>10</xdr:col>
      <xdr:colOff>486741</xdr:colOff>
      <xdr:row>16</xdr:row>
      <xdr:rowOff>118160</xdr:rowOff>
    </xdr:from>
    <xdr:to>
      <xdr:col>16</xdr:col>
      <xdr:colOff>449147</xdr:colOff>
      <xdr:row>38</xdr:row>
      <xdr:rowOff>128184</xdr:rowOff>
    </xdr:to>
    <xdr:pic>
      <xdr:nvPicPr>
        <xdr:cNvPr id="4" name="Рисунок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xdr:blipFill>
      <xdr:spPr bwMode="auto">
        <a:xfrm>
          <a:off x="6925642" y="2728010"/>
          <a:ext cx="3620005" cy="35723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38099</xdr:rowOff>
    </xdr:from>
    <xdr:to>
      <xdr:col>6</xdr:col>
      <xdr:colOff>67283</xdr:colOff>
      <xdr:row>24</xdr:row>
      <xdr:rowOff>86047</xdr:rowOff>
    </xdr:to>
    <xdr:pic>
      <xdr:nvPicPr>
        <xdr:cNvPr id="2" name="Рисунок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xdr:blipFill>
      <xdr:spPr bwMode="auto">
        <a:xfrm>
          <a:off x="0" y="1676399"/>
          <a:ext cx="4363059" cy="2314898"/>
        </a:xfrm>
        <a:prstGeom prst="rect">
          <a:avLst/>
        </a:prstGeom>
      </xdr:spPr>
    </xdr:pic>
    <xdr:clientData/>
  </xdr:twoCellAnchor>
  <xdr:twoCellAnchor editAs="oneCell">
    <xdr:from>
      <xdr:col>6</xdr:col>
      <xdr:colOff>267308</xdr:colOff>
      <xdr:row>10</xdr:row>
      <xdr:rowOff>38099</xdr:rowOff>
    </xdr:from>
    <xdr:to>
      <xdr:col>15</xdr:col>
      <xdr:colOff>315705</xdr:colOff>
      <xdr:row>31</xdr:row>
      <xdr:rowOff>19521</xdr:rowOff>
    </xdr:to>
    <xdr:pic>
      <xdr:nvPicPr>
        <xdr:cNvPr id="3" name="Рисунок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xdr:blipFill>
      <xdr:spPr bwMode="auto">
        <a:xfrm>
          <a:off x="4363058" y="1676399"/>
          <a:ext cx="5534797" cy="33818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19049</xdr:colOff>
      <xdr:row>11</xdr:row>
      <xdr:rowOff>152399</xdr:rowOff>
    </xdr:from>
    <xdr:ext cx="1428750" cy="1362075"/>
    <xdr:pic>
      <xdr:nvPicPr>
        <xdr:cNvPr id="1262255636" name="Рисунок 1262255635">
          <a:extLst>
            <a:ext uri="{FF2B5EF4-FFF2-40B4-BE49-F238E27FC236}">
              <a16:creationId xmlns:a16="http://schemas.microsoft.com/office/drawing/2014/main" id="{00000000-0008-0000-0D00-0000147E3C4B}"/>
            </a:ext>
          </a:extLst>
        </xdr:cNvPr>
        <xdr:cNvPicPr>
          <a:picLocks noChangeAspect="1"/>
        </xdr:cNvPicPr>
      </xdr:nvPicPr>
      <xdr:blipFill>
        <a:blip xmlns:r="http://schemas.openxmlformats.org/officeDocument/2006/relationships" r:embed="rId1"/>
        <a:stretch/>
      </xdr:blipFill>
      <xdr:spPr bwMode="auto">
        <a:xfrm>
          <a:off x="3133724" y="1952624"/>
          <a:ext cx="1428750" cy="1362075"/>
        </a:xfrm>
        <a:prstGeom prst="rect">
          <a:avLst/>
        </a:prstGeom>
      </xdr:spPr>
    </xdr:pic>
    <xdr:clientData/>
  </xdr:oneCellAnchor>
  <xdr:oneCellAnchor>
    <xdr:from>
      <xdr:col>1</xdr:col>
      <xdr:colOff>1952624</xdr:colOff>
      <xdr:row>20</xdr:row>
      <xdr:rowOff>142874</xdr:rowOff>
    </xdr:from>
    <xdr:ext cx="2152650" cy="1457325"/>
    <xdr:pic>
      <xdr:nvPicPr>
        <xdr:cNvPr id="1913046273" name="Рисунок 1913046272">
          <a:extLst>
            <a:ext uri="{FF2B5EF4-FFF2-40B4-BE49-F238E27FC236}">
              <a16:creationId xmlns:a16="http://schemas.microsoft.com/office/drawing/2014/main" id="{00000000-0008-0000-0D00-000001C50672}"/>
            </a:ext>
          </a:extLst>
        </xdr:cNvPr>
        <xdr:cNvPicPr>
          <a:picLocks noChangeAspect="1"/>
        </xdr:cNvPicPr>
      </xdr:nvPicPr>
      <xdr:blipFill>
        <a:blip xmlns:r="http://schemas.openxmlformats.org/officeDocument/2006/relationships" r:embed="rId2"/>
        <a:stretch/>
      </xdr:blipFill>
      <xdr:spPr bwMode="auto">
        <a:xfrm>
          <a:off x="3114674" y="3629024"/>
          <a:ext cx="2152650" cy="1457325"/>
        </a:xfrm>
        <a:prstGeom prst="rect">
          <a:avLst/>
        </a:prstGeom>
      </xdr:spPr>
    </xdr:pic>
    <xdr:clientData/>
  </xdr:oneCellAnchor>
  <xdr:oneCellAnchor>
    <xdr:from>
      <xdr:col>2</xdr:col>
      <xdr:colOff>19049</xdr:colOff>
      <xdr:row>29</xdr:row>
      <xdr:rowOff>76199</xdr:rowOff>
    </xdr:from>
    <xdr:ext cx="1095375" cy="1400174"/>
    <xdr:pic>
      <xdr:nvPicPr>
        <xdr:cNvPr id="1573406078" name="Рисунок 1573406077">
          <a:extLst>
            <a:ext uri="{FF2B5EF4-FFF2-40B4-BE49-F238E27FC236}">
              <a16:creationId xmlns:a16="http://schemas.microsoft.com/office/drawing/2014/main" id="{00000000-0008-0000-0D00-00007E45C85D}"/>
            </a:ext>
          </a:extLst>
        </xdr:cNvPr>
        <xdr:cNvPicPr>
          <a:picLocks noChangeAspect="1"/>
        </xdr:cNvPicPr>
      </xdr:nvPicPr>
      <xdr:blipFill>
        <a:blip xmlns:r="http://schemas.openxmlformats.org/officeDocument/2006/relationships" r:embed="rId3"/>
        <a:stretch/>
      </xdr:blipFill>
      <xdr:spPr bwMode="auto">
        <a:xfrm>
          <a:off x="3133724" y="5219699"/>
          <a:ext cx="1095375" cy="1400175"/>
        </a:xfrm>
        <a:prstGeom prst="rect">
          <a:avLst/>
        </a:prstGeom>
      </xdr:spPr>
    </xdr:pic>
    <xdr:clientData/>
  </xdr:oneCellAnchor>
  <xdr:oneCellAnchor>
    <xdr:from>
      <xdr:col>1</xdr:col>
      <xdr:colOff>1952624</xdr:colOff>
      <xdr:row>38</xdr:row>
      <xdr:rowOff>161924</xdr:rowOff>
    </xdr:from>
    <xdr:ext cx="1066800" cy="1428750"/>
    <xdr:pic>
      <xdr:nvPicPr>
        <xdr:cNvPr id="1534567780" name="Рисунок 1534567779">
          <a:extLst>
            <a:ext uri="{FF2B5EF4-FFF2-40B4-BE49-F238E27FC236}">
              <a16:creationId xmlns:a16="http://schemas.microsoft.com/office/drawing/2014/main" id="{00000000-0008-0000-0D00-000064A5775B}"/>
            </a:ext>
          </a:extLst>
        </xdr:cNvPr>
        <xdr:cNvPicPr>
          <a:picLocks noChangeAspect="1"/>
        </xdr:cNvPicPr>
      </xdr:nvPicPr>
      <xdr:blipFill>
        <a:blip xmlns:r="http://schemas.openxmlformats.org/officeDocument/2006/relationships" r:embed="rId4"/>
        <a:stretch/>
      </xdr:blipFill>
      <xdr:spPr bwMode="auto">
        <a:xfrm>
          <a:off x="3114674" y="6762749"/>
          <a:ext cx="1066800" cy="1428750"/>
        </a:xfrm>
        <a:prstGeom prst="rect">
          <a:avLst/>
        </a:prstGeom>
      </xdr:spPr>
    </xdr:pic>
    <xdr:clientData/>
  </xdr:oneCellAnchor>
  <xdr:oneCellAnchor>
    <xdr:from>
      <xdr:col>1</xdr:col>
      <xdr:colOff>1952624</xdr:colOff>
      <xdr:row>48</xdr:row>
      <xdr:rowOff>152399</xdr:rowOff>
    </xdr:from>
    <xdr:ext cx="981075" cy="1104900"/>
    <xdr:pic>
      <xdr:nvPicPr>
        <xdr:cNvPr id="218478993" name="Рисунок 218478992">
          <a:extLst>
            <a:ext uri="{FF2B5EF4-FFF2-40B4-BE49-F238E27FC236}">
              <a16:creationId xmlns:a16="http://schemas.microsoft.com/office/drawing/2014/main" id="{00000000-0008-0000-0D00-000091B9050D}"/>
            </a:ext>
          </a:extLst>
        </xdr:cNvPr>
        <xdr:cNvPicPr>
          <a:picLocks noChangeAspect="1"/>
        </xdr:cNvPicPr>
      </xdr:nvPicPr>
      <xdr:blipFill>
        <a:blip xmlns:r="http://schemas.openxmlformats.org/officeDocument/2006/relationships" r:embed="rId5"/>
        <a:stretch/>
      </xdr:blipFill>
      <xdr:spPr bwMode="auto">
        <a:xfrm>
          <a:off x="3114674" y="8372474"/>
          <a:ext cx="981075" cy="1104900"/>
        </a:xfrm>
        <a:prstGeom prst="rect">
          <a:avLst/>
        </a:prstGeom>
      </xdr:spPr>
    </xdr:pic>
    <xdr:clientData/>
  </xdr:oneCellAnchor>
  <xdr:oneCellAnchor>
    <xdr:from>
      <xdr:col>1</xdr:col>
      <xdr:colOff>1952624</xdr:colOff>
      <xdr:row>57</xdr:row>
      <xdr:rowOff>409574</xdr:rowOff>
    </xdr:from>
    <xdr:ext cx="1438275" cy="1514475"/>
    <xdr:pic>
      <xdr:nvPicPr>
        <xdr:cNvPr id="776519951" name="Рисунок 776519950">
          <a:extLst>
            <a:ext uri="{FF2B5EF4-FFF2-40B4-BE49-F238E27FC236}">
              <a16:creationId xmlns:a16="http://schemas.microsoft.com/office/drawing/2014/main" id="{00000000-0008-0000-0D00-00000FC1482E}"/>
            </a:ext>
          </a:extLst>
        </xdr:cNvPr>
        <xdr:cNvPicPr>
          <a:picLocks noChangeAspect="1"/>
        </xdr:cNvPicPr>
      </xdr:nvPicPr>
      <xdr:blipFill>
        <a:blip xmlns:r="http://schemas.openxmlformats.org/officeDocument/2006/relationships" r:embed="rId6"/>
        <a:stretch/>
      </xdr:blipFill>
      <xdr:spPr bwMode="auto">
        <a:xfrm>
          <a:off x="3114674" y="10086974"/>
          <a:ext cx="1438275" cy="15144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xdr:from>
      <xdr:col>3</xdr:col>
      <xdr:colOff>24848</xdr:colOff>
      <xdr:row>8</xdr:row>
      <xdr:rowOff>8282</xdr:rowOff>
    </xdr:from>
    <xdr:to>
      <xdr:col>10</xdr:col>
      <xdr:colOff>165652</xdr:colOff>
      <xdr:row>24</xdr:row>
      <xdr:rowOff>101047</xdr:rowOff>
    </xdr:to>
    <xdr:graphicFrame macro="">
      <xdr:nvGraphicFramePr>
        <xdr:cNvPr id="7" name="Диаграмма 6">
          <a:extLst>
            <a:ext uri="{FF2B5EF4-FFF2-40B4-BE49-F238E27FC236}">
              <a16:creationId xmlns:a16="http://schemas.microsoft.com/office/drawing/2014/main" id="{4C9F7D85-82CD-4407-81CE-5A57F6F92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0.714484606484" createdVersion="6" refreshedVersion="6" minRefreshableVersion="3" recordCount="360" xr:uid="{DA0EA524-9E66-4F3B-885E-9AAAD3CCAC1F}">
  <cacheSource type="worksheet">
    <worksheetSource name="fib__99"/>
  </cacheSource>
  <cacheFields count="3">
    <cacheField name="n" numFmtId="0">
      <sharedItems containsSemiMixedTypes="0" containsString="0" containsNumber="1" containsInteger="1" minValue="0" maxValue="35" count="36">
        <n v="0"/>
        <n v="1"/>
        <n v="2"/>
        <n v="3"/>
        <n v="4"/>
        <n v="5"/>
        <n v="6"/>
        <n v="7"/>
        <n v="8"/>
        <n v="9"/>
        <n v="10"/>
        <n v="11"/>
        <n v="12"/>
        <n v="13"/>
        <n v="14"/>
        <n v="15"/>
        <n v="16"/>
        <n v="17"/>
        <n v="18"/>
        <n v="19"/>
        <n v="20"/>
        <n v="21"/>
        <n v="22"/>
        <n v="23"/>
        <n v="24"/>
        <n v="25"/>
        <n v="26"/>
        <n v="27"/>
        <n v="28"/>
        <n v="29"/>
        <n v="30"/>
        <n v="31"/>
        <n v="32"/>
        <n v="33"/>
        <n v="34"/>
        <n v="35"/>
      </sharedItems>
    </cacheField>
    <cacheField name="t" numFmtId="0">
      <sharedItems containsSemiMixedTypes="0" containsString="0" containsNumber="1" minValue="2.384185791015625E-7" maxValue="5.7274258136749268"/>
    </cacheField>
    <cacheField name="lg t" numFmtId="0">
      <sharedItems containsSemiMixedTypes="0" containsString="0" containsNumber="1" minValue="-6.6226599046075867" maxValue="0.75795947255889951" count="274">
        <n v="-5.9236899002715671"/>
        <n v="-6.3216299089436054"/>
        <n v="-6.6226599046075867"/>
        <n v="-6.1455386498879241"/>
        <n v="-5.8445086542239428"/>
        <n v="-6.0205999132796242"/>
        <n v="-5.7775618645933298"/>
        <n v="-5.1175099262876804"/>
        <n v="-5.6226599046075867"/>
        <n v="-5.6684173951682615"/>
        <n v="-5.5812672194493613"/>
        <n v="-5.3922109832293126"/>
        <n v="-5.4185399219516617"/>
        <n v="-4.5363000739328383"/>
        <n v="-5.2247198959355483"/>
        <n v="-5.2424486628959803"/>
        <n v="-5.3673873995042802"/>
        <n v="-5.1755018732653673"/>
        <n v="-5.1912961404485989"/>
        <n v="-5.2076865566367685"/>
        <n v="-4.9505620466718687"/>
        <n v="-5.0315952975810871"/>
        <n v="-5.0205999132796242"/>
        <n v="-5.0098760478878512"/>
        <n v="-4.8031159690657175"/>
        <n v="-4.809746547964731"/>
        <n v="-4.8164799306236992"/>
        <n v="-4.8233193551540046"/>
        <n v="-4.6014706055376484"/>
        <n v="-4.605626565308806"/>
        <n v="-4.6098226799024138"/>
        <n v="-4.4583070488231495"/>
        <n v="-4.3947731999939128"/>
        <n v="-4.3999434334600034"/>
        <n v="-4.3973506228817234"/>
        <n v="-4.3698068736276934"/>
        <n v="-4.1770557013339884"/>
        <n v="-4.3194638471870972"/>
        <n v="-4.1617620618510385"/>
        <n v="-4.1880910005733876"/>
        <n v="-4.1929076246051782"/>
        <n v="-4.1849093417871988"/>
        <n v="-4.1896906137331804"/>
        <n v="-4.1602619067086302"/>
        <n v="-4.1864972575668302"/>
        <n v="-4.1833272107773238"/>
        <n v="-3.9684833627296259"/>
        <n v="-3.7831818572333877"/>
        <n v="-3.7499210771349176"/>
        <n v="-3.0433337008523313"/>
        <n v="-3.6200619238876777"/>
        <n v="-3.5738298180792363"/>
        <n v="-3.7487583067431247"/>
        <n v="-3.7035818122315125"/>
        <n v="-3.7714015558885112"/>
        <n v="-3.7516710908470108"/>
        <n v="-3.659817223406344"/>
        <n v="-3.7510869690617077"/>
        <n v="-3.6973478131079367"/>
        <n v="-3.7659310142247038"/>
        <n v="-3.7677468822997309"/>
        <n v="-3.7623218980365927"/>
        <n v="-3.7683538628065056"/>
        <n v="-3.7163248628024959"/>
        <n v="-3.7689616928314118"/>
        <n v="-3.4273138462591666"/>
        <n v="-3.3871314577000375"/>
        <n v="-3.5485752155793424"/>
        <n v="-3.5544740428614245"/>
        <n v="-3.5171497198376125"/>
        <n v="-3.5229792634983363"/>
        <n v="-3.5541030095352233"/>
        <n v="-3.5489415542614635"/>
        <n v="-3.5157893601289323"/>
        <n v="-3.5593265456558369"/>
        <n v="-3.3238068281978794"/>
        <n v="-3.3436777877421431"/>
        <n v="-3.3262141104011902"/>
        <n v="-3.326653235293914"/>
        <n v="-3.3395849298721147"/>
        <n v="-3.3482711090572073"/>
        <n v="-3.2149291765812507"/>
        <n v="-3.2038616140172329"/>
        <n v="-3.3432211163205658"/>
        <n v="-3.0590601757260552"/>
        <n v="-3.1137263785575535"/>
        <n v="-3.1211898325071741"/>
        <n v="-3.1205060117362255"/>
        <n v="-3.0050306068497443"/>
        <n v="-3.075993879537402"/>
        <n v="-2.9546469329657543"/>
        <n v="-3.07169815230941"/>
        <n v="-3.0934863013458633"/>
        <n v="-2.9871761577926743"/>
        <n v="-2.8683115688965675"/>
        <n v="-2.7858928572133808"/>
        <n v="-2.8623128260776798"/>
        <n v="-2.8009499073092101"/>
        <n v="-2.8857855429591637"/>
        <n v="-2.7870961529384894"/>
        <n v="-2.8116213960033702"/>
        <n v="-2.8293585509944714"/>
        <n v="-2.792777458164093"/>
        <n v="-2.7797387838476042"/>
        <n v="-2.651662539035101"/>
        <n v="-2.7090579548784288"/>
        <n v="-2.7099596964167261"/>
        <n v="-2.7113424622835556"/>
        <n v="-2.7201674834489826"/>
        <n v="-2.6591081710334898"/>
        <n v="-2.7112359392312917"/>
        <n v="-2.6746383714664828"/>
        <n v="-2.6877071967897281"/>
        <n v="-2.71379973159031"/>
        <n v="-2.4635741908932407"/>
        <n v="-2.3411947314080579"/>
        <n v="-2.4756022335792265"/>
        <n v="-2.4974064185827882"/>
        <n v="-2.5073823132116848"/>
        <n v="-2.50436210327481"/>
        <n v="-2.5105243019256749"/>
        <n v="-2.5091176246536224"/>
        <n v="-2.5121038618522049"/>
        <n v="-2.4765628910717168"/>
        <n v="-2.2315835864862494"/>
        <n v="-2.1976966413468451"/>
        <n v="-2.2998825899043793"/>
        <n v="-2.2681289065571901"/>
        <n v="-2.2883871472004307"/>
        <n v="-2.3019114266204124"/>
        <n v="-2.2936283295967472"/>
        <n v="-2.2752323059890451"/>
        <n v="-2.2665766554602929"/>
        <n v="-2.2930993224322762"/>
        <n v="-2.0695782715370887"/>
        <n v="-2.0648881163183499"/>
        <n v="-2.0631602473929118"/>
        <n v="-2.0880246897813333"/>
        <n v="-1.9749738166740622"/>
        <n v="-2.0406875029449068"/>
        <n v="-2.0875050850165469"/>
        <n v="-2.0801955027362071"/>
        <n v="-2.0878218432190732"/>
        <n v="-2.0943475252022252"/>
        <n v="-1.8228370736142665"/>
        <n v="-1.8766098274553109"/>
        <n v="-1.8792755860042065"/>
        <n v="-1.8823682872982639"/>
        <n v="-1.8561206545530726"/>
        <n v="-1.8732946752034296"/>
        <n v="-1.8711960337710409"/>
        <n v="-1.8628334769770789"/>
        <n v="-1.8732714730264322"/>
        <n v="-1.8654841159146769"/>
        <n v="-1.6532999135982198"/>
        <n v="-1.6628794092045887"/>
        <n v="-1.6559691951549227"/>
        <n v="-1.6640386925647446"/>
        <n v="-1.6610774633318266"/>
        <n v="-1.6322056085535277"/>
        <n v="-1.6258768831900328"/>
        <n v="-1.6631605969657248"/>
        <n v="-1.6601343078715911"/>
        <n v="-1.6721587460012628"/>
        <n v="-1.4551417181836359"/>
        <n v="-1.4464267991881283"/>
        <n v="-1.4242777745992921"/>
        <n v="-1.4462184558940168"/>
        <n v="-1.4451955526107587"/>
        <n v="-1.4530060397867106"/>
        <n v="-1.4629573913798948"/>
        <n v="-1.4582981250556142"/>
        <n v="-1.3056857584782913"/>
        <n v="-1.4403394261009481"/>
        <n v="-1.2445455687626363"/>
        <n v="-1.2355086497702055"/>
        <n v="-1.2454465704355384"/>
        <n v="-1.2378729501689161"/>
        <n v="-1.2395000640378078"/>
        <n v="-1.2222220821536252"/>
        <n v="-0.99782832527457366"/>
        <n v="-0.97617383689863246"/>
        <n v="-0.94704559963069379"/>
        <n v="-0.9695419808195852"/>
        <n v="-0.75625204337153107"/>
        <n v="-0.72668848327371172"/>
        <n v="-0.71220199339532231"/>
        <n v="-0.75846694801649772"/>
        <n v="-0.75007596042297109"/>
        <n v="-0.74124271977074518"/>
        <n v="-0.77411548913899053"/>
        <n v="-0.75094514603947216"/>
        <n v="-0.75752334429059232"/>
        <n v="-0.76375834129189457"/>
        <n v="-0.55972912084878446"/>
        <n v="-0.55125256812200751"/>
        <n v="-0.7610884578341317"/>
        <n v="-0.82815233953391021"/>
        <n v="-0.82297756894581042"/>
        <n v="-0.83367040437471596"/>
        <n v="-0.83175436097827926"/>
        <n v="-0.8156900976031729"/>
        <n v="-0.79070507066609741"/>
        <n v="-0.82101338689096481"/>
        <n v="-0.61991732703597902"/>
        <n v="-0.61993674769475937"/>
        <n v="-0.62211607426036708"/>
        <n v="-0.59455939263439739"/>
        <n v="-0.61883201482238237"/>
        <n v="-0.61570892143998146"/>
        <n v="-0.62036681408952443"/>
        <n v="-0.58969441063982186"/>
        <n v="-0.62374264644123145"/>
        <n v="-0.61438642811131772"/>
        <n v="-0.40969792189116022"/>
        <n v="-0.39350506313687694"/>
        <n v="-0.3996340763415408"/>
        <n v="-0.38502042111819168"/>
        <n v="-0.40852129814173183"/>
        <n v="-0.3970691981962467"/>
        <n v="-0.38985355378171377"/>
        <n v="-0.39797537034435737"/>
        <n v="-0.38819956903499958"/>
        <n v="-0.40945038026883263"/>
        <n v="-0.18937294176850908"/>
        <n v="-0.20097718675784518"/>
        <n v="-0.19064085040049475"/>
        <n v="-0.10756703626647487"/>
        <n v="8.3319461652233154E-2"/>
        <n v="6.8524620724536162E-2"/>
        <n v="-0.10543364670640104"/>
        <n v="-0.1913823645045663"/>
        <n v="-0.1868851140964729"/>
        <n v="-0.20027100936435557"/>
        <n v="1.924907581459984E-2"/>
        <n v="1.4945487939674068E-2"/>
        <n v="1.9719430162447767E-2"/>
        <n v="1.765106068652211E-2"/>
        <n v="2.2510754794559391E-2"/>
        <n v="1.7451280152725516E-2"/>
        <n v="1.5699344058532291E-2"/>
        <n v="0.22795594727531518"/>
        <n v="0.23021662863035944"/>
        <n v="1.5336473005202739E-2"/>
        <n v="0.22514926957169626"/>
        <n v="0.22687319714863238"/>
        <n v="0.22670004301664454"/>
        <n v="0.22226065883138033"/>
        <n v="0.22443723795601722"/>
        <n v="0.45655713306869561"/>
        <n v="0.25768348087604481"/>
        <n v="0.23464882561425773"/>
        <n v="0.22559161078184592"/>
        <n v="0.22645306070269111"/>
        <n v="0.43568559327623846"/>
        <n v="0.60458941009362688"/>
        <n v="0.43115130152903786"/>
        <n v="0.43382782377519097"/>
        <n v="0.43585289415063477"/>
        <n v="0.59438610267955672"/>
        <n v="0.45190861035279539"/>
        <n v="0.43640391991675481"/>
        <n v="0.44078830010115205"/>
        <n v="0.54334446900544187"/>
        <n v="0.6954564820319894"/>
        <n v="0.64127734392416536"/>
        <n v="0.75795947255889951"/>
        <n v="0.64514657993297608"/>
        <n v="0.64751205987627236"/>
        <n v="0.75762872510442703"/>
        <n v="0.64519638939558444"/>
        <n v="0.75525698969855914"/>
        <n v="0.6437337635974274"/>
        <n v="0.6446704883599729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0.769285185183" createdVersion="6" refreshedVersion="6" minRefreshableVersion="3" recordCount="360" xr:uid="{9B757AFE-9E1B-44C6-A244-91016C405F75}">
  <cacheSource type="worksheet">
    <worksheetSource ref="A13:B373" sheet="27"/>
  </cacheSource>
  <cacheFields count="2">
    <cacheField name="n" numFmtId="0">
      <sharedItems containsSemiMixedTypes="0" containsString="0" containsNumber="1" containsInteger="1" minValue="0" maxValue="35" count="36">
        <n v="0"/>
        <n v="1"/>
        <n v="2"/>
        <n v="3"/>
        <n v="4"/>
        <n v="5"/>
        <n v="6"/>
        <n v="7"/>
        <n v="8"/>
        <n v="9"/>
        <n v="10"/>
        <n v="11"/>
        <n v="12"/>
        <n v="13"/>
        <n v="14"/>
        <n v="15"/>
        <n v="16"/>
        <n v="17"/>
        <n v="18"/>
        <n v="19"/>
        <n v="20"/>
        <n v="21"/>
        <n v="22"/>
        <n v="23"/>
        <n v="24"/>
        <n v="25"/>
        <n v="26"/>
        <n v="27"/>
        <n v="28"/>
        <n v="29"/>
        <n v="30"/>
        <n v="31"/>
        <n v="32"/>
        <n v="33"/>
        <n v="34"/>
        <n v="35"/>
      </sharedItems>
    </cacheField>
    <cacheField name="T(n)" numFmtId="0">
      <sharedItems containsSemiMixedTypes="0" containsString="0" containsNumber="1" minValue="2.384185791015625E-7" maxValue="5.72742581367492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2.702557870369" createdVersion="6" refreshedVersion="6" minRefreshableVersion="3" recordCount="360" xr:uid="{5676CBF0-A4BB-426C-9157-EECECF22DD02}">
  <cacheSource type="worksheet">
    <worksheetSource name="new__5"/>
  </cacheSource>
  <cacheFields count="3">
    <cacheField name="n" numFmtId="0">
      <sharedItems containsSemiMixedTypes="0" containsString="0" containsNumber="1" containsInteger="1" minValue="0" maxValue="35" count="36">
        <n v="0"/>
        <n v="1"/>
        <n v="2"/>
        <n v="3"/>
        <n v="4"/>
        <n v="5"/>
        <n v="6"/>
        <n v="7"/>
        <n v="8"/>
        <n v="9"/>
        <n v="10"/>
        <n v="11"/>
        <n v="12"/>
        <n v="13"/>
        <n v="14"/>
        <n v="15"/>
        <n v="16"/>
        <n v="17"/>
        <n v="18"/>
        <n v="19"/>
        <n v="20"/>
        <n v="21"/>
        <n v="22"/>
        <n v="23"/>
        <n v="24"/>
        <n v="25"/>
        <n v="26"/>
        <n v="27"/>
        <n v="28"/>
        <n v="29"/>
        <n v="30"/>
        <n v="31"/>
        <n v="32"/>
        <n v="33"/>
        <n v="34"/>
        <n v="35"/>
      </sharedItems>
    </cacheField>
    <cacheField name="t" numFmtId="0">
      <sharedItems containsSemiMixedTypes="0" containsString="0" containsNumber="1" minValue="0" maxValue="1.8133471012115479"/>
    </cacheField>
    <cacheField name="lg t" numFmtId="0">
      <sharedItems containsMixedTypes="1" containsNumber="1" minValue="-3.0015875334639603" maxValue="0.258480942381552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n v="1.1920928955078125E-6"/>
    <x v="0"/>
  </r>
  <r>
    <x v="0"/>
    <n v="4.76837158203125E-7"/>
    <x v="1"/>
  </r>
  <r>
    <x v="0"/>
    <n v="4.76837158203125E-7"/>
    <x v="1"/>
  </r>
  <r>
    <x v="0"/>
    <n v="4.76837158203125E-7"/>
    <x v="1"/>
  </r>
  <r>
    <x v="0"/>
    <n v="2.384185791015625E-7"/>
    <x v="2"/>
  </r>
  <r>
    <x v="0"/>
    <n v="2.384185791015625E-7"/>
    <x v="2"/>
  </r>
  <r>
    <x v="0"/>
    <n v="2.384185791015625E-7"/>
    <x v="2"/>
  </r>
  <r>
    <x v="0"/>
    <n v="2.384185791015625E-7"/>
    <x v="2"/>
  </r>
  <r>
    <x v="0"/>
    <n v="2.384185791015625E-7"/>
    <x v="2"/>
  </r>
  <r>
    <x v="0"/>
    <n v="2.384185791015625E-7"/>
    <x v="2"/>
  </r>
  <r>
    <x v="1"/>
    <n v="7.152557373046875E-7"/>
    <x v="3"/>
  </r>
  <r>
    <x v="1"/>
    <n v="2.384185791015625E-7"/>
    <x v="2"/>
  </r>
  <r>
    <x v="1"/>
    <n v="2.384185791015625E-7"/>
    <x v="2"/>
  </r>
  <r>
    <x v="1"/>
    <n v="2.384185791015625E-7"/>
    <x v="2"/>
  </r>
  <r>
    <x v="1"/>
    <n v="2.384185791015625E-7"/>
    <x v="2"/>
  </r>
  <r>
    <x v="1"/>
    <n v="2.384185791015625E-7"/>
    <x v="2"/>
  </r>
  <r>
    <x v="1"/>
    <n v="4.76837158203125E-7"/>
    <x v="1"/>
  </r>
  <r>
    <x v="1"/>
    <n v="2.384185791015625E-7"/>
    <x v="2"/>
  </r>
  <r>
    <x v="1"/>
    <n v="2.384185791015625E-7"/>
    <x v="2"/>
  </r>
  <r>
    <x v="1"/>
    <n v="4.76837158203125E-7"/>
    <x v="1"/>
  </r>
  <r>
    <x v="2"/>
    <n v="1.430511474609375E-6"/>
    <x v="4"/>
  </r>
  <r>
    <x v="2"/>
    <n v="7.152557373046875E-7"/>
    <x v="3"/>
  </r>
  <r>
    <x v="2"/>
    <n v="7.152557373046875E-7"/>
    <x v="3"/>
  </r>
  <r>
    <x v="2"/>
    <n v="7.152557373046875E-7"/>
    <x v="3"/>
  </r>
  <r>
    <x v="2"/>
    <n v="7.152557373046875E-7"/>
    <x v="3"/>
  </r>
  <r>
    <x v="2"/>
    <n v="4.76837158203125E-7"/>
    <x v="1"/>
  </r>
  <r>
    <x v="2"/>
    <n v="4.76837158203125E-7"/>
    <x v="1"/>
  </r>
  <r>
    <x v="2"/>
    <n v="9.5367431640625E-7"/>
    <x v="5"/>
  </r>
  <r>
    <x v="2"/>
    <n v="4.76837158203125E-7"/>
    <x v="1"/>
  </r>
  <r>
    <x v="2"/>
    <n v="7.152557373046875E-7"/>
    <x v="3"/>
  </r>
  <r>
    <x v="3"/>
    <n v="1.1920928955078125E-6"/>
    <x v="0"/>
  </r>
  <r>
    <x v="3"/>
    <n v="9.5367431640625E-7"/>
    <x v="5"/>
  </r>
  <r>
    <x v="3"/>
    <n v="9.5367431640625E-7"/>
    <x v="5"/>
  </r>
  <r>
    <x v="3"/>
    <n v="1.1920928955078125E-6"/>
    <x v="0"/>
  </r>
  <r>
    <x v="3"/>
    <n v="7.152557373046875E-7"/>
    <x v="3"/>
  </r>
  <r>
    <x v="3"/>
    <n v="9.5367431640625E-7"/>
    <x v="5"/>
  </r>
  <r>
    <x v="3"/>
    <n v="7.152557373046875E-7"/>
    <x v="3"/>
  </r>
  <r>
    <x v="3"/>
    <n v="1.1920928955078125E-6"/>
    <x v="0"/>
  </r>
  <r>
    <x v="3"/>
    <n v="9.5367431640625E-7"/>
    <x v="5"/>
  </r>
  <r>
    <x v="3"/>
    <n v="7.152557373046875E-7"/>
    <x v="3"/>
  </r>
  <r>
    <x v="4"/>
    <n v="1.6689300537109375E-6"/>
    <x v="6"/>
  </r>
  <r>
    <x v="4"/>
    <n v="1.430511474609375E-6"/>
    <x v="4"/>
  </r>
  <r>
    <x v="4"/>
    <n v="1.430511474609375E-6"/>
    <x v="4"/>
  </r>
  <r>
    <x v="4"/>
    <n v="1.430511474609375E-6"/>
    <x v="4"/>
  </r>
  <r>
    <x v="4"/>
    <n v="1.430511474609375E-6"/>
    <x v="4"/>
  </r>
  <r>
    <x v="4"/>
    <n v="7.62939453125E-6"/>
    <x v="7"/>
  </r>
  <r>
    <x v="4"/>
    <n v="1.430511474609375E-6"/>
    <x v="4"/>
  </r>
  <r>
    <x v="4"/>
    <n v="1.430511474609375E-6"/>
    <x v="4"/>
  </r>
  <r>
    <x v="4"/>
    <n v="1.1920928955078125E-6"/>
    <x v="0"/>
  </r>
  <r>
    <x v="4"/>
    <n v="1.6689300537109375E-6"/>
    <x v="6"/>
  </r>
  <r>
    <x v="5"/>
    <n v="2.384185791015625E-6"/>
    <x v="8"/>
  </r>
  <r>
    <x v="5"/>
    <n v="2.1457672119140625E-6"/>
    <x v="9"/>
  </r>
  <r>
    <x v="5"/>
    <n v="2.6226043701171875E-6"/>
    <x v="10"/>
  </r>
  <r>
    <x v="5"/>
    <n v="2.6226043701171875E-6"/>
    <x v="10"/>
  </r>
  <r>
    <x v="5"/>
    <n v="2.1457672119140625E-6"/>
    <x v="9"/>
  </r>
  <r>
    <x v="5"/>
    <n v="2.384185791015625E-6"/>
    <x v="8"/>
  </r>
  <r>
    <x v="5"/>
    <n v="2.384185791015625E-6"/>
    <x v="8"/>
  </r>
  <r>
    <x v="5"/>
    <n v="2.384185791015625E-6"/>
    <x v="8"/>
  </r>
  <r>
    <x v="5"/>
    <n v="2.384185791015625E-6"/>
    <x v="8"/>
  </r>
  <r>
    <x v="5"/>
    <n v="2.1457672119140625E-6"/>
    <x v="9"/>
  </r>
  <r>
    <x v="6"/>
    <n v="4.0531158447265625E-6"/>
    <x v="11"/>
  </r>
  <r>
    <x v="6"/>
    <n v="3.814697265625E-6"/>
    <x v="12"/>
  </r>
  <r>
    <x v="6"/>
    <n v="2.9087066650390625E-5"/>
    <x v="13"/>
  </r>
  <r>
    <x v="6"/>
    <n v="5.9604644775390625E-6"/>
    <x v="14"/>
  </r>
  <r>
    <x v="6"/>
    <n v="5.9604644775390625E-6"/>
    <x v="14"/>
  </r>
  <r>
    <x v="6"/>
    <n v="5.7220458984375E-6"/>
    <x v="15"/>
  </r>
  <r>
    <x v="6"/>
    <n v="3.814697265625E-6"/>
    <x v="12"/>
  </r>
  <r>
    <x v="6"/>
    <n v="3.814697265625E-6"/>
    <x v="12"/>
  </r>
  <r>
    <x v="6"/>
    <n v="3.814697265625E-6"/>
    <x v="12"/>
  </r>
  <r>
    <x v="6"/>
    <n v="4.291534423828125E-6"/>
    <x v="16"/>
  </r>
  <r>
    <x v="7"/>
    <n v="6.67572021484375E-6"/>
    <x v="17"/>
  </r>
  <r>
    <x v="7"/>
    <n v="6.4373016357421875E-6"/>
    <x v="18"/>
  </r>
  <r>
    <x v="7"/>
    <n v="6.198883056640625E-6"/>
    <x v="19"/>
  </r>
  <r>
    <x v="7"/>
    <n v="6.198883056640625E-6"/>
    <x v="19"/>
  </r>
  <r>
    <x v="7"/>
    <n v="6.198883056640625E-6"/>
    <x v="19"/>
  </r>
  <r>
    <x v="7"/>
    <n v="6.4373016357421875E-6"/>
    <x v="18"/>
  </r>
  <r>
    <x v="7"/>
    <n v="5.9604644775390625E-6"/>
    <x v="14"/>
  </r>
  <r>
    <x v="7"/>
    <n v="6.4373016357421875E-6"/>
    <x v="18"/>
  </r>
  <r>
    <x v="7"/>
    <n v="6.198883056640625E-6"/>
    <x v="19"/>
  </r>
  <r>
    <x v="7"/>
    <n v="6.4373016357421875E-6"/>
    <x v="18"/>
  </r>
  <r>
    <x v="8"/>
    <n v="1.1205673217773438E-5"/>
    <x v="20"/>
  </r>
  <r>
    <x v="8"/>
    <n v="9.2983245849609375E-6"/>
    <x v="21"/>
  </r>
  <r>
    <x v="8"/>
    <n v="9.5367431640625E-6"/>
    <x v="22"/>
  </r>
  <r>
    <x v="8"/>
    <n v="9.7751617431640625E-6"/>
    <x v="23"/>
  </r>
  <r>
    <x v="8"/>
    <n v="9.2983245849609375E-6"/>
    <x v="21"/>
  </r>
  <r>
    <x v="8"/>
    <n v="9.5367431640625E-6"/>
    <x v="22"/>
  </r>
  <r>
    <x v="8"/>
    <n v="9.5367431640625E-6"/>
    <x v="22"/>
  </r>
  <r>
    <x v="8"/>
    <n v="9.5367431640625E-6"/>
    <x v="22"/>
  </r>
  <r>
    <x v="8"/>
    <n v="9.2983245849609375E-6"/>
    <x v="21"/>
  </r>
  <r>
    <x v="8"/>
    <n v="9.5367431640625E-6"/>
    <x v="22"/>
  </r>
  <r>
    <x v="9"/>
    <n v="1.5735626220703125E-5"/>
    <x v="24"/>
  </r>
  <r>
    <x v="9"/>
    <n v="1.5497207641601563E-5"/>
    <x v="25"/>
  </r>
  <r>
    <x v="9"/>
    <n v="1.52587890625E-5"/>
    <x v="26"/>
  </r>
  <r>
    <x v="9"/>
    <n v="1.5020370483398438E-5"/>
    <x v="27"/>
  </r>
  <r>
    <x v="9"/>
    <n v="1.52587890625E-5"/>
    <x v="26"/>
  </r>
  <r>
    <x v="9"/>
    <n v="1.52587890625E-5"/>
    <x v="26"/>
  </r>
  <r>
    <x v="9"/>
    <n v="1.52587890625E-5"/>
    <x v="26"/>
  </r>
  <r>
    <x v="9"/>
    <n v="1.5020370483398438E-5"/>
    <x v="27"/>
  </r>
  <r>
    <x v="9"/>
    <n v="1.52587890625E-5"/>
    <x v="26"/>
  </r>
  <r>
    <x v="9"/>
    <n v="1.5020370483398438E-5"/>
    <x v="27"/>
  </r>
  <r>
    <x v="10"/>
    <n v="2.5033950805664063E-5"/>
    <x v="28"/>
  </r>
  <r>
    <x v="10"/>
    <n v="2.47955322265625E-5"/>
    <x v="29"/>
  </r>
  <r>
    <x v="10"/>
    <n v="2.4557113647460938E-5"/>
    <x v="30"/>
  </r>
  <r>
    <x v="10"/>
    <n v="2.47955322265625E-5"/>
    <x v="29"/>
  </r>
  <r>
    <x v="10"/>
    <n v="2.4557113647460938E-5"/>
    <x v="30"/>
  </r>
  <r>
    <x v="10"/>
    <n v="2.4557113647460938E-5"/>
    <x v="30"/>
  </r>
  <r>
    <x v="10"/>
    <n v="2.4557113647460938E-5"/>
    <x v="30"/>
  </r>
  <r>
    <x v="10"/>
    <n v="2.47955322265625E-5"/>
    <x v="29"/>
  </r>
  <r>
    <x v="10"/>
    <n v="3.4809112548828125E-5"/>
    <x v="31"/>
  </r>
  <r>
    <x v="10"/>
    <n v="2.47955322265625E-5"/>
    <x v="29"/>
  </r>
  <r>
    <x v="11"/>
    <n v="4.0292739868164063E-5"/>
    <x v="32"/>
  </r>
  <r>
    <x v="11"/>
    <n v="4.0292739868164063E-5"/>
    <x v="32"/>
  </r>
  <r>
    <x v="11"/>
    <n v="3.9815902709960938E-5"/>
    <x v="33"/>
  </r>
  <r>
    <x v="11"/>
    <n v="4.00543212890625E-5"/>
    <x v="34"/>
  </r>
  <r>
    <x v="11"/>
    <n v="4.2676925659179688E-5"/>
    <x v="35"/>
  </r>
  <r>
    <x v="11"/>
    <n v="4.0292739868164063E-5"/>
    <x v="32"/>
  </r>
  <r>
    <x v="11"/>
    <n v="6.6518783569335938E-5"/>
    <x v="36"/>
  </r>
  <r>
    <x v="11"/>
    <n v="3.9815902709960938E-5"/>
    <x v="33"/>
  </r>
  <r>
    <x v="11"/>
    <n v="3.9815902709960938E-5"/>
    <x v="33"/>
  </r>
  <r>
    <x v="11"/>
    <n v="4.7922134399414063E-5"/>
    <x v="37"/>
  </r>
  <r>
    <x v="12"/>
    <n v="6.8902969360351563E-5"/>
    <x v="38"/>
  </r>
  <r>
    <x v="12"/>
    <n v="6.4849853515625E-5"/>
    <x v="39"/>
  </r>
  <r>
    <x v="12"/>
    <n v="6.4134597778320313E-5"/>
    <x v="40"/>
  </r>
  <r>
    <x v="12"/>
    <n v="6.4849853515625E-5"/>
    <x v="39"/>
  </r>
  <r>
    <x v="12"/>
    <n v="6.5326690673828125E-5"/>
    <x v="41"/>
  </r>
  <r>
    <x v="12"/>
    <n v="6.4611434936523438E-5"/>
    <x v="42"/>
  </r>
  <r>
    <x v="12"/>
    <n v="6.4611434936523438E-5"/>
    <x v="42"/>
  </r>
  <r>
    <x v="12"/>
    <n v="6.9141387939453125E-5"/>
    <x v="43"/>
  </r>
  <r>
    <x v="12"/>
    <n v="6.5088272094726563E-5"/>
    <x v="44"/>
  </r>
  <r>
    <x v="12"/>
    <n v="6.5565109252929688E-5"/>
    <x v="45"/>
  </r>
  <r>
    <x v="13"/>
    <n v="1.0752677917480469E-4"/>
    <x v="46"/>
  </r>
  <r>
    <x v="13"/>
    <n v="1.6474723815917969E-4"/>
    <x v="47"/>
  </r>
  <r>
    <x v="13"/>
    <n v="1.7786026000976563E-4"/>
    <x v="48"/>
  </r>
  <r>
    <x v="13"/>
    <n v="9.0503692626953125E-4"/>
    <x v="49"/>
  </r>
  <r>
    <x v="13"/>
    <n v="2.3984909057617188E-4"/>
    <x v="50"/>
  </r>
  <r>
    <x v="13"/>
    <n v="2.6679039001464844E-4"/>
    <x v="51"/>
  </r>
  <r>
    <x v="13"/>
    <n v="1.7833709716796875E-4"/>
    <x v="52"/>
  </r>
  <r>
    <x v="13"/>
    <n v="1.9788742065429688E-4"/>
    <x v="53"/>
  </r>
  <r>
    <x v="13"/>
    <n v="1.6927719116210938E-4"/>
    <x v="54"/>
  </r>
  <r>
    <x v="13"/>
    <n v="1.7714500427246094E-4"/>
    <x v="55"/>
  </r>
  <r>
    <x v="14"/>
    <n v="2.1886825561523438E-4"/>
    <x v="56"/>
  </r>
  <r>
    <x v="14"/>
    <n v="1.773834228515625E-4"/>
    <x v="57"/>
  </r>
  <r>
    <x v="14"/>
    <n v="2.0074844360351563E-4"/>
    <x v="58"/>
  </r>
  <r>
    <x v="14"/>
    <n v="1.7142295837402344E-4"/>
    <x v="59"/>
  </r>
  <r>
    <x v="14"/>
    <n v="1.7070770263671875E-4"/>
    <x v="60"/>
  </r>
  <r>
    <x v="14"/>
    <n v="1.7285346984863281E-4"/>
    <x v="61"/>
  </r>
  <r>
    <x v="14"/>
    <n v="1.7046928405761719E-4"/>
    <x v="62"/>
  </r>
  <r>
    <x v="14"/>
    <n v="1.9216537475585938E-4"/>
    <x v="63"/>
  </r>
  <r>
    <x v="14"/>
    <n v="1.7023086547851563E-4"/>
    <x v="64"/>
  </r>
  <r>
    <x v="14"/>
    <n v="1.7023086547851563E-4"/>
    <x v="64"/>
  </r>
  <r>
    <x v="15"/>
    <n v="3.7384033203125E-4"/>
    <x v="65"/>
  </r>
  <r>
    <x v="15"/>
    <n v="4.100799560546875E-4"/>
    <x v="66"/>
  </r>
  <r>
    <x v="15"/>
    <n v="2.8276443481445313E-4"/>
    <x v="67"/>
  </r>
  <r>
    <x v="15"/>
    <n v="2.7894973754882813E-4"/>
    <x v="68"/>
  </r>
  <r>
    <x v="15"/>
    <n v="3.0398368835449219E-4"/>
    <x v="69"/>
  </r>
  <r>
    <x v="15"/>
    <n v="2.9993057250976563E-4"/>
    <x v="70"/>
  </r>
  <r>
    <x v="15"/>
    <n v="2.7918815612792969E-4"/>
    <x v="71"/>
  </r>
  <r>
    <x v="15"/>
    <n v="2.8252601623535156E-4"/>
    <x v="72"/>
  </r>
  <r>
    <x v="15"/>
    <n v="3.0493736267089844E-4"/>
    <x v="73"/>
  </r>
  <r>
    <x v="15"/>
    <n v="2.7585029602050781E-4"/>
    <x v="74"/>
  </r>
  <r>
    <x v="16"/>
    <n v="4.7445297241210938E-4"/>
    <x v="75"/>
  </r>
  <r>
    <x v="16"/>
    <n v="4.5323371887207031E-4"/>
    <x v="76"/>
  </r>
  <r>
    <x v="16"/>
    <n v="4.7183036804199219E-4"/>
    <x v="77"/>
  </r>
  <r>
    <x v="16"/>
    <n v="4.7135353088378906E-4"/>
    <x v="78"/>
  </r>
  <r>
    <x v="16"/>
    <n v="4.5323371887207031E-4"/>
    <x v="76"/>
  </r>
  <r>
    <x v="16"/>
    <n v="4.5752525329589844E-4"/>
    <x v="79"/>
  </r>
  <r>
    <x v="16"/>
    <n v="4.4846534729003906E-4"/>
    <x v="80"/>
  </r>
  <r>
    <x v="16"/>
    <n v="6.0963630676269531E-4"/>
    <x v="81"/>
  </r>
  <r>
    <x v="16"/>
    <n v="6.2537193298339844E-4"/>
    <x v="82"/>
  </r>
  <r>
    <x v="16"/>
    <n v="4.5371055603027344E-4"/>
    <x v="83"/>
  </r>
  <r>
    <x v="17"/>
    <n v="8.7285041809082031E-4"/>
    <x v="84"/>
  </r>
  <r>
    <x v="17"/>
    <n v="7.6961517333984375E-4"/>
    <x v="85"/>
  </r>
  <r>
    <x v="17"/>
    <n v="7.5650215148925781E-4"/>
    <x v="86"/>
  </r>
  <r>
    <x v="17"/>
    <n v="7.5769424438476563E-4"/>
    <x v="87"/>
  </r>
  <r>
    <x v="17"/>
    <n v="9.8848342895507813E-4"/>
    <x v="88"/>
  </r>
  <r>
    <x v="17"/>
    <n v="8.3947181701660156E-4"/>
    <x v="89"/>
  </r>
  <r>
    <x v="17"/>
    <n v="1.110076904296875E-3"/>
    <x v="90"/>
  </r>
  <r>
    <x v="17"/>
    <n v="8.4781646728515625E-4"/>
    <x v="91"/>
  </r>
  <r>
    <x v="17"/>
    <n v="8.0633163452148438E-4"/>
    <x v="92"/>
  </r>
  <r>
    <x v="17"/>
    <n v="1.02996826171875E-3"/>
    <x v="93"/>
  </r>
  <r>
    <x v="18"/>
    <n v="1.354217529296875E-3"/>
    <x v="94"/>
  </r>
  <r>
    <x v="18"/>
    <n v="1.6372203826904297E-3"/>
    <x v="95"/>
  </r>
  <r>
    <x v="18"/>
    <n v="1.3730525970458984E-3"/>
    <x v="96"/>
  </r>
  <r>
    <x v="18"/>
    <n v="1.5814304351806641E-3"/>
    <x v="97"/>
  </r>
  <r>
    <x v="18"/>
    <n v="1.300811767578125E-3"/>
    <x v="98"/>
  </r>
  <r>
    <x v="18"/>
    <n v="1.6326904296875E-3"/>
    <x v="99"/>
  </r>
  <r>
    <x v="18"/>
    <n v="1.5430450439453125E-3"/>
    <x v="100"/>
  </r>
  <r>
    <x v="18"/>
    <n v="1.4812946319580078E-3"/>
    <x v="101"/>
  </r>
  <r>
    <x v="18"/>
    <n v="1.6114711761474609E-3"/>
    <x v="102"/>
  </r>
  <r>
    <x v="18"/>
    <n v="1.6605854034423828E-3"/>
    <x v="103"/>
  </r>
  <r>
    <x v="19"/>
    <n v="2.2301673889160156E-3"/>
    <x v="104"/>
  </r>
  <r>
    <x v="19"/>
    <n v="1.9540786743164063E-3"/>
    <x v="105"/>
  </r>
  <r>
    <x v="19"/>
    <n v="1.9500255584716797E-3"/>
    <x v="106"/>
  </r>
  <r>
    <x v="19"/>
    <n v="1.9438266754150391E-3"/>
    <x v="107"/>
  </r>
  <r>
    <x v="19"/>
    <n v="1.9047260284423828E-3"/>
    <x v="108"/>
  </r>
  <r>
    <x v="19"/>
    <n v="2.1922588348388672E-3"/>
    <x v="109"/>
  </r>
  <r>
    <x v="19"/>
    <n v="1.9443035125732422E-3"/>
    <x v="110"/>
  </r>
  <r>
    <x v="19"/>
    <n v="2.1152496337890625E-3"/>
    <x v="111"/>
  </r>
  <r>
    <x v="19"/>
    <n v="2.0525455474853516E-3"/>
    <x v="112"/>
  </r>
  <r>
    <x v="19"/>
    <n v="1.9328594207763672E-3"/>
    <x v="113"/>
  </r>
  <r>
    <x v="20"/>
    <n v="3.4389495849609375E-3"/>
    <x v="114"/>
  </r>
  <r>
    <x v="20"/>
    <n v="4.5583248138427734E-3"/>
    <x v="115"/>
  </r>
  <r>
    <x v="20"/>
    <n v="3.3450126647949219E-3"/>
    <x v="116"/>
  </r>
  <r>
    <x v="20"/>
    <n v="3.1812191009521484E-3"/>
    <x v="117"/>
  </r>
  <r>
    <x v="20"/>
    <n v="3.108978271484375E-3"/>
    <x v="118"/>
  </r>
  <r>
    <x v="20"/>
    <n v="3.1306743621826172E-3"/>
    <x v="119"/>
  </r>
  <r>
    <x v="20"/>
    <n v="3.0865669250488281E-3"/>
    <x v="120"/>
  </r>
  <r>
    <x v="20"/>
    <n v="3.0965805053710938E-3"/>
    <x v="121"/>
  </r>
  <r>
    <x v="20"/>
    <n v="3.0753612518310547E-3"/>
    <x v="122"/>
  </r>
  <r>
    <x v="20"/>
    <n v="3.3376216888427734E-3"/>
    <x v="123"/>
  </r>
  <r>
    <x v="21"/>
    <n v="5.86700439453125E-3"/>
    <x v="124"/>
  </r>
  <r>
    <x v="21"/>
    <n v="6.3431262969970703E-3"/>
    <x v="125"/>
  </r>
  <r>
    <x v="21"/>
    <n v="5.0132274627685547E-3"/>
    <x v="126"/>
  </r>
  <r>
    <x v="21"/>
    <n v="5.3935050964355469E-3"/>
    <x v="127"/>
  </r>
  <r>
    <x v="21"/>
    <n v="5.1476955413818359E-3"/>
    <x v="128"/>
  </r>
  <r>
    <x v="21"/>
    <n v="4.9898624420166016E-3"/>
    <x v="129"/>
  </r>
  <r>
    <x v="21"/>
    <n v="5.0859451293945313E-3"/>
    <x v="130"/>
  </r>
  <r>
    <x v="21"/>
    <n v="5.3060054779052734E-3"/>
    <x v="131"/>
  </r>
  <r>
    <x v="21"/>
    <n v="5.4128170013427734E-3"/>
    <x v="132"/>
  </r>
  <r>
    <x v="21"/>
    <n v="5.0921440124511719E-3"/>
    <x v="133"/>
  </r>
  <r>
    <x v="22"/>
    <n v="8.5196495056152344E-3"/>
    <x v="134"/>
  </r>
  <r>
    <x v="22"/>
    <n v="8.6121559143066406E-3"/>
    <x v="135"/>
  </r>
  <r>
    <x v="22"/>
    <n v="8.6464881896972656E-3"/>
    <x v="136"/>
  </r>
  <r>
    <x v="22"/>
    <n v="8.1653594970703125E-3"/>
    <x v="137"/>
  </r>
  <r>
    <x v="22"/>
    <n v="1.0593175888061523E-2"/>
    <x v="138"/>
  </r>
  <r>
    <x v="22"/>
    <n v="9.105682373046875E-3"/>
    <x v="139"/>
  </r>
  <r>
    <x v="22"/>
    <n v="8.1751346588134766E-3"/>
    <x v="140"/>
  </r>
  <r>
    <x v="22"/>
    <n v="8.3138942718505859E-3"/>
    <x v="141"/>
  </r>
  <r>
    <x v="22"/>
    <n v="8.1691741943359375E-3"/>
    <x v="142"/>
  </r>
  <r>
    <x v="22"/>
    <n v="8.0473423004150391E-3"/>
    <x v="143"/>
  </r>
  <r>
    <x v="23"/>
    <n v="1.5037059783935547E-2"/>
    <x v="144"/>
  </r>
  <r>
    <x v="23"/>
    <n v="1.328587532043457E-2"/>
    <x v="145"/>
  </r>
  <r>
    <x v="23"/>
    <n v="1.3204574584960938E-2"/>
    <x v="146"/>
  </r>
  <r>
    <x v="23"/>
    <n v="1.3110876083374023E-2"/>
    <x v="147"/>
  </r>
  <r>
    <x v="23"/>
    <n v="1.3927698135375977E-2"/>
    <x v="148"/>
  </r>
  <r>
    <x v="23"/>
    <n v="1.3387680053710938E-2"/>
    <x v="149"/>
  </r>
  <r>
    <x v="23"/>
    <n v="1.3452529907226563E-2"/>
    <x v="150"/>
  </r>
  <r>
    <x v="23"/>
    <n v="1.3714075088500977E-2"/>
    <x v="151"/>
  </r>
  <r>
    <x v="23"/>
    <n v="1.3388395309448242E-2"/>
    <x v="152"/>
  </r>
  <r>
    <x v="23"/>
    <n v="1.363062858581543E-2"/>
    <x v="153"/>
  </r>
  <r>
    <x v="24"/>
    <n v="2.2217750549316406E-2"/>
    <x v="154"/>
  </r>
  <r>
    <x v="24"/>
    <n v="2.173304557800293E-2"/>
    <x v="155"/>
  </r>
  <r>
    <x v="24"/>
    <n v="2.2081613540649414E-2"/>
    <x v="156"/>
  </r>
  <r>
    <x v="24"/>
    <n v="2.167510986328125E-2"/>
    <x v="157"/>
  </r>
  <r>
    <x v="24"/>
    <n v="2.1823406219482422E-2"/>
    <x v="158"/>
  </r>
  <r>
    <x v="24"/>
    <n v="2.3323535919189453E-2"/>
    <x v="159"/>
  </r>
  <r>
    <x v="24"/>
    <n v="2.3665904998779297E-2"/>
    <x v="160"/>
  </r>
  <r>
    <x v="24"/>
    <n v="2.1718978881835938E-2"/>
    <x v="161"/>
  </r>
  <r>
    <x v="24"/>
    <n v="2.1870851516723633E-2"/>
    <x v="162"/>
  </r>
  <r>
    <x v="24"/>
    <n v="2.1273612976074219E-2"/>
    <x v="163"/>
  </r>
  <r>
    <x v="25"/>
    <n v="3.5063743591308594E-2"/>
    <x v="164"/>
  </r>
  <r>
    <x v="25"/>
    <n v="3.5774469375610352E-2"/>
    <x v="165"/>
  </r>
  <r>
    <x v="25"/>
    <n v="3.7646293640136719E-2"/>
    <x v="166"/>
  </r>
  <r>
    <x v="25"/>
    <n v="3.5791635513305664E-2"/>
    <x v="167"/>
  </r>
  <r>
    <x v="25"/>
    <n v="3.5876035690307617E-2"/>
    <x v="168"/>
  </r>
  <r>
    <x v="25"/>
    <n v="3.5236597061157227E-2"/>
    <x v="169"/>
  </r>
  <r>
    <x v="25"/>
    <n v="3.4438371658325195E-2"/>
    <x v="170"/>
  </r>
  <r>
    <x v="25"/>
    <n v="3.480982780456543E-2"/>
    <x v="171"/>
  </r>
  <r>
    <x v="25"/>
    <n v="4.9466848373413086E-2"/>
    <x v="172"/>
  </r>
  <r>
    <x v="25"/>
    <n v="3.6279439926147461E-2"/>
    <x v="173"/>
  </r>
  <r>
    <x v="26"/>
    <n v="5.6944847106933594E-2"/>
    <x v="174"/>
  </r>
  <r>
    <x v="26"/>
    <n v="5.8142185211181641E-2"/>
    <x v="175"/>
  </r>
  <r>
    <x v="26"/>
    <n v="5.682682991027832E-2"/>
    <x v="176"/>
  </r>
  <r>
    <x v="26"/>
    <n v="5.7826519012451172E-2"/>
    <x v="177"/>
  </r>
  <r>
    <x v="26"/>
    <n v="5.7610273361206055E-2"/>
    <x v="178"/>
  </r>
  <r>
    <x v="26"/>
    <n v="5.9948444366455078E-2"/>
    <x v="179"/>
  </r>
  <r>
    <x v="26"/>
    <n v="0.10050129890441895"/>
    <x v="180"/>
  </r>
  <r>
    <x v="26"/>
    <n v="0.10563945770263672"/>
    <x v="181"/>
  </r>
  <r>
    <x v="26"/>
    <n v="0.11296772956848145"/>
    <x v="182"/>
  </r>
  <r>
    <x v="26"/>
    <n v="0.10726499557495117"/>
    <x v="183"/>
  </r>
  <r>
    <x v="27"/>
    <n v="0.17528629302978516"/>
    <x v="184"/>
  </r>
  <r>
    <x v="27"/>
    <n v="0.18763399124145508"/>
    <x v="185"/>
  </r>
  <r>
    <x v="27"/>
    <n v="0.19399833679199219"/>
    <x v="186"/>
  </r>
  <r>
    <x v="27"/>
    <n v="0.17439460754394531"/>
    <x v="187"/>
  </r>
  <r>
    <x v="27"/>
    <n v="0.17779684066772461"/>
    <x v="188"/>
  </r>
  <r>
    <x v="27"/>
    <n v="0.18145012855529785"/>
    <x v="189"/>
  </r>
  <r>
    <x v="27"/>
    <n v="0.16822266578674316"/>
    <x v="190"/>
  </r>
  <r>
    <x v="27"/>
    <n v="0.17744135856628418"/>
    <x v="191"/>
  </r>
  <r>
    <x v="27"/>
    <n v="0.1747739315032959"/>
    <x v="192"/>
  </r>
  <r>
    <x v="27"/>
    <n v="0.17228269577026367"/>
    <x v="193"/>
  </r>
  <r>
    <x v="28"/>
    <n v="0.27559471130371094"/>
    <x v="194"/>
  </r>
  <r>
    <x v="28"/>
    <n v="0.28102660179138184"/>
    <x v="195"/>
  </r>
  <r>
    <x v="28"/>
    <n v="0.17334508895874023"/>
    <x v="196"/>
  </r>
  <r>
    <x v="28"/>
    <n v="0.14854145050048828"/>
    <x v="197"/>
  </r>
  <r>
    <x v="28"/>
    <n v="0.15032196044921875"/>
    <x v="198"/>
  </r>
  <r>
    <x v="28"/>
    <n v="0.14666604995727539"/>
    <x v="199"/>
  </r>
  <r>
    <x v="28"/>
    <n v="0.14731454849243164"/>
    <x v="200"/>
  </r>
  <r>
    <x v="28"/>
    <n v="0.15286564826965332"/>
    <x v="201"/>
  </r>
  <r>
    <x v="28"/>
    <n v="0.16191792488098145"/>
    <x v="202"/>
  </r>
  <r>
    <x v="28"/>
    <n v="0.15100336074829102"/>
    <x v="203"/>
  </r>
  <r>
    <x v="29"/>
    <n v="0.2399289608001709"/>
    <x v="204"/>
  </r>
  <r>
    <x v="29"/>
    <n v="0.23991823196411133"/>
    <x v="205"/>
  </r>
  <r>
    <x v="29"/>
    <n v="0.23871731758117676"/>
    <x v="206"/>
  </r>
  <r>
    <x v="29"/>
    <n v="0.25435519218444824"/>
    <x v="207"/>
  </r>
  <r>
    <x v="29"/>
    <n v="0.24052929878234863"/>
    <x v="208"/>
  </r>
  <r>
    <x v="29"/>
    <n v="0.24226522445678711"/>
    <x v="209"/>
  </r>
  <r>
    <x v="29"/>
    <n v="0.23968076705932617"/>
    <x v="210"/>
  </r>
  <r>
    <x v="29"/>
    <n v="0.25722050666809082"/>
    <x v="211"/>
  </r>
  <r>
    <x v="29"/>
    <n v="0.23782491683959961"/>
    <x v="212"/>
  </r>
  <r>
    <x v="29"/>
    <n v="0.24300408363342285"/>
    <x v="213"/>
  </r>
  <r>
    <x v="30"/>
    <n v="0.38931584358215332"/>
    <x v="214"/>
  </r>
  <r>
    <x v="30"/>
    <n v="0.40410566329956055"/>
    <x v="215"/>
  </r>
  <r>
    <x v="30"/>
    <n v="0.39844274520874023"/>
    <x v="216"/>
  </r>
  <r>
    <x v="30"/>
    <n v="0.4120781421661377"/>
    <x v="217"/>
  </r>
  <r>
    <x v="30"/>
    <n v="0.39037203788757324"/>
    <x v="218"/>
  </r>
  <r>
    <x v="30"/>
    <n v="0.4008028507232666"/>
    <x v="219"/>
  </r>
  <r>
    <x v="30"/>
    <n v="0.40751767158508301"/>
    <x v="220"/>
  </r>
  <r>
    <x v="30"/>
    <n v="0.39996743202209473"/>
    <x v="221"/>
  </r>
  <r>
    <x v="30"/>
    <n v="0.4090726375579834"/>
    <x v="222"/>
  </r>
  <r>
    <x v="30"/>
    <n v="0.38953781127929688"/>
    <x v="223"/>
  </r>
  <r>
    <x v="31"/>
    <n v="0.64658713340759277"/>
    <x v="224"/>
  </r>
  <r>
    <x v="31"/>
    <n v="0.62953925132751465"/>
    <x v="225"/>
  </r>
  <r>
    <x v="31"/>
    <n v="0.64470219612121582"/>
    <x v="226"/>
  </r>
  <r>
    <x v="31"/>
    <n v="0.78060793876647949"/>
    <x v="227"/>
  </r>
  <r>
    <x v="31"/>
    <n v="1.2114889621734619"/>
    <x v="228"/>
  </r>
  <r>
    <x v="31"/>
    <n v="1.1709129810333252"/>
    <x v="229"/>
  </r>
  <r>
    <x v="31"/>
    <n v="0.78445196151733398"/>
    <x v="230"/>
  </r>
  <r>
    <x v="31"/>
    <n v="0.64360237121582031"/>
    <x v="231"/>
  </r>
  <r>
    <x v="31"/>
    <n v="0.65030169486999512"/>
    <x v="232"/>
  </r>
  <r>
    <x v="31"/>
    <n v="0.63056373596191406"/>
    <x v="233"/>
  </r>
  <r>
    <x v="32"/>
    <n v="1.0453195571899414"/>
    <x v="234"/>
  </r>
  <r>
    <x v="32"/>
    <n v="1.0350122451782227"/>
    <x v="235"/>
  </r>
  <r>
    <x v="32"/>
    <n v="1.0464522838592529"/>
    <x v="236"/>
  </r>
  <r>
    <x v="32"/>
    <n v="1.0414803028106689"/>
    <x v="237"/>
  </r>
  <r>
    <x v="32"/>
    <n v="1.0531997680664063"/>
    <x v="238"/>
  </r>
  <r>
    <x v="32"/>
    <n v="1.0410013198852539"/>
    <x v="239"/>
  </r>
  <r>
    <x v="32"/>
    <n v="1.0368103981018066"/>
    <x v="240"/>
  </r>
  <r>
    <x v="32"/>
    <n v="1.6902694702148438"/>
    <x v="241"/>
  </r>
  <r>
    <x v="32"/>
    <n v="1.6990909576416016"/>
    <x v="242"/>
  </r>
  <r>
    <x v="32"/>
    <n v="1.0359444618225098"/>
    <x v="243"/>
  </r>
  <r>
    <x v="33"/>
    <n v="1.6793811321258545"/>
    <x v="244"/>
  </r>
  <r>
    <x v="33"/>
    <n v="1.6860606670379639"/>
    <x v="245"/>
  </r>
  <r>
    <x v="33"/>
    <n v="1.6853885650634766"/>
    <x v="246"/>
  </r>
  <r>
    <x v="33"/>
    <n v="1.668248176574707"/>
    <x v="247"/>
  </r>
  <r>
    <x v="33"/>
    <n v="1.6766300201416016"/>
    <x v="248"/>
  </r>
  <r>
    <x v="33"/>
    <n v="2.8612587451934814"/>
    <x v="249"/>
  </r>
  <r>
    <x v="33"/>
    <n v="1.8100204467773438"/>
    <x v="250"/>
  </r>
  <r>
    <x v="33"/>
    <n v="1.716519832611084"/>
    <x v="251"/>
  </r>
  <r>
    <x v="33"/>
    <n v="1.6810925006866455"/>
    <x v="252"/>
  </r>
  <r>
    <x v="33"/>
    <n v="1.6844303607940674"/>
    <x v="253"/>
  </r>
  <r>
    <x v="34"/>
    <n v="2.7270028591156006"/>
    <x v="254"/>
  </r>
  <r>
    <x v="34"/>
    <n v="4.023364782333374"/>
    <x v="255"/>
  </r>
  <r>
    <x v="34"/>
    <n v="2.6986794471740723"/>
    <x v="256"/>
  </r>
  <r>
    <x v="34"/>
    <n v="2.715362548828125"/>
    <x v="257"/>
  </r>
  <r>
    <x v="34"/>
    <n v="2.7280535697937012"/>
    <x v="258"/>
  </r>
  <r>
    <x v="34"/>
    <n v="3.9299416542053223"/>
    <x v="259"/>
  </r>
  <r>
    <x v="34"/>
    <n v="2.8307962417602539"/>
    <x v="260"/>
  </r>
  <r>
    <x v="34"/>
    <n v="2.7315170764923096"/>
    <x v="261"/>
  </r>
  <r>
    <x v="34"/>
    <n v="2.7592325210571289"/>
    <x v="262"/>
  </r>
  <r>
    <x v="34"/>
    <n v="3.494173526763916"/>
    <x v="263"/>
  </r>
  <r>
    <x v="35"/>
    <n v="4.9597122669219971"/>
    <x v="264"/>
  </r>
  <r>
    <x v="35"/>
    <n v="4.3780159950256348"/>
    <x v="265"/>
  </r>
  <r>
    <x v="35"/>
    <n v="5.7274258136749268"/>
    <x v="266"/>
  </r>
  <r>
    <x v="35"/>
    <n v="4.4171950817108154"/>
    <x v="267"/>
  </r>
  <r>
    <x v="35"/>
    <n v="4.4413199424743652"/>
    <x v="268"/>
  </r>
  <r>
    <x v="35"/>
    <n v="5.7230656147003174"/>
    <x v="269"/>
  </r>
  <r>
    <x v="35"/>
    <n v="4.4177017211914063"/>
    <x v="270"/>
  </r>
  <r>
    <x v="35"/>
    <n v="5.6918964385986328"/>
    <x v="271"/>
  </r>
  <r>
    <x v="35"/>
    <n v="4.4028487205505371"/>
    <x v="272"/>
  </r>
  <r>
    <x v="35"/>
    <n v="4.4123554229736328"/>
    <x v="27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n v="1.1920928955078125E-6"/>
  </r>
  <r>
    <x v="0"/>
    <n v="4.76837158203125E-7"/>
  </r>
  <r>
    <x v="0"/>
    <n v="4.76837158203125E-7"/>
  </r>
  <r>
    <x v="0"/>
    <n v="4.76837158203125E-7"/>
  </r>
  <r>
    <x v="0"/>
    <n v="2.384185791015625E-7"/>
  </r>
  <r>
    <x v="0"/>
    <n v="2.384185791015625E-7"/>
  </r>
  <r>
    <x v="0"/>
    <n v="2.384185791015625E-7"/>
  </r>
  <r>
    <x v="0"/>
    <n v="2.384185791015625E-7"/>
  </r>
  <r>
    <x v="0"/>
    <n v="2.384185791015625E-7"/>
  </r>
  <r>
    <x v="0"/>
    <n v="2.384185791015625E-7"/>
  </r>
  <r>
    <x v="1"/>
    <n v="7.152557373046875E-7"/>
  </r>
  <r>
    <x v="1"/>
    <n v="2.384185791015625E-7"/>
  </r>
  <r>
    <x v="1"/>
    <n v="2.384185791015625E-7"/>
  </r>
  <r>
    <x v="1"/>
    <n v="2.384185791015625E-7"/>
  </r>
  <r>
    <x v="1"/>
    <n v="2.384185791015625E-7"/>
  </r>
  <r>
    <x v="1"/>
    <n v="2.384185791015625E-7"/>
  </r>
  <r>
    <x v="1"/>
    <n v="4.76837158203125E-7"/>
  </r>
  <r>
    <x v="1"/>
    <n v="2.384185791015625E-7"/>
  </r>
  <r>
    <x v="1"/>
    <n v="2.384185791015625E-7"/>
  </r>
  <r>
    <x v="1"/>
    <n v="4.76837158203125E-7"/>
  </r>
  <r>
    <x v="2"/>
    <n v="1.430511474609375E-6"/>
  </r>
  <r>
    <x v="2"/>
    <n v="7.152557373046875E-7"/>
  </r>
  <r>
    <x v="2"/>
    <n v="7.152557373046875E-7"/>
  </r>
  <r>
    <x v="2"/>
    <n v="7.152557373046875E-7"/>
  </r>
  <r>
    <x v="2"/>
    <n v="7.152557373046875E-7"/>
  </r>
  <r>
    <x v="2"/>
    <n v="4.76837158203125E-7"/>
  </r>
  <r>
    <x v="2"/>
    <n v="4.76837158203125E-7"/>
  </r>
  <r>
    <x v="2"/>
    <n v="9.5367431640625E-7"/>
  </r>
  <r>
    <x v="2"/>
    <n v="4.76837158203125E-7"/>
  </r>
  <r>
    <x v="2"/>
    <n v="7.152557373046875E-7"/>
  </r>
  <r>
    <x v="3"/>
    <n v="1.1920928955078125E-6"/>
  </r>
  <r>
    <x v="3"/>
    <n v="9.5367431640625E-7"/>
  </r>
  <r>
    <x v="3"/>
    <n v="9.5367431640625E-7"/>
  </r>
  <r>
    <x v="3"/>
    <n v="1.1920928955078125E-6"/>
  </r>
  <r>
    <x v="3"/>
    <n v="7.152557373046875E-7"/>
  </r>
  <r>
    <x v="3"/>
    <n v="9.5367431640625E-7"/>
  </r>
  <r>
    <x v="3"/>
    <n v="7.152557373046875E-7"/>
  </r>
  <r>
    <x v="3"/>
    <n v="1.1920928955078125E-6"/>
  </r>
  <r>
    <x v="3"/>
    <n v="9.5367431640625E-7"/>
  </r>
  <r>
    <x v="3"/>
    <n v="7.152557373046875E-7"/>
  </r>
  <r>
    <x v="4"/>
    <n v="1.6689300537109375E-6"/>
  </r>
  <r>
    <x v="4"/>
    <n v="1.430511474609375E-6"/>
  </r>
  <r>
    <x v="4"/>
    <n v="1.430511474609375E-6"/>
  </r>
  <r>
    <x v="4"/>
    <n v="1.430511474609375E-6"/>
  </r>
  <r>
    <x v="4"/>
    <n v="1.430511474609375E-6"/>
  </r>
  <r>
    <x v="4"/>
    <n v="7.62939453125E-6"/>
  </r>
  <r>
    <x v="4"/>
    <n v="1.430511474609375E-6"/>
  </r>
  <r>
    <x v="4"/>
    <n v="1.430511474609375E-6"/>
  </r>
  <r>
    <x v="4"/>
    <n v="1.1920928955078125E-6"/>
  </r>
  <r>
    <x v="4"/>
    <n v="1.6689300537109375E-6"/>
  </r>
  <r>
    <x v="5"/>
    <n v="2.384185791015625E-6"/>
  </r>
  <r>
    <x v="5"/>
    <n v="2.1457672119140625E-6"/>
  </r>
  <r>
    <x v="5"/>
    <n v="2.6226043701171875E-6"/>
  </r>
  <r>
    <x v="5"/>
    <n v="2.6226043701171875E-6"/>
  </r>
  <r>
    <x v="5"/>
    <n v="2.1457672119140625E-6"/>
  </r>
  <r>
    <x v="5"/>
    <n v="2.384185791015625E-6"/>
  </r>
  <r>
    <x v="5"/>
    <n v="2.384185791015625E-6"/>
  </r>
  <r>
    <x v="5"/>
    <n v="2.384185791015625E-6"/>
  </r>
  <r>
    <x v="5"/>
    <n v="2.384185791015625E-6"/>
  </r>
  <r>
    <x v="5"/>
    <n v="2.1457672119140625E-6"/>
  </r>
  <r>
    <x v="6"/>
    <n v="4.0531158447265625E-6"/>
  </r>
  <r>
    <x v="6"/>
    <n v="3.814697265625E-6"/>
  </r>
  <r>
    <x v="6"/>
    <n v="2.9087066650390625E-5"/>
  </r>
  <r>
    <x v="6"/>
    <n v="5.9604644775390625E-6"/>
  </r>
  <r>
    <x v="6"/>
    <n v="5.9604644775390625E-6"/>
  </r>
  <r>
    <x v="6"/>
    <n v="5.7220458984375E-6"/>
  </r>
  <r>
    <x v="6"/>
    <n v="3.814697265625E-6"/>
  </r>
  <r>
    <x v="6"/>
    <n v="3.814697265625E-6"/>
  </r>
  <r>
    <x v="6"/>
    <n v="3.814697265625E-6"/>
  </r>
  <r>
    <x v="6"/>
    <n v="4.291534423828125E-6"/>
  </r>
  <r>
    <x v="7"/>
    <n v="6.67572021484375E-6"/>
  </r>
  <r>
    <x v="7"/>
    <n v="6.4373016357421875E-6"/>
  </r>
  <r>
    <x v="7"/>
    <n v="6.198883056640625E-6"/>
  </r>
  <r>
    <x v="7"/>
    <n v="6.198883056640625E-6"/>
  </r>
  <r>
    <x v="7"/>
    <n v="6.198883056640625E-6"/>
  </r>
  <r>
    <x v="7"/>
    <n v="6.4373016357421875E-6"/>
  </r>
  <r>
    <x v="7"/>
    <n v="5.9604644775390625E-6"/>
  </r>
  <r>
    <x v="7"/>
    <n v="6.4373016357421875E-6"/>
  </r>
  <r>
    <x v="7"/>
    <n v="6.198883056640625E-6"/>
  </r>
  <r>
    <x v="7"/>
    <n v="6.4373016357421875E-6"/>
  </r>
  <r>
    <x v="8"/>
    <n v="1.1205673217773438E-5"/>
  </r>
  <r>
    <x v="8"/>
    <n v="9.2983245849609375E-6"/>
  </r>
  <r>
    <x v="8"/>
    <n v="9.5367431640625E-6"/>
  </r>
  <r>
    <x v="8"/>
    <n v="9.7751617431640625E-6"/>
  </r>
  <r>
    <x v="8"/>
    <n v="9.2983245849609375E-6"/>
  </r>
  <r>
    <x v="8"/>
    <n v="9.5367431640625E-6"/>
  </r>
  <r>
    <x v="8"/>
    <n v="9.5367431640625E-6"/>
  </r>
  <r>
    <x v="8"/>
    <n v="9.5367431640625E-6"/>
  </r>
  <r>
    <x v="8"/>
    <n v="9.2983245849609375E-6"/>
  </r>
  <r>
    <x v="8"/>
    <n v="9.5367431640625E-6"/>
  </r>
  <r>
    <x v="9"/>
    <n v="1.5735626220703125E-5"/>
  </r>
  <r>
    <x v="9"/>
    <n v="1.5497207641601563E-5"/>
  </r>
  <r>
    <x v="9"/>
    <n v="1.52587890625E-5"/>
  </r>
  <r>
    <x v="9"/>
    <n v="1.5020370483398438E-5"/>
  </r>
  <r>
    <x v="9"/>
    <n v="1.52587890625E-5"/>
  </r>
  <r>
    <x v="9"/>
    <n v="1.52587890625E-5"/>
  </r>
  <r>
    <x v="9"/>
    <n v="1.52587890625E-5"/>
  </r>
  <r>
    <x v="9"/>
    <n v="1.5020370483398438E-5"/>
  </r>
  <r>
    <x v="9"/>
    <n v="1.52587890625E-5"/>
  </r>
  <r>
    <x v="9"/>
    <n v="1.5020370483398438E-5"/>
  </r>
  <r>
    <x v="10"/>
    <n v="2.5033950805664063E-5"/>
  </r>
  <r>
    <x v="10"/>
    <n v="2.47955322265625E-5"/>
  </r>
  <r>
    <x v="10"/>
    <n v="2.4557113647460938E-5"/>
  </r>
  <r>
    <x v="10"/>
    <n v="2.47955322265625E-5"/>
  </r>
  <r>
    <x v="10"/>
    <n v="2.4557113647460938E-5"/>
  </r>
  <r>
    <x v="10"/>
    <n v="2.4557113647460938E-5"/>
  </r>
  <r>
    <x v="10"/>
    <n v="2.4557113647460938E-5"/>
  </r>
  <r>
    <x v="10"/>
    <n v="2.47955322265625E-5"/>
  </r>
  <r>
    <x v="10"/>
    <n v="3.4809112548828125E-5"/>
  </r>
  <r>
    <x v="10"/>
    <n v="2.47955322265625E-5"/>
  </r>
  <r>
    <x v="11"/>
    <n v="4.0292739868164063E-5"/>
  </r>
  <r>
    <x v="11"/>
    <n v="4.0292739868164063E-5"/>
  </r>
  <r>
    <x v="11"/>
    <n v="3.9815902709960938E-5"/>
  </r>
  <r>
    <x v="11"/>
    <n v="4.00543212890625E-5"/>
  </r>
  <r>
    <x v="11"/>
    <n v="4.2676925659179688E-5"/>
  </r>
  <r>
    <x v="11"/>
    <n v="4.0292739868164063E-5"/>
  </r>
  <r>
    <x v="11"/>
    <n v="6.6518783569335938E-5"/>
  </r>
  <r>
    <x v="11"/>
    <n v="3.9815902709960938E-5"/>
  </r>
  <r>
    <x v="11"/>
    <n v="3.9815902709960938E-5"/>
  </r>
  <r>
    <x v="11"/>
    <n v="4.7922134399414063E-5"/>
  </r>
  <r>
    <x v="12"/>
    <n v="6.8902969360351563E-5"/>
  </r>
  <r>
    <x v="12"/>
    <n v="6.4849853515625E-5"/>
  </r>
  <r>
    <x v="12"/>
    <n v="6.4134597778320313E-5"/>
  </r>
  <r>
    <x v="12"/>
    <n v="6.4849853515625E-5"/>
  </r>
  <r>
    <x v="12"/>
    <n v="6.5326690673828125E-5"/>
  </r>
  <r>
    <x v="12"/>
    <n v="6.4611434936523438E-5"/>
  </r>
  <r>
    <x v="12"/>
    <n v="6.4611434936523438E-5"/>
  </r>
  <r>
    <x v="12"/>
    <n v="6.9141387939453125E-5"/>
  </r>
  <r>
    <x v="12"/>
    <n v="6.5088272094726563E-5"/>
  </r>
  <r>
    <x v="12"/>
    <n v="6.5565109252929688E-5"/>
  </r>
  <r>
    <x v="13"/>
    <n v="1.0752677917480469E-4"/>
  </r>
  <r>
    <x v="13"/>
    <n v="1.6474723815917969E-4"/>
  </r>
  <r>
    <x v="13"/>
    <n v="1.7786026000976563E-4"/>
  </r>
  <r>
    <x v="13"/>
    <n v="9.0503692626953125E-4"/>
  </r>
  <r>
    <x v="13"/>
    <n v="2.3984909057617188E-4"/>
  </r>
  <r>
    <x v="13"/>
    <n v="2.6679039001464844E-4"/>
  </r>
  <r>
    <x v="13"/>
    <n v="1.7833709716796875E-4"/>
  </r>
  <r>
    <x v="13"/>
    <n v="1.9788742065429688E-4"/>
  </r>
  <r>
    <x v="13"/>
    <n v="1.6927719116210938E-4"/>
  </r>
  <r>
    <x v="13"/>
    <n v="1.7714500427246094E-4"/>
  </r>
  <r>
    <x v="14"/>
    <n v="2.1886825561523438E-4"/>
  </r>
  <r>
    <x v="14"/>
    <n v="1.773834228515625E-4"/>
  </r>
  <r>
    <x v="14"/>
    <n v="2.0074844360351563E-4"/>
  </r>
  <r>
    <x v="14"/>
    <n v="1.7142295837402344E-4"/>
  </r>
  <r>
    <x v="14"/>
    <n v="1.7070770263671875E-4"/>
  </r>
  <r>
    <x v="14"/>
    <n v="1.7285346984863281E-4"/>
  </r>
  <r>
    <x v="14"/>
    <n v="1.7046928405761719E-4"/>
  </r>
  <r>
    <x v="14"/>
    <n v="1.9216537475585938E-4"/>
  </r>
  <r>
    <x v="14"/>
    <n v="1.7023086547851563E-4"/>
  </r>
  <r>
    <x v="14"/>
    <n v="1.7023086547851563E-4"/>
  </r>
  <r>
    <x v="15"/>
    <n v="3.7384033203125E-4"/>
  </r>
  <r>
    <x v="15"/>
    <n v="4.100799560546875E-4"/>
  </r>
  <r>
    <x v="15"/>
    <n v="2.8276443481445313E-4"/>
  </r>
  <r>
    <x v="15"/>
    <n v="2.7894973754882813E-4"/>
  </r>
  <r>
    <x v="15"/>
    <n v="3.0398368835449219E-4"/>
  </r>
  <r>
    <x v="15"/>
    <n v="2.9993057250976563E-4"/>
  </r>
  <r>
    <x v="15"/>
    <n v="2.7918815612792969E-4"/>
  </r>
  <r>
    <x v="15"/>
    <n v="2.8252601623535156E-4"/>
  </r>
  <r>
    <x v="15"/>
    <n v="3.0493736267089844E-4"/>
  </r>
  <r>
    <x v="15"/>
    <n v="2.7585029602050781E-4"/>
  </r>
  <r>
    <x v="16"/>
    <n v="4.7445297241210938E-4"/>
  </r>
  <r>
    <x v="16"/>
    <n v="4.5323371887207031E-4"/>
  </r>
  <r>
    <x v="16"/>
    <n v="4.7183036804199219E-4"/>
  </r>
  <r>
    <x v="16"/>
    <n v="4.7135353088378906E-4"/>
  </r>
  <r>
    <x v="16"/>
    <n v="4.5323371887207031E-4"/>
  </r>
  <r>
    <x v="16"/>
    <n v="4.5752525329589844E-4"/>
  </r>
  <r>
    <x v="16"/>
    <n v="4.4846534729003906E-4"/>
  </r>
  <r>
    <x v="16"/>
    <n v="6.0963630676269531E-4"/>
  </r>
  <r>
    <x v="16"/>
    <n v="6.2537193298339844E-4"/>
  </r>
  <r>
    <x v="16"/>
    <n v="4.5371055603027344E-4"/>
  </r>
  <r>
    <x v="17"/>
    <n v="8.7285041809082031E-4"/>
  </r>
  <r>
    <x v="17"/>
    <n v="7.6961517333984375E-4"/>
  </r>
  <r>
    <x v="17"/>
    <n v="7.5650215148925781E-4"/>
  </r>
  <r>
    <x v="17"/>
    <n v="7.5769424438476563E-4"/>
  </r>
  <r>
    <x v="17"/>
    <n v="9.8848342895507813E-4"/>
  </r>
  <r>
    <x v="17"/>
    <n v="8.3947181701660156E-4"/>
  </r>
  <r>
    <x v="17"/>
    <n v="1.110076904296875E-3"/>
  </r>
  <r>
    <x v="17"/>
    <n v="8.4781646728515625E-4"/>
  </r>
  <r>
    <x v="17"/>
    <n v="8.0633163452148438E-4"/>
  </r>
  <r>
    <x v="17"/>
    <n v="1.02996826171875E-3"/>
  </r>
  <r>
    <x v="18"/>
    <n v="1.354217529296875E-3"/>
  </r>
  <r>
    <x v="18"/>
    <n v="1.6372203826904297E-3"/>
  </r>
  <r>
    <x v="18"/>
    <n v="1.3730525970458984E-3"/>
  </r>
  <r>
    <x v="18"/>
    <n v="1.5814304351806641E-3"/>
  </r>
  <r>
    <x v="18"/>
    <n v="1.300811767578125E-3"/>
  </r>
  <r>
    <x v="18"/>
    <n v="1.6326904296875E-3"/>
  </r>
  <r>
    <x v="18"/>
    <n v="1.5430450439453125E-3"/>
  </r>
  <r>
    <x v="18"/>
    <n v="1.4812946319580078E-3"/>
  </r>
  <r>
    <x v="18"/>
    <n v="1.6114711761474609E-3"/>
  </r>
  <r>
    <x v="18"/>
    <n v="1.6605854034423828E-3"/>
  </r>
  <r>
    <x v="19"/>
    <n v="2.2301673889160156E-3"/>
  </r>
  <r>
    <x v="19"/>
    <n v="1.9540786743164063E-3"/>
  </r>
  <r>
    <x v="19"/>
    <n v="1.9500255584716797E-3"/>
  </r>
  <r>
    <x v="19"/>
    <n v="1.9438266754150391E-3"/>
  </r>
  <r>
    <x v="19"/>
    <n v="1.9047260284423828E-3"/>
  </r>
  <r>
    <x v="19"/>
    <n v="2.1922588348388672E-3"/>
  </r>
  <r>
    <x v="19"/>
    <n v="1.9443035125732422E-3"/>
  </r>
  <r>
    <x v="19"/>
    <n v="2.1152496337890625E-3"/>
  </r>
  <r>
    <x v="19"/>
    <n v="2.0525455474853516E-3"/>
  </r>
  <r>
    <x v="19"/>
    <n v="1.9328594207763672E-3"/>
  </r>
  <r>
    <x v="20"/>
    <n v="3.4389495849609375E-3"/>
  </r>
  <r>
    <x v="20"/>
    <n v="4.5583248138427734E-3"/>
  </r>
  <r>
    <x v="20"/>
    <n v="3.3450126647949219E-3"/>
  </r>
  <r>
    <x v="20"/>
    <n v="3.1812191009521484E-3"/>
  </r>
  <r>
    <x v="20"/>
    <n v="3.108978271484375E-3"/>
  </r>
  <r>
    <x v="20"/>
    <n v="3.1306743621826172E-3"/>
  </r>
  <r>
    <x v="20"/>
    <n v="3.0865669250488281E-3"/>
  </r>
  <r>
    <x v="20"/>
    <n v="3.0965805053710938E-3"/>
  </r>
  <r>
    <x v="20"/>
    <n v="3.0753612518310547E-3"/>
  </r>
  <r>
    <x v="20"/>
    <n v="3.3376216888427734E-3"/>
  </r>
  <r>
    <x v="21"/>
    <n v="5.86700439453125E-3"/>
  </r>
  <r>
    <x v="21"/>
    <n v="6.3431262969970703E-3"/>
  </r>
  <r>
    <x v="21"/>
    <n v="5.0132274627685547E-3"/>
  </r>
  <r>
    <x v="21"/>
    <n v="5.3935050964355469E-3"/>
  </r>
  <r>
    <x v="21"/>
    <n v="5.1476955413818359E-3"/>
  </r>
  <r>
    <x v="21"/>
    <n v="4.9898624420166016E-3"/>
  </r>
  <r>
    <x v="21"/>
    <n v="5.0859451293945313E-3"/>
  </r>
  <r>
    <x v="21"/>
    <n v="5.3060054779052734E-3"/>
  </r>
  <r>
    <x v="21"/>
    <n v="5.4128170013427734E-3"/>
  </r>
  <r>
    <x v="21"/>
    <n v="5.0921440124511719E-3"/>
  </r>
  <r>
    <x v="22"/>
    <n v="8.5196495056152344E-3"/>
  </r>
  <r>
    <x v="22"/>
    <n v="8.6121559143066406E-3"/>
  </r>
  <r>
    <x v="22"/>
    <n v="8.6464881896972656E-3"/>
  </r>
  <r>
    <x v="22"/>
    <n v="8.1653594970703125E-3"/>
  </r>
  <r>
    <x v="22"/>
    <n v="1.0593175888061523E-2"/>
  </r>
  <r>
    <x v="22"/>
    <n v="9.105682373046875E-3"/>
  </r>
  <r>
    <x v="22"/>
    <n v="8.1751346588134766E-3"/>
  </r>
  <r>
    <x v="22"/>
    <n v="8.3138942718505859E-3"/>
  </r>
  <r>
    <x v="22"/>
    <n v="8.1691741943359375E-3"/>
  </r>
  <r>
    <x v="22"/>
    <n v="8.0473423004150391E-3"/>
  </r>
  <r>
    <x v="23"/>
    <n v="1.5037059783935547E-2"/>
  </r>
  <r>
    <x v="23"/>
    <n v="1.328587532043457E-2"/>
  </r>
  <r>
    <x v="23"/>
    <n v="1.3204574584960938E-2"/>
  </r>
  <r>
    <x v="23"/>
    <n v="1.3110876083374023E-2"/>
  </r>
  <r>
    <x v="23"/>
    <n v="1.3927698135375977E-2"/>
  </r>
  <r>
    <x v="23"/>
    <n v="1.3387680053710938E-2"/>
  </r>
  <r>
    <x v="23"/>
    <n v="1.3452529907226563E-2"/>
  </r>
  <r>
    <x v="23"/>
    <n v="1.3714075088500977E-2"/>
  </r>
  <r>
    <x v="23"/>
    <n v="1.3388395309448242E-2"/>
  </r>
  <r>
    <x v="23"/>
    <n v="1.363062858581543E-2"/>
  </r>
  <r>
    <x v="24"/>
    <n v="2.2217750549316406E-2"/>
  </r>
  <r>
    <x v="24"/>
    <n v="2.173304557800293E-2"/>
  </r>
  <r>
    <x v="24"/>
    <n v="2.2081613540649414E-2"/>
  </r>
  <r>
    <x v="24"/>
    <n v="2.167510986328125E-2"/>
  </r>
  <r>
    <x v="24"/>
    <n v="2.1823406219482422E-2"/>
  </r>
  <r>
    <x v="24"/>
    <n v="2.3323535919189453E-2"/>
  </r>
  <r>
    <x v="24"/>
    <n v="2.3665904998779297E-2"/>
  </r>
  <r>
    <x v="24"/>
    <n v="2.1718978881835938E-2"/>
  </r>
  <r>
    <x v="24"/>
    <n v="2.1870851516723633E-2"/>
  </r>
  <r>
    <x v="24"/>
    <n v="2.1273612976074219E-2"/>
  </r>
  <r>
    <x v="25"/>
    <n v="3.5063743591308594E-2"/>
  </r>
  <r>
    <x v="25"/>
    <n v="3.5774469375610352E-2"/>
  </r>
  <r>
    <x v="25"/>
    <n v="3.7646293640136719E-2"/>
  </r>
  <r>
    <x v="25"/>
    <n v="3.5791635513305664E-2"/>
  </r>
  <r>
    <x v="25"/>
    <n v="3.5876035690307617E-2"/>
  </r>
  <r>
    <x v="25"/>
    <n v="3.5236597061157227E-2"/>
  </r>
  <r>
    <x v="25"/>
    <n v="3.4438371658325195E-2"/>
  </r>
  <r>
    <x v="25"/>
    <n v="3.480982780456543E-2"/>
  </r>
  <r>
    <x v="25"/>
    <n v="4.9466848373413086E-2"/>
  </r>
  <r>
    <x v="25"/>
    <n v="3.6279439926147461E-2"/>
  </r>
  <r>
    <x v="26"/>
    <n v="5.6944847106933594E-2"/>
  </r>
  <r>
    <x v="26"/>
    <n v="5.8142185211181641E-2"/>
  </r>
  <r>
    <x v="26"/>
    <n v="5.682682991027832E-2"/>
  </r>
  <r>
    <x v="26"/>
    <n v="5.7826519012451172E-2"/>
  </r>
  <r>
    <x v="26"/>
    <n v="5.7610273361206055E-2"/>
  </r>
  <r>
    <x v="26"/>
    <n v="5.9948444366455078E-2"/>
  </r>
  <r>
    <x v="26"/>
    <n v="0.10050129890441895"/>
  </r>
  <r>
    <x v="26"/>
    <n v="0.10563945770263672"/>
  </r>
  <r>
    <x v="26"/>
    <n v="0.11296772956848145"/>
  </r>
  <r>
    <x v="26"/>
    <n v="0.10726499557495117"/>
  </r>
  <r>
    <x v="27"/>
    <n v="0.17528629302978516"/>
  </r>
  <r>
    <x v="27"/>
    <n v="0.18763399124145508"/>
  </r>
  <r>
    <x v="27"/>
    <n v="0.19399833679199219"/>
  </r>
  <r>
    <x v="27"/>
    <n v="0.17439460754394531"/>
  </r>
  <r>
    <x v="27"/>
    <n v="0.17779684066772461"/>
  </r>
  <r>
    <x v="27"/>
    <n v="0.18145012855529785"/>
  </r>
  <r>
    <x v="27"/>
    <n v="0.16822266578674316"/>
  </r>
  <r>
    <x v="27"/>
    <n v="0.17744135856628418"/>
  </r>
  <r>
    <x v="27"/>
    <n v="0.1747739315032959"/>
  </r>
  <r>
    <x v="27"/>
    <n v="0.17228269577026367"/>
  </r>
  <r>
    <x v="28"/>
    <n v="0.27559471130371094"/>
  </r>
  <r>
    <x v="28"/>
    <n v="0.28102660179138184"/>
  </r>
  <r>
    <x v="28"/>
    <n v="0.17334508895874023"/>
  </r>
  <r>
    <x v="28"/>
    <n v="0.14854145050048828"/>
  </r>
  <r>
    <x v="28"/>
    <n v="0.15032196044921875"/>
  </r>
  <r>
    <x v="28"/>
    <n v="0.14666604995727539"/>
  </r>
  <r>
    <x v="28"/>
    <n v="0.14731454849243164"/>
  </r>
  <r>
    <x v="28"/>
    <n v="0.15286564826965332"/>
  </r>
  <r>
    <x v="28"/>
    <n v="0.16191792488098145"/>
  </r>
  <r>
    <x v="28"/>
    <n v="0.15100336074829102"/>
  </r>
  <r>
    <x v="29"/>
    <n v="0.2399289608001709"/>
  </r>
  <r>
    <x v="29"/>
    <n v="0.23991823196411133"/>
  </r>
  <r>
    <x v="29"/>
    <n v="0.23871731758117676"/>
  </r>
  <r>
    <x v="29"/>
    <n v="0.25435519218444824"/>
  </r>
  <r>
    <x v="29"/>
    <n v="0.24052929878234863"/>
  </r>
  <r>
    <x v="29"/>
    <n v="0.24226522445678711"/>
  </r>
  <r>
    <x v="29"/>
    <n v="0.23968076705932617"/>
  </r>
  <r>
    <x v="29"/>
    <n v="0.25722050666809082"/>
  </r>
  <r>
    <x v="29"/>
    <n v="0.23782491683959961"/>
  </r>
  <r>
    <x v="29"/>
    <n v="0.24300408363342285"/>
  </r>
  <r>
    <x v="30"/>
    <n v="0.38931584358215332"/>
  </r>
  <r>
    <x v="30"/>
    <n v="0.40410566329956055"/>
  </r>
  <r>
    <x v="30"/>
    <n v="0.39844274520874023"/>
  </r>
  <r>
    <x v="30"/>
    <n v="0.4120781421661377"/>
  </r>
  <r>
    <x v="30"/>
    <n v="0.39037203788757324"/>
  </r>
  <r>
    <x v="30"/>
    <n v="0.4008028507232666"/>
  </r>
  <r>
    <x v="30"/>
    <n v="0.40751767158508301"/>
  </r>
  <r>
    <x v="30"/>
    <n v="0.39996743202209473"/>
  </r>
  <r>
    <x v="30"/>
    <n v="0.4090726375579834"/>
  </r>
  <r>
    <x v="30"/>
    <n v="0.38953781127929688"/>
  </r>
  <r>
    <x v="31"/>
    <n v="0.64658713340759277"/>
  </r>
  <r>
    <x v="31"/>
    <n v="0.62953925132751465"/>
  </r>
  <r>
    <x v="31"/>
    <n v="0.64470219612121582"/>
  </r>
  <r>
    <x v="31"/>
    <n v="0.78060793876647949"/>
  </r>
  <r>
    <x v="31"/>
    <n v="1.2114889621734619"/>
  </r>
  <r>
    <x v="31"/>
    <n v="1.1709129810333252"/>
  </r>
  <r>
    <x v="31"/>
    <n v="0.78445196151733398"/>
  </r>
  <r>
    <x v="31"/>
    <n v="0.64360237121582031"/>
  </r>
  <r>
    <x v="31"/>
    <n v="0.65030169486999512"/>
  </r>
  <r>
    <x v="31"/>
    <n v="0.63056373596191406"/>
  </r>
  <r>
    <x v="32"/>
    <n v="1.0453195571899414"/>
  </r>
  <r>
    <x v="32"/>
    <n v="1.0350122451782227"/>
  </r>
  <r>
    <x v="32"/>
    <n v="1.0464522838592529"/>
  </r>
  <r>
    <x v="32"/>
    <n v="1.0414803028106689"/>
  </r>
  <r>
    <x v="32"/>
    <n v="1.0531997680664063"/>
  </r>
  <r>
    <x v="32"/>
    <n v="1.0410013198852539"/>
  </r>
  <r>
    <x v="32"/>
    <n v="1.0368103981018066"/>
  </r>
  <r>
    <x v="32"/>
    <n v="1.6902694702148438"/>
  </r>
  <r>
    <x v="32"/>
    <n v="1.6990909576416016"/>
  </r>
  <r>
    <x v="32"/>
    <n v="1.0359444618225098"/>
  </r>
  <r>
    <x v="33"/>
    <n v="1.6793811321258545"/>
  </r>
  <r>
    <x v="33"/>
    <n v="1.6860606670379639"/>
  </r>
  <r>
    <x v="33"/>
    <n v="1.6853885650634766"/>
  </r>
  <r>
    <x v="33"/>
    <n v="1.668248176574707"/>
  </r>
  <r>
    <x v="33"/>
    <n v="1.6766300201416016"/>
  </r>
  <r>
    <x v="33"/>
    <n v="2.8612587451934814"/>
  </r>
  <r>
    <x v="33"/>
    <n v="1.8100204467773438"/>
  </r>
  <r>
    <x v="33"/>
    <n v="1.716519832611084"/>
  </r>
  <r>
    <x v="33"/>
    <n v="1.6810925006866455"/>
  </r>
  <r>
    <x v="33"/>
    <n v="1.6844303607940674"/>
  </r>
  <r>
    <x v="34"/>
    <n v="2.7270028591156006"/>
  </r>
  <r>
    <x v="34"/>
    <n v="4.023364782333374"/>
  </r>
  <r>
    <x v="34"/>
    <n v="2.6986794471740723"/>
  </r>
  <r>
    <x v="34"/>
    <n v="2.715362548828125"/>
  </r>
  <r>
    <x v="34"/>
    <n v="2.7280535697937012"/>
  </r>
  <r>
    <x v="34"/>
    <n v="3.9299416542053223"/>
  </r>
  <r>
    <x v="34"/>
    <n v="2.8307962417602539"/>
  </r>
  <r>
    <x v="34"/>
    <n v="2.7315170764923096"/>
  </r>
  <r>
    <x v="34"/>
    <n v="2.7592325210571289"/>
  </r>
  <r>
    <x v="34"/>
    <n v="3.494173526763916"/>
  </r>
  <r>
    <x v="35"/>
    <n v="4.9597122669219971"/>
  </r>
  <r>
    <x v="35"/>
    <n v="4.3780159950256348"/>
  </r>
  <r>
    <x v="35"/>
    <n v="5.7274258136749268"/>
  </r>
  <r>
    <x v="35"/>
    <n v="4.4171950817108154"/>
  </r>
  <r>
    <x v="35"/>
    <n v="4.4413199424743652"/>
  </r>
  <r>
    <x v="35"/>
    <n v="5.7230656147003174"/>
  </r>
  <r>
    <x v="35"/>
    <n v="4.4177017211914063"/>
  </r>
  <r>
    <x v="35"/>
    <n v="5.6918964385986328"/>
  </r>
  <r>
    <x v="35"/>
    <n v="4.4028487205505371"/>
  </r>
  <r>
    <x v="35"/>
    <n v="4.412355422973632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n v="0"/>
    <s v=""/>
  </r>
  <r>
    <x v="0"/>
    <n v="0"/>
    <s v=""/>
  </r>
  <r>
    <x v="0"/>
    <n v="0"/>
    <s v=""/>
  </r>
  <r>
    <x v="0"/>
    <n v="0"/>
    <s v=""/>
  </r>
  <r>
    <x v="0"/>
    <n v="0"/>
    <s v=""/>
  </r>
  <r>
    <x v="0"/>
    <n v="0"/>
    <s v=""/>
  </r>
  <r>
    <x v="0"/>
    <n v="0"/>
    <s v=""/>
  </r>
  <r>
    <x v="0"/>
    <n v="0"/>
    <s v=""/>
  </r>
  <r>
    <x v="0"/>
    <n v="0"/>
    <s v=""/>
  </r>
  <r>
    <x v="0"/>
    <n v="0"/>
    <s v=""/>
  </r>
  <r>
    <x v="1"/>
    <n v="0"/>
    <s v=""/>
  </r>
  <r>
    <x v="1"/>
    <n v="0"/>
    <s v=""/>
  </r>
  <r>
    <x v="1"/>
    <n v="0"/>
    <s v=""/>
  </r>
  <r>
    <x v="1"/>
    <n v="0"/>
    <s v=""/>
  </r>
  <r>
    <x v="1"/>
    <n v="0"/>
    <s v=""/>
  </r>
  <r>
    <x v="1"/>
    <n v="0"/>
    <s v=""/>
  </r>
  <r>
    <x v="1"/>
    <n v="0"/>
    <s v=""/>
  </r>
  <r>
    <x v="1"/>
    <n v="0"/>
    <s v=""/>
  </r>
  <r>
    <x v="1"/>
    <n v="0"/>
    <s v=""/>
  </r>
  <r>
    <x v="1"/>
    <n v="0"/>
    <s v=""/>
  </r>
  <r>
    <x v="2"/>
    <n v="0"/>
    <s v=""/>
  </r>
  <r>
    <x v="2"/>
    <n v="0"/>
    <s v=""/>
  </r>
  <r>
    <x v="2"/>
    <n v="0"/>
    <s v=""/>
  </r>
  <r>
    <x v="2"/>
    <n v="0"/>
    <s v=""/>
  </r>
  <r>
    <x v="2"/>
    <n v="0"/>
    <s v=""/>
  </r>
  <r>
    <x v="2"/>
    <n v="0"/>
    <s v=""/>
  </r>
  <r>
    <x v="2"/>
    <n v="0"/>
    <s v=""/>
  </r>
  <r>
    <x v="2"/>
    <n v="0"/>
    <s v=""/>
  </r>
  <r>
    <x v="2"/>
    <n v="0"/>
    <s v=""/>
  </r>
  <r>
    <x v="2"/>
    <n v="0"/>
    <s v=""/>
  </r>
  <r>
    <x v="3"/>
    <n v="0"/>
    <s v=""/>
  </r>
  <r>
    <x v="3"/>
    <n v="0"/>
    <s v=""/>
  </r>
  <r>
    <x v="3"/>
    <n v="0"/>
    <s v=""/>
  </r>
  <r>
    <x v="3"/>
    <n v="0"/>
    <s v=""/>
  </r>
  <r>
    <x v="3"/>
    <n v="0"/>
    <s v=""/>
  </r>
  <r>
    <x v="3"/>
    <n v="0"/>
    <s v=""/>
  </r>
  <r>
    <x v="3"/>
    <n v="0"/>
    <s v=""/>
  </r>
  <r>
    <x v="3"/>
    <n v="0"/>
    <s v=""/>
  </r>
  <r>
    <x v="3"/>
    <n v="0"/>
    <s v=""/>
  </r>
  <r>
    <x v="3"/>
    <n v="0"/>
    <s v=""/>
  </r>
  <r>
    <x v="4"/>
    <n v="0"/>
    <s v=""/>
  </r>
  <r>
    <x v="4"/>
    <n v="0"/>
    <s v=""/>
  </r>
  <r>
    <x v="4"/>
    <n v="0"/>
    <s v=""/>
  </r>
  <r>
    <x v="4"/>
    <n v="0"/>
    <s v=""/>
  </r>
  <r>
    <x v="4"/>
    <n v="0"/>
    <s v=""/>
  </r>
  <r>
    <x v="4"/>
    <n v="0"/>
    <s v=""/>
  </r>
  <r>
    <x v="4"/>
    <n v="0"/>
    <s v=""/>
  </r>
  <r>
    <x v="4"/>
    <n v="0"/>
    <s v=""/>
  </r>
  <r>
    <x v="4"/>
    <n v="0"/>
    <s v=""/>
  </r>
  <r>
    <x v="4"/>
    <n v="0"/>
    <s v=""/>
  </r>
  <r>
    <x v="5"/>
    <n v="0"/>
    <s v=""/>
  </r>
  <r>
    <x v="5"/>
    <n v="0"/>
    <s v=""/>
  </r>
  <r>
    <x v="5"/>
    <n v="0"/>
    <s v=""/>
  </r>
  <r>
    <x v="5"/>
    <n v="0"/>
    <s v=""/>
  </r>
  <r>
    <x v="5"/>
    <n v="0"/>
    <s v=""/>
  </r>
  <r>
    <x v="5"/>
    <n v="0"/>
    <s v=""/>
  </r>
  <r>
    <x v="5"/>
    <n v="0"/>
    <s v=""/>
  </r>
  <r>
    <x v="5"/>
    <n v="0"/>
    <s v=""/>
  </r>
  <r>
    <x v="5"/>
    <n v="0"/>
    <s v=""/>
  </r>
  <r>
    <x v="5"/>
    <n v="0"/>
    <s v=""/>
  </r>
  <r>
    <x v="6"/>
    <n v="0"/>
    <s v=""/>
  </r>
  <r>
    <x v="6"/>
    <n v="0"/>
    <s v=""/>
  </r>
  <r>
    <x v="6"/>
    <n v="0"/>
    <s v=""/>
  </r>
  <r>
    <x v="6"/>
    <n v="0"/>
    <s v=""/>
  </r>
  <r>
    <x v="6"/>
    <n v="0"/>
    <s v=""/>
  </r>
  <r>
    <x v="6"/>
    <n v="0"/>
    <s v=""/>
  </r>
  <r>
    <x v="6"/>
    <n v="0"/>
    <s v=""/>
  </r>
  <r>
    <x v="6"/>
    <n v="0"/>
    <s v=""/>
  </r>
  <r>
    <x v="6"/>
    <n v="0"/>
    <s v=""/>
  </r>
  <r>
    <x v="6"/>
    <n v="0"/>
    <s v=""/>
  </r>
  <r>
    <x v="7"/>
    <n v="0"/>
    <s v=""/>
  </r>
  <r>
    <x v="7"/>
    <n v="0"/>
    <s v=""/>
  </r>
  <r>
    <x v="7"/>
    <n v="0"/>
    <s v=""/>
  </r>
  <r>
    <x v="7"/>
    <n v="0"/>
    <s v=""/>
  </r>
  <r>
    <x v="7"/>
    <n v="0"/>
    <s v=""/>
  </r>
  <r>
    <x v="7"/>
    <n v="0"/>
    <s v=""/>
  </r>
  <r>
    <x v="7"/>
    <n v="0"/>
    <s v=""/>
  </r>
  <r>
    <x v="7"/>
    <n v="0"/>
    <s v=""/>
  </r>
  <r>
    <x v="7"/>
    <n v="0"/>
    <s v=""/>
  </r>
  <r>
    <x v="7"/>
    <n v="0"/>
    <s v=""/>
  </r>
  <r>
    <x v="8"/>
    <n v="0"/>
    <s v=""/>
  </r>
  <r>
    <x v="8"/>
    <n v="0"/>
    <s v=""/>
  </r>
  <r>
    <x v="8"/>
    <n v="0"/>
    <s v=""/>
  </r>
  <r>
    <x v="8"/>
    <n v="0"/>
    <s v=""/>
  </r>
  <r>
    <x v="8"/>
    <n v="0"/>
    <s v=""/>
  </r>
  <r>
    <x v="8"/>
    <n v="0"/>
    <s v=""/>
  </r>
  <r>
    <x v="8"/>
    <n v="0"/>
    <s v=""/>
  </r>
  <r>
    <x v="8"/>
    <n v="0"/>
    <s v=""/>
  </r>
  <r>
    <x v="8"/>
    <n v="0"/>
    <s v=""/>
  </r>
  <r>
    <x v="8"/>
    <n v="0"/>
    <s v=""/>
  </r>
  <r>
    <x v="9"/>
    <n v="0"/>
    <s v=""/>
  </r>
  <r>
    <x v="9"/>
    <n v="0"/>
    <s v=""/>
  </r>
  <r>
    <x v="9"/>
    <n v="0"/>
    <s v=""/>
  </r>
  <r>
    <x v="9"/>
    <n v="0"/>
    <s v=""/>
  </r>
  <r>
    <x v="9"/>
    <n v="0"/>
    <s v=""/>
  </r>
  <r>
    <x v="9"/>
    <n v="0"/>
    <s v=""/>
  </r>
  <r>
    <x v="9"/>
    <n v="0"/>
    <s v=""/>
  </r>
  <r>
    <x v="9"/>
    <n v="0"/>
    <s v=""/>
  </r>
  <r>
    <x v="9"/>
    <n v="0"/>
    <s v=""/>
  </r>
  <r>
    <x v="9"/>
    <n v="0"/>
    <s v=""/>
  </r>
  <r>
    <x v="10"/>
    <n v="0"/>
    <s v=""/>
  </r>
  <r>
    <x v="10"/>
    <n v="0"/>
    <s v=""/>
  </r>
  <r>
    <x v="10"/>
    <n v="0"/>
    <s v=""/>
  </r>
  <r>
    <x v="10"/>
    <n v="0"/>
    <s v=""/>
  </r>
  <r>
    <x v="10"/>
    <n v="0"/>
    <s v=""/>
  </r>
  <r>
    <x v="10"/>
    <n v="0"/>
    <s v=""/>
  </r>
  <r>
    <x v="10"/>
    <n v="0"/>
    <s v=""/>
  </r>
  <r>
    <x v="10"/>
    <n v="0"/>
    <s v=""/>
  </r>
  <r>
    <x v="10"/>
    <n v="0"/>
    <s v=""/>
  </r>
  <r>
    <x v="10"/>
    <n v="0"/>
    <s v=""/>
  </r>
  <r>
    <x v="11"/>
    <n v="0"/>
    <s v=""/>
  </r>
  <r>
    <x v="11"/>
    <n v="0"/>
    <s v=""/>
  </r>
  <r>
    <x v="11"/>
    <n v="0"/>
    <s v=""/>
  </r>
  <r>
    <x v="11"/>
    <n v="0"/>
    <s v=""/>
  </r>
  <r>
    <x v="11"/>
    <n v="0"/>
    <s v=""/>
  </r>
  <r>
    <x v="11"/>
    <n v="0"/>
    <s v=""/>
  </r>
  <r>
    <x v="11"/>
    <n v="0"/>
    <s v=""/>
  </r>
  <r>
    <x v="11"/>
    <n v="0"/>
    <s v=""/>
  </r>
  <r>
    <x v="11"/>
    <n v="0"/>
    <s v=""/>
  </r>
  <r>
    <x v="11"/>
    <n v="0"/>
    <s v=""/>
  </r>
  <r>
    <x v="12"/>
    <n v="0"/>
    <s v=""/>
  </r>
  <r>
    <x v="12"/>
    <n v="0"/>
    <s v=""/>
  </r>
  <r>
    <x v="12"/>
    <n v="0"/>
    <s v=""/>
  </r>
  <r>
    <x v="12"/>
    <n v="0"/>
    <s v=""/>
  </r>
  <r>
    <x v="12"/>
    <n v="0"/>
    <s v=""/>
  </r>
  <r>
    <x v="12"/>
    <n v="0"/>
    <s v=""/>
  </r>
  <r>
    <x v="12"/>
    <n v="0"/>
    <s v=""/>
  </r>
  <r>
    <x v="12"/>
    <n v="0"/>
    <s v=""/>
  </r>
  <r>
    <x v="12"/>
    <n v="0"/>
    <s v=""/>
  </r>
  <r>
    <x v="12"/>
    <n v="0"/>
    <s v=""/>
  </r>
  <r>
    <x v="13"/>
    <n v="0"/>
    <s v=""/>
  </r>
  <r>
    <x v="13"/>
    <n v="0"/>
    <s v=""/>
  </r>
  <r>
    <x v="13"/>
    <n v="0"/>
    <s v=""/>
  </r>
  <r>
    <x v="13"/>
    <n v="0"/>
    <s v=""/>
  </r>
  <r>
    <x v="13"/>
    <n v="0"/>
    <s v=""/>
  </r>
  <r>
    <x v="13"/>
    <n v="0"/>
    <s v=""/>
  </r>
  <r>
    <x v="13"/>
    <n v="0"/>
    <s v=""/>
  </r>
  <r>
    <x v="13"/>
    <n v="1.2650489807128906E-3"/>
    <n v="-2.8978926589612759"/>
  </r>
  <r>
    <x v="13"/>
    <n v="0"/>
    <s v=""/>
  </r>
  <r>
    <x v="13"/>
    <n v="0"/>
    <s v=""/>
  </r>
  <r>
    <x v="14"/>
    <n v="0"/>
    <s v=""/>
  </r>
  <r>
    <x v="14"/>
    <n v="0"/>
    <s v=""/>
  </r>
  <r>
    <x v="14"/>
    <n v="0"/>
    <s v=""/>
  </r>
  <r>
    <x v="14"/>
    <n v="0"/>
    <s v=""/>
  </r>
  <r>
    <x v="14"/>
    <n v="0"/>
    <s v=""/>
  </r>
  <r>
    <x v="14"/>
    <n v="0"/>
    <s v=""/>
  </r>
  <r>
    <x v="14"/>
    <n v="0"/>
    <s v=""/>
  </r>
  <r>
    <x v="14"/>
    <n v="0"/>
    <s v=""/>
  </r>
  <r>
    <x v="14"/>
    <n v="0"/>
    <s v=""/>
  </r>
  <r>
    <x v="14"/>
    <n v="0"/>
    <s v=""/>
  </r>
  <r>
    <x v="15"/>
    <n v="0"/>
    <s v=""/>
  </r>
  <r>
    <x v="15"/>
    <n v="9.9873542785644531E-4"/>
    <n v="-3.000549544246367"/>
  </r>
  <r>
    <x v="15"/>
    <n v="0"/>
    <s v=""/>
  </r>
  <r>
    <x v="15"/>
    <n v="0"/>
    <s v=""/>
  </r>
  <r>
    <x v="15"/>
    <n v="0"/>
    <s v=""/>
  </r>
  <r>
    <x v="15"/>
    <n v="0"/>
    <s v=""/>
  </r>
  <r>
    <x v="15"/>
    <n v="0"/>
    <s v=""/>
  </r>
  <r>
    <x v="15"/>
    <n v="0"/>
    <s v=""/>
  </r>
  <r>
    <x v="15"/>
    <n v="0"/>
    <s v=""/>
  </r>
  <r>
    <x v="15"/>
    <n v="0"/>
    <s v=""/>
  </r>
  <r>
    <x v="16"/>
    <n v="0"/>
    <s v=""/>
  </r>
  <r>
    <x v="16"/>
    <n v="0"/>
    <s v=""/>
  </r>
  <r>
    <x v="16"/>
    <n v="1.0035037994384766E-3"/>
    <n v="-2.9984809788595639"/>
  </r>
  <r>
    <x v="16"/>
    <n v="0"/>
    <s v=""/>
  </r>
  <r>
    <x v="16"/>
    <n v="0"/>
    <s v=""/>
  </r>
  <r>
    <x v="16"/>
    <n v="0"/>
    <s v=""/>
  </r>
  <r>
    <x v="16"/>
    <n v="0"/>
    <s v=""/>
  </r>
  <r>
    <x v="16"/>
    <n v="9.9635124206542969E-4"/>
    <n v="-3.0015875334639603"/>
  </r>
  <r>
    <x v="16"/>
    <n v="0"/>
    <s v=""/>
  </r>
  <r>
    <x v="16"/>
    <n v="0"/>
    <s v=""/>
  </r>
  <r>
    <x v="17"/>
    <n v="0"/>
    <s v=""/>
  </r>
  <r>
    <x v="17"/>
    <n v="1.0008811950683594E-3"/>
    <n v="-2.9996174703612049"/>
  </r>
  <r>
    <x v="17"/>
    <n v="0"/>
    <s v=""/>
  </r>
  <r>
    <x v="17"/>
    <n v="0"/>
    <s v=""/>
  </r>
  <r>
    <x v="17"/>
    <n v="9.9873542785644531E-4"/>
    <n v="-3.000549544246367"/>
  </r>
  <r>
    <x v="17"/>
    <n v="0"/>
    <s v=""/>
  </r>
  <r>
    <x v="17"/>
    <n v="0"/>
    <s v=""/>
  </r>
  <r>
    <x v="17"/>
    <n v="0"/>
    <s v=""/>
  </r>
  <r>
    <x v="17"/>
    <n v="9.9968910217285156E-4"/>
    <n v="-3.0001350422040183"/>
  </r>
  <r>
    <x v="17"/>
    <n v="0"/>
    <s v=""/>
  </r>
  <r>
    <x v="18"/>
    <n v="0"/>
    <s v=""/>
  </r>
  <r>
    <x v="18"/>
    <n v="0"/>
    <s v=""/>
  </r>
  <r>
    <x v="18"/>
    <n v="1.5037059783935547E-3"/>
    <n v="-2.8228370736142665"/>
  </r>
  <r>
    <x v="18"/>
    <n v="0"/>
    <s v=""/>
  </r>
  <r>
    <x v="18"/>
    <n v="1.0051727294921875E-3"/>
    <n v="-2.9977593024030962"/>
  </r>
  <r>
    <x v="18"/>
    <n v="0"/>
    <s v=""/>
  </r>
  <r>
    <x v="18"/>
    <n v="9.9897384643554688E-4"/>
    <n v="-3.0004458816412911"/>
  </r>
  <r>
    <x v="18"/>
    <n v="0"/>
    <s v=""/>
  </r>
  <r>
    <x v="18"/>
    <n v="1.0001659393310547E-3"/>
    <n v="-2.9999279394428671"/>
  </r>
  <r>
    <x v="18"/>
    <n v="0"/>
    <s v=""/>
  </r>
  <r>
    <x v="19"/>
    <n v="1.0008811950683594E-3"/>
    <n v="-2.9996174703612049"/>
  </r>
  <r>
    <x v="19"/>
    <n v="9.9992752075195313E-4"/>
    <n v="-3.0000314784782613"/>
  </r>
  <r>
    <x v="19"/>
    <n v="0"/>
    <s v=""/>
  </r>
  <r>
    <x v="19"/>
    <n v="9.9945068359375E-4"/>
    <n v="-3.000238630631916"/>
  </r>
  <r>
    <x v="19"/>
    <n v="1.0004043579101563E-3"/>
    <n v="-2.9998244250860662"/>
  </r>
  <r>
    <x v="19"/>
    <n v="9.9992752075195313E-4"/>
    <n v="-3.0000314784782613"/>
  </r>
  <r>
    <x v="19"/>
    <n v="0"/>
    <s v=""/>
  </r>
  <r>
    <x v="19"/>
    <n v="9.9992752075195313E-4"/>
    <n v="-3.0000314784782613"/>
  </r>
  <r>
    <x v="19"/>
    <n v="9.9968910217285156E-4"/>
    <n v="-3.0001350422040183"/>
  </r>
  <r>
    <x v="19"/>
    <n v="0"/>
    <s v=""/>
  </r>
  <r>
    <x v="20"/>
    <n v="1.5034675598144531E-3"/>
    <n v="-2.8229059381957002"/>
  </r>
  <r>
    <x v="20"/>
    <n v="2.0003318786621094E-3"/>
    <n v="-2.6988979437788858"/>
  </r>
  <r>
    <x v="20"/>
    <n v="9.9945068359375E-4"/>
    <n v="-3.000238630631916"/>
  </r>
  <r>
    <x v="20"/>
    <n v="9.9968910217285156E-4"/>
    <n v="-3.0001350422040183"/>
  </r>
  <r>
    <x v="20"/>
    <n v="1.0013580322265625E-3"/>
    <n v="-2.9994106142096859"/>
  </r>
  <r>
    <x v="20"/>
    <n v="1.9986629486083984E-3"/>
    <n v="-2.6992604384488699"/>
  </r>
  <r>
    <x v="20"/>
    <n v="0"/>
    <s v=""/>
  </r>
  <r>
    <x v="20"/>
    <n v="2.5088787078857422E-3"/>
    <n v="-2.6005203342091945"/>
  </r>
  <r>
    <x v="20"/>
    <n v="9.9897384643554688E-4"/>
    <n v="-3.0004458816412911"/>
  </r>
  <r>
    <x v="20"/>
    <n v="9.9992752075195313E-4"/>
    <n v="-3.0000314784782613"/>
  </r>
  <r>
    <x v="21"/>
    <n v="2.0003318786621094E-3"/>
    <n v="-2.6988979437788858"/>
  </r>
  <r>
    <x v="21"/>
    <n v="1.9998550415039063E-3"/>
    <n v="-2.6990014828142801"/>
  </r>
  <r>
    <x v="21"/>
    <n v="1.9998550415039063E-3"/>
    <n v="-2.6990014828142801"/>
  </r>
  <r>
    <x v="21"/>
    <n v="2.4797916412353516E-3"/>
    <n v="-2.6055848082315274"/>
  </r>
  <r>
    <x v="21"/>
    <n v="2.0008087158203125E-3"/>
    <n v="-2.6987944294220849"/>
  </r>
  <r>
    <x v="21"/>
    <n v="1.9986629486083984E-3"/>
    <n v="-2.6992604384488699"/>
  </r>
  <r>
    <x v="21"/>
    <n v="2.0005702972412109E-3"/>
    <n v="-2.6988461835163968"/>
  </r>
  <r>
    <x v="21"/>
    <n v="9.9945068359375E-4"/>
    <n v="-3.000238630631916"/>
  </r>
  <r>
    <x v="21"/>
    <n v="2.5074481964111328E-3"/>
    <n v="-2.6007680306884771"/>
  </r>
  <r>
    <x v="21"/>
    <n v="1.9993782043457031E-3"/>
    <n v="-2.699105046540037"/>
  </r>
  <r>
    <x v="22"/>
    <n v="3.0000209808349609E-3"/>
    <n v="-2.5228757080040087"/>
  </r>
  <r>
    <x v="22"/>
    <n v="4.0032863616943359E-3"/>
    <n v="-2.3975833429811941"/>
  </r>
  <r>
    <x v="22"/>
    <n v="4.4522285461425781E-3"/>
    <n v="-2.3514225501367503"/>
  </r>
  <r>
    <x v="22"/>
    <n v="3.4387111663818359E-3"/>
    <n v="-2.4636043010940987"/>
  </r>
  <r>
    <x v="22"/>
    <n v="4.1546821594238281E-3"/>
    <n v="-2.3814621949095303"/>
  </r>
  <r>
    <x v="22"/>
    <n v="3.9985179901123047E-3"/>
    <n v="-2.3981009456667444"/>
  </r>
  <r>
    <x v="22"/>
    <n v="4.0040016174316406E-3"/>
    <n v="-2.3975057557577801"/>
  </r>
  <r>
    <x v="22"/>
    <n v="3.3078193664550781E-3"/>
    <n v="-2.4804582144440728"/>
  </r>
  <r>
    <x v="22"/>
    <n v="2.9988288879394531E-3"/>
    <n v="-2.5230483142150573"/>
  </r>
  <r>
    <x v="22"/>
    <n v="3.505706787109375E-3"/>
    <n v="-2.4552244105655503"/>
  </r>
  <r>
    <x v="23"/>
    <n v="5.0046443939208984E-3"/>
    <n v="-2.3006267759757835"/>
  </r>
  <r>
    <x v="23"/>
    <n v="6.03485107421875E-3"/>
    <n v="-2.2193334427900036"/>
  </r>
  <r>
    <x v="23"/>
    <n v="4.9991607666015625E-3"/>
    <n v="-2.3011028966690423"/>
  </r>
  <r>
    <x v="23"/>
    <n v="6.0303211212158203E-3"/>
    <n v="-2.2196595605864231"/>
  </r>
  <r>
    <x v="23"/>
    <n v="4.9996376037597656E-3"/>
    <n v="-2.3010614741422426"/>
  </r>
  <r>
    <x v="23"/>
    <n v="5.5081844329833984E-3"/>
    <n v="-2.2589915264968181"/>
  </r>
  <r>
    <x v="23"/>
    <n v="4.9993991851806641E-3"/>
    <n v="-2.3010821849117882"/>
  </r>
  <r>
    <x v="23"/>
    <n v="5.5074691772460938E-3"/>
    <n v="-2.2590479247154418"/>
  </r>
  <r>
    <x v="23"/>
    <n v="4.9998760223388672E-3"/>
    <n v="-2.3010407643603115"/>
  </r>
  <r>
    <x v="23"/>
    <n v="5.5077075958251953E-3"/>
    <n v="-2.2590291244954481"/>
  </r>
  <r>
    <x v="24"/>
    <n v="8.5062980651855469E-3"/>
    <n v="-2.0702594034469026"/>
  </r>
  <r>
    <x v="24"/>
    <n v="9.0577602386474609E-3"/>
    <n v="-2.0429791793927947"/>
  </r>
  <r>
    <x v="24"/>
    <n v="9.0117454528808594E-3"/>
    <n v="-2.0451910839222966"/>
  </r>
  <r>
    <x v="24"/>
    <n v="9.0091228485107422E-3"/>
    <n v="-2.0453174909960454"/>
  </r>
  <r>
    <x v="24"/>
    <n v="8.0420970916748047E-3"/>
    <n v="-2.0946306879946013"/>
  </r>
  <r>
    <x v="24"/>
    <n v="9.4225406646728516E-3"/>
    <n v="-2.0258319795981854"/>
  </r>
  <r>
    <x v="24"/>
    <n v="8.5077285766601563E-3"/>
    <n v="-2.0701863739102428"/>
  </r>
  <r>
    <x v="24"/>
    <n v="8.5082054138183594E-3"/>
    <n v="-2.0701620334600808"/>
  </r>
  <r>
    <x v="24"/>
    <n v="8.5074901580810547E-3"/>
    <n v="-2.070198544646912"/>
  </r>
  <r>
    <x v="24"/>
    <n v="8.5046291351318359E-3"/>
    <n v="-2.0703446200969768"/>
  </r>
  <r>
    <x v="25"/>
    <n v="1.4534235000610352E-2"/>
    <n v="-1.8376078220811634"/>
  </r>
  <r>
    <x v="25"/>
    <n v="1.5044689178466797E-2"/>
    <n v="-1.8226167803048337"/>
  </r>
  <r>
    <x v="25"/>
    <n v="1.4961481094360352E-2"/>
    <n v="-1.8250254118680231"/>
  </r>
  <r>
    <x v="25"/>
    <n v="1.3421058654785156E-2"/>
    <n v="-1.872213225612803"/>
  </r>
  <r>
    <x v="25"/>
    <n v="1.45416259765625E-2"/>
    <n v="-1.8373870299853727"/>
  </r>
  <r>
    <x v="25"/>
    <n v="1.4123678207397461E-2"/>
    <n v="-1.8500521859222827"/>
  </r>
  <r>
    <x v="25"/>
    <n v="1.3549089431762695E-2"/>
    <n v="-1.8680898906234391"/>
  </r>
  <r>
    <x v="25"/>
    <n v="1.4508247375488281E-2"/>
    <n v="-1.8383850480120882"/>
  </r>
  <r>
    <x v="25"/>
    <n v="1.350712776184082E-2"/>
    <n v="-1.8694369921919534"/>
  </r>
  <r>
    <x v="25"/>
    <n v="1.5128374099731445E-2"/>
    <n v="-1.8202077446442284"/>
  </r>
  <r>
    <x v="26"/>
    <n v="2.3158073425292969E-2"/>
    <n v="-1.6352975734233073"/>
  </r>
  <r>
    <x v="26"/>
    <n v="2.1482467651367188E-2"/>
    <n v="-1.6679158335023563"/>
  </r>
  <r>
    <x v="26"/>
    <n v="2.3510217666625977E-2"/>
    <n v="-1.6287433499913111"/>
  </r>
  <r>
    <x v="26"/>
    <n v="2.3000955581665039E-2"/>
    <n v="-1.6382541207118295"/>
  </r>
  <r>
    <x v="26"/>
    <n v="2.2006988525390625E-2"/>
    <n v="-1.6574393829935192"/>
  </r>
  <r>
    <x v="26"/>
    <n v="2.2002696990966797E-2"/>
    <n v="-1.657524082063881"/>
  </r>
  <r>
    <x v="26"/>
    <n v="2.2481441497802734E-2"/>
    <n v="-1.6481758454841831"/>
  </r>
  <r>
    <x v="26"/>
    <n v="2.2997379302978516E-2"/>
    <n v="-1.638321651769479"/>
  </r>
  <r>
    <x v="26"/>
    <n v="2.7033090591430664E-2"/>
    <n v="-1.5681043002104362"/>
  </r>
  <r>
    <x v="26"/>
    <n v="2.602076530456543E-2"/>
    <n v="-1.5846799344207809"/>
  </r>
  <r>
    <x v="27"/>
    <n v="3.9048433303833008E-2"/>
    <n v="-1.4083963861439042"/>
  </r>
  <r>
    <x v="27"/>
    <n v="3.8119316101074219E-2"/>
    <n v="-1.4188548996442567"/>
  </r>
  <r>
    <x v="27"/>
    <n v="3.641200065612793E-2"/>
    <n v="-1.4387554581150541"/>
  </r>
  <r>
    <x v="27"/>
    <n v="3.617548942565918E-2"/>
    <n v="-1.4415855845095407"/>
  </r>
  <r>
    <x v="27"/>
    <n v="3.7574052810668945E-2"/>
    <n v="-1.4251119585596741"/>
  </r>
  <r>
    <x v="27"/>
    <n v="3.6898612976074219E-2"/>
    <n v="-1.4329899587232922"/>
  </r>
  <r>
    <x v="27"/>
    <n v="3.5811185836791992E-2"/>
    <n v="-1.4459812977021904"/>
  </r>
  <r>
    <x v="27"/>
    <n v="3.6327600479125977E-2"/>
    <n v="-1.4397632873310795"/>
  </r>
  <r>
    <x v="27"/>
    <n v="3.6720752716064453E-2"/>
    <n v="-1.4350884250447946"/>
  </r>
  <r>
    <x v="27"/>
    <n v="3.6334037780761719E-2"/>
    <n v="-1.4396863365588972"/>
  </r>
  <r>
    <x v="28"/>
    <n v="5.7808637619018555E-2"/>
    <n v="-1.2380072655585372"/>
  </r>
  <r>
    <x v="28"/>
    <n v="6.0781955718994141E-2"/>
    <n v="-1.2162253301806778"/>
  </r>
  <r>
    <x v="28"/>
    <n v="5.9367179870605469E-2"/>
    <n v="-1.2264535809497032"/>
  </r>
  <r>
    <x v="28"/>
    <n v="5.8846712112426758E-2"/>
    <n v="-1.2302777970740659"/>
  </r>
  <r>
    <x v="28"/>
    <n v="5.6947231292724609E-2"/>
    <n v="-1.2445273859575183"/>
  </r>
  <r>
    <x v="28"/>
    <n v="5.8764219284057617E-2"/>
    <n v="-1.2308870293215626"/>
  </r>
  <r>
    <x v="28"/>
    <n v="6.0389518737792969E-2"/>
    <n v="-1.2190384314010172"/>
  </r>
  <r>
    <x v="28"/>
    <n v="5.8123111724853516E-2"/>
    <n v="-1.2356511430189319"/>
  </r>
  <r>
    <x v="28"/>
    <n v="7.4192523956298828E-2"/>
    <n v="-1.1296398543989146"/>
  </r>
  <r>
    <x v="28"/>
    <n v="7.7340126037597656E-2"/>
    <n v="-1.1115951245129072"/>
  </r>
  <r>
    <x v="29"/>
    <n v="0.11008119583129883"/>
    <n v="-0.95828686126596307"/>
  </r>
  <r>
    <x v="29"/>
    <n v="0.11131763458251953"/>
    <n v="-0.95343603067678051"/>
  </r>
  <r>
    <x v="29"/>
    <n v="0.11540460586547852"/>
    <n v="-0.93777685788700693"/>
  </r>
  <r>
    <x v="29"/>
    <n v="9.6791267395019531E-2"/>
    <n v="-1.0141638234068242"/>
  </r>
  <r>
    <x v="29"/>
    <n v="9.9226236343383789E-2"/>
    <n v="-1.0033734811457753"/>
  </r>
  <r>
    <x v="29"/>
    <n v="0.10169339179992676"/>
    <n v="-0.99270726731393799"/>
  </r>
  <r>
    <x v="29"/>
    <n v="0.10317468643188477"/>
    <n v="-0.98642684235468103"/>
  </r>
  <r>
    <x v="29"/>
    <n v="0.12130069732666016"/>
    <n v="-0.91613670247843859"/>
  </r>
  <r>
    <x v="29"/>
    <n v="0.11084818840026855"/>
    <n v="-0.95527140019672663"/>
  </r>
  <r>
    <x v="29"/>
    <n v="0.10252285003662109"/>
    <n v="-0.9891793293511042"/>
  </r>
  <r>
    <x v="30"/>
    <n v="0.17171621322631836"/>
    <n v="-0.76518869737083972"/>
  </r>
  <r>
    <x v="30"/>
    <n v="0.15865588188171387"/>
    <n v="-0.79954382257762635"/>
  </r>
  <r>
    <x v="30"/>
    <n v="0.16480422019958496"/>
    <n v="-0.783031671365084"/>
  </r>
  <r>
    <x v="30"/>
    <n v="0.15441036224365234"/>
    <n v="-0.81132355818271784"/>
  </r>
  <r>
    <x v="30"/>
    <n v="0.15801835060119629"/>
    <n v="-0.80129247569070261"/>
  </r>
  <r>
    <x v="30"/>
    <n v="0.20297122001647949"/>
    <n v="-0.69256553782140517"/>
  </r>
  <r>
    <x v="30"/>
    <n v="0.19800853729248047"/>
    <n v="-0.70331608438956306"/>
  </r>
  <r>
    <x v="30"/>
    <n v="0.16216945648193359"/>
    <n v="-0.79003093884527575"/>
  </r>
  <r>
    <x v="30"/>
    <n v="0.16383910179138184"/>
    <n v="-0.78558244161317281"/>
  </r>
  <r>
    <x v="30"/>
    <n v="0.15361738204956055"/>
    <n v="-0.81355964041710038"/>
  </r>
  <r>
    <x v="31"/>
    <n v="0.25706815719604492"/>
    <n v="-0.5899517156967472"/>
  </r>
  <r>
    <x v="31"/>
    <n v="0.26489543914794922"/>
    <n v="-0.57692551912794898"/>
  </r>
  <r>
    <x v="31"/>
    <n v="0.24650120735168457"/>
    <n v="-0.6081809492269532"/>
  </r>
  <r>
    <x v="31"/>
    <n v="0.279571533203125"/>
    <n v="-0.55350705181833071"/>
  </r>
  <r>
    <x v="31"/>
    <n v="0.27234244346618652"/>
    <n v="-0.56488467035033385"/>
  </r>
  <r>
    <x v="31"/>
    <n v="0.25789880752563477"/>
    <n v="-0.58855066595137595"/>
  </r>
  <r>
    <x v="31"/>
    <n v="0.26183414459228516"/>
    <n v="-0.58197371973676892"/>
  </r>
  <r>
    <x v="31"/>
    <n v="0.2563164234161377"/>
    <n v="-0.59122356560472245"/>
  </r>
  <r>
    <x v="31"/>
    <n v="0.24864625930786133"/>
    <n v="-0.60441807000977521"/>
  </r>
  <r>
    <x v="31"/>
    <n v="0.2482755184173584"/>
    <n v="-0.60506610259781246"/>
  </r>
  <r>
    <x v="32"/>
    <n v="0.4034121036529541"/>
    <n v="-0.39425107570473228"/>
  </r>
  <r>
    <x v="32"/>
    <n v="0.40163207054138184"/>
    <n v="-0.39617161582554355"/>
  </r>
  <r>
    <x v="32"/>
    <n v="0.40011501312255859"/>
    <n v="-0.39781515271008594"/>
  </r>
  <r>
    <x v="32"/>
    <n v="0.40091085433959961"/>
    <n v="-0.39695218541578264"/>
  </r>
  <r>
    <x v="32"/>
    <n v="0.41183328628540039"/>
    <n v="-0.38527855459546667"/>
  </r>
  <r>
    <x v="32"/>
    <n v="0.39792704582214355"/>
    <n v="-0.40019654225058943"/>
  </r>
  <r>
    <x v="32"/>
    <n v="0.40320134162902832"/>
    <n v="-0.3944780314704816"/>
  </r>
  <r>
    <x v="32"/>
    <n v="0.40981698036193848"/>
    <n v="-0.38741005099897363"/>
  </r>
  <r>
    <x v="32"/>
    <n v="0.40229058265686035"/>
    <n v="-0.39546013384193834"/>
  </r>
  <r>
    <x v="32"/>
    <n v="0.43538212776184082"/>
    <n v="-0.36112940251981901"/>
  </r>
  <r>
    <x v="33"/>
    <n v="0.65687298774719238"/>
    <n v="-0.18251859703549089"/>
  </r>
  <r>
    <x v="33"/>
    <n v="0.67378497123718262"/>
    <n v="-0.17147868017821735"/>
  </r>
  <r>
    <x v="33"/>
    <n v="0.67465877532958984"/>
    <n v="-0.17091582637036529"/>
  </r>
  <r>
    <x v="33"/>
    <n v="0.65485262870788574"/>
    <n v="-0.18385642480232506"/>
  </r>
  <r>
    <x v="33"/>
    <n v="0.64349222183227539"/>
    <n v="-0.19145669823238051"/>
  </r>
  <r>
    <x v="33"/>
    <n v="0.66127419471740723"/>
    <n v="-0.17961842468827835"/>
  </r>
  <r>
    <x v="33"/>
    <n v="0.66872262954711914"/>
    <n v="-0.17475398004347911"/>
  </r>
  <r>
    <x v="33"/>
    <n v="0.67099237442016602"/>
    <n v="-0.17328241539890887"/>
  </r>
  <r>
    <x v="33"/>
    <n v="0.64017868041992188"/>
    <n v="-0.19369879306310867"/>
  </r>
  <r>
    <x v="33"/>
    <n v="0.63671255111694336"/>
    <n v="-0.19605658907583945"/>
  </r>
  <r>
    <x v="34"/>
    <n v="1.0306837558746338"/>
    <n v="1.3125431387419059E-2"/>
  </r>
  <r>
    <x v="34"/>
    <n v="1.0321645736694336"/>
    <n v="1.3748948975447518E-2"/>
  </r>
  <r>
    <x v="34"/>
    <n v="1.0638060569763184"/>
    <n v="2.6862458727467446E-2"/>
  </r>
  <r>
    <x v="34"/>
    <n v="1.0537590980529785"/>
    <n v="2.27413373050619E-2"/>
  </r>
  <r>
    <x v="34"/>
    <n v="1.1703250408172607"/>
    <n v="6.8306497496987126E-2"/>
  </r>
  <r>
    <x v="34"/>
    <n v="1.052173376083374"/>
    <n v="2.2087308327548939E-2"/>
  </r>
  <r>
    <x v="34"/>
    <n v="1.052311897277832"/>
    <n v="2.2144480493330416E-2"/>
  </r>
  <r>
    <x v="34"/>
    <n v="1.062227725982666"/>
    <n v="2.6217633068928218E-2"/>
  </r>
  <r>
    <x v="34"/>
    <n v="1.0507297515869141"/>
    <n v="2.1491029551801034E-2"/>
  </r>
  <r>
    <x v="34"/>
    <n v="1.0563669204711914"/>
    <n v="2.3814793063323802E-2"/>
  </r>
  <r>
    <x v="35"/>
    <n v="1.705596923828125"/>
    <n v="0.23187640406453908"/>
  </r>
  <r>
    <x v="35"/>
    <n v="1.7876641750335693"/>
    <n v="0.25228593692739265"/>
  </r>
  <r>
    <x v="35"/>
    <n v="1.7010371685028076"/>
    <n v="0.23071380326531005"/>
  </r>
  <r>
    <x v="35"/>
    <n v="1.7384328842163086"/>
    <n v="0.24015792850955153"/>
  </r>
  <r>
    <x v="35"/>
    <n v="1.8133471012115479"/>
    <n v="0.25848094238155256"/>
  </r>
  <r>
    <x v="35"/>
    <n v="1.7702329158782959"/>
    <n v="0.24803041180011032"/>
  </r>
  <r>
    <x v="35"/>
    <n v="1.7147355079650879"/>
    <n v="0.23419714111945011"/>
  </r>
  <r>
    <x v="35"/>
    <n v="1.7461707592010498"/>
    <n v="0.24208671139278395"/>
  </r>
  <r>
    <x v="35"/>
    <n v="1.7637615203857422"/>
    <n v="0.24643986345899804"/>
  </r>
  <r>
    <x v="35"/>
    <n v="1.7343893051147461"/>
    <n v="0.239146586846317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9C4CCF-2221-475B-81F1-AD44C4C9BB5A}" name="Сводная таблица8"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E12:F49" firstHeaderRow="1" firstDataRow="1" firstDataCol="1"/>
  <pivotFields count="3">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items count="275">
        <item x="2"/>
        <item x="1"/>
        <item x="3"/>
        <item x="5"/>
        <item x="0"/>
        <item x="4"/>
        <item x="6"/>
        <item x="9"/>
        <item x="8"/>
        <item x="10"/>
        <item x="12"/>
        <item x="11"/>
        <item x="16"/>
        <item x="15"/>
        <item x="14"/>
        <item x="19"/>
        <item x="18"/>
        <item x="17"/>
        <item x="7"/>
        <item x="21"/>
        <item x="22"/>
        <item x="23"/>
        <item x="20"/>
        <item x="27"/>
        <item x="26"/>
        <item x="25"/>
        <item x="24"/>
        <item x="30"/>
        <item x="29"/>
        <item x="28"/>
        <item x="13"/>
        <item x="31"/>
        <item x="33"/>
        <item x="34"/>
        <item x="32"/>
        <item x="35"/>
        <item x="37"/>
        <item x="40"/>
        <item x="42"/>
        <item x="39"/>
        <item x="44"/>
        <item x="41"/>
        <item x="45"/>
        <item x="36"/>
        <item x="38"/>
        <item x="43"/>
        <item x="46"/>
        <item x="47"/>
        <item x="54"/>
        <item x="64"/>
        <item x="62"/>
        <item x="60"/>
        <item x="59"/>
        <item x="61"/>
        <item x="55"/>
        <item x="57"/>
        <item x="48"/>
        <item x="52"/>
        <item x="63"/>
        <item x="53"/>
        <item x="58"/>
        <item x="56"/>
        <item x="50"/>
        <item x="51"/>
        <item x="74"/>
        <item x="68"/>
        <item x="71"/>
        <item x="72"/>
        <item x="67"/>
        <item x="70"/>
        <item x="69"/>
        <item x="73"/>
        <item x="65"/>
        <item x="66"/>
        <item x="80"/>
        <item x="76"/>
        <item x="83"/>
        <item x="79"/>
        <item x="78"/>
        <item x="77"/>
        <item x="75"/>
        <item x="81"/>
        <item x="82"/>
        <item x="86"/>
        <item x="87"/>
        <item x="85"/>
        <item x="92"/>
        <item x="89"/>
        <item x="91"/>
        <item x="84"/>
        <item x="49"/>
        <item x="88"/>
        <item x="93"/>
        <item x="90"/>
        <item x="98"/>
        <item x="94"/>
        <item x="96"/>
        <item x="101"/>
        <item x="100"/>
        <item x="97"/>
        <item x="102"/>
        <item x="99"/>
        <item x="95"/>
        <item x="103"/>
        <item x="108"/>
        <item x="113"/>
        <item x="107"/>
        <item x="110"/>
        <item x="106"/>
        <item x="105"/>
        <item x="112"/>
        <item x="111"/>
        <item x="109"/>
        <item x="104"/>
        <item x="122"/>
        <item x="120"/>
        <item x="121"/>
        <item x="118"/>
        <item x="119"/>
        <item x="117"/>
        <item x="123"/>
        <item x="116"/>
        <item x="114"/>
        <item x="115"/>
        <item x="129"/>
        <item x="126"/>
        <item x="130"/>
        <item x="133"/>
        <item x="128"/>
        <item x="131"/>
        <item x="127"/>
        <item x="132"/>
        <item x="124"/>
        <item x="125"/>
        <item x="143"/>
        <item x="137"/>
        <item x="142"/>
        <item x="140"/>
        <item x="141"/>
        <item x="134"/>
        <item x="135"/>
        <item x="136"/>
        <item x="139"/>
        <item x="138"/>
        <item x="147"/>
        <item x="146"/>
        <item x="145"/>
        <item x="149"/>
        <item x="152"/>
        <item x="150"/>
        <item x="153"/>
        <item x="151"/>
        <item x="148"/>
        <item x="144"/>
        <item x="163"/>
        <item x="157"/>
        <item x="161"/>
        <item x="155"/>
        <item x="158"/>
        <item x="162"/>
        <item x="156"/>
        <item x="154"/>
        <item x="159"/>
        <item x="160"/>
        <item x="170"/>
        <item x="171"/>
        <item x="164"/>
        <item x="169"/>
        <item x="165"/>
        <item x="167"/>
        <item x="168"/>
        <item x="173"/>
        <item x="166"/>
        <item x="172"/>
        <item x="176"/>
        <item x="174"/>
        <item x="178"/>
        <item x="177"/>
        <item x="175"/>
        <item x="179"/>
        <item x="180"/>
        <item x="181"/>
        <item x="183"/>
        <item x="182"/>
        <item x="199"/>
        <item x="200"/>
        <item x="197"/>
        <item x="198"/>
        <item x="203"/>
        <item x="201"/>
        <item x="202"/>
        <item x="190"/>
        <item x="193"/>
        <item x="196"/>
        <item x="187"/>
        <item x="192"/>
        <item x="184"/>
        <item x="191"/>
        <item x="188"/>
        <item x="189"/>
        <item x="185"/>
        <item x="186"/>
        <item x="212"/>
        <item x="206"/>
        <item x="210"/>
        <item x="205"/>
        <item x="204"/>
        <item x="208"/>
        <item x="209"/>
        <item x="213"/>
        <item x="207"/>
        <item x="211"/>
        <item x="194"/>
        <item x="195"/>
        <item x="214"/>
        <item x="223"/>
        <item x="218"/>
        <item x="216"/>
        <item x="221"/>
        <item x="219"/>
        <item x="215"/>
        <item x="220"/>
        <item x="222"/>
        <item x="217"/>
        <item x="225"/>
        <item x="233"/>
        <item x="231"/>
        <item x="226"/>
        <item x="224"/>
        <item x="232"/>
        <item x="227"/>
        <item x="230"/>
        <item x="235"/>
        <item x="243"/>
        <item x="240"/>
        <item x="239"/>
        <item x="237"/>
        <item x="234"/>
        <item x="236"/>
        <item x="238"/>
        <item x="229"/>
        <item x="228"/>
        <item x="247"/>
        <item x="248"/>
        <item x="244"/>
        <item x="252"/>
        <item x="253"/>
        <item x="246"/>
        <item x="245"/>
        <item x="241"/>
        <item x="242"/>
        <item x="251"/>
        <item x="250"/>
        <item x="256"/>
        <item x="257"/>
        <item x="254"/>
        <item x="258"/>
        <item x="261"/>
        <item x="262"/>
        <item x="260"/>
        <item x="249"/>
        <item x="263"/>
        <item x="259"/>
        <item x="255"/>
        <item x="265"/>
        <item x="272"/>
        <item x="273"/>
        <item x="267"/>
        <item x="270"/>
        <item x="268"/>
        <item x="264"/>
        <item x="271"/>
        <item x="269"/>
        <item x="266"/>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Сумма по полю lg 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8A9270-77E2-4702-A806-787F34C8A01C}" name="Сводная таблица8"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E12:F49" firstHeaderRow="1" firstDataRow="1" firstDataCol="1"/>
  <pivotFields count="3">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items count="275">
        <item x="2"/>
        <item x="1"/>
        <item x="3"/>
        <item x="5"/>
        <item x="0"/>
        <item x="4"/>
        <item x="6"/>
        <item x="9"/>
        <item x="8"/>
        <item x="10"/>
        <item x="12"/>
        <item x="11"/>
        <item x="16"/>
        <item x="15"/>
        <item x="14"/>
        <item x="19"/>
        <item x="18"/>
        <item x="17"/>
        <item x="7"/>
        <item x="21"/>
        <item x="22"/>
        <item x="23"/>
        <item x="20"/>
        <item x="27"/>
        <item x="26"/>
        <item x="25"/>
        <item x="24"/>
        <item x="30"/>
        <item x="29"/>
        <item x="28"/>
        <item x="13"/>
        <item x="31"/>
        <item x="33"/>
        <item x="34"/>
        <item x="32"/>
        <item x="35"/>
        <item x="37"/>
        <item x="40"/>
        <item x="42"/>
        <item x="39"/>
        <item x="44"/>
        <item x="41"/>
        <item x="45"/>
        <item x="36"/>
        <item x="38"/>
        <item x="43"/>
        <item x="46"/>
        <item x="47"/>
        <item x="54"/>
        <item x="64"/>
        <item x="62"/>
        <item x="60"/>
        <item x="59"/>
        <item x="61"/>
        <item x="55"/>
        <item x="57"/>
        <item x="48"/>
        <item x="52"/>
        <item x="63"/>
        <item x="53"/>
        <item x="58"/>
        <item x="56"/>
        <item x="50"/>
        <item x="51"/>
        <item x="74"/>
        <item x="68"/>
        <item x="71"/>
        <item x="72"/>
        <item x="67"/>
        <item x="70"/>
        <item x="69"/>
        <item x="73"/>
        <item x="65"/>
        <item x="66"/>
        <item x="80"/>
        <item x="76"/>
        <item x="83"/>
        <item x="79"/>
        <item x="78"/>
        <item x="77"/>
        <item x="75"/>
        <item x="81"/>
        <item x="82"/>
        <item x="86"/>
        <item x="87"/>
        <item x="85"/>
        <item x="92"/>
        <item x="89"/>
        <item x="91"/>
        <item x="84"/>
        <item x="49"/>
        <item x="88"/>
        <item x="93"/>
        <item x="90"/>
        <item x="98"/>
        <item x="94"/>
        <item x="96"/>
        <item x="101"/>
        <item x="100"/>
        <item x="97"/>
        <item x="102"/>
        <item x="99"/>
        <item x="95"/>
        <item x="103"/>
        <item x="108"/>
        <item x="113"/>
        <item x="107"/>
        <item x="110"/>
        <item x="106"/>
        <item x="105"/>
        <item x="112"/>
        <item x="111"/>
        <item x="109"/>
        <item x="104"/>
        <item x="122"/>
        <item x="120"/>
        <item x="121"/>
        <item x="118"/>
        <item x="119"/>
        <item x="117"/>
        <item x="123"/>
        <item x="116"/>
        <item x="114"/>
        <item x="115"/>
        <item x="129"/>
        <item x="126"/>
        <item x="130"/>
        <item x="133"/>
        <item x="128"/>
        <item x="131"/>
        <item x="127"/>
        <item x="132"/>
        <item x="124"/>
        <item x="125"/>
        <item x="143"/>
        <item x="137"/>
        <item x="142"/>
        <item x="140"/>
        <item x="141"/>
        <item x="134"/>
        <item x="135"/>
        <item x="136"/>
        <item x="139"/>
        <item x="138"/>
        <item x="147"/>
        <item x="146"/>
        <item x="145"/>
        <item x="149"/>
        <item x="152"/>
        <item x="150"/>
        <item x="153"/>
        <item x="151"/>
        <item x="148"/>
        <item x="144"/>
        <item x="163"/>
        <item x="157"/>
        <item x="161"/>
        <item x="155"/>
        <item x="158"/>
        <item x="162"/>
        <item x="156"/>
        <item x="154"/>
        <item x="159"/>
        <item x="160"/>
        <item x="170"/>
        <item x="171"/>
        <item x="164"/>
        <item x="169"/>
        <item x="165"/>
        <item x="167"/>
        <item x="168"/>
        <item x="173"/>
        <item x="166"/>
        <item x="172"/>
        <item x="176"/>
        <item x="174"/>
        <item x="178"/>
        <item x="177"/>
        <item x="175"/>
        <item x="179"/>
        <item x="180"/>
        <item x="181"/>
        <item x="183"/>
        <item x="182"/>
        <item x="199"/>
        <item x="200"/>
        <item x="197"/>
        <item x="198"/>
        <item x="203"/>
        <item x="201"/>
        <item x="202"/>
        <item x="190"/>
        <item x="193"/>
        <item x="196"/>
        <item x="187"/>
        <item x="192"/>
        <item x="184"/>
        <item x="191"/>
        <item x="188"/>
        <item x="189"/>
        <item x="185"/>
        <item x="186"/>
        <item x="212"/>
        <item x="206"/>
        <item x="210"/>
        <item x="205"/>
        <item x="204"/>
        <item x="208"/>
        <item x="209"/>
        <item x="213"/>
        <item x="207"/>
        <item x="211"/>
        <item x="194"/>
        <item x="195"/>
        <item x="214"/>
        <item x="223"/>
        <item x="218"/>
        <item x="216"/>
        <item x="221"/>
        <item x="219"/>
        <item x="215"/>
        <item x="220"/>
        <item x="222"/>
        <item x="217"/>
        <item x="225"/>
        <item x="233"/>
        <item x="231"/>
        <item x="226"/>
        <item x="224"/>
        <item x="232"/>
        <item x="227"/>
        <item x="230"/>
        <item x="235"/>
        <item x="243"/>
        <item x="240"/>
        <item x="239"/>
        <item x="237"/>
        <item x="234"/>
        <item x="236"/>
        <item x="238"/>
        <item x="229"/>
        <item x="228"/>
        <item x="247"/>
        <item x="248"/>
        <item x="244"/>
        <item x="252"/>
        <item x="253"/>
        <item x="246"/>
        <item x="245"/>
        <item x="241"/>
        <item x="242"/>
        <item x="251"/>
        <item x="250"/>
        <item x="256"/>
        <item x="257"/>
        <item x="254"/>
        <item x="258"/>
        <item x="261"/>
        <item x="262"/>
        <item x="260"/>
        <item x="249"/>
        <item x="263"/>
        <item x="259"/>
        <item x="255"/>
        <item x="265"/>
        <item x="272"/>
        <item x="273"/>
        <item x="267"/>
        <item x="270"/>
        <item x="268"/>
        <item x="264"/>
        <item x="271"/>
        <item x="269"/>
        <item x="266"/>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Минимум по полю lg t" fld="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0EACF-EDE8-45D8-9730-64C90B6C1A8D}" name="Сводная таблица8"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rowHeaderCaption="n">
  <location ref="E12:F48" firstHeaderRow="1" firstDataRow="1" firstDataCol="1"/>
  <pivotFields count="3">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items count="275">
        <item x="2"/>
        <item x="1"/>
        <item x="3"/>
        <item x="5"/>
        <item x="0"/>
        <item x="4"/>
        <item x="6"/>
        <item x="9"/>
        <item x="8"/>
        <item x="10"/>
        <item x="12"/>
        <item x="11"/>
        <item x="16"/>
        <item x="15"/>
        <item x="14"/>
        <item x="19"/>
        <item x="18"/>
        <item x="17"/>
        <item x="7"/>
        <item x="21"/>
        <item x="22"/>
        <item x="23"/>
        <item x="20"/>
        <item x="27"/>
        <item x="26"/>
        <item x="25"/>
        <item x="24"/>
        <item x="30"/>
        <item x="29"/>
        <item x="28"/>
        <item x="13"/>
        <item x="31"/>
        <item x="33"/>
        <item x="34"/>
        <item x="32"/>
        <item x="35"/>
        <item x="37"/>
        <item x="40"/>
        <item x="42"/>
        <item x="39"/>
        <item x="44"/>
        <item x="41"/>
        <item x="45"/>
        <item x="36"/>
        <item x="38"/>
        <item x="43"/>
        <item x="46"/>
        <item x="47"/>
        <item x="54"/>
        <item x="64"/>
        <item x="62"/>
        <item x="60"/>
        <item x="59"/>
        <item x="61"/>
        <item x="55"/>
        <item x="57"/>
        <item x="48"/>
        <item x="52"/>
        <item x="63"/>
        <item x="53"/>
        <item x="58"/>
        <item x="56"/>
        <item x="50"/>
        <item x="51"/>
        <item x="74"/>
        <item x="68"/>
        <item x="71"/>
        <item x="72"/>
        <item x="67"/>
        <item x="70"/>
        <item x="69"/>
        <item x="73"/>
        <item x="65"/>
        <item x="66"/>
        <item x="80"/>
        <item x="76"/>
        <item x="83"/>
        <item x="79"/>
        <item x="78"/>
        <item x="77"/>
        <item x="75"/>
        <item x="81"/>
        <item x="82"/>
        <item x="86"/>
        <item x="87"/>
        <item x="85"/>
        <item x="92"/>
        <item x="89"/>
        <item x="91"/>
        <item x="84"/>
        <item x="49"/>
        <item x="88"/>
        <item x="93"/>
        <item x="90"/>
        <item x="98"/>
        <item x="94"/>
        <item x="96"/>
        <item x="101"/>
        <item x="100"/>
        <item x="97"/>
        <item x="102"/>
        <item x="99"/>
        <item x="95"/>
        <item x="103"/>
        <item x="108"/>
        <item x="113"/>
        <item x="107"/>
        <item x="110"/>
        <item x="106"/>
        <item x="105"/>
        <item x="112"/>
        <item x="111"/>
        <item x="109"/>
        <item x="104"/>
        <item x="122"/>
        <item x="120"/>
        <item x="121"/>
        <item x="118"/>
        <item x="119"/>
        <item x="117"/>
        <item x="123"/>
        <item x="116"/>
        <item x="114"/>
        <item x="115"/>
        <item x="129"/>
        <item x="126"/>
        <item x="130"/>
        <item x="133"/>
        <item x="128"/>
        <item x="131"/>
        <item x="127"/>
        <item x="132"/>
        <item x="124"/>
        <item x="125"/>
        <item x="143"/>
        <item x="137"/>
        <item x="142"/>
        <item x="140"/>
        <item x="141"/>
        <item x="134"/>
        <item x="135"/>
        <item x="136"/>
        <item x="139"/>
        <item x="138"/>
        <item x="147"/>
        <item x="146"/>
        <item x="145"/>
        <item x="149"/>
        <item x="152"/>
        <item x="150"/>
        <item x="153"/>
        <item x="151"/>
        <item x="148"/>
        <item x="144"/>
        <item x="163"/>
        <item x="157"/>
        <item x="161"/>
        <item x="155"/>
        <item x="158"/>
        <item x="162"/>
        <item x="156"/>
        <item x="154"/>
        <item x="159"/>
        <item x="160"/>
        <item x="170"/>
        <item x="171"/>
        <item x="164"/>
        <item x="169"/>
        <item x="165"/>
        <item x="167"/>
        <item x="168"/>
        <item x="173"/>
        <item x="166"/>
        <item x="172"/>
        <item x="176"/>
        <item x="174"/>
        <item x="178"/>
        <item x="177"/>
        <item x="175"/>
        <item x="179"/>
        <item x="180"/>
        <item x="181"/>
        <item x="183"/>
        <item x="182"/>
        <item x="199"/>
        <item x="200"/>
        <item x="197"/>
        <item x="198"/>
        <item x="203"/>
        <item x="201"/>
        <item x="202"/>
        <item x="190"/>
        <item x="193"/>
        <item x="196"/>
        <item x="187"/>
        <item x="192"/>
        <item x="184"/>
        <item x="191"/>
        <item x="188"/>
        <item x="189"/>
        <item x="185"/>
        <item x="186"/>
        <item x="212"/>
        <item x="206"/>
        <item x="210"/>
        <item x="205"/>
        <item x="204"/>
        <item x="208"/>
        <item x="209"/>
        <item x="213"/>
        <item x="207"/>
        <item x="211"/>
        <item x="194"/>
        <item x="195"/>
        <item x="214"/>
        <item x="223"/>
        <item x="218"/>
        <item x="216"/>
        <item x="221"/>
        <item x="219"/>
        <item x="215"/>
        <item x="220"/>
        <item x="222"/>
        <item x="217"/>
        <item x="225"/>
        <item x="233"/>
        <item x="231"/>
        <item x="226"/>
        <item x="224"/>
        <item x="232"/>
        <item x="227"/>
        <item x="230"/>
        <item x="235"/>
        <item x="243"/>
        <item x="240"/>
        <item x="239"/>
        <item x="237"/>
        <item x="234"/>
        <item x="236"/>
        <item x="238"/>
        <item x="229"/>
        <item x="228"/>
        <item x="247"/>
        <item x="248"/>
        <item x="244"/>
        <item x="252"/>
        <item x="253"/>
        <item x="246"/>
        <item x="245"/>
        <item x="241"/>
        <item x="242"/>
        <item x="251"/>
        <item x="250"/>
        <item x="256"/>
        <item x="257"/>
        <item x="254"/>
        <item x="258"/>
        <item x="261"/>
        <item x="262"/>
        <item x="260"/>
        <item x="249"/>
        <item x="263"/>
        <item x="259"/>
        <item x="255"/>
        <item x="265"/>
        <item x="272"/>
        <item x="273"/>
        <item x="267"/>
        <item x="270"/>
        <item x="268"/>
        <item x="264"/>
        <item x="271"/>
        <item x="269"/>
        <item x="266"/>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min lg t" fld="2" subtotal="min" baseField="0" baseItem="0"/>
  </dataFields>
  <formats count="2">
    <format dxfId="9">
      <pivotArea dataOnly="0" labelOnly="1" outline="0" axis="axisValues" fieldPosition="0"/>
    </format>
    <format dxfId="8">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5B2B16-236D-4EBC-ACC0-A1AB296343AD}" name="Сводная таблица12" cacheId="1"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rowHeaderCaption="n">
  <location ref="G13:H49" firstHeaderRow="1" firstDataRow="1" firstDataCol="1"/>
  <pivotFields count="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Минимум по полю T(n)" fld="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03E30-A302-424F-99E9-1C591F691EE2}" name="Сводная таблица1" cacheId="2"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rowHeaderCaption="n">
  <location ref="D32:E68" firstHeaderRow="1" firstDataRow="1" firstDataCol="1"/>
  <pivotFields count="3">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min lg t" fld="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5" xr16:uid="{CFBEBA0B-6D4F-4E61-91DD-B59BCAA937B1}"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9" xr16:uid="{07255CC5-8468-4F4B-B361-36D5FCDE9697}" autoFormatId="16" applyNumberFormats="0" applyBorderFormats="0" applyFontFormats="0" applyPatternFormats="0" applyAlignmentFormats="0" applyWidthHeightFormats="0">
  <queryTableRefresh nextId="3">
    <queryTableFields count="2">
      <queryTableField id="1" name="n" tableColumnId="1"/>
      <queryTableField id="2" name=" t"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2" xr16:uid="{947465C1-DF44-4FDE-B5CC-A15F5938B833}"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34" xr16:uid="{12EE81EF-693E-4444-9FC2-51F3E0E1D767}"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24" xr16:uid="{D3205612-EA1F-49E9-94FC-FEE3859C72E6}"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6" xr16:uid="{8D29903C-26CF-40E0-8D53-43EC09278F27}"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28" xr16:uid="{0B2ADCEC-0931-4BDF-A207-E0C8D7B2A363}"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8" xr16:uid="{377D43AB-7718-4938-A272-B2CC6D5F1EAF}"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9" xr16:uid="{FB3D3B34-AABB-455F-9D74-CC0AB050FA97}"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67591-D3B0-462D-A246-46EA7635F127}"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7A0D510C-1CFC-4B92-BF22-7C541F0E2EB6}"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135DECBE-59DB-43E2-B75D-2B58819971EC}" autoFormatId="16" applyNumberFormats="0" applyBorderFormats="0" applyFontFormats="0" applyPatternFormats="0" applyAlignmentFormats="0" applyWidthHeightFormats="0">
  <queryTableRefresh nextId="4" unboundColumnsRight="1">
    <queryTableFields count="3">
      <queryTableField id="1" name="n" tableColumnId="1"/>
      <queryTableField id="2" name="t" tableColumnId="2"/>
      <queryTableField id="3"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1224DEE2-DF5B-4CEF-AD73-0ABA29DAFC2D}" autoFormatId="16" applyNumberFormats="0" applyBorderFormats="0" applyFontFormats="0" applyPatternFormats="0" applyAlignmentFormats="0" applyWidthHeightFormats="0">
  <queryTableRefresh nextId="3">
    <queryTableFields count="2">
      <queryTableField id="1" name="n" tableColumnId="1"/>
      <queryTableField id="2" name=" 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0" xr16:uid="{C9A89673-8AD9-41E8-BB70-27FA80D43E99}"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1" xr16:uid="{D81AAB50-56D8-4DE7-8345-F5070C8411C0}" autoFormatId="16" applyNumberFormats="0" applyBorderFormats="0" applyFontFormats="0" applyPatternFormats="0" applyAlignmentFormats="0" applyWidthHeightFormats="0">
  <queryTableRefresh nextId="3">
    <queryTableFields count="2">
      <queryTableField id="1" name="n" tableColumnId="1"/>
      <queryTableField id="2" name="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F9E61-533A-4570-8DAB-C2BC25AF4447}" name="fib__5" displayName="fib__5" ref="A9:B369" tableType="queryTable" totalsRowShown="0">
  <autoFilter ref="A9:B369" xr:uid="{3EFA0173-C056-470A-8CA9-E5529CFEC5D7}"/>
  <tableColumns count="2">
    <tableColumn id="1" xr3:uid="{47272888-B802-497B-9517-8482FB7F5372}" uniqueName="1" name="n" queryTableFieldId="1" dataDxfId="14"/>
    <tableColumn id="2" xr3:uid="{668BF787-2651-405B-92D1-233C8510F565}" uniqueName="2" name="t"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A16EF5-6625-4A9C-AA43-E203A8386495}" name="new__2" displayName="new__2" ref="A11:B37" tableType="queryTable" totalsRowShown="0" headerRowDxfId="3">
  <autoFilter ref="A11:B37" xr:uid="{56E352CB-593A-4690-AE12-3E21EA8BE9F4}"/>
  <tableColumns count="2">
    <tableColumn id="1" xr3:uid="{BB4D27D0-06CC-41DA-A2D8-A7F589E7B081}" uniqueName="1" name="n" queryTableFieldId="1"/>
    <tableColumn id="2" xr3:uid="{E745A86D-CC29-4F79-A0A8-52E7108159D4}" uniqueName="2" name=" t"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748FC1-D548-4B5C-8B24-DF088B0C0BF5}" name="new__5" displayName="new__5" ref="A32:C392" tableType="queryTable" totalsRowShown="0">
  <autoFilter ref="A32:C392" xr:uid="{7167F065-A548-4938-B807-09792CC0249B}"/>
  <tableColumns count="3">
    <tableColumn id="1" xr3:uid="{B15A8E28-9DA9-4687-ADC4-1AD4FFB382C8}" uniqueName="1" name="n" queryTableFieldId="1"/>
    <tableColumn id="2" xr3:uid="{DB72E0CB-0DD0-4ACA-B869-55417DD95698}" uniqueName="2" name="t" queryTableFieldId="2" dataDxfId="2"/>
    <tableColumn id="3" xr3:uid="{26F3C17C-1F22-4EB3-923C-494C78186839}" uniqueName="3" name="lg t" queryTableFieldId="3" dataDxfId="1">
      <calculatedColumnFormula>IF(new__5[[#This Row],[t]]&gt;0,LOG10(new__5[[#This Row],[t]]),"")</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8F5B941-F357-4B37-ADF8-EEA1EDFBC74C}" name="new__621" displayName="new__621" ref="A33:B1033" tableType="queryTable" totalsRowShown="0">
  <autoFilter ref="A33:B1033" xr:uid="{1772A64A-CC5A-4100-8EB9-900A058BCEAB}"/>
  <tableColumns count="2">
    <tableColumn id="1" xr3:uid="{D926208A-293D-4A44-809F-FCD7AE8E21A0}" uniqueName="1" name="n" queryTableFieldId="1"/>
    <tableColumn id="2" xr3:uid="{2252E001-6A97-4DF9-BDE3-37B840F462DB}" uniqueName="2" name="t"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2B7712-BA25-4587-88A6-1786DC63F0EC}" name="new__10" displayName="new__10" ref="A52:C151" tableType="queryTable" totalsRowShown="0">
  <autoFilter ref="A52:C151" xr:uid="{DEF6D960-5FF8-4395-8B0F-4D3DA89C0115}"/>
  <tableColumns count="3">
    <tableColumn id="1" xr3:uid="{32549192-A524-4502-957C-6DC0E1085DFC}" uniqueName="1" name="n" queryTableFieldId="1"/>
    <tableColumn id="2" xr3:uid="{49B25647-7FC1-44D8-A5CC-7339C1631E69}" uniqueName="2" name="t, с" queryTableFieldId="2"/>
    <tableColumn id="3" xr3:uid="{4BF0B8DB-5E65-46CE-A1EE-004438E69A34}" uniqueName="3" name="t, мкс" queryTableFieldId="3" dataDxfId="0">
      <calculatedColumnFormula>new__10[[#This Row],[t, с]]*1000000</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705ACAA-17AE-4F5B-9489-DE8916FBB5C1}" name="new__12" displayName="new__12" ref="A35:B1035" tableType="queryTable" totalsRowShown="0">
  <autoFilter ref="A35:B1035" xr:uid="{185689D4-365E-4395-9E06-4981269BACF0}"/>
  <tableColumns count="2">
    <tableColumn id="1" xr3:uid="{D3728A2C-CC37-45FF-892B-10D55332FD4C}" uniqueName="1" name="n" queryTableFieldId="1"/>
    <tableColumn id="2" xr3:uid="{CC710D6B-52A3-491B-9CB4-DEE5221CA866}" uniqueName="2" name="t" queryTableFieldId="2"/>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FB592E6-8E5C-4E1F-8D80-A064847BC3D3}" name="new__14" displayName="new__14" ref="A33:B59" tableType="queryTable" totalsRowShown="0">
  <autoFilter ref="A33:B59" xr:uid="{F3BE91A6-2567-4137-A9CC-E5861957EBB3}"/>
  <tableColumns count="2">
    <tableColumn id="1" xr3:uid="{A4BA2010-0F5D-4C5C-8129-1525E51A1EA2}" uniqueName="1" name="n" queryTableFieldId="1"/>
    <tableColumn id="2" xr3:uid="{5A045FE1-D4FE-42C2-9FC3-72BA38E92125}" uniqueName="2" name="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C066EC-4B48-4B61-91D0-42BFF26E1D12}" name="fib__8" displayName="fib__8" ref="A9:B369" tableType="queryTable" totalsRowShown="0">
  <autoFilter ref="A9:B369" xr:uid="{26552D91-C9ED-4699-BB7B-9FFB06450CE9}"/>
  <tableColumns count="2">
    <tableColumn id="1" xr3:uid="{ABFE254B-B383-44F8-8652-AF6D21BE6F56}" uniqueName="1" name="n" queryTableFieldId="1" dataDxfId="13"/>
    <tableColumn id="2" xr3:uid="{7CCE2EA8-0B06-4DE1-A0FA-D0EDFD5E7C29}" uniqueName="2" name="t"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FB847A-C3F7-4BFF-B0A6-64C5CD01CA7E}" name="fib__9" displayName="fib__9" ref="A11:C371" tableType="queryTable" totalsRowShown="0">
  <autoFilter ref="A11:C371" xr:uid="{754E7B7B-9EB3-4E21-8332-877C81F0A0ED}"/>
  <tableColumns count="3">
    <tableColumn id="1" xr3:uid="{618CE2B8-3AE3-42B8-A32E-52BAB20F49EF}" uniqueName="1" name="n" queryTableFieldId="1"/>
    <tableColumn id="2" xr3:uid="{9DA1CCEF-A141-4F36-938A-82F87D8F9264}" uniqueName="2" name="t" queryTableFieldId="2"/>
    <tableColumn id="3" xr3:uid="{6179AB4D-87D0-4E2B-B932-A453F0EB5CD4}" uniqueName="3" name="lg t" queryTableFieldId="3" dataDxfId="12">
      <calculatedColumnFormula>LOG10(fib__9[[#This Row],[t]])</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3C6FE3-C639-4BF8-80A2-17B184BB6EAE}" name="fib__99" displayName="fib__99" ref="A12:C372" tableType="queryTable" totalsRowShown="0">
  <autoFilter ref="A12:C372" xr:uid="{8AC17C1E-8286-4D07-8EBB-B75B592134D7}"/>
  <tableColumns count="3">
    <tableColumn id="1" xr3:uid="{F45372A5-46DE-453C-AA02-7041FE1EA474}" uniqueName="1" name="n" queryTableFieldId="1"/>
    <tableColumn id="2" xr3:uid="{4B30D7CA-B79E-40FE-BB75-4983B7A9EA3E}" uniqueName="2" name="t" queryTableFieldId="2"/>
    <tableColumn id="3" xr3:uid="{4B3777DC-D94A-4E21-B05E-D63B368A271C}" uniqueName="3" name="lg t" queryTableFieldId="3" dataDxfId="11">
      <calculatedColumnFormula>LOG10(fib__99[[#This Row],[t]])</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298910-3D3A-4BDD-9FBD-DE4BDD23D179}" name="fib__9910" displayName="fib__9910" ref="A12:C372" tableType="queryTable" totalsRowShown="0">
  <autoFilter ref="A12:C372" xr:uid="{8AC17C1E-8286-4D07-8EBB-B75B592134D7}"/>
  <tableColumns count="3">
    <tableColumn id="1" xr3:uid="{769DAEC8-E135-444E-A0B2-58820BDA020D}" uniqueName="1" name="n" queryTableFieldId="1"/>
    <tableColumn id="2" xr3:uid="{5D980834-17EB-4199-A0C8-6FEAA72DCA7A}" uniqueName="2" name="t" queryTableFieldId="2"/>
    <tableColumn id="3" xr3:uid="{18D2C39F-981A-4AFC-B873-DF1D7C3FD847}" uniqueName="3" name="lg t" queryTableFieldId="3" dataDxfId="10">
      <calculatedColumnFormula>LOG10(fib__9910[[#This Row],[t]])</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9AA6500-403B-4301-B77C-7AA0482D557C}" name="fib__991011" displayName="fib__991011" ref="A12:C372" tableType="queryTable" totalsRowShown="0">
  <autoFilter ref="A12:C372" xr:uid="{8AC17C1E-8286-4D07-8EBB-B75B592134D7}"/>
  <tableColumns count="3">
    <tableColumn id="1" xr3:uid="{FFF85CBF-465A-49B0-8767-939FE4CD89E8}" uniqueName="1" name="n" queryTableFieldId="1"/>
    <tableColumn id="2" xr3:uid="{B9C088A3-8D5D-40E3-8086-05D4A92F8585}" uniqueName="2" name="t" queryTableFieldId="2"/>
    <tableColumn id="3" xr3:uid="{6AAA3394-2CD2-4324-AEB6-D5EE94C04BF7}" uniqueName="3" name="lg t" queryTableFieldId="3" dataDxfId="7">
      <calculatedColumnFormula>LOG10(fib__991011[[#This Row],[t]])</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C29A741-CC4F-4B44-8EAD-0632A97B024D}" name="fib__16" displayName="fib__16" ref="A12:B10012" tableType="queryTable" totalsRowShown="0">
  <autoFilter ref="A12:B10012" xr:uid="{AC0D06E4-E22D-4058-8734-52D3E00E44D5}"/>
  <tableColumns count="2">
    <tableColumn id="1" xr3:uid="{B6A5EE08-1EBF-455D-8082-9A834FD4E51F}" uniqueName="1" name="n" queryTableFieldId="1"/>
    <tableColumn id="2" xr3:uid="{360073CE-0684-46B6-9CCE-A75BAB85AFAB}" uniqueName="2" name=" T(n), с"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F649FC9-B234-4136-8385-F18B27E63DE1}" name="fib__18" displayName="fib__18" ref="A13:C112" tableType="queryTable" totalsRowShown="0" headerRowDxfId="6">
  <autoFilter ref="A13:C112" xr:uid="{DF2D699C-5B82-444C-BC82-6C87D4CA6DB9}"/>
  <tableColumns count="3">
    <tableColumn id="1" xr3:uid="{03BBCC7A-CC36-485A-9178-07EACB250438}" uniqueName="1" name="n" queryTableFieldId="1"/>
    <tableColumn id="2" xr3:uid="{D40ED21B-5703-42BC-BB14-55391C7BA7FF}" uniqueName="2" name="T(n), с" queryTableFieldId="2"/>
    <tableColumn id="3" xr3:uid="{30033D07-640E-453F-9468-782D2F457CB4}" uniqueName="3" name="T(n), мкс" queryTableFieldId="3" dataDxfId="5">
      <calculatedColumnFormula>fib__18[[#This Row],[T(n), с]]*1000000</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466597-3FC6-4214-A675-28E783FD8962}" name="lru__1" displayName="lru__1" ref="A11:B1011" tableType="queryTable" totalsRowShown="0" headerRowDxfId="4">
  <autoFilter ref="A11:B1011" xr:uid="{5097C848-9432-4CC5-8342-7CDABEF4F4AF}"/>
  <tableColumns count="2">
    <tableColumn id="1" xr3:uid="{9B86EFCE-27D5-41EE-A492-4BC3C57FBE87}" uniqueName="1" name="n" queryTableFieldId="1"/>
    <tableColumn id="2" xr3:uid="{C447EC75-12DC-4996-BC20-1CE5732DD9BA}" uniqueName="2" name="t" queryTableFieldId="2"/>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colab.research.google.com/drive/1deNKr0ibs00MhB8au3jG_GNoAfKwQP-R?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colab.research.google.com/drive/1deNKr0ibs00MhB8au3jG_GNoAfKwQP-R?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colab.research.google.com/drive/1deNKr0ibs00MhB8au3jG_GNoAfKwQP-R?usp=drive_link"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colab.research.google.com/drive/1deNKr0ibs00MhB8au3jG_GNoAfKwQP-R?usp=drive_link"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hyperlink" Target="https://colab.research.google.com/drive/1deNKr0ibs00MhB8au3jG_GNoAfKwQP-R?usp=drive_link" TargetMode="External"/><Relationship Id="rId4"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colab.research.google.com/drive/1deNKr0ibs00MhB8au3jG_GNoAfKwQP-R?usp=drive_link"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1.xml"/><Relationship Id="rId1" Type="http://schemas.openxmlformats.org/officeDocument/2006/relationships/hyperlink" Target="https://colab.research.google.com/drive/1deNKr0ibs00MhB8au3jG_GNoAfKwQP-R?usp=drive_link" TargetMode="External"/></Relationships>
</file>

<file path=xl/worksheets/_rels/sheet1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colab.research.google.com/drive/1deNKr0ibs00MhB8au3jG_GNoAfKwQP-R?usp=drive_link" TargetMode="Externa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colab.research.google.com/drive/1deNKr0ibs00MhB8au3jG_GNoAfKwQP-R?usp=drive_link" TargetMode="External"/><Relationship Id="rId1" Type="http://schemas.openxmlformats.org/officeDocument/2006/relationships/pivotTable" Target="../pivotTables/pivotTable2.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colab.research.google.com/drive/1deNKr0ibs00MhB8au3jG_GNoAfKwQP-R?usp=drive_link" TargetMode="External"/><Relationship Id="rId1" Type="http://schemas.openxmlformats.org/officeDocument/2006/relationships/pivotTable" Target="../pivotTables/pivotTable3.xml"/><Relationship Id="rId4" Type="http://schemas.openxmlformats.org/officeDocument/2006/relationships/table" Target="../tables/table6.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lab.research.google.com/drive/1deNKr0ibs00MhB8au3jG_GNoAfKwQP-R?usp=drive_link"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colab.research.google.com/drive/1deNKr0ibs00MhB8au3jG_GNoAfKwQP-R?usp=drive_link"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colab.research.google.com/drive/1deNKr0ibs00MhB8au3jG_GNoAfKwQP-R?usp=drive_link"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colab.research.google.com/drive/1deNKr0ibs00MhB8au3jG_GNoAfKwQP-R?usp=drive_link"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s://colab.research.google.com/drive/1deNKr0ibs00MhB8au3jG_GNoAfKwQP-R?usp=drive_link" TargetMode="External"/><Relationship Id="rId1" Type="http://schemas.openxmlformats.org/officeDocument/2006/relationships/pivotTable" Target="../pivotTables/pivotTable4.xml"/></Relationships>
</file>

<file path=xl/worksheets/_rels/sheet28.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ru.wikipedia.org/wiki/%D0%9A%D0%BB%D0%B0%D1%81%D1%81_P" TargetMode="External"/><Relationship Id="rId3" Type="http://schemas.openxmlformats.org/officeDocument/2006/relationships/hyperlink" Target="https://ru.wikipedia.org/wiki/%D0%98%D1%82%D0%B5%D1%80%D0%B8%D1%80%D0%BE%D0%B2%D0%B0%D0%BD%D0%BD%D1%8B%D0%B9_%D0%BB%D0%BE%D0%B3%D0%B0%D1%80%D0%B8%D1%84%D0%BC" TargetMode="External"/><Relationship Id="rId7" Type="http://schemas.openxmlformats.org/officeDocument/2006/relationships/hyperlink" Target="https://ru.wikipedia.org/wiki/%D0%9C%D0%B0%D1%81%D1%81%D0%B8%D0%B2_(%D0%BF%D1%80%D0%BE%D0%B3%D1%80%D0%B0%D0%BC%D0%BC%D0%B8%D1%80%D0%BE%D0%B2%D0%B0%D0%BD%D0%B8%D0%B5)" TargetMode="External"/><Relationship Id="rId12" Type="http://schemas.openxmlformats.org/officeDocument/2006/relationships/drawing" Target="../drawings/drawing18.xml"/><Relationship Id="rId2" Type="http://schemas.openxmlformats.org/officeDocument/2006/relationships/hyperlink" Target="https://ru.wikipedia.org/wiki/%D0%A4%D1%83%D0%BD%D0%BA%D1%86%D0%B8%D1%8F_%D0%90%D0%BA%D0%BA%D0%B5%D1%80%D0%BC%D0%B0%D0%BD%D0%B0" TargetMode="External"/><Relationship Id="rId1" Type="http://schemas.openxmlformats.org/officeDocument/2006/relationships/hyperlink" Target="https://ru.wikipedia.org/wiki/%D0%9A%D0%BB%D0%B0%D1%81%D1%81_%D1%81%D0%BB%D0%BE%D0%B6%D0%BD%D0%BE%D1%81%D1%82%D0%B8" TargetMode="External"/><Relationship Id="rId6" Type="http://schemas.openxmlformats.org/officeDocument/2006/relationships/hyperlink" Target="https://ru.wikipedia.org/wiki/K-%D0%BC%D0%B5%D1%80%D0%BD%D0%BE%D0%B5_%D0%B4%D0%B5%D1%80%D0%B5%D0%B2%D0%BE" TargetMode="External"/><Relationship Id="rId11" Type="http://schemas.openxmlformats.org/officeDocument/2006/relationships/hyperlink" Target="https://colab.research.google.com/drive/1deNKr0ibs00MhB8au3jG_GNoAfKwQP-R?usp=drive_link" TargetMode="External"/><Relationship Id="rId5" Type="http://schemas.openxmlformats.org/officeDocument/2006/relationships/hyperlink" Target="https://ru.wikipedia.org/wiki/%D0%94%D0%B2%D0%BE%D0%B8%D1%87%D0%BD%D1%8B%D0%B9_%D0%BF%D0%BE%D0%B8%D1%81%D0%BA" TargetMode="External"/><Relationship Id="rId10" Type="http://schemas.openxmlformats.org/officeDocument/2006/relationships/hyperlink" Target="https://ru.wikipedia.org/wiki/%D0%90%D1%80%D0%B8%D1%84%D0%BC%D0%B5%D1%82%D0%B8%D0%BA%D0%B0_%D0%9F%D1%80%D0%B5%D1%81%D0%B1%D1%83%D1%80%D0%B3%D0%B5%D1%80%D0%B0" TargetMode="External"/><Relationship Id="rId4" Type="http://schemas.openxmlformats.org/officeDocument/2006/relationships/hyperlink" Target="https://ru.wikipedia.org/wiki/%D0%A0%D0%B0%D1%81%D0%BA%D1%80%D0%B0%D1%81%D0%BA%D0%B0_%D0%B3%D1%80%D0%B0%D1%84%D0%BE%D0%B2" TargetMode="External"/><Relationship Id="rId9" Type="http://schemas.openxmlformats.org/officeDocument/2006/relationships/hyperlink" Target="https://ru.wikipedia.org/wiki/%D0%9A%D0%BB%D0%B0%D1%81%D1%81_EXPTI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colab.research.google.com/drive/1deNKr0ibs00MhB8au3jG_GNoAfKwQP-R?usp=drive_link"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0.xml"/><Relationship Id="rId1" Type="http://schemas.openxmlformats.org/officeDocument/2006/relationships/hyperlink" Target="https://colab.research.google.com/drive/1deNKr0ibs00MhB8au3jG_GNoAfKwQP-R?usp=drive_link"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1.xml"/><Relationship Id="rId1" Type="http://schemas.openxmlformats.org/officeDocument/2006/relationships/hyperlink" Target="https://colab.research.google.com/drive/1deNKr0ibs00MhB8au3jG_GNoAfKwQP-R?usp=drive_link"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hyperlink" Target="https://colab.research.google.com/drive/1deNKr0ibs00MhB8au3jG_GNoAfKwQP-R?usp=drive_link"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colab.research.google.com/drive/1deNKr0ibs00MhB8au3jG_GNoAfKwQP-R?usp=drive_link" TargetMode="External"/></Relationships>
</file>

<file path=xl/worksheets/_rels/sheet3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4.xml"/><Relationship Id="rId1" Type="http://schemas.openxmlformats.org/officeDocument/2006/relationships/hyperlink" Target="https://colab.research.google.com/drive/1deNKr0ibs00MhB8au3jG_GNoAfKwQP-R?usp=drive_link" TargetMode="Externa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hyperlink" Target="https://colab.research.google.com/drive/1deNKr0ibs00MhB8au3jG_GNoAfKwQP-R?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lab.research.google.com/drive/1deNKr0ibs00MhB8au3jG_GNoAfKwQP-R?usp=drive_link" TargetMode="Externa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hyperlink" Target="https://colab.research.google.com/drive/1deNKr0ibs00MhB8au3jG_GNoAfKwQP-R?usp=drive_link" TargetMode="External"/></Relationships>
</file>

<file path=xl/worksheets/_rels/sheet4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7.xml"/><Relationship Id="rId1" Type="http://schemas.openxmlformats.org/officeDocument/2006/relationships/hyperlink" Target="https://colab.research.google.com/drive/1deNKr0ibs00MhB8au3jG_GNoAfKwQP-R?usp=drive_link" TargetMode="External"/></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hyperlink" Target="https://colab.research.google.com/drive/1deNKr0ibs00MhB8au3jG_GNoAfKwQP-R?usp=drive_link" TargetMode="External"/><Relationship Id="rId1" Type="http://schemas.openxmlformats.org/officeDocument/2006/relationships/pivotTable" Target="../pivotTables/pivotTable5.xml"/><Relationship Id="rId4" Type="http://schemas.openxmlformats.org/officeDocument/2006/relationships/table" Target="../tables/table11.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9.xml"/><Relationship Id="rId1" Type="http://schemas.openxmlformats.org/officeDocument/2006/relationships/hyperlink" Target="https://colab.research.google.com/drive/1deNKr0ibs00MhB8au3jG_GNoAfKwQP-R?usp=drive_link" TargetMode="External"/></Relationships>
</file>

<file path=xl/worksheets/_rels/sheet4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30.xml"/><Relationship Id="rId1" Type="http://schemas.openxmlformats.org/officeDocument/2006/relationships/hyperlink" Target="https://colab.research.google.com/drive/1deNKr0ibs00MhB8au3jG_GNoAfKwQP-R?usp=drive_link" TargetMode="External"/></Relationships>
</file>

<file path=xl/worksheets/_rels/sheet4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hyperlink" Target="https://colab.research.google.com/drive/1deNKr0ibs00MhB8au3jG_GNoAfKwQP-R?usp=drive_link" TargetMode="External"/></Relationships>
</file>

<file path=xl/worksheets/_rels/sheet4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32.xml"/><Relationship Id="rId1" Type="http://schemas.openxmlformats.org/officeDocument/2006/relationships/hyperlink" Target="https://colab.research.google.com/drive/1deNKr0ibs00MhB8au3jG_GNoAfKwQP-R?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olab.research.google.com/drive/1deNKr0ibs00MhB8au3jG_GNoAfKwQP-R?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olab.research.google.com/drive/1deNKr0ibs00MhB8au3jG_GNoAfKwQP-R?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lab.research.google.com/drive/1deNKr0ibs00MhB8au3jG_GNoAfKwQP-R?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colab.research.google.com/drive/1deNKr0ibs00MhB8au3jG_GNoAfKwQP-R?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colab.research.google.com/drive/1deNKr0ibs00MhB8au3jG_GNoAfKwQP-R?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
  <sheetViews>
    <sheetView workbookViewId="0">
      <selection activeCell="A12" sqref="A12"/>
    </sheetView>
  </sheetViews>
  <sheetFormatPr defaultColWidth="10.44140625" defaultRowHeight="13.2"/>
  <cols>
    <col min="5" max="5" width="32.6640625" customWidth="1"/>
    <col min="6" max="6" width="11.44140625" bestFit="1" customWidth="1"/>
    <col min="16" max="16" width="11.44140625" bestFit="1" customWidth="1"/>
  </cols>
  <sheetData>
    <row r="1" spans="1:17" ht="15.6">
      <c r="A1" s="50" t="s">
        <v>0</v>
      </c>
      <c r="B1" s="50"/>
      <c r="C1" s="50"/>
      <c r="D1" s="50"/>
      <c r="E1" s="50"/>
    </row>
    <row r="2" spans="1:17" ht="12" customHeight="1">
      <c r="A2" s="51" t="s">
        <v>279</v>
      </c>
      <c r="B2" s="52"/>
      <c r="C2" s="52"/>
      <c r="D2" s="52"/>
      <c r="E2" s="52"/>
    </row>
    <row r="3" spans="1:17">
      <c r="A3" s="52"/>
      <c r="B3" s="52"/>
      <c r="C3" s="52"/>
      <c r="D3" s="52"/>
      <c r="E3" s="52"/>
    </row>
    <row r="4" spans="1:17">
      <c r="A4" s="52"/>
      <c r="B4" s="52"/>
      <c r="C4" s="52"/>
      <c r="D4" s="52"/>
      <c r="E4" s="52"/>
    </row>
    <row r="5" spans="1:17">
      <c r="A5" s="52"/>
      <c r="B5" s="52"/>
      <c r="C5" s="52"/>
      <c r="D5" s="52"/>
      <c r="E5" s="52"/>
    </row>
    <row r="6" spans="1:17">
      <c r="A6" s="52"/>
      <c r="B6" s="52"/>
      <c r="C6" s="52"/>
      <c r="D6" s="52"/>
      <c r="E6" s="52"/>
    </row>
    <row r="7" spans="1:17">
      <c r="A7" s="52"/>
      <c r="B7" s="52"/>
      <c r="C7" s="52"/>
      <c r="D7" s="52"/>
      <c r="E7" s="52"/>
    </row>
    <row r="8" spans="1:17">
      <c r="A8" s="52"/>
      <c r="B8" s="52"/>
      <c r="C8" s="52"/>
      <c r="D8" s="52"/>
      <c r="E8" s="52"/>
    </row>
    <row r="9" spans="1:17">
      <c r="A9" s="52"/>
      <c r="B9" s="52"/>
      <c r="C9" s="52"/>
      <c r="D9" s="52"/>
      <c r="E9" s="52"/>
    </row>
    <row r="10" spans="1:17">
      <c r="A10" s="52"/>
      <c r="B10" s="52"/>
      <c r="C10" s="52"/>
      <c r="D10" s="52"/>
      <c r="E10" s="52"/>
    </row>
    <row r="11" spans="1:17" ht="86.25" customHeight="1">
      <c r="A11" s="52"/>
      <c r="B11" s="52"/>
      <c r="C11" s="52"/>
      <c r="D11" s="52"/>
      <c r="E11" s="52"/>
    </row>
    <row r="12" spans="1:17" ht="15">
      <c r="A12" s="1"/>
      <c r="B12" s="1"/>
      <c r="C12" s="1"/>
      <c r="D12" s="1"/>
      <c r="E12" s="1"/>
      <c r="F12" s="1"/>
      <c r="G12" s="1"/>
      <c r="H12" s="1"/>
      <c r="I12" s="1"/>
      <c r="J12" s="1"/>
      <c r="K12" s="1"/>
      <c r="L12" s="1"/>
      <c r="M12" s="1"/>
      <c r="N12" s="1"/>
      <c r="O12" s="1"/>
      <c r="P12" s="1"/>
      <c r="Q12" s="1"/>
    </row>
    <row r="13" spans="1:17" ht="15">
      <c r="A13" s="1"/>
      <c r="B13" s="1"/>
      <c r="C13" s="1"/>
      <c r="D13" s="1"/>
      <c r="E13" s="1"/>
      <c r="F13" s="1"/>
      <c r="G13" s="2"/>
      <c r="H13" s="2"/>
      <c r="I13" s="2"/>
      <c r="J13" s="2"/>
      <c r="K13" s="2"/>
      <c r="L13" s="2"/>
      <c r="M13" s="2"/>
      <c r="N13" s="2"/>
      <c r="O13" s="2"/>
      <c r="P13" s="2"/>
      <c r="Q13" s="2"/>
    </row>
    <row r="14" spans="1:17" ht="15">
      <c r="A14" s="1"/>
      <c r="B14" s="1"/>
      <c r="C14" s="1"/>
      <c r="D14" s="1"/>
      <c r="E14" s="1"/>
      <c r="F14" s="1"/>
      <c r="G14" s="1"/>
      <c r="H14" s="1"/>
      <c r="I14" s="1"/>
      <c r="J14" s="1"/>
      <c r="K14" s="1"/>
      <c r="L14" s="1"/>
      <c r="M14" s="1"/>
      <c r="N14" s="1"/>
      <c r="O14" s="1"/>
      <c r="P14" s="1"/>
      <c r="Q14" s="1"/>
    </row>
    <row r="15" spans="1:17" ht="15">
      <c r="A15" s="1"/>
      <c r="B15" s="1"/>
      <c r="C15" s="1"/>
      <c r="D15" s="1"/>
      <c r="E15" s="1"/>
      <c r="F15" s="1"/>
      <c r="G15" s="2"/>
      <c r="H15" s="2"/>
      <c r="I15" s="2"/>
      <c r="J15" s="2"/>
      <c r="K15" s="2"/>
      <c r="L15" s="2"/>
      <c r="M15" s="2"/>
      <c r="N15" s="2"/>
      <c r="O15" s="2"/>
      <c r="P15" s="2"/>
      <c r="Q15" s="2"/>
    </row>
    <row r="16" spans="1:17" ht="15">
      <c r="A16" s="1"/>
      <c r="B16" s="1"/>
      <c r="C16" s="2"/>
      <c r="D16" s="2"/>
      <c r="E16" s="2"/>
      <c r="F16" s="2"/>
      <c r="G16" s="2"/>
      <c r="H16" s="2"/>
      <c r="I16" s="2"/>
      <c r="J16" s="2"/>
      <c r="K16" s="2"/>
      <c r="L16" s="2"/>
      <c r="M16" s="2"/>
      <c r="N16" s="2"/>
      <c r="O16" s="2"/>
      <c r="P16" s="2"/>
      <c r="Q16" s="2"/>
    </row>
  </sheetData>
  <mergeCells count="2">
    <mergeCell ref="A1:E1"/>
    <mergeCell ref="A2:E11"/>
  </mergeCells>
  <pageMargins left="0.7" right="0.7" top="0.75" bottom="0.75" header="0.51181102362204689" footer="0.51181102362204689"/>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B1" sqref="B1:C1"/>
    </sheetView>
  </sheetViews>
  <sheetFormatPr defaultRowHeight="13.2"/>
  <cols>
    <col min="1" max="1" width="14.33203125" customWidth="1"/>
    <col min="3" max="3" width="12.109375" bestFit="1" customWidth="1"/>
  </cols>
  <sheetData>
    <row r="1" spans="1:6" ht="13.8">
      <c r="A1" s="8" t="s">
        <v>1</v>
      </c>
      <c r="C1" s="44"/>
      <c r="D1" s="44" t="s">
        <v>277</v>
      </c>
    </row>
    <row r="3" spans="1:6">
      <c r="A3" s="12" t="s">
        <v>32</v>
      </c>
    </row>
    <row r="4" spans="1:6">
      <c r="A4" s="61" t="s">
        <v>33</v>
      </c>
      <c r="B4" s="61"/>
      <c r="C4" s="61"/>
      <c r="D4" s="61"/>
      <c r="E4" s="61"/>
      <c r="F4" s="61"/>
    </row>
    <row r="5" spans="1:6">
      <c r="A5" s="61"/>
      <c r="B5" s="61"/>
      <c r="C5" s="61"/>
      <c r="D5" s="61"/>
      <c r="E5" s="61"/>
      <c r="F5" s="61"/>
    </row>
    <row r="6" spans="1:6">
      <c r="A6" s="61"/>
      <c r="B6" s="61"/>
      <c r="C6" s="61"/>
      <c r="D6" s="61"/>
      <c r="E6" s="61"/>
      <c r="F6" s="61"/>
    </row>
    <row r="7" spans="1:6">
      <c r="A7" s="61"/>
      <c r="B7" s="61"/>
      <c r="C7" s="61"/>
      <c r="D7" s="61"/>
      <c r="E7" s="61"/>
      <c r="F7" s="61"/>
    </row>
    <row r="8" spans="1:6">
      <c r="A8" s="61"/>
      <c r="B8" s="61"/>
      <c r="C8" s="61"/>
      <c r="D8" s="61"/>
      <c r="E8" s="61"/>
      <c r="F8" s="61"/>
    </row>
    <row r="9" spans="1:6">
      <c r="A9" s="61"/>
      <c r="B9" s="61"/>
      <c r="C9" s="61"/>
      <c r="D9" s="61"/>
      <c r="E9" s="61"/>
      <c r="F9" s="61"/>
    </row>
  </sheetData>
  <mergeCells count="1">
    <mergeCell ref="A4:F9"/>
  </mergeCells>
  <hyperlinks>
    <hyperlink ref="A1" location="'2'!A1" display="Содержание" xr:uid="{00000000-0004-0000-0900-000000000000}"/>
    <hyperlink ref="D1" r:id="rId1" xr:uid="{7EB5D619-450E-4BD6-91FF-CD3275861144}"/>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
  <sheetViews>
    <sheetView workbookViewId="0">
      <selection activeCell="D1" sqref="D1"/>
    </sheetView>
  </sheetViews>
  <sheetFormatPr defaultRowHeight="13.2"/>
  <cols>
    <col min="1" max="1" width="15.6640625" customWidth="1"/>
    <col min="3" max="3" width="12.109375" bestFit="1" customWidth="1"/>
  </cols>
  <sheetData>
    <row r="1" spans="1:5" ht="13.8">
      <c r="A1" s="8" t="s">
        <v>1</v>
      </c>
      <c r="C1" s="44"/>
      <c r="D1" s="44" t="s">
        <v>277</v>
      </c>
    </row>
    <row r="3" spans="1:5">
      <c r="A3" s="12" t="s">
        <v>34</v>
      </c>
    </row>
    <row r="4" spans="1:5">
      <c r="A4" s="61" t="s">
        <v>35</v>
      </c>
      <c r="B4" s="61"/>
      <c r="C4" s="61"/>
      <c r="D4" s="61"/>
      <c r="E4" s="61"/>
    </row>
    <row r="5" spans="1:5">
      <c r="A5" s="61"/>
      <c r="B5" s="61"/>
      <c r="C5" s="61"/>
      <c r="D5" s="61"/>
      <c r="E5" s="61"/>
    </row>
    <row r="6" spans="1:5">
      <c r="A6" s="61"/>
      <c r="B6" s="61"/>
      <c r="C6" s="61"/>
      <c r="D6" s="61"/>
      <c r="E6" s="61"/>
    </row>
    <row r="7" spans="1:5">
      <c r="A7" s="61"/>
      <c r="B7" s="61"/>
      <c r="C7" s="61"/>
      <c r="D7" s="61"/>
      <c r="E7" s="61"/>
    </row>
    <row r="8" spans="1:5">
      <c r="A8" s="61"/>
      <c r="B8" s="61"/>
      <c r="C8" s="61"/>
      <c r="D8" s="61"/>
      <c r="E8" s="61"/>
    </row>
  </sheetData>
  <mergeCells count="1">
    <mergeCell ref="A4:E8"/>
  </mergeCells>
  <hyperlinks>
    <hyperlink ref="A1" location="'2'!A1" display="Содержание" xr:uid="{00000000-0004-0000-0A00-000000000000}"/>
    <hyperlink ref="D1" r:id="rId1" xr:uid="{57BC06DA-D6C3-4626-9311-C9A3A6E8F464}"/>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68"/>
  <sheetViews>
    <sheetView workbookViewId="0">
      <selection activeCell="B1" sqref="B1:C1"/>
    </sheetView>
  </sheetViews>
  <sheetFormatPr defaultRowHeight="13.2"/>
  <cols>
    <col min="1" max="1" width="17.44140625" customWidth="1"/>
    <col min="3" max="3" width="12.109375" bestFit="1" customWidth="1"/>
  </cols>
  <sheetData>
    <row r="1" spans="1:4" ht="13.8">
      <c r="A1" s="8" t="s">
        <v>1</v>
      </c>
      <c r="C1" s="44"/>
      <c r="D1" s="44" t="s">
        <v>277</v>
      </c>
    </row>
    <row r="3" spans="1:4">
      <c r="A3" s="12" t="s">
        <v>36</v>
      </c>
    </row>
    <row r="4" spans="1:4">
      <c r="A4" s="61" t="s">
        <v>37</v>
      </c>
      <c r="B4" s="61"/>
      <c r="C4" s="61"/>
      <c r="D4" s="61"/>
    </row>
    <row r="5" spans="1:4">
      <c r="A5" s="61"/>
      <c r="B5" s="61"/>
      <c r="C5" s="61"/>
      <c r="D5" s="61"/>
    </row>
    <row r="6" spans="1:4">
      <c r="A6" s="61"/>
      <c r="B6" s="61"/>
      <c r="C6" s="61"/>
      <c r="D6" s="61"/>
    </row>
    <row r="7" spans="1:4">
      <c r="A7" s="61"/>
      <c r="B7" s="61"/>
      <c r="C7" s="61"/>
      <c r="D7" s="61"/>
    </row>
    <row r="9" spans="1:4">
      <c r="A9">
        <v>0</v>
      </c>
      <c r="B9" s="17">
        <v>1.1920928955078125E-6</v>
      </c>
    </row>
    <row r="10" spans="1:4">
      <c r="A10">
        <v>0</v>
      </c>
      <c r="B10" s="17">
        <v>4.76837158203125E-7</v>
      </c>
    </row>
    <row r="11" spans="1:4">
      <c r="A11">
        <v>0</v>
      </c>
      <c r="B11" s="17">
        <v>4.76837158203125E-7</v>
      </c>
    </row>
    <row r="12" spans="1:4">
      <c r="A12">
        <v>0</v>
      </c>
      <c r="B12" s="17">
        <v>4.76837158203125E-7</v>
      </c>
    </row>
    <row r="13" spans="1:4">
      <c r="A13">
        <v>0</v>
      </c>
      <c r="B13" s="17">
        <v>2.384185791015625E-7</v>
      </c>
    </row>
    <row r="14" spans="1:4">
      <c r="A14">
        <v>0</v>
      </c>
      <c r="B14" s="17">
        <v>2.384185791015625E-7</v>
      </c>
    </row>
    <row r="15" spans="1:4">
      <c r="A15">
        <v>0</v>
      </c>
      <c r="B15" s="17">
        <v>2.384185791015625E-7</v>
      </c>
    </row>
    <row r="16" spans="1:4">
      <c r="A16">
        <v>0</v>
      </c>
      <c r="B16" s="17">
        <v>2.384185791015625E-7</v>
      </c>
    </row>
    <row r="17" spans="1:2">
      <c r="A17">
        <v>0</v>
      </c>
      <c r="B17" s="17">
        <v>2.384185791015625E-7</v>
      </c>
    </row>
    <row r="18" spans="1:2">
      <c r="A18">
        <v>0</v>
      </c>
      <c r="B18" s="17">
        <v>2.384185791015625E-7</v>
      </c>
    </row>
    <row r="19" spans="1:2">
      <c r="A19">
        <v>1</v>
      </c>
      <c r="B19" s="17">
        <v>7.152557373046875E-7</v>
      </c>
    </row>
    <row r="20" spans="1:2">
      <c r="A20">
        <v>1</v>
      </c>
      <c r="B20" s="17">
        <v>2.384185791015625E-7</v>
      </c>
    </row>
    <row r="21" spans="1:2">
      <c r="A21">
        <v>1</v>
      </c>
      <c r="B21" s="17">
        <v>2.384185791015625E-7</v>
      </c>
    </row>
    <row r="22" spans="1:2">
      <c r="A22">
        <v>1</v>
      </c>
      <c r="B22" s="17">
        <v>2.384185791015625E-7</v>
      </c>
    </row>
    <row r="23" spans="1:2">
      <c r="A23">
        <v>1</v>
      </c>
      <c r="B23" s="17">
        <v>2.384185791015625E-7</v>
      </c>
    </row>
    <row r="24" spans="1:2">
      <c r="A24">
        <v>1</v>
      </c>
      <c r="B24" s="17">
        <v>2.384185791015625E-7</v>
      </c>
    </row>
    <row r="25" spans="1:2">
      <c r="A25">
        <v>1</v>
      </c>
      <c r="B25" s="17">
        <v>4.76837158203125E-7</v>
      </c>
    </row>
    <row r="26" spans="1:2">
      <c r="A26">
        <v>1</v>
      </c>
      <c r="B26" s="17">
        <v>2.384185791015625E-7</v>
      </c>
    </row>
    <row r="27" spans="1:2">
      <c r="A27">
        <v>1</v>
      </c>
      <c r="B27" s="17">
        <v>2.384185791015625E-7</v>
      </c>
    </row>
    <row r="28" spans="1:2">
      <c r="A28">
        <v>1</v>
      </c>
      <c r="B28" s="17">
        <v>4.76837158203125E-7</v>
      </c>
    </row>
    <row r="29" spans="1:2">
      <c r="A29">
        <v>2</v>
      </c>
      <c r="B29" s="17">
        <v>1.430511474609375E-6</v>
      </c>
    </row>
    <row r="30" spans="1:2">
      <c r="A30">
        <v>2</v>
      </c>
      <c r="B30" s="17">
        <v>7.152557373046875E-7</v>
      </c>
    </row>
    <row r="31" spans="1:2">
      <c r="A31">
        <v>2</v>
      </c>
      <c r="B31" s="17">
        <v>7.152557373046875E-7</v>
      </c>
    </row>
    <row r="32" spans="1:2">
      <c r="A32">
        <v>2</v>
      </c>
      <c r="B32" s="17">
        <v>7.152557373046875E-7</v>
      </c>
    </row>
    <row r="33" spans="1:2">
      <c r="A33">
        <v>2</v>
      </c>
      <c r="B33" s="17">
        <v>7.152557373046875E-7</v>
      </c>
    </row>
    <row r="34" spans="1:2">
      <c r="A34">
        <v>2</v>
      </c>
      <c r="B34" s="17">
        <v>4.76837158203125E-7</v>
      </c>
    </row>
    <row r="35" spans="1:2">
      <c r="A35">
        <v>2</v>
      </c>
      <c r="B35" s="17">
        <v>4.76837158203125E-7</v>
      </c>
    </row>
    <row r="36" spans="1:2">
      <c r="A36">
        <v>2</v>
      </c>
      <c r="B36" s="17">
        <v>9.5367431640625E-7</v>
      </c>
    </row>
    <row r="37" spans="1:2">
      <c r="A37">
        <v>2</v>
      </c>
      <c r="B37" s="17">
        <v>4.76837158203125E-7</v>
      </c>
    </row>
    <row r="38" spans="1:2">
      <c r="A38">
        <v>2</v>
      </c>
      <c r="B38" s="17">
        <v>7.152557373046875E-7</v>
      </c>
    </row>
    <row r="39" spans="1:2">
      <c r="A39">
        <v>3</v>
      </c>
      <c r="B39" s="17">
        <v>1.1920928955078125E-6</v>
      </c>
    </row>
    <row r="40" spans="1:2">
      <c r="A40">
        <v>3</v>
      </c>
      <c r="B40" s="17">
        <v>9.5367431640625E-7</v>
      </c>
    </row>
    <row r="41" spans="1:2">
      <c r="A41">
        <v>3</v>
      </c>
      <c r="B41" s="17">
        <v>9.5367431640625E-7</v>
      </c>
    </row>
    <row r="42" spans="1:2">
      <c r="A42">
        <v>3</v>
      </c>
      <c r="B42" s="17">
        <v>1.1920928955078125E-6</v>
      </c>
    </row>
    <row r="43" spans="1:2">
      <c r="A43">
        <v>3</v>
      </c>
      <c r="B43" s="17">
        <v>7.152557373046875E-7</v>
      </c>
    </row>
    <row r="44" spans="1:2">
      <c r="A44">
        <v>3</v>
      </c>
      <c r="B44" s="17">
        <v>9.5367431640625E-7</v>
      </c>
    </row>
    <row r="45" spans="1:2">
      <c r="A45">
        <v>3</v>
      </c>
      <c r="B45" s="17">
        <v>7.152557373046875E-7</v>
      </c>
    </row>
    <row r="46" spans="1:2">
      <c r="A46">
        <v>3</v>
      </c>
      <c r="B46" s="17">
        <v>1.1920928955078125E-6</v>
      </c>
    </row>
    <row r="47" spans="1:2">
      <c r="A47">
        <v>3</v>
      </c>
      <c r="B47" s="17">
        <v>9.5367431640625E-7</v>
      </c>
    </row>
    <row r="48" spans="1:2">
      <c r="A48">
        <v>3</v>
      </c>
      <c r="B48" s="17">
        <v>7.152557373046875E-7</v>
      </c>
    </row>
    <row r="49" spans="1:2">
      <c r="A49">
        <v>4</v>
      </c>
      <c r="B49" s="17">
        <v>1.6689300537109375E-6</v>
      </c>
    </row>
    <row r="50" spans="1:2">
      <c r="A50">
        <v>4</v>
      </c>
      <c r="B50" s="17">
        <v>1.430511474609375E-6</v>
      </c>
    </row>
    <row r="51" spans="1:2">
      <c r="A51">
        <v>4</v>
      </c>
      <c r="B51" s="17">
        <v>1.430511474609375E-6</v>
      </c>
    </row>
    <row r="52" spans="1:2">
      <c r="A52">
        <v>4</v>
      </c>
      <c r="B52" s="17">
        <v>1.430511474609375E-6</v>
      </c>
    </row>
    <row r="53" spans="1:2">
      <c r="A53">
        <v>4</v>
      </c>
      <c r="B53" s="17">
        <v>1.430511474609375E-6</v>
      </c>
    </row>
    <row r="54" spans="1:2">
      <c r="A54">
        <v>4</v>
      </c>
      <c r="B54" s="17">
        <v>7.62939453125E-6</v>
      </c>
    </row>
    <row r="55" spans="1:2">
      <c r="A55">
        <v>4</v>
      </c>
      <c r="B55" s="17">
        <v>1.430511474609375E-6</v>
      </c>
    </row>
    <row r="56" spans="1:2">
      <c r="A56">
        <v>4</v>
      </c>
      <c r="B56" s="17">
        <v>1.430511474609375E-6</v>
      </c>
    </row>
    <row r="57" spans="1:2">
      <c r="A57">
        <v>4</v>
      </c>
      <c r="B57" s="17">
        <v>1.1920928955078125E-6</v>
      </c>
    </row>
    <row r="58" spans="1:2">
      <c r="A58">
        <v>4</v>
      </c>
      <c r="B58" s="17">
        <v>1.6689300537109375E-6</v>
      </c>
    </row>
    <row r="59" spans="1:2">
      <c r="A59">
        <v>5</v>
      </c>
      <c r="B59" s="17">
        <v>2.384185791015625E-6</v>
      </c>
    </row>
    <row r="60" spans="1:2">
      <c r="A60">
        <v>5</v>
      </c>
      <c r="B60" s="17">
        <v>2.1457672119140625E-6</v>
      </c>
    </row>
    <row r="61" spans="1:2">
      <c r="A61">
        <v>5</v>
      </c>
      <c r="B61" s="17">
        <v>2.6226043701171875E-6</v>
      </c>
    </row>
    <row r="62" spans="1:2">
      <c r="A62">
        <v>5</v>
      </c>
      <c r="B62" s="17">
        <v>2.6226043701171875E-6</v>
      </c>
    </row>
    <row r="63" spans="1:2">
      <c r="A63">
        <v>5</v>
      </c>
      <c r="B63" s="17">
        <v>2.1457672119140625E-6</v>
      </c>
    </row>
    <row r="64" spans="1:2">
      <c r="A64">
        <v>5</v>
      </c>
      <c r="B64" s="17">
        <v>2.384185791015625E-6</v>
      </c>
    </row>
    <row r="65" spans="1:2">
      <c r="A65">
        <v>5</v>
      </c>
      <c r="B65" s="17">
        <v>2.384185791015625E-6</v>
      </c>
    </row>
    <row r="66" spans="1:2">
      <c r="A66">
        <v>5</v>
      </c>
      <c r="B66" s="17">
        <v>2.384185791015625E-6</v>
      </c>
    </row>
    <row r="67" spans="1:2">
      <c r="A67">
        <v>5</v>
      </c>
      <c r="B67" s="17">
        <v>2.384185791015625E-6</v>
      </c>
    </row>
    <row r="68" spans="1:2">
      <c r="A68">
        <v>5</v>
      </c>
      <c r="B68" s="17">
        <v>2.1457672119140625E-6</v>
      </c>
    </row>
    <row r="69" spans="1:2">
      <c r="A69">
        <v>6</v>
      </c>
      <c r="B69" s="17">
        <v>4.0531158447265625E-6</v>
      </c>
    </row>
    <row r="70" spans="1:2">
      <c r="A70">
        <v>6</v>
      </c>
      <c r="B70" s="17">
        <v>3.814697265625E-6</v>
      </c>
    </row>
    <row r="71" spans="1:2">
      <c r="A71">
        <v>6</v>
      </c>
      <c r="B71" s="17">
        <v>2.9087066650390625E-5</v>
      </c>
    </row>
    <row r="72" spans="1:2">
      <c r="A72">
        <v>6</v>
      </c>
      <c r="B72" s="17">
        <v>5.9604644775390625E-6</v>
      </c>
    </row>
    <row r="73" spans="1:2">
      <c r="A73">
        <v>6</v>
      </c>
      <c r="B73" s="17">
        <v>5.9604644775390625E-6</v>
      </c>
    </row>
    <row r="74" spans="1:2">
      <c r="A74">
        <v>6</v>
      </c>
      <c r="B74" s="17">
        <v>5.7220458984375E-6</v>
      </c>
    </row>
    <row r="75" spans="1:2">
      <c r="A75">
        <v>6</v>
      </c>
      <c r="B75" s="17">
        <v>3.814697265625E-6</v>
      </c>
    </row>
    <row r="76" spans="1:2">
      <c r="A76">
        <v>6</v>
      </c>
      <c r="B76" s="17">
        <v>3.814697265625E-6</v>
      </c>
    </row>
    <row r="77" spans="1:2">
      <c r="A77">
        <v>6</v>
      </c>
      <c r="B77" s="17">
        <v>3.814697265625E-6</v>
      </c>
    </row>
    <row r="78" spans="1:2">
      <c r="A78">
        <v>6</v>
      </c>
      <c r="B78" s="17">
        <v>4.291534423828125E-6</v>
      </c>
    </row>
    <row r="79" spans="1:2">
      <c r="A79">
        <v>7</v>
      </c>
      <c r="B79" s="17">
        <v>6.67572021484375E-6</v>
      </c>
    </row>
    <row r="80" spans="1:2">
      <c r="A80">
        <v>7</v>
      </c>
      <c r="B80" s="17">
        <v>6.4373016357421875E-6</v>
      </c>
    </row>
    <row r="81" spans="1:2">
      <c r="A81">
        <v>7</v>
      </c>
      <c r="B81" s="17">
        <v>6.198883056640625E-6</v>
      </c>
    </row>
    <row r="82" spans="1:2">
      <c r="A82">
        <v>7</v>
      </c>
      <c r="B82" s="17">
        <v>6.198883056640625E-6</v>
      </c>
    </row>
    <row r="83" spans="1:2">
      <c r="A83">
        <v>7</v>
      </c>
      <c r="B83" s="17">
        <v>6.198883056640625E-6</v>
      </c>
    </row>
    <row r="84" spans="1:2">
      <c r="A84">
        <v>7</v>
      </c>
      <c r="B84" s="17">
        <v>6.4373016357421875E-6</v>
      </c>
    </row>
    <row r="85" spans="1:2">
      <c r="A85">
        <v>7</v>
      </c>
      <c r="B85" s="17">
        <v>5.9604644775390625E-6</v>
      </c>
    </row>
    <row r="86" spans="1:2">
      <c r="A86">
        <v>7</v>
      </c>
      <c r="B86" s="17">
        <v>6.4373016357421875E-6</v>
      </c>
    </row>
    <row r="87" spans="1:2">
      <c r="A87">
        <v>7</v>
      </c>
      <c r="B87" s="17">
        <v>6.198883056640625E-6</v>
      </c>
    </row>
    <row r="88" spans="1:2">
      <c r="A88">
        <v>7</v>
      </c>
      <c r="B88" s="17">
        <v>6.4373016357421875E-6</v>
      </c>
    </row>
    <row r="89" spans="1:2">
      <c r="A89">
        <v>8</v>
      </c>
      <c r="B89" s="17">
        <v>1.1205673217773438E-5</v>
      </c>
    </row>
    <row r="90" spans="1:2">
      <c r="A90">
        <v>8</v>
      </c>
      <c r="B90" s="17">
        <v>9.2983245849609375E-6</v>
      </c>
    </row>
    <row r="91" spans="1:2">
      <c r="A91">
        <v>8</v>
      </c>
      <c r="B91" s="17">
        <v>9.5367431640625E-6</v>
      </c>
    </row>
    <row r="92" spans="1:2">
      <c r="A92">
        <v>8</v>
      </c>
      <c r="B92" s="17">
        <v>9.7751617431640625E-6</v>
      </c>
    </row>
    <row r="93" spans="1:2">
      <c r="A93">
        <v>8</v>
      </c>
      <c r="B93" s="17">
        <v>9.2983245849609375E-6</v>
      </c>
    </row>
    <row r="94" spans="1:2">
      <c r="A94">
        <v>8</v>
      </c>
      <c r="B94" s="17">
        <v>9.5367431640625E-6</v>
      </c>
    </row>
    <row r="95" spans="1:2">
      <c r="A95">
        <v>8</v>
      </c>
      <c r="B95" s="17">
        <v>9.5367431640625E-6</v>
      </c>
    </row>
    <row r="96" spans="1:2">
      <c r="A96">
        <v>8</v>
      </c>
      <c r="B96" s="17">
        <v>9.5367431640625E-6</v>
      </c>
    </row>
    <row r="97" spans="1:2">
      <c r="A97">
        <v>8</v>
      </c>
      <c r="B97" s="17">
        <v>9.2983245849609375E-6</v>
      </c>
    </row>
    <row r="98" spans="1:2">
      <c r="A98">
        <v>8</v>
      </c>
      <c r="B98" s="17">
        <v>9.5367431640625E-6</v>
      </c>
    </row>
    <row r="99" spans="1:2">
      <c r="A99">
        <v>9</v>
      </c>
      <c r="B99" s="17">
        <v>1.5735626220703125E-5</v>
      </c>
    </row>
    <row r="100" spans="1:2">
      <c r="A100">
        <v>9</v>
      </c>
      <c r="B100" s="17">
        <v>1.5497207641601563E-5</v>
      </c>
    </row>
    <row r="101" spans="1:2">
      <c r="A101">
        <v>9</v>
      </c>
      <c r="B101" s="17">
        <v>1.52587890625E-5</v>
      </c>
    </row>
    <row r="102" spans="1:2">
      <c r="A102">
        <v>9</v>
      </c>
      <c r="B102" s="17">
        <v>1.5020370483398438E-5</v>
      </c>
    </row>
    <row r="103" spans="1:2">
      <c r="A103">
        <v>9</v>
      </c>
      <c r="B103" s="17">
        <v>1.52587890625E-5</v>
      </c>
    </row>
    <row r="104" spans="1:2">
      <c r="A104">
        <v>9</v>
      </c>
      <c r="B104" s="17">
        <v>1.52587890625E-5</v>
      </c>
    </row>
    <row r="105" spans="1:2">
      <c r="A105">
        <v>9</v>
      </c>
      <c r="B105" s="17">
        <v>1.52587890625E-5</v>
      </c>
    </row>
    <row r="106" spans="1:2">
      <c r="A106">
        <v>9</v>
      </c>
      <c r="B106" s="17">
        <v>1.5020370483398438E-5</v>
      </c>
    </row>
    <row r="107" spans="1:2">
      <c r="A107">
        <v>9</v>
      </c>
      <c r="B107" s="17">
        <v>1.52587890625E-5</v>
      </c>
    </row>
    <row r="108" spans="1:2">
      <c r="A108">
        <v>9</v>
      </c>
      <c r="B108" s="17">
        <v>1.5020370483398438E-5</v>
      </c>
    </row>
    <row r="109" spans="1:2">
      <c r="A109">
        <v>10</v>
      </c>
      <c r="B109" s="17">
        <v>2.5033950805664063E-5</v>
      </c>
    </row>
    <row r="110" spans="1:2">
      <c r="A110">
        <v>10</v>
      </c>
      <c r="B110" s="17">
        <v>2.47955322265625E-5</v>
      </c>
    </row>
    <row r="111" spans="1:2">
      <c r="A111">
        <v>10</v>
      </c>
      <c r="B111" s="17">
        <v>2.4557113647460938E-5</v>
      </c>
    </row>
    <row r="112" spans="1:2">
      <c r="A112">
        <v>10</v>
      </c>
      <c r="B112" s="17">
        <v>2.47955322265625E-5</v>
      </c>
    </row>
    <row r="113" spans="1:2">
      <c r="A113">
        <v>10</v>
      </c>
      <c r="B113" s="17">
        <v>2.4557113647460938E-5</v>
      </c>
    </row>
    <row r="114" spans="1:2">
      <c r="A114">
        <v>10</v>
      </c>
      <c r="B114" s="17">
        <v>2.4557113647460938E-5</v>
      </c>
    </row>
    <row r="115" spans="1:2">
      <c r="A115">
        <v>10</v>
      </c>
      <c r="B115" s="17">
        <v>2.4557113647460938E-5</v>
      </c>
    </row>
    <row r="116" spans="1:2">
      <c r="A116">
        <v>10</v>
      </c>
      <c r="B116" s="17">
        <v>2.47955322265625E-5</v>
      </c>
    </row>
    <row r="117" spans="1:2">
      <c r="A117">
        <v>10</v>
      </c>
      <c r="B117" s="17">
        <v>3.4809112548828125E-5</v>
      </c>
    </row>
    <row r="118" spans="1:2">
      <c r="A118">
        <v>10</v>
      </c>
      <c r="B118" s="17">
        <v>2.47955322265625E-5</v>
      </c>
    </row>
    <row r="119" spans="1:2">
      <c r="A119">
        <v>11</v>
      </c>
      <c r="B119" s="17">
        <v>4.0292739868164063E-5</v>
      </c>
    </row>
    <row r="120" spans="1:2">
      <c r="A120">
        <v>11</v>
      </c>
      <c r="B120" s="17">
        <v>4.0292739868164063E-5</v>
      </c>
    </row>
    <row r="121" spans="1:2">
      <c r="A121">
        <v>11</v>
      </c>
      <c r="B121" s="17">
        <v>3.9815902709960938E-5</v>
      </c>
    </row>
    <row r="122" spans="1:2">
      <c r="A122">
        <v>11</v>
      </c>
      <c r="B122" s="17">
        <v>4.00543212890625E-5</v>
      </c>
    </row>
    <row r="123" spans="1:2">
      <c r="A123">
        <v>11</v>
      </c>
      <c r="B123" s="17">
        <v>4.2676925659179688E-5</v>
      </c>
    </row>
    <row r="124" spans="1:2">
      <c r="A124">
        <v>11</v>
      </c>
      <c r="B124" s="17">
        <v>4.0292739868164063E-5</v>
      </c>
    </row>
    <row r="125" spans="1:2">
      <c r="A125">
        <v>11</v>
      </c>
      <c r="B125" s="17">
        <v>6.6518783569335938E-5</v>
      </c>
    </row>
    <row r="126" spans="1:2">
      <c r="A126">
        <v>11</v>
      </c>
      <c r="B126" s="17">
        <v>3.9815902709960938E-5</v>
      </c>
    </row>
    <row r="127" spans="1:2">
      <c r="A127">
        <v>11</v>
      </c>
      <c r="B127" s="17">
        <v>3.9815902709960938E-5</v>
      </c>
    </row>
    <row r="128" spans="1:2">
      <c r="A128">
        <v>11</v>
      </c>
      <c r="B128" s="17">
        <v>4.7922134399414063E-5</v>
      </c>
    </row>
    <row r="129" spans="1:2">
      <c r="A129">
        <v>12</v>
      </c>
      <c r="B129" s="17">
        <v>6.8902969360351563E-5</v>
      </c>
    </row>
    <row r="130" spans="1:2">
      <c r="A130">
        <v>12</v>
      </c>
      <c r="B130" s="17">
        <v>6.4849853515625E-5</v>
      </c>
    </row>
    <row r="131" spans="1:2">
      <c r="A131">
        <v>12</v>
      </c>
      <c r="B131" s="17">
        <v>6.4134597778320313E-5</v>
      </c>
    </row>
    <row r="132" spans="1:2">
      <c r="A132">
        <v>12</v>
      </c>
      <c r="B132" s="17">
        <v>6.4849853515625E-5</v>
      </c>
    </row>
    <row r="133" spans="1:2">
      <c r="A133">
        <v>12</v>
      </c>
      <c r="B133" s="17">
        <v>6.5326690673828125E-5</v>
      </c>
    </row>
    <row r="134" spans="1:2">
      <c r="A134">
        <v>12</v>
      </c>
      <c r="B134" s="17">
        <v>6.4611434936523438E-5</v>
      </c>
    </row>
    <row r="135" spans="1:2">
      <c r="A135">
        <v>12</v>
      </c>
      <c r="B135" s="17">
        <v>6.4611434936523438E-5</v>
      </c>
    </row>
    <row r="136" spans="1:2">
      <c r="A136">
        <v>12</v>
      </c>
      <c r="B136" s="17">
        <v>6.9141387939453125E-5</v>
      </c>
    </row>
    <row r="137" spans="1:2">
      <c r="A137">
        <v>12</v>
      </c>
      <c r="B137" s="17">
        <v>6.5088272094726563E-5</v>
      </c>
    </row>
    <row r="138" spans="1:2">
      <c r="A138">
        <v>12</v>
      </c>
      <c r="B138" s="17">
        <v>6.5565109252929688E-5</v>
      </c>
    </row>
    <row r="139" spans="1:2">
      <c r="A139">
        <v>13</v>
      </c>
      <c r="B139">
        <v>1.0752677917480469E-4</v>
      </c>
    </row>
    <row r="140" spans="1:2">
      <c r="A140">
        <v>13</v>
      </c>
      <c r="B140">
        <v>1.6474723815917969E-4</v>
      </c>
    </row>
    <row r="141" spans="1:2">
      <c r="A141">
        <v>13</v>
      </c>
      <c r="B141">
        <v>1.7786026000976563E-4</v>
      </c>
    </row>
    <row r="142" spans="1:2">
      <c r="A142">
        <v>13</v>
      </c>
      <c r="B142">
        <v>9.0503692626953125E-4</v>
      </c>
    </row>
    <row r="143" spans="1:2">
      <c r="A143">
        <v>13</v>
      </c>
      <c r="B143">
        <v>2.3984909057617188E-4</v>
      </c>
    </row>
    <row r="144" spans="1:2">
      <c r="A144">
        <v>13</v>
      </c>
      <c r="B144">
        <v>2.6679039001464844E-4</v>
      </c>
    </row>
    <row r="145" spans="1:2">
      <c r="A145">
        <v>13</v>
      </c>
      <c r="B145">
        <v>1.7833709716796875E-4</v>
      </c>
    </row>
    <row r="146" spans="1:2">
      <c r="A146">
        <v>13</v>
      </c>
      <c r="B146">
        <v>1.9788742065429688E-4</v>
      </c>
    </row>
    <row r="147" spans="1:2">
      <c r="A147">
        <v>13</v>
      </c>
      <c r="B147">
        <v>1.6927719116210938E-4</v>
      </c>
    </row>
    <row r="148" spans="1:2">
      <c r="A148">
        <v>13</v>
      </c>
      <c r="B148">
        <v>1.7714500427246094E-4</v>
      </c>
    </row>
    <row r="149" spans="1:2">
      <c r="A149">
        <v>14</v>
      </c>
      <c r="B149">
        <v>2.1886825561523438E-4</v>
      </c>
    </row>
    <row r="150" spans="1:2">
      <c r="A150">
        <v>14</v>
      </c>
      <c r="B150">
        <v>1.773834228515625E-4</v>
      </c>
    </row>
    <row r="151" spans="1:2">
      <c r="A151">
        <v>14</v>
      </c>
      <c r="B151">
        <v>2.0074844360351563E-4</v>
      </c>
    </row>
    <row r="152" spans="1:2">
      <c r="A152">
        <v>14</v>
      </c>
      <c r="B152">
        <v>1.7142295837402344E-4</v>
      </c>
    </row>
    <row r="153" spans="1:2">
      <c r="A153">
        <v>14</v>
      </c>
      <c r="B153">
        <v>1.7070770263671875E-4</v>
      </c>
    </row>
    <row r="154" spans="1:2">
      <c r="A154">
        <v>14</v>
      </c>
      <c r="B154">
        <v>1.7285346984863281E-4</v>
      </c>
    </row>
    <row r="155" spans="1:2">
      <c r="A155">
        <v>14</v>
      </c>
      <c r="B155">
        <v>1.7046928405761719E-4</v>
      </c>
    </row>
    <row r="156" spans="1:2">
      <c r="A156">
        <v>14</v>
      </c>
      <c r="B156">
        <v>1.9216537475585938E-4</v>
      </c>
    </row>
    <row r="157" spans="1:2">
      <c r="A157">
        <v>14</v>
      </c>
      <c r="B157">
        <v>1.7023086547851563E-4</v>
      </c>
    </row>
    <row r="158" spans="1:2">
      <c r="A158">
        <v>14</v>
      </c>
      <c r="B158">
        <v>1.7023086547851563E-4</v>
      </c>
    </row>
    <row r="159" spans="1:2">
      <c r="A159">
        <v>15</v>
      </c>
      <c r="B159">
        <v>3.7384033203125E-4</v>
      </c>
    </row>
    <row r="160" spans="1:2">
      <c r="A160">
        <v>15</v>
      </c>
      <c r="B160">
        <v>4.100799560546875E-4</v>
      </c>
    </row>
    <row r="161" spans="1:2">
      <c r="A161">
        <v>15</v>
      </c>
      <c r="B161">
        <v>2.8276443481445313E-4</v>
      </c>
    </row>
    <row r="162" spans="1:2">
      <c r="A162">
        <v>15</v>
      </c>
      <c r="B162">
        <v>2.7894973754882813E-4</v>
      </c>
    </row>
    <row r="163" spans="1:2">
      <c r="A163">
        <v>15</v>
      </c>
      <c r="B163">
        <v>3.0398368835449219E-4</v>
      </c>
    </row>
    <row r="164" spans="1:2">
      <c r="A164">
        <v>15</v>
      </c>
      <c r="B164">
        <v>2.9993057250976563E-4</v>
      </c>
    </row>
    <row r="165" spans="1:2">
      <c r="A165">
        <v>15</v>
      </c>
      <c r="B165">
        <v>2.7918815612792969E-4</v>
      </c>
    </row>
    <row r="166" spans="1:2">
      <c r="A166">
        <v>15</v>
      </c>
      <c r="B166">
        <v>2.8252601623535156E-4</v>
      </c>
    </row>
    <row r="167" spans="1:2">
      <c r="A167">
        <v>15</v>
      </c>
      <c r="B167">
        <v>3.0493736267089844E-4</v>
      </c>
    </row>
    <row r="168" spans="1:2">
      <c r="A168">
        <v>15</v>
      </c>
      <c r="B168">
        <v>2.7585029602050781E-4</v>
      </c>
    </row>
    <row r="169" spans="1:2">
      <c r="A169">
        <v>16</v>
      </c>
      <c r="B169">
        <v>4.7445297241210938E-4</v>
      </c>
    </row>
    <row r="170" spans="1:2">
      <c r="A170">
        <v>16</v>
      </c>
      <c r="B170">
        <v>4.5323371887207031E-4</v>
      </c>
    </row>
    <row r="171" spans="1:2">
      <c r="A171">
        <v>16</v>
      </c>
      <c r="B171">
        <v>4.7183036804199219E-4</v>
      </c>
    </row>
    <row r="172" spans="1:2">
      <c r="A172">
        <v>16</v>
      </c>
      <c r="B172">
        <v>4.7135353088378906E-4</v>
      </c>
    </row>
    <row r="173" spans="1:2">
      <c r="A173">
        <v>16</v>
      </c>
      <c r="B173">
        <v>4.5323371887207031E-4</v>
      </c>
    </row>
    <row r="174" spans="1:2">
      <c r="A174">
        <v>16</v>
      </c>
      <c r="B174">
        <v>4.5752525329589844E-4</v>
      </c>
    </row>
    <row r="175" spans="1:2">
      <c r="A175">
        <v>16</v>
      </c>
      <c r="B175">
        <v>4.4846534729003906E-4</v>
      </c>
    </row>
    <row r="176" spans="1:2">
      <c r="A176">
        <v>16</v>
      </c>
      <c r="B176">
        <v>6.0963630676269531E-4</v>
      </c>
    </row>
    <row r="177" spans="1:2">
      <c r="A177">
        <v>16</v>
      </c>
      <c r="B177">
        <v>6.2537193298339844E-4</v>
      </c>
    </row>
    <row r="178" spans="1:2">
      <c r="A178">
        <v>16</v>
      </c>
      <c r="B178">
        <v>4.5371055603027344E-4</v>
      </c>
    </row>
    <row r="179" spans="1:2">
      <c r="A179">
        <v>17</v>
      </c>
      <c r="B179">
        <v>8.7285041809082031E-4</v>
      </c>
    </row>
    <row r="180" spans="1:2">
      <c r="A180">
        <v>17</v>
      </c>
      <c r="B180">
        <v>7.6961517333984375E-4</v>
      </c>
    </row>
    <row r="181" spans="1:2">
      <c r="A181">
        <v>17</v>
      </c>
      <c r="B181">
        <v>7.5650215148925781E-4</v>
      </c>
    </row>
    <row r="182" spans="1:2">
      <c r="A182">
        <v>17</v>
      </c>
      <c r="B182">
        <v>7.5769424438476563E-4</v>
      </c>
    </row>
    <row r="183" spans="1:2">
      <c r="A183">
        <v>17</v>
      </c>
      <c r="B183">
        <v>9.8848342895507813E-4</v>
      </c>
    </row>
    <row r="184" spans="1:2">
      <c r="A184">
        <v>17</v>
      </c>
      <c r="B184">
        <v>8.3947181701660156E-4</v>
      </c>
    </row>
    <row r="185" spans="1:2">
      <c r="A185">
        <v>17</v>
      </c>
      <c r="B185">
        <v>1.110076904296875E-3</v>
      </c>
    </row>
    <row r="186" spans="1:2">
      <c r="A186">
        <v>17</v>
      </c>
      <c r="B186">
        <v>8.4781646728515625E-4</v>
      </c>
    </row>
    <row r="187" spans="1:2">
      <c r="A187">
        <v>17</v>
      </c>
      <c r="B187">
        <v>8.0633163452148438E-4</v>
      </c>
    </row>
    <row r="188" spans="1:2">
      <c r="A188">
        <v>17</v>
      </c>
      <c r="B188">
        <v>1.02996826171875E-3</v>
      </c>
    </row>
    <row r="189" spans="1:2">
      <c r="A189">
        <v>18</v>
      </c>
      <c r="B189">
        <v>1.354217529296875E-3</v>
      </c>
    </row>
    <row r="190" spans="1:2">
      <c r="A190">
        <v>18</v>
      </c>
      <c r="B190">
        <v>1.6372203826904297E-3</v>
      </c>
    </row>
    <row r="191" spans="1:2">
      <c r="A191">
        <v>18</v>
      </c>
      <c r="B191">
        <v>1.3730525970458984E-3</v>
      </c>
    </row>
    <row r="192" spans="1:2">
      <c r="A192">
        <v>18</v>
      </c>
      <c r="B192">
        <v>1.5814304351806641E-3</v>
      </c>
    </row>
    <row r="193" spans="1:2">
      <c r="A193">
        <v>18</v>
      </c>
      <c r="B193">
        <v>1.300811767578125E-3</v>
      </c>
    </row>
    <row r="194" spans="1:2">
      <c r="A194">
        <v>18</v>
      </c>
      <c r="B194">
        <v>1.6326904296875E-3</v>
      </c>
    </row>
    <row r="195" spans="1:2">
      <c r="A195">
        <v>18</v>
      </c>
      <c r="B195">
        <v>1.5430450439453125E-3</v>
      </c>
    </row>
    <row r="196" spans="1:2">
      <c r="A196">
        <v>18</v>
      </c>
      <c r="B196">
        <v>1.4812946319580078E-3</v>
      </c>
    </row>
    <row r="197" spans="1:2">
      <c r="A197">
        <v>18</v>
      </c>
      <c r="B197">
        <v>1.6114711761474609E-3</v>
      </c>
    </row>
    <row r="198" spans="1:2">
      <c r="A198">
        <v>18</v>
      </c>
      <c r="B198">
        <v>1.6605854034423828E-3</v>
      </c>
    </row>
    <row r="199" spans="1:2">
      <c r="A199">
        <v>19</v>
      </c>
      <c r="B199">
        <v>2.2301673889160156E-3</v>
      </c>
    </row>
    <row r="200" spans="1:2">
      <c r="A200">
        <v>19</v>
      </c>
      <c r="B200">
        <v>1.9540786743164063E-3</v>
      </c>
    </row>
    <row r="201" spans="1:2">
      <c r="A201">
        <v>19</v>
      </c>
      <c r="B201">
        <v>1.9500255584716797E-3</v>
      </c>
    </row>
    <row r="202" spans="1:2">
      <c r="A202">
        <v>19</v>
      </c>
      <c r="B202">
        <v>1.9438266754150391E-3</v>
      </c>
    </row>
    <row r="203" spans="1:2">
      <c r="A203">
        <v>19</v>
      </c>
      <c r="B203">
        <v>1.9047260284423828E-3</v>
      </c>
    </row>
    <row r="204" spans="1:2">
      <c r="A204">
        <v>19</v>
      </c>
      <c r="B204">
        <v>2.1922588348388672E-3</v>
      </c>
    </row>
    <row r="205" spans="1:2">
      <c r="A205">
        <v>19</v>
      </c>
      <c r="B205">
        <v>1.9443035125732422E-3</v>
      </c>
    </row>
    <row r="206" spans="1:2">
      <c r="A206">
        <v>19</v>
      </c>
      <c r="B206">
        <v>2.1152496337890625E-3</v>
      </c>
    </row>
    <row r="207" spans="1:2">
      <c r="A207">
        <v>19</v>
      </c>
      <c r="B207">
        <v>2.0525455474853516E-3</v>
      </c>
    </row>
    <row r="208" spans="1:2">
      <c r="A208">
        <v>19</v>
      </c>
      <c r="B208">
        <v>1.9328594207763672E-3</v>
      </c>
    </row>
    <row r="209" spans="1:2">
      <c r="A209">
        <v>20</v>
      </c>
      <c r="B209">
        <v>3.4389495849609375E-3</v>
      </c>
    </row>
    <row r="210" spans="1:2">
      <c r="A210">
        <v>20</v>
      </c>
      <c r="B210">
        <v>4.5583248138427734E-3</v>
      </c>
    </row>
    <row r="211" spans="1:2">
      <c r="A211">
        <v>20</v>
      </c>
      <c r="B211">
        <v>3.3450126647949219E-3</v>
      </c>
    </row>
    <row r="212" spans="1:2">
      <c r="A212">
        <v>20</v>
      </c>
      <c r="B212">
        <v>3.1812191009521484E-3</v>
      </c>
    </row>
    <row r="213" spans="1:2">
      <c r="A213">
        <v>20</v>
      </c>
      <c r="B213">
        <v>3.108978271484375E-3</v>
      </c>
    </row>
    <row r="214" spans="1:2">
      <c r="A214">
        <v>20</v>
      </c>
      <c r="B214">
        <v>3.1306743621826172E-3</v>
      </c>
    </row>
    <row r="215" spans="1:2">
      <c r="A215">
        <v>20</v>
      </c>
      <c r="B215">
        <v>3.0865669250488281E-3</v>
      </c>
    </row>
    <row r="216" spans="1:2">
      <c r="A216">
        <v>20</v>
      </c>
      <c r="B216">
        <v>3.0965805053710938E-3</v>
      </c>
    </row>
    <row r="217" spans="1:2">
      <c r="A217">
        <v>20</v>
      </c>
      <c r="B217">
        <v>3.0753612518310547E-3</v>
      </c>
    </row>
    <row r="218" spans="1:2">
      <c r="A218">
        <v>20</v>
      </c>
      <c r="B218">
        <v>3.3376216888427734E-3</v>
      </c>
    </row>
    <row r="219" spans="1:2">
      <c r="A219">
        <v>21</v>
      </c>
      <c r="B219">
        <v>5.86700439453125E-3</v>
      </c>
    </row>
    <row r="220" spans="1:2">
      <c r="A220">
        <v>21</v>
      </c>
      <c r="B220">
        <v>6.3431262969970703E-3</v>
      </c>
    </row>
    <row r="221" spans="1:2">
      <c r="A221">
        <v>21</v>
      </c>
      <c r="B221">
        <v>5.0132274627685547E-3</v>
      </c>
    </row>
    <row r="222" spans="1:2">
      <c r="A222">
        <v>21</v>
      </c>
      <c r="B222">
        <v>5.3935050964355469E-3</v>
      </c>
    </row>
    <row r="223" spans="1:2">
      <c r="A223">
        <v>21</v>
      </c>
      <c r="B223">
        <v>5.1476955413818359E-3</v>
      </c>
    </row>
    <row r="224" spans="1:2">
      <c r="A224">
        <v>21</v>
      </c>
      <c r="B224">
        <v>4.9898624420166016E-3</v>
      </c>
    </row>
    <row r="225" spans="1:2">
      <c r="A225">
        <v>21</v>
      </c>
      <c r="B225">
        <v>5.0859451293945313E-3</v>
      </c>
    </row>
    <row r="226" spans="1:2">
      <c r="A226">
        <v>21</v>
      </c>
      <c r="B226">
        <v>5.3060054779052734E-3</v>
      </c>
    </row>
    <row r="227" spans="1:2">
      <c r="A227">
        <v>21</v>
      </c>
      <c r="B227">
        <v>5.4128170013427734E-3</v>
      </c>
    </row>
    <row r="228" spans="1:2">
      <c r="A228">
        <v>21</v>
      </c>
      <c r="B228">
        <v>5.0921440124511719E-3</v>
      </c>
    </row>
    <row r="229" spans="1:2">
      <c r="A229">
        <v>22</v>
      </c>
      <c r="B229">
        <v>8.5196495056152344E-3</v>
      </c>
    </row>
    <row r="230" spans="1:2">
      <c r="A230">
        <v>22</v>
      </c>
      <c r="B230">
        <v>8.6121559143066406E-3</v>
      </c>
    </row>
    <row r="231" spans="1:2">
      <c r="A231">
        <v>22</v>
      </c>
      <c r="B231">
        <v>8.6464881896972656E-3</v>
      </c>
    </row>
    <row r="232" spans="1:2">
      <c r="A232">
        <v>22</v>
      </c>
      <c r="B232">
        <v>8.1653594970703125E-3</v>
      </c>
    </row>
    <row r="233" spans="1:2">
      <c r="A233">
        <v>22</v>
      </c>
      <c r="B233">
        <v>1.0593175888061523E-2</v>
      </c>
    </row>
    <row r="234" spans="1:2">
      <c r="A234">
        <v>22</v>
      </c>
      <c r="B234">
        <v>9.105682373046875E-3</v>
      </c>
    </row>
    <row r="235" spans="1:2">
      <c r="A235">
        <v>22</v>
      </c>
      <c r="B235">
        <v>8.1751346588134766E-3</v>
      </c>
    </row>
    <row r="236" spans="1:2">
      <c r="A236">
        <v>22</v>
      </c>
      <c r="B236">
        <v>8.3138942718505859E-3</v>
      </c>
    </row>
    <row r="237" spans="1:2">
      <c r="A237">
        <v>22</v>
      </c>
      <c r="B237">
        <v>8.1691741943359375E-3</v>
      </c>
    </row>
    <row r="238" spans="1:2">
      <c r="A238">
        <v>22</v>
      </c>
      <c r="B238">
        <v>8.0473423004150391E-3</v>
      </c>
    </row>
    <row r="239" spans="1:2">
      <c r="A239">
        <v>23</v>
      </c>
      <c r="B239">
        <v>1.5037059783935547E-2</v>
      </c>
    </row>
    <row r="240" spans="1:2">
      <c r="A240">
        <v>23</v>
      </c>
      <c r="B240">
        <v>1.328587532043457E-2</v>
      </c>
    </row>
    <row r="241" spans="1:2">
      <c r="A241">
        <v>23</v>
      </c>
      <c r="B241">
        <v>1.3204574584960938E-2</v>
      </c>
    </row>
    <row r="242" spans="1:2">
      <c r="A242">
        <v>23</v>
      </c>
      <c r="B242">
        <v>1.3110876083374023E-2</v>
      </c>
    </row>
    <row r="243" spans="1:2">
      <c r="A243">
        <v>23</v>
      </c>
      <c r="B243">
        <v>1.3927698135375977E-2</v>
      </c>
    </row>
    <row r="244" spans="1:2">
      <c r="A244">
        <v>23</v>
      </c>
      <c r="B244">
        <v>1.3387680053710938E-2</v>
      </c>
    </row>
    <row r="245" spans="1:2">
      <c r="A245">
        <v>23</v>
      </c>
      <c r="B245">
        <v>1.3452529907226563E-2</v>
      </c>
    </row>
    <row r="246" spans="1:2">
      <c r="A246">
        <v>23</v>
      </c>
      <c r="B246">
        <v>1.3714075088500977E-2</v>
      </c>
    </row>
    <row r="247" spans="1:2">
      <c r="A247">
        <v>23</v>
      </c>
      <c r="B247">
        <v>1.3388395309448242E-2</v>
      </c>
    </row>
    <row r="248" spans="1:2">
      <c r="A248">
        <v>23</v>
      </c>
      <c r="B248">
        <v>1.363062858581543E-2</v>
      </c>
    </row>
    <row r="249" spans="1:2">
      <c r="A249">
        <v>24</v>
      </c>
      <c r="B249">
        <v>2.2217750549316406E-2</v>
      </c>
    </row>
    <row r="250" spans="1:2">
      <c r="A250">
        <v>24</v>
      </c>
      <c r="B250">
        <v>2.173304557800293E-2</v>
      </c>
    </row>
    <row r="251" spans="1:2">
      <c r="A251">
        <v>24</v>
      </c>
      <c r="B251">
        <v>2.2081613540649414E-2</v>
      </c>
    </row>
    <row r="252" spans="1:2">
      <c r="A252">
        <v>24</v>
      </c>
      <c r="B252">
        <v>2.167510986328125E-2</v>
      </c>
    </row>
    <row r="253" spans="1:2">
      <c r="A253">
        <v>24</v>
      </c>
      <c r="B253">
        <v>2.1823406219482422E-2</v>
      </c>
    </row>
    <row r="254" spans="1:2">
      <c r="A254">
        <v>24</v>
      </c>
      <c r="B254">
        <v>2.3323535919189453E-2</v>
      </c>
    </row>
    <row r="255" spans="1:2">
      <c r="A255">
        <v>24</v>
      </c>
      <c r="B255">
        <v>2.3665904998779297E-2</v>
      </c>
    </row>
    <row r="256" spans="1:2">
      <c r="A256">
        <v>24</v>
      </c>
      <c r="B256">
        <v>2.1718978881835938E-2</v>
      </c>
    </row>
    <row r="257" spans="1:2">
      <c r="A257">
        <v>24</v>
      </c>
      <c r="B257">
        <v>2.1870851516723633E-2</v>
      </c>
    </row>
    <row r="258" spans="1:2">
      <c r="A258">
        <v>24</v>
      </c>
      <c r="B258">
        <v>2.1273612976074219E-2</v>
      </c>
    </row>
    <row r="259" spans="1:2">
      <c r="A259">
        <v>25</v>
      </c>
      <c r="B259">
        <v>3.5063743591308594E-2</v>
      </c>
    </row>
    <row r="260" spans="1:2">
      <c r="A260">
        <v>25</v>
      </c>
      <c r="B260">
        <v>3.5774469375610352E-2</v>
      </c>
    </row>
    <row r="261" spans="1:2">
      <c r="A261">
        <v>25</v>
      </c>
      <c r="B261">
        <v>3.7646293640136719E-2</v>
      </c>
    </row>
    <row r="262" spans="1:2">
      <c r="A262">
        <v>25</v>
      </c>
      <c r="B262">
        <v>3.5791635513305664E-2</v>
      </c>
    </row>
    <row r="263" spans="1:2">
      <c r="A263">
        <v>25</v>
      </c>
      <c r="B263">
        <v>3.5876035690307617E-2</v>
      </c>
    </row>
    <row r="264" spans="1:2">
      <c r="A264">
        <v>25</v>
      </c>
      <c r="B264">
        <v>3.5236597061157227E-2</v>
      </c>
    </row>
    <row r="265" spans="1:2">
      <c r="A265">
        <v>25</v>
      </c>
      <c r="B265">
        <v>3.4438371658325195E-2</v>
      </c>
    </row>
    <row r="266" spans="1:2">
      <c r="A266">
        <v>25</v>
      </c>
      <c r="B266">
        <v>3.480982780456543E-2</v>
      </c>
    </row>
    <row r="267" spans="1:2">
      <c r="A267">
        <v>25</v>
      </c>
      <c r="B267">
        <v>4.9466848373413086E-2</v>
      </c>
    </row>
    <row r="268" spans="1:2">
      <c r="A268">
        <v>25</v>
      </c>
      <c r="B268">
        <v>3.6279439926147461E-2</v>
      </c>
    </row>
    <row r="269" spans="1:2">
      <c r="A269">
        <v>26</v>
      </c>
      <c r="B269">
        <v>5.6944847106933594E-2</v>
      </c>
    </row>
    <row r="270" spans="1:2">
      <c r="A270">
        <v>26</v>
      </c>
      <c r="B270">
        <v>5.8142185211181641E-2</v>
      </c>
    </row>
    <row r="271" spans="1:2">
      <c r="A271">
        <v>26</v>
      </c>
      <c r="B271">
        <v>5.682682991027832E-2</v>
      </c>
    </row>
    <row r="272" spans="1:2">
      <c r="A272">
        <v>26</v>
      </c>
      <c r="B272">
        <v>5.7826519012451172E-2</v>
      </c>
    </row>
    <row r="273" spans="1:2">
      <c r="A273">
        <v>26</v>
      </c>
      <c r="B273">
        <v>5.7610273361206055E-2</v>
      </c>
    </row>
    <row r="274" spans="1:2">
      <c r="A274">
        <v>26</v>
      </c>
      <c r="B274">
        <v>5.9948444366455078E-2</v>
      </c>
    </row>
    <row r="275" spans="1:2">
      <c r="A275">
        <v>26</v>
      </c>
      <c r="B275">
        <v>0.10050129890441895</v>
      </c>
    </row>
    <row r="276" spans="1:2">
      <c r="A276">
        <v>26</v>
      </c>
      <c r="B276">
        <v>0.10563945770263672</v>
      </c>
    </row>
    <row r="277" spans="1:2">
      <c r="A277">
        <v>26</v>
      </c>
      <c r="B277">
        <v>0.11296772956848145</v>
      </c>
    </row>
    <row r="278" spans="1:2">
      <c r="A278">
        <v>26</v>
      </c>
      <c r="B278">
        <v>0.10726499557495117</v>
      </c>
    </row>
    <row r="279" spans="1:2">
      <c r="A279">
        <v>27</v>
      </c>
      <c r="B279">
        <v>0.17528629302978516</v>
      </c>
    </row>
    <row r="280" spans="1:2">
      <c r="A280">
        <v>27</v>
      </c>
      <c r="B280">
        <v>0.18763399124145508</v>
      </c>
    </row>
    <row r="281" spans="1:2">
      <c r="A281">
        <v>27</v>
      </c>
      <c r="B281">
        <v>0.19399833679199219</v>
      </c>
    </row>
    <row r="282" spans="1:2">
      <c r="A282">
        <v>27</v>
      </c>
      <c r="B282">
        <v>0.17439460754394531</v>
      </c>
    </row>
    <row r="283" spans="1:2">
      <c r="A283">
        <v>27</v>
      </c>
      <c r="B283">
        <v>0.17779684066772461</v>
      </c>
    </row>
    <row r="284" spans="1:2">
      <c r="A284">
        <v>27</v>
      </c>
      <c r="B284">
        <v>0.18145012855529785</v>
      </c>
    </row>
    <row r="285" spans="1:2">
      <c r="A285">
        <v>27</v>
      </c>
      <c r="B285">
        <v>0.16822266578674316</v>
      </c>
    </row>
    <row r="286" spans="1:2">
      <c r="A286">
        <v>27</v>
      </c>
      <c r="B286">
        <v>0.17744135856628418</v>
      </c>
    </row>
    <row r="287" spans="1:2">
      <c r="A287">
        <v>27</v>
      </c>
      <c r="B287">
        <v>0.1747739315032959</v>
      </c>
    </row>
    <row r="288" spans="1:2">
      <c r="A288">
        <v>27</v>
      </c>
      <c r="B288">
        <v>0.17228269577026367</v>
      </c>
    </row>
    <row r="289" spans="1:2">
      <c r="A289">
        <v>28</v>
      </c>
      <c r="B289">
        <v>0.27559471130371094</v>
      </c>
    </row>
    <row r="290" spans="1:2">
      <c r="A290">
        <v>28</v>
      </c>
      <c r="B290">
        <v>0.28102660179138184</v>
      </c>
    </row>
    <row r="291" spans="1:2">
      <c r="A291">
        <v>28</v>
      </c>
      <c r="B291">
        <v>0.17334508895874023</v>
      </c>
    </row>
    <row r="292" spans="1:2">
      <c r="A292">
        <v>28</v>
      </c>
      <c r="B292">
        <v>0.14854145050048828</v>
      </c>
    </row>
    <row r="293" spans="1:2">
      <c r="A293">
        <v>28</v>
      </c>
      <c r="B293">
        <v>0.15032196044921875</v>
      </c>
    </row>
    <row r="294" spans="1:2">
      <c r="A294">
        <v>28</v>
      </c>
      <c r="B294">
        <v>0.14666604995727539</v>
      </c>
    </row>
    <row r="295" spans="1:2">
      <c r="A295">
        <v>28</v>
      </c>
      <c r="B295">
        <v>0.14731454849243164</v>
      </c>
    </row>
    <row r="296" spans="1:2">
      <c r="A296">
        <v>28</v>
      </c>
      <c r="B296">
        <v>0.15286564826965332</v>
      </c>
    </row>
    <row r="297" spans="1:2">
      <c r="A297">
        <v>28</v>
      </c>
      <c r="B297">
        <v>0.16191792488098145</v>
      </c>
    </row>
    <row r="298" spans="1:2">
      <c r="A298">
        <v>28</v>
      </c>
      <c r="B298">
        <v>0.15100336074829102</v>
      </c>
    </row>
    <row r="299" spans="1:2">
      <c r="A299">
        <v>29</v>
      </c>
      <c r="B299">
        <v>0.2399289608001709</v>
      </c>
    </row>
    <row r="300" spans="1:2">
      <c r="A300">
        <v>29</v>
      </c>
      <c r="B300">
        <v>0.23991823196411133</v>
      </c>
    </row>
    <row r="301" spans="1:2">
      <c r="A301">
        <v>29</v>
      </c>
      <c r="B301">
        <v>0.23871731758117676</v>
      </c>
    </row>
    <row r="302" spans="1:2">
      <c r="A302">
        <v>29</v>
      </c>
      <c r="B302">
        <v>0.25435519218444824</v>
      </c>
    </row>
    <row r="303" spans="1:2">
      <c r="A303">
        <v>29</v>
      </c>
      <c r="B303">
        <v>0.24052929878234863</v>
      </c>
    </row>
    <row r="304" spans="1:2">
      <c r="A304">
        <v>29</v>
      </c>
      <c r="B304">
        <v>0.24226522445678711</v>
      </c>
    </row>
    <row r="305" spans="1:2">
      <c r="A305">
        <v>29</v>
      </c>
      <c r="B305">
        <v>0.23968076705932617</v>
      </c>
    </row>
    <row r="306" spans="1:2">
      <c r="A306">
        <v>29</v>
      </c>
      <c r="B306">
        <v>0.25722050666809082</v>
      </c>
    </row>
    <row r="307" spans="1:2">
      <c r="A307">
        <v>29</v>
      </c>
      <c r="B307">
        <v>0.23782491683959961</v>
      </c>
    </row>
    <row r="308" spans="1:2">
      <c r="A308">
        <v>29</v>
      </c>
      <c r="B308">
        <v>0.24300408363342285</v>
      </c>
    </row>
    <row r="309" spans="1:2">
      <c r="A309">
        <v>30</v>
      </c>
      <c r="B309">
        <v>0.38931584358215332</v>
      </c>
    </row>
    <row r="310" spans="1:2">
      <c r="A310">
        <v>30</v>
      </c>
      <c r="B310">
        <v>0.40410566329956055</v>
      </c>
    </row>
    <row r="311" spans="1:2">
      <c r="A311">
        <v>30</v>
      </c>
      <c r="B311">
        <v>0.39844274520874023</v>
      </c>
    </row>
    <row r="312" spans="1:2">
      <c r="A312">
        <v>30</v>
      </c>
      <c r="B312">
        <v>0.4120781421661377</v>
      </c>
    </row>
    <row r="313" spans="1:2">
      <c r="A313">
        <v>30</v>
      </c>
      <c r="B313">
        <v>0.39037203788757324</v>
      </c>
    </row>
    <row r="314" spans="1:2">
      <c r="A314">
        <v>30</v>
      </c>
      <c r="B314">
        <v>0.4008028507232666</v>
      </c>
    </row>
    <row r="315" spans="1:2">
      <c r="A315">
        <v>30</v>
      </c>
      <c r="B315">
        <v>0.40751767158508301</v>
      </c>
    </row>
    <row r="316" spans="1:2">
      <c r="A316">
        <v>30</v>
      </c>
      <c r="B316">
        <v>0.39996743202209473</v>
      </c>
    </row>
    <row r="317" spans="1:2">
      <c r="A317">
        <v>30</v>
      </c>
      <c r="B317">
        <v>0.4090726375579834</v>
      </c>
    </row>
    <row r="318" spans="1:2">
      <c r="A318">
        <v>30</v>
      </c>
      <c r="B318">
        <v>0.38953781127929688</v>
      </c>
    </row>
    <row r="319" spans="1:2">
      <c r="A319">
        <v>31</v>
      </c>
      <c r="B319">
        <v>0.64658713340759277</v>
      </c>
    </row>
    <row r="320" spans="1:2">
      <c r="A320">
        <v>31</v>
      </c>
      <c r="B320">
        <v>0.62953925132751465</v>
      </c>
    </row>
    <row r="321" spans="1:2">
      <c r="A321">
        <v>31</v>
      </c>
      <c r="B321">
        <v>0.64470219612121582</v>
      </c>
    </row>
    <row r="322" spans="1:2">
      <c r="A322">
        <v>31</v>
      </c>
      <c r="B322">
        <v>0.78060793876647949</v>
      </c>
    </row>
    <row r="323" spans="1:2">
      <c r="A323">
        <v>31</v>
      </c>
      <c r="B323">
        <v>1.2114889621734619</v>
      </c>
    </row>
    <row r="324" spans="1:2">
      <c r="A324">
        <v>31</v>
      </c>
      <c r="B324">
        <v>1.1709129810333252</v>
      </c>
    </row>
    <row r="325" spans="1:2">
      <c r="A325">
        <v>31</v>
      </c>
      <c r="B325">
        <v>0.78445196151733398</v>
      </c>
    </row>
    <row r="326" spans="1:2">
      <c r="A326">
        <v>31</v>
      </c>
      <c r="B326">
        <v>0.64360237121582031</v>
      </c>
    </row>
    <row r="327" spans="1:2">
      <c r="A327">
        <v>31</v>
      </c>
      <c r="B327">
        <v>0.65030169486999512</v>
      </c>
    </row>
    <row r="328" spans="1:2">
      <c r="A328">
        <v>31</v>
      </c>
      <c r="B328">
        <v>0.63056373596191406</v>
      </c>
    </row>
    <row r="329" spans="1:2">
      <c r="A329">
        <v>32</v>
      </c>
      <c r="B329">
        <v>1.0453195571899414</v>
      </c>
    </row>
    <row r="330" spans="1:2">
      <c r="A330">
        <v>32</v>
      </c>
      <c r="B330">
        <v>1.0350122451782227</v>
      </c>
    </row>
    <row r="331" spans="1:2">
      <c r="A331">
        <v>32</v>
      </c>
      <c r="B331">
        <v>1.0464522838592529</v>
      </c>
    </row>
    <row r="332" spans="1:2">
      <c r="A332">
        <v>32</v>
      </c>
      <c r="B332">
        <v>1.0414803028106689</v>
      </c>
    </row>
    <row r="333" spans="1:2">
      <c r="A333">
        <v>32</v>
      </c>
      <c r="B333">
        <v>1.0531997680664063</v>
      </c>
    </row>
    <row r="334" spans="1:2">
      <c r="A334">
        <v>32</v>
      </c>
      <c r="B334">
        <v>1.0410013198852539</v>
      </c>
    </row>
    <row r="335" spans="1:2">
      <c r="A335">
        <v>32</v>
      </c>
      <c r="B335">
        <v>1.0368103981018066</v>
      </c>
    </row>
    <row r="336" spans="1:2">
      <c r="A336">
        <v>32</v>
      </c>
      <c r="B336">
        <v>1.6902694702148438</v>
      </c>
    </row>
    <row r="337" spans="1:2">
      <c r="A337">
        <v>32</v>
      </c>
      <c r="B337">
        <v>1.6990909576416016</v>
      </c>
    </row>
    <row r="338" spans="1:2">
      <c r="A338">
        <v>32</v>
      </c>
      <c r="B338">
        <v>1.0359444618225098</v>
      </c>
    </row>
    <row r="339" spans="1:2">
      <c r="A339">
        <v>33</v>
      </c>
      <c r="B339">
        <v>1.6793811321258545</v>
      </c>
    </row>
    <row r="340" spans="1:2">
      <c r="A340">
        <v>33</v>
      </c>
      <c r="B340">
        <v>1.6860606670379639</v>
      </c>
    </row>
    <row r="341" spans="1:2">
      <c r="A341">
        <v>33</v>
      </c>
      <c r="B341">
        <v>1.6853885650634766</v>
      </c>
    </row>
    <row r="342" spans="1:2">
      <c r="A342">
        <v>33</v>
      </c>
      <c r="B342">
        <v>1.668248176574707</v>
      </c>
    </row>
    <row r="343" spans="1:2">
      <c r="A343">
        <v>33</v>
      </c>
      <c r="B343">
        <v>1.6766300201416016</v>
      </c>
    </row>
    <row r="344" spans="1:2">
      <c r="A344">
        <v>33</v>
      </c>
      <c r="B344">
        <v>2.8612587451934814</v>
      </c>
    </row>
    <row r="345" spans="1:2">
      <c r="A345">
        <v>33</v>
      </c>
      <c r="B345">
        <v>1.8100204467773438</v>
      </c>
    </row>
    <row r="346" spans="1:2">
      <c r="A346">
        <v>33</v>
      </c>
      <c r="B346">
        <v>1.716519832611084</v>
      </c>
    </row>
    <row r="347" spans="1:2">
      <c r="A347">
        <v>33</v>
      </c>
      <c r="B347">
        <v>1.6810925006866455</v>
      </c>
    </row>
    <row r="348" spans="1:2">
      <c r="A348">
        <v>33</v>
      </c>
      <c r="B348">
        <v>1.6844303607940674</v>
      </c>
    </row>
    <row r="349" spans="1:2">
      <c r="A349">
        <v>34</v>
      </c>
      <c r="B349">
        <v>2.7270028591156006</v>
      </c>
    </row>
    <row r="350" spans="1:2">
      <c r="A350">
        <v>34</v>
      </c>
      <c r="B350">
        <v>4.023364782333374</v>
      </c>
    </row>
    <row r="351" spans="1:2">
      <c r="A351">
        <v>34</v>
      </c>
      <c r="B351">
        <v>2.6986794471740723</v>
      </c>
    </row>
    <row r="352" spans="1:2">
      <c r="A352">
        <v>34</v>
      </c>
      <c r="B352">
        <v>2.715362548828125</v>
      </c>
    </row>
    <row r="353" spans="1:2">
      <c r="A353">
        <v>34</v>
      </c>
      <c r="B353">
        <v>2.7280535697937012</v>
      </c>
    </row>
    <row r="354" spans="1:2">
      <c r="A354">
        <v>34</v>
      </c>
      <c r="B354">
        <v>3.9299416542053223</v>
      </c>
    </row>
    <row r="355" spans="1:2">
      <c r="A355">
        <v>34</v>
      </c>
      <c r="B355">
        <v>2.8307962417602539</v>
      </c>
    </row>
    <row r="356" spans="1:2">
      <c r="A356">
        <v>34</v>
      </c>
      <c r="B356">
        <v>2.7315170764923096</v>
      </c>
    </row>
    <row r="357" spans="1:2">
      <c r="A357">
        <v>34</v>
      </c>
      <c r="B357">
        <v>2.7592325210571289</v>
      </c>
    </row>
    <row r="358" spans="1:2">
      <c r="A358">
        <v>34</v>
      </c>
      <c r="B358">
        <v>3.494173526763916</v>
      </c>
    </row>
    <row r="359" spans="1:2">
      <c r="A359">
        <v>35</v>
      </c>
      <c r="B359">
        <v>4.9597122669219971</v>
      </c>
    </row>
    <row r="360" spans="1:2">
      <c r="A360">
        <v>35</v>
      </c>
      <c r="B360">
        <v>4.3780159950256348</v>
      </c>
    </row>
    <row r="361" spans="1:2">
      <c r="A361">
        <v>35</v>
      </c>
      <c r="B361">
        <v>5.7274258136749268</v>
      </c>
    </row>
    <row r="362" spans="1:2">
      <c r="A362">
        <v>35</v>
      </c>
      <c r="B362">
        <v>4.4171950817108154</v>
      </c>
    </row>
    <row r="363" spans="1:2">
      <c r="A363">
        <v>35</v>
      </c>
      <c r="B363">
        <v>4.4413199424743652</v>
      </c>
    </row>
    <row r="364" spans="1:2">
      <c r="A364">
        <v>35</v>
      </c>
      <c r="B364">
        <v>5.7230656147003174</v>
      </c>
    </row>
    <row r="365" spans="1:2">
      <c r="A365">
        <v>35</v>
      </c>
      <c r="B365">
        <v>4.4177017211914063</v>
      </c>
    </row>
    <row r="366" spans="1:2">
      <c r="A366">
        <v>35</v>
      </c>
      <c r="B366">
        <v>5.6918964385986328</v>
      </c>
    </row>
    <row r="367" spans="1:2">
      <c r="A367">
        <v>35</v>
      </c>
      <c r="B367">
        <v>4.4028487205505371</v>
      </c>
    </row>
    <row r="368" spans="1:2">
      <c r="A368">
        <v>35</v>
      </c>
      <c r="B368">
        <v>4.4123554229736328</v>
      </c>
    </row>
  </sheetData>
  <mergeCells count="1">
    <mergeCell ref="A4:D7"/>
  </mergeCells>
  <hyperlinks>
    <hyperlink ref="A1" location="'2'!A1" display="Содержание" xr:uid="{00000000-0004-0000-0B00-000000000000}"/>
    <hyperlink ref="D1" r:id="rId1" xr:uid="{BDEEA4FA-44CD-4D29-9D80-F1E10A1EE7A9}"/>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68"/>
  <sheetViews>
    <sheetView workbookViewId="0">
      <selection activeCell="B1" sqref="B1:C1"/>
    </sheetView>
  </sheetViews>
  <sheetFormatPr defaultRowHeight="13.2"/>
  <cols>
    <col min="1" max="1" width="17.44140625" customWidth="1"/>
    <col min="2" max="2" width="29.33203125" bestFit="1"/>
    <col min="3" max="3" width="12.109375" bestFit="1" customWidth="1"/>
  </cols>
  <sheetData>
    <row r="1" spans="1:4" ht="13.8">
      <c r="A1" s="8" t="s">
        <v>1</v>
      </c>
      <c r="C1" s="44"/>
      <c r="D1" s="44" t="s">
        <v>277</v>
      </c>
    </row>
    <row r="3" spans="1:4">
      <c r="A3" s="12" t="s">
        <v>38</v>
      </c>
    </row>
    <row r="4" spans="1:4">
      <c r="A4" s="61" t="s">
        <v>39</v>
      </c>
      <c r="B4" s="61"/>
      <c r="C4" s="61"/>
      <c r="D4" s="61"/>
    </row>
    <row r="5" spans="1:4">
      <c r="A5" s="61"/>
      <c r="B5" s="61"/>
      <c r="C5" s="61"/>
      <c r="D5" s="61"/>
    </row>
    <row r="6" spans="1:4">
      <c r="A6" s="61"/>
      <c r="B6" s="61"/>
      <c r="C6" s="61"/>
      <c r="D6" s="61"/>
    </row>
    <row r="7" spans="1:4">
      <c r="A7" s="61"/>
      <c r="B7" s="61"/>
      <c r="C7" s="61"/>
      <c r="D7" s="61"/>
    </row>
    <row r="9" spans="1:4">
      <c r="A9">
        <v>0</v>
      </c>
      <c r="B9" s="18">
        <v>1.1920928955078125E-6</v>
      </c>
    </row>
    <row r="10" spans="1:4">
      <c r="A10">
        <v>0</v>
      </c>
      <c r="B10" s="18">
        <v>4.76837158203125E-7</v>
      </c>
    </row>
    <row r="11" spans="1:4">
      <c r="A11">
        <v>0</v>
      </c>
      <c r="B11" s="18">
        <v>4.76837158203125E-7</v>
      </c>
    </row>
    <row r="12" spans="1:4">
      <c r="A12">
        <v>0</v>
      </c>
      <c r="B12" s="18">
        <v>4.76837158203125E-7</v>
      </c>
    </row>
    <row r="13" spans="1:4">
      <c r="A13">
        <v>0</v>
      </c>
      <c r="B13" s="18">
        <v>2.384185791015625E-7</v>
      </c>
    </row>
    <row r="14" spans="1:4">
      <c r="A14">
        <v>0</v>
      </c>
      <c r="B14" s="18">
        <v>2.384185791015625E-7</v>
      </c>
    </row>
    <row r="15" spans="1:4">
      <c r="A15">
        <v>0</v>
      </c>
      <c r="B15" s="18">
        <v>2.384185791015625E-7</v>
      </c>
    </row>
    <row r="16" spans="1:4">
      <c r="A16">
        <v>0</v>
      </c>
      <c r="B16" s="18">
        <v>2.384185791015625E-7</v>
      </c>
    </row>
    <row r="17" spans="1:2">
      <c r="A17">
        <v>0</v>
      </c>
      <c r="B17" s="18">
        <v>2.384185791015625E-7</v>
      </c>
    </row>
    <row r="18" spans="1:2">
      <c r="A18">
        <v>0</v>
      </c>
      <c r="B18" s="18">
        <v>2.384185791015625E-7</v>
      </c>
    </row>
    <row r="19" spans="1:2">
      <c r="A19">
        <v>1</v>
      </c>
      <c r="B19" s="18">
        <v>7.152557373046875E-7</v>
      </c>
    </row>
    <row r="20" spans="1:2">
      <c r="A20">
        <v>1</v>
      </c>
      <c r="B20" s="18">
        <v>2.384185791015625E-7</v>
      </c>
    </row>
    <row r="21" spans="1:2">
      <c r="A21">
        <v>1</v>
      </c>
      <c r="B21" s="18">
        <v>2.384185791015625E-7</v>
      </c>
    </row>
    <row r="22" spans="1:2">
      <c r="A22">
        <v>1</v>
      </c>
      <c r="B22" s="18">
        <v>2.384185791015625E-7</v>
      </c>
    </row>
    <row r="23" spans="1:2">
      <c r="A23">
        <v>1</v>
      </c>
      <c r="B23" s="18">
        <v>2.384185791015625E-7</v>
      </c>
    </row>
    <row r="24" spans="1:2">
      <c r="A24">
        <v>1</v>
      </c>
      <c r="B24" s="18">
        <v>2.384185791015625E-7</v>
      </c>
    </row>
    <row r="25" spans="1:2">
      <c r="A25">
        <v>1</v>
      </c>
      <c r="B25" s="18">
        <v>4.76837158203125E-7</v>
      </c>
    </row>
    <row r="26" spans="1:2">
      <c r="A26">
        <v>1</v>
      </c>
      <c r="B26" s="18">
        <v>2.384185791015625E-7</v>
      </c>
    </row>
    <row r="27" spans="1:2">
      <c r="A27">
        <v>1</v>
      </c>
      <c r="B27" s="18">
        <v>2.384185791015625E-7</v>
      </c>
    </row>
    <row r="28" spans="1:2">
      <c r="A28">
        <v>1</v>
      </c>
      <c r="B28" s="18">
        <v>4.76837158203125E-7</v>
      </c>
    </row>
    <row r="29" spans="1:2">
      <c r="A29">
        <v>2</v>
      </c>
      <c r="B29" s="18">
        <v>1.430511474609375E-6</v>
      </c>
    </row>
    <row r="30" spans="1:2">
      <c r="A30">
        <v>2</v>
      </c>
      <c r="B30" s="18">
        <v>7.152557373046875E-7</v>
      </c>
    </row>
    <row r="31" spans="1:2">
      <c r="A31">
        <v>2</v>
      </c>
      <c r="B31" s="18">
        <v>7.152557373046875E-7</v>
      </c>
    </row>
    <row r="32" spans="1:2">
      <c r="A32">
        <v>2</v>
      </c>
      <c r="B32" s="18">
        <v>7.152557373046875E-7</v>
      </c>
    </row>
    <row r="33" spans="1:2">
      <c r="A33">
        <v>2</v>
      </c>
      <c r="B33" s="18">
        <v>7.152557373046875E-7</v>
      </c>
    </row>
    <row r="34" spans="1:2">
      <c r="A34">
        <v>2</v>
      </c>
      <c r="B34" s="18">
        <v>4.76837158203125E-7</v>
      </c>
    </row>
    <row r="35" spans="1:2">
      <c r="A35">
        <v>2</v>
      </c>
      <c r="B35" s="18">
        <v>4.76837158203125E-7</v>
      </c>
    </row>
    <row r="36" spans="1:2">
      <c r="A36">
        <v>2</v>
      </c>
      <c r="B36" s="18">
        <v>9.5367431640625E-7</v>
      </c>
    </row>
    <row r="37" spans="1:2">
      <c r="A37">
        <v>2</v>
      </c>
      <c r="B37" s="18">
        <v>4.76837158203125E-7</v>
      </c>
    </row>
    <row r="38" spans="1:2">
      <c r="A38">
        <v>2</v>
      </c>
      <c r="B38" s="18">
        <v>7.152557373046875E-7</v>
      </c>
    </row>
    <row r="39" spans="1:2">
      <c r="A39">
        <v>3</v>
      </c>
      <c r="B39" s="18">
        <v>1.1920928955078125E-6</v>
      </c>
    </row>
    <row r="40" spans="1:2">
      <c r="A40">
        <v>3</v>
      </c>
      <c r="B40" s="18">
        <v>9.5367431640625E-7</v>
      </c>
    </row>
    <row r="41" spans="1:2">
      <c r="A41">
        <v>3</v>
      </c>
      <c r="B41" s="18">
        <v>9.5367431640625E-7</v>
      </c>
    </row>
    <row r="42" spans="1:2">
      <c r="A42">
        <v>3</v>
      </c>
      <c r="B42" s="18">
        <v>1.1920928955078125E-6</v>
      </c>
    </row>
    <row r="43" spans="1:2">
      <c r="A43">
        <v>3</v>
      </c>
      <c r="B43" s="18">
        <v>7.152557373046875E-7</v>
      </c>
    </row>
    <row r="44" spans="1:2">
      <c r="A44">
        <v>3</v>
      </c>
      <c r="B44" s="18">
        <v>9.5367431640625E-7</v>
      </c>
    </row>
    <row r="45" spans="1:2">
      <c r="A45">
        <v>3</v>
      </c>
      <c r="B45" s="18">
        <v>7.152557373046875E-7</v>
      </c>
    </row>
    <row r="46" spans="1:2">
      <c r="A46">
        <v>3</v>
      </c>
      <c r="B46" s="18">
        <v>1.1920928955078125E-6</v>
      </c>
    </row>
    <row r="47" spans="1:2">
      <c r="A47">
        <v>3</v>
      </c>
      <c r="B47" s="18">
        <v>9.5367431640625E-7</v>
      </c>
    </row>
    <row r="48" spans="1:2">
      <c r="A48">
        <v>3</v>
      </c>
      <c r="B48" s="18">
        <v>7.152557373046875E-7</v>
      </c>
    </row>
    <row r="49" spans="1:2">
      <c r="A49">
        <v>4</v>
      </c>
      <c r="B49" s="18">
        <v>1.6689300537109375E-6</v>
      </c>
    </row>
    <row r="50" spans="1:2">
      <c r="A50">
        <v>4</v>
      </c>
      <c r="B50" s="18">
        <v>1.430511474609375E-6</v>
      </c>
    </row>
    <row r="51" spans="1:2">
      <c r="A51">
        <v>4</v>
      </c>
      <c r="B51" s="18">
        <v>1.430511474609375E-6</v>
      </c>
    </row>
    <row r="52" spans="1:2">
      <c r="A52">
        <v>4</v>
      </c>
      <c r="B52" s="18">
        <v>1.430511474609375E-6</v>
      </c>
    </row>
    <row r="53" spans="1:2">
      <c r="A53">
        <v>4</v>
      </c>
      <c r="B53" s="18">
        <v>1.430511474609375E-6</v>
      </c>
    </row>
    <row r="54" spans="1:2">
      <c r="A54">
        <v>4</v>
      </c>
      <c r="B54" s="18">
        <v>7.62939453125E-6</v>
      </c>
    </row>
    <row r="55" spans="1:2">
      <c r="A55">
        <v>4</v>
      </c>
      <c r="B55" s="18">
        <v>1.430511474609375E-6</v>
      </c>
    </row>
    <row r="56" spans="1:2">
      <c r="A56">
        <v>4</v>
      </c>
      <c r="B56" s="18">
        <v>1.430511474609375E-6</v>
      </c>
    </row>
    <row r="57" spans="1:2">
      <c r="A57">
        <v>4</v>
      </c>
      <c r="B57" s="18">
        <v>1.1920928955078125E-6</v>
      </c>
    </row>
    <row r="58" spans="1:2">
      <c r="A58">
        <v>4</v>
      </c>
      <c r="B58" s="18">
        <v>1.6689300537109375E-6</v>
      </c>
    </row>
    <row r="59" spans="1:2">
      <c r="A59">
        <v>5</v>
      </c>
      <c r="B59" s="18">
        <v>2.384185791015625E-6</v>
      </c>
    </row>
    <row r="60" spans="1:2">
      <c r="A60">
        <v>5</v>
      </c>
      <c r="B60" s="18">
        <v>2.1457672119140625E-6</v>
      </c>
    </row>
    <row r="61" spans="1:2">
      <c r="A61">
        <v>5</v>
      </c>
      <c r="B61" s="18">
        <v>2.6226043701171875E-6</v>
      </c>
    </row>
    <row r="62" spans="1:2">
      <c r="A62">
        <v>5</v>
      </c>
      <c r="B62" s="18">
        <v>2.6226043701171875E-6</v>
      </c>
    </row>
    <row r="63" spans="1:2">
      <c r="A63">
        <v>5</v>
      </c>
      <c r="B63" s="18">
        <v>2.1457672119140625E-6</v>
      </c>
    </row>
    <row r="64" spans="1:2">
      <c r="A64">
        <v>5</v>
      </c>
      <c r="B64" s="18">
        <v>2.384185791015625E-6</v>
      </c>
    </row>
    <row r="65" spans="1:2">
      <c r="A65">
        <v>5</v>
      </c>
      <c r="B65" s="18">
        <v>2.384185791015625E-6</v>
      </c>
    </row>
    <row r="66" spans="1:2">
      <c r="A66">
        <v>5</v>
      </c>
      <c r="B66" s="18">
        <v>2.384185791015625E-6</v>
      </c>
    </row>
    <row r="67" spans="1:2">
      <c r="A67">
        <v>5</v>
      </c>
      <c r="B67" s="18">
        <v>2.384185791015625E-6</v>
      </c>
    </row>
    <row r="68" spans="1:2">
      <c r="A68">
        <v>5</v>
      </c>
      <c r="B68" s="18">
        <v>2.1457672119140625E-6</v>
      </c>
    </row>
    <row r="69" spans="1:2">
      <c r="A69">
        <v>6</v>
      </c>
      <c r="B69" s="18">
        <v>4.0531158447265625E-6</v>
      </c>
    </row>
    <row r="70" spans="1:2">
      <c r="A70">
        <v>6</v>
      </c>
      <c r="B70" s="18">
        <v>3.814697265625E-6</v>
      </c>
    </row>
    <row r="71" spans="1:2">
      <c r="A71">
        <v>6</v>
      </c>
      <c r="B71" s="18">
        <v>2.9087066650390625E-5</v>
      </c>
    </row>
    <row r="72" spans="1:2">
      <c r="A72">
        <v>6</v>
      </c>
      <c r="B72" s="18">
        <v>5.9604644775390625E-6</v>
      </c>
    </row>
    <row r="73" spans="1:2">
      <c r="A73">
        <v>6</v>
      </c>
      <c r="B73" s="18">
        <v>5.9604644775390625E-6</v>
      </c>
    </row>
    <row r="74" spans="1:2">
      <c r="A74">
        <v>6</v>
      </c>
      <c r="B74" s="18">
        <v>5.7220458984375E-6</v>
      </c>
    </row>
    <row r="75" spans="1:2">
      <c r="A75">
        <v>6</v>
      </c>
      <c r="B75" s="18">
        <v>3.814697265625E-6</v>
      </c>
    </row>
    <row r="76" spans="1:2">
      <c r="A76">
        <v>6</v>
      </c>
      <c r="B76" s="18">
        <v>3.814697265625E-6</v>
      </c>
    </row>
    <row r="77" spans="1:2">
      <c r="A77">
        <v>6</v>
      </c>
      <c r="B77" s="18">
        <v>3.814697265625E-6</v>
      </c>
    </row>
    <row r="78" spans="1:2">
      <c r="A78">
        <v>6</v>
      </c>
      <c r="B78" s="18">
        <v>4.291534423828125E-6</v>
      </c>
    </row>
    <row r="79" spans="1:2">
      <c r="A79">
        <v>7</v>
      </c>
      <c r="B79" s="18">
        <v>6.67572021484375E-6</v>
      </c>
    </row>
    <row r="80" spans="1:2">
      <c r="A80">
        <v>7</v>
      </c>
      <c r="B80" s="18">
        <v>6.4373016357421875E-6</v>
      </c>
    </row>
    <row r="81" spans="1:2">
      <c r="A81">
        <v>7</v>
      </c>
      <c r="B81" s="18">
        <v>6.198883056640625E-6</v>
      </c>
    </row>
    <row r="82" spans="1:2">
      <c r="A82">
        <v>7</v>
      </c>
      <c r="B82" s="18">
        <v>6.198883056640625E-6</v>
      </c>
    </row>
    <row r="83" spans="1:2">
      <c r="A83">
        <v>7</v>
      </c>
      <c r="B83" s="18">
        <v>6.198883056640625E-6</v>
      </c>
    </row>
    <row r="84" spans="1:2">
      <c r="A84">
        <v>7</v>
      </c>
      <c r="B84" s="18">
        <v>6.4373016357421875E-6</v>
      </c>
    </row>
    <row r="85" spans="1:2">
      <c r="A85">
        <v>7</v>
      </c>
      <c r="B85" s="18">
        <v>5.9604644775390625E-6</v>
      </c>
    </row>
    <row r="86" spans="1:2">
      <c r="A86">
        <v>7</v>
      </c>
      <c r="B86" s="18">
        <v>6.4373016357421875E-6</v>
      </c>
    </row>
    <row r="87" spans="1:2">
      <c r="A87">
        <v>7</v>
      </c>
      <c r="B87" s="18">
        <v>6.198883056640625E-6</v>
      </c>
    </row>
    <row r="88" spans="1:2">
      <c r="A88">
        <v>7</v>
      </c>
      <c r="B88" s="18">
        <v>6.4373016357421875E-6</v>
      </c>
    </row>
    <row r="89" spans="1:2">
      <c r="A89">
        <v>8</v>
      </c>
      <c r="B89" s="18">
        <v>1.1205673217773438E-5</v>
      </c>
    </row>
    <row r="90" spans="1:2">
      <c r="A90">
        <v>8</v>
      </c>
      <c r="B90" s="18">
        <v>9.2983245849609375E-6</v>
      </c>
    </row>
    <row r="91" spans="1:2">
      <c r="A91">
        <v>8</v>
      </c>
      <c r="B91" s="18">
        <v>9.5367431640625E-6</v>
      </c>
    </row>
    <row r="92" spans="1:2">
      <c r="A92">
        <v>8</v>
      </c>
      <c r="B92" s="18">
        <v>9.7751617431640625E-6</v>
      </c>
    </row>
    <row r="93" spans="1:2">
      <c r="A93">
        <v>8</v>
      </c>
      <c r="B93" s="18">
        <v>9.2983245849609375E-6</v>
      </c>
    </row>
    <row r="94" spans="1:2">
      <c r="A94">
        <v>8</v>
      </c>
      <c r="B94" s="18">
        <v>9.5367431640625E-6</v>
      </c>
    </row>
    <row r="95" spans="1:2">
      <c r="A95">
        <v>8</v>
      </c>
      <c r="B95" s="18">
        <v>9.5367431640625E-6</v>
      </c>
    </row>
    <row r="96" spans="1:2">
      <c r="A96">
        <v>8</v>
      </c>
      <c r="B96" s="18">
        <v>9.5367431640625E-6</v>
      </c>
    </row>
    <row r="97" spans="1:2">
      <c r="A97">
        <v>8</v>
      </c>
      <c r="B97" s="18">
        <v>9.2983245849609375E-6</v>
      </c>
    </row>
    <row r="98" spans="1:2">
      <c r="A98">
        <v>8</v>
      </c>
      <c r="B98" s="18">
        <v>9.5367431640625E-6</v>
      </c>
    </row>
    <row r="99" spans="1:2">
      <c r="A99">
        <v>9</v>
      </c>
      <c r="B99" s="18">
        <v>1.5735626220703125E-5</v>
      </c>
    </row>
    <row r="100" spans="1:2">
      <c r="A100">
        <v>9</v>
      </c>
      <c r="B100" s="18">
        <v>1.5497207641601563E-5</v>
      </c>
    </row>
    <row r="101" spans="1:2">
      <c r="A101">
        <v>9</v>
      </c>
      <c r="B101" s="18">
        <v>1.52587890625E-5</v>
      </c>
    </row>
    <row r="102" spans="1:2">
      <c r="A102">
        <v>9</v>
      </c>
      <c r="B102" s="18">
        <v>1.5020370483398438E-5</v>
      </c>
    </row>
    <row r="103" spans="1:2">
      <c r="A103">
        <v>9</v>
      </c>
      <c r="B103" s="18">
        <v>1.52587890625E-5</v>
      </c>
    </row>
    <row r="104" spans="1:2">
      <c r="A104">
        <v>9</v>
      </c>
      <c r="B104" s="18">
        <v>1.52587890625E-5</v>
      </c>
    </row>
    <row r="105" spans="1:2">
      <c r="A105">
        <v>9</v>
      </c>
      <c r="B105" s="18">
        <v>1.52587890625E-5</v>
      </c>
    </row>
    <row r="106" spans="1:2">
      <c r="A106">
        <v>9</v>
      </c>
      <c r="B106" s="18">
        <v>1.5020370483398438E-5</v>
      </c>
    </row>
    <row r="107" spans="1:2">
      <c r="A107">
        <v>9</v>
      </c>
      <c r="B107" s="18">
        <v>1.52587890625E-5</v>
      </c>
    </row>
    <row r="108" spans="1:2">
      <c r="A108">
        <v>9</v>
      </c>
      <c r="B108" s="18">
        <v>1.5020370483398438E-5</v>
      </c>
    </row>
    <row r="109" spans="1:2">
      <c r="A109">
        <v>10</v>
      </c>
      <c r="B109" s="18">
        <v>2.5033950805664063E-5</v>
      </c>
    </row>
    <row r="110" spans="1:2">
      <c r="A110">
        <v>10</v>
      </c>
      <c r="B110" s="18">
        <v>2.47955322265625E-5</v>
      </c>
    </row>
    <row r="111" spans="1:2">
      <c r="A111">
        <v>10</v>
      </c>
      <c r="B111" s="18">
        <v>2.4557113647460938E-5</v>
      </c>
    </row>
    <row r="112" spans="1:2">
      <c r="A112">
        <v>10</v>
      </c>
      <c r="B112" s="18">
        <v>2.47955322265625E-5</v>
      </c>
    </row>
    <row r="113" spans="1:2">
      <c r="A113">
        <v>10</v>
      </c>
      <c r="B113" s="18">
        <v>2.4557113647460938E-5</v>
      </c>
    </row>
    <row r="114" spans="1:2">
      <c r="A114">
        <v>10</v>
      </c>
      <c r="B114" s="18">
        <v>2.4557113647460938E-5</v>
      </c>
    </row>
    <row r="115" spans="1:2">
      <c r="A115">
        <v>10</v>
      </c>
      <c r="B115" s="18">
        <v>2.4557113647460938E-5</v>
      </c>
    </row>
    <row r="116" spans="1:2">
      <c r="A116">
        <v>10</v>
      </c>
      <c r="B116" s="18">
        <v>2.47955322265625E-5</v>
      </c>
    </row>
    <row r="117" spans="1:2">
      <c r="A117">
        <v>10</v>
      </c>
      <c r="B117" s="18">
        <v>3.4809112548828125E-5</v>
      </c>
    </row>
    <row r="118" spans="1:2">
      <c r="A118">
        <v>10</v>
      </c>
      <c r="B118" s="18">
        <v>2.47955322265625E-5</v>
      </c>
    </row>
    <row r="119" spans="1:2">
      <c r="A119">
        <v>11</v>
      </c>
      <c r="B119" s="18">
        <v>4.0292739868164063E-5</v>
      </c>
    </row>
    <row r="120" spans="1:2">
      <c r="A120">
        <v>11</v>
      </c>
      <c r="B120" s="18">
        <v>4.0292739868164063E-5</v>
      </c>
    </row>
    <row r="121" spans="1:2">
      <c r="A121">
        <v>11</v>
      </c>
      <c r="B121" s="18">
        <v>3.9815902709960938E-5</v>
      </c>
    </row>
    <row r="122" spans="1:2">
      <c r="A122">
        <v>11</v>
      </c>
      <c r="B122" s="18">
        <v>4.00543212890625E-5</v>
      </c>
    </row>
    <row r="123" spans="1:2">
      <c r="A123">
        <v>11</v>
      </c>
      <c r="B123" s="18">
        <v>4.2676925659179688E-5</v>
      </c>
    </row>
    <row r="124" spans="1:2">
      <c r="A124">
        <v>11</v>
      </c>
      <c r="B124" s="18">
        <v>4.0292739868164063E-5</v>
      </c>
    </row>
    <row r="125" spans="1:2">
      <c r="A125">
        <v>11</v>
      </c>
      <c r="B125" s="18">
        <v>6.6518783569335938E-5</v>
      </c>
    </row>
    <row r="126" spans="1:2">
      <c r="A126">
        <v>11</v>
      </c>
      <c r="B126" s="18">
        <v>3.9815902709960938E-5</v>
      </c>
    </row>
    <row r="127" spans="1:2">
      <c r="A127">
        <v>11</v>
      </c>
      <c r="B127" s="18">
        <v>3.9815902709960938E-5</v>
      </c>
    </row>
    <row r="128" spans="1:2">
      <c r="A128">
        <v>11</v>
      </c>
      <c r="B128" s="18">
        <v>4.7922134399414063E-5</v>
      </c>
    </row>
    <row r="129" spans="1:2">
      <c r="A129">
        <v>12</v>
      </c>
      <c r="B129" s="18">
        <v>6.8902969360351563E-5</v>
      </c>
    </row>
    <row r="130" spans="1:2">
      <c r="A130">
        <v>12</v>
      </c>
      <c r="B130" s="18">
        <v>6.4849853515625E-5</v>
      </c>
    </row>
    <row r="131" spans="1:2">
      <c r="A131">
        <v>12</v>
      </c>
      <c r="B131" s="18">
        <v>6.4134597778320313E-5</v>
      </c>
    </row>
    <row r="132" spans="1:2">
      <c r="A132">
        <v>12</v>
      </c>
      <c r="B132" s="18">
        <v>6.4849853515625E-5</v>
      </c>
    </row>
    <row r="133" spans="1:2">
      <c r="A133">
        <v>12</v>
      </c>
      <c r="B133" s="18">
        <v>6.5326690673828125E-5</v>
      </c>
    </row>
    <row r="134" spans="1:2">
      <c r="A134">
        <v>12</v>
      </c>
      <c r="B134" s="18">
        <v>6.4611434936523438E-5</v>
      </c>
    </row>
    <row r="135" spans="1:2">
      <c r="A135">
        <v>12</v>
      </c>
      <c r="B135" s="18">
        <v>6.4611434936523438E-5</v>
      </c>
    </row>
    <row r="136" spans="1:2">
      <c r="A136">
        <v>12</v>
      </c>
      <c r="B136" s="18">
        <v>6.9141387939453125E-5</v>
      </c>
    </row>
    <row r="137" spans="1:2">
      <c r="A137">
        <v>12</v>
      </c>
      <c r="B137" s="18">
        <v>6.5088272094726563E-5</v>
      </c>
    </row>
    <row r="138" spans="1:2">
      <c r="A138">
        <v>12</v>
      </c>
      <c r="B138" s="18">
        <v>6.5565109252929688E-5</v>
      </c>
    </row>
    <row r="139" spans="1:2">
      <c r="A139">
        <v>13</v>
      </c>
      <c r="B139" s="18">
        <v>1.0752677917480469E-4</v>
      </c>
    </row>
    <row r="140" spans="1:2">
      <c r="A140">
        <v>13</v>
      </c>
      <c r="B140" s="18">
        <v>1.6474723815917969E-4</v>
      </c>
    </row>
    <row r="141" spans="1:2">
      <c r="A141">
        <v>13</v>
      </c>
      <c r="B141" s="18">
        <v>1.7786026000976563E-4</v>
      </c>
    </row>
    <row r="142" spans="1:2">
      <c r="A142">
        <v>13</v>
      </c>
      <c r="B142" s="18">
        <v>9.0503692626953125E-4</v>
      </c>
    </row>
    <row r="143" spans="1:2">
      <c r="A143">
        <v>13</v>
      </c>
      <c r="B143" s="18">
        <v>2.3984909057617188E-4</v>
      </c>
    </row>
    <row r="144" spans="1:2">
      <c r="A144">
        <v>13</v>
      </c>
      <c r="B144" s="18">
        <v>2.6679039001464844E-4</v>
      </c>
    </row>
    <row r="145" spans="1:2">
      <c r="A145">
        <v>13</v>
      </c>
      <c r="B145" s="18">
        <v>1.7833709716796875E-4</v>
      </c>
    </row>
    <row r="146" spans="1:2">
      <c r="A146">
        <v>13</v>
      </c>
      <c r="B146" s="18">
        <v>1.9788742065429688E-4</v>
      </c>
    </row>
    <row r="147" spans="1:2">
      <c r="A147">
        <v>13</v>
      </c>
      <c r="B147" s="18">
        <v>1.6927719116210938E-4</v>
      </c>
    </row>
    <row r="148" spans="1:2">
      <c r="A148">
        <v>13</v>
      </c>
      <c r="B148" s="18">
        <v>1.7714500427246094E-4</v>
      </c>
    </row>
    <row r="149" spans="1:2">
      <c r="A149">
        <v>14</v>
      </c>
      <c r="B149" s="18">
        <v>2.1886825561523438E-4</v>
      </c>
    </row>
    <row r="150" spans="1:2">
      <c r="A150">
        <v>14</v>
      </c>
      <c r="B150" s="18">
        <v>1.773834228515625E-4</v>
      </c>
    </row>
    <row r="151" spans="1:2">
      <c r="A151">
        <v>14</v>
      </c>
      <c r="B151" s="18">
        <v>2.0074844360351563E-4</v>
      </c>
    </row>
    <row r="152" spans="1:2">
      <c r="A152">
        <v>14</v>
      </c>
      <c r="B152" s="18">
        <v>1.7142295837402344E-4</v>
      </c>
    </row>
    <row r="153" spans="1:2">
      <c r="A153">
        <v>14</v>
      </c>
      <c r="B153" s="18">
        <v>1.7070770263671875E-4</v>
      </c>
    </row>
    <row r="154" spans="1:2">
      <c r="A154">
        <v>14</v>
      </c>
      <c r="B154" s="18">
        <v>1.7285346984863281E-4</v>
      </c>
    </row>
    <row r="155" spans="1:2">
      <c r="A155">
        <v>14</v>
      </c>
      <c r="B155" s="18">
        <v>1.7046928405761719E-4</v>
      </c>
    </row>
    <row r="156" spans="1:2">
      <c r="A156">
        <v>14</v>
      </c>
      <c r="B156" s="18">
        <v>1.9216537475585938E-4</v>
      </c>
    </row>
    <row r="157" spans="1:2">
      <c r="A157">
        <v>14</v>
      </c>
      <c r="B157" s="18">
        <v>1.7023086547851563E-4</v>
      </c>
    </row>
    <row r="158" spans="1:2">
      <c r="A158">
        <v>14</v>
      </c>
      <c r="B158" s="18">
        <v>1.7023086547851563E-4</v>
      </c>
    </row>
    <row r="159" spans="1:2">
      <c r="A159">
        <v>15</v>
      </c>
      <c r="B159" s="18">
        <v>3.7384033203125E-4</v>
      </c>
    </row>
    <row r="160" spans="1:2">
      <c r="A160">
        <v>15</v>
      </c>
      <c r="B160" s="18">
        <v>4.100799560546875E-4</v>
      </c>
    </row>
    <row r="161" spans="1:2">
      <c r="A161">
        <v>15</v>
      </c>
      <c r="B161" s="18">
        <v>2.8276443481445313E-4</v>
      </c>
    </row>
    <row r="162" spans="1:2">
      <c r="A162">
        <v>15</v>
      </c>
      <c r="B162" s="18">
        <v>2.7894973754882813E-4</v>
      </c>
    </row>
    <row r="163" spans="1:2">
      <c r="A163">
        <v>15</v>
      </c>
      <c r="B163" s="18">
        <v>3.0398368835449219E-4</v>
      </c>
    </row>
    <row r="164" spans="1:2">
      <c r="A164">
        <v>15</v>
      </c>
      <c r="B164" s="18">
        <v>2.9993057250976563E-4</v>
      </c>
    </row>
    <row r="165" spans="1:2">
      <c r="A165">
        <v>15</v>
      </c>
      <c r="B165" s="18">
        <v>2.7918815612792969E-4</v>
      </c>
    </row>
    <row r="166" spans="1:2">
      <c r="A166">
        <v>15</v>
      </c>
      <c r="B166" s="18">
        <v>2.8252601623535156E-4</v>
      </c>
    </row>
    <row r="167" spans="1:2">
      <c r="A167">
        <v>15</v>
      </c>
      <c r="B167" s="18">
        <v>3.0493736267089844E-4</v>
      </c>
    </row>
    <row r="168" spans="1:2">
      <c r="A168">
        <v>15</v>
      </c>
      <c r="B168" s="18">
        <v>2.7585029602050781E-4</v>
      </c>
    </row>
    <row r="169" spans="1:2">
      <c r="A169">
        <v>16</v>
      </c>
      <c r="B169" s="18">
        <v>4.7445297241210938E-4</v>
      </c>
    </row>
    <row r="170" spans="1:2">
      <c r="A170">
        <v>16</v>
      </c>
      <c r="B170" s="18">
        <v>4.5323371887207031E-4</v>
      </c>
    </row>
    <row r="171" spans="1:2">
      <c r="A171">
        <v>16</v>
      </c>
      <c r="B171" s="18">
        <v>4.7183036804199219E-4</v>
      </c>
    </row>
    <row r="172" spans="1:2">
      <c r="A172">
        <v>16</v>
      </c>
      <c r="B172" s="18">
        <v>4.7135353088378906E-4</v>
      </c>
    </row>
    <row r="173" spans="1:2">
      <c r="A173">
        <v>16</v>
      </c>
      <c r="B173" s="18">
        <v>4.5323371887207031E-4</v>
      </c>
    </row>
    <row r="174" spans="1:2">
      <c r="A174">
        <v>16</v>
      </c>
      <c r="B174" s="18">
        <v>4.5752525329589844E-4</v>
      </c>
    </row>
    <row r="175" spans="1:2">
      <c r="A175">
        <v>16</v>
      </c>
      <c r="B175" s="18">
        <v>4.4846534729003906E-4</v>
      </c>
    </row>
    <row r="176" spans="1:2">
      <c r="A176">
        <v>16</v>
      </c>
      <c r="B176" s="18">
        <v>6.0963630676269531E-4</v>
      </c>
    </row>
    <row r="177" spans="1:2">
      <c r="A177">
        <v>16</v>
      </c>
      <c r="B177" s="18">
        <v>6.2537193298339844E-4</v>
      </c>
    </row>
    <row r="178" spans="1:2">
      <c r="A178">
        <v>16</v>
      </c>
      <c r="B178" s="18">
        <v>4.5371055603027344E-4</v>
      </c>
    </row>
    <row r="179" spans="1:2">
      <c r="A179">
        <v>17</v>
      </c>
      <c r="B179" s="18">
        <v>8.7285041809082031E-4</v>
      </c>
    </row>
    <row r="180" spans="1:2">
      <c r="A180">
        <v>17</v>
      </c>
      <c r="B180" s="18">
        <v>7.6961517333984375E-4</v>
      </c>
    </row>
    <row r="181" spans="1:2">
      <c r="A181">
        <v>17</v>
      </c>
      <c r="B181" s="18">
        <v>7.5650215148925781E-4</v>
      </c>
    </row>
    <row r="182" spans="1:2">
      <c r="A182">
        <v>17</v>
      </c>
      <c r="B182" s="18">
        <v>7.5769424438476563E-4</v>
      </c>
    </row>
    <row r="183" spans="1:2">
      <c r="A183">
        <v>17</v>
      </c>
      <c r="B183" s="18">
        <v>9.8848342895507813E-4</v>
      </c>
    </row>
    <row r="184" spans="1:2">
      <c r="A184">
        <v>17</v>
      </c>
      <c r="B184" s="18">
        <v>8.3947181701660156E-4</v>
      </c>
    </row>
    <row r="185" spans="1:2">
      <c r="A185">
        <v>17</v>
      </c>
      <c r="B185" s="18">
        <v>1.110076904296875E-3</v>
      </c>
    </row>
    <row r="186" spans="1:2">
      <c r="A186">
        <v>17</v>
      </c>
      <c r="B186" s="18">
        <v>8.4781646728515625E-4</v>
      </c>
    </row>
    <row r="187" spans="1:2">
      <c r="A187">
        <v>17</v>
      </c>
      <c r="B187" s="18">
        <v>8.0633163452148438E-4</v>
      </c>
    </row>
    <row r="188" spans="1:2">
      <c r="A188">
        <v>17</v>
      </c>
      <c r="B188" s="18">
        <v>1.02996826171875E-3</v>
      </c>
    </row>
    <row r="189" spans="1:2">
      <c r="A189">
        <v>18</v>
      </c>
      <c r="B189" s="18">
        <v>1.354217529296875E-3</v>
      </c>
    </row>
    <row r="190" spans="1:2">
      <c r="A190">
        <v>18</v>
      </c>
      <c r="B190" s="18">
        <v>1.6372203826904297E-3</v>
      </c>
    </row>
    <row r="191" spans="1:2">
      <c r="A191">
        <v>18</v>
      </c>
      <c r="B191" s="18">
        <v>1.3730525970458984E-3</v>
      </c>
    </row>
    <row r="192" spans="1:2">
      <c r="A192">
        <v>18</v>
      </c>
      <c r="B192" s="18">
        <v>1.5814304351806641E-3</v>
      </c>
    </row>
    <row r="193" spans="1:2">
      <c r="A193">
        <v>18</v>
      </c>
      <c r="B193" s="18">
        <v>1.300811767578125E-3</v>
      </c>
    </row>
    <row r="194" spans="1:2">
      <c r="A194">
        <v>18</v>
      </c>
      <c r="B194" s="18">
        <v>1.6326904296875E-3</v>
      </c>
    </row>
    <row r="195" spans="1:2">
      <c r="A195">
        <v>18</v>
      </c>
      <c r="B195" s="18">
        <v>1.5430450439453125E-3</v>
      </c>
    </row>
    <row r="196" spans="1:2">
      <c r="A196">
        <v>18</v>
      </c>
      <c r="B196" s="18">
        <v>1.4812946319580078E-3</v>
      </c>
    </row>
    <row r="197" spans="1:2">
      <c r="A197">
        <v>18</v>
      </c>
      <c r="B197" s="18">
        <v>1.6114711761474609E-3</v>
      </c>
    </row>
    <row r="198" spans="1:2">
      <c r="A198">
        <v>18</v>
      </c>
      <c r="B198" s="18">
        <v>1.6605854034423828E-3</v>
      </c>
    </row>
    <row r="199" spans="1:2">
      <c r="A199">
        <v>19</v>
      </c>
      <c r="B199" s="18">
        <v>2.2301673889160156E-3</v>
      </c>
    </row>
    <row r="200" spans="1:2">
      <c r="A200">
        <v>19</v>
      </c>
      <c r="B200" s="18">
        <v>1.9540786743164063E-3</v>
      </c>
    </row>
    <row r="201" spans="1:2">
      <c r="A201">
        <v>19</v>
      </c>
      <c r="B201" s="18">
        <v>1.9500255584716797E-3</v>
      </c>
    </row>
    <row r="202" spans="1:2">
      <c r="A202">
        <v>19</v>
      </c>
      <c r="B202" s="18">
        <v>1.9438266754150391E-3</v>
      </c>
    </row>
    <row r="203" spans="1:2">
      <c r="A203">
        <v>19</v>
      </c>
      <c r="B203" s="18">
        <v>1.9047260284423828E-3</v>
      </c>
    </row>
    <row r="204" spans="1:2">
      <c r="A204">
        <v>19</v>
      </c>
      <c r="B204" s="18">
        <v>2.1922588348388672E-3</v>
      </c>
    </row>
    <row r="205" spans="1:2">
      <c r="A205">
        <v>19</v>
      </c>
      <c r="B205" s="18">
        <v>1.9443035125732422E-3</v>
      </c>
    </row>
    <row r="206" spans="1:2">
      <c r="A206">
        <v>19</v>
      </c>
      <c r="B206" s="18">
        <v>2.1152496337890625E-3</v>
      </c>
    </row>
    <row r="207" spans="1:2">
      <c r="A207">
        <v>19</v>
      </c>
      <c r="B207" s="18">
        <v>2.0525455474853516E-3</v>
      </c>
    </row>
    <row r="208" spans="1:2">
      <c r="A208">
        <v>19</v>
      </c>
      <c r="B208" s="18">
        <v>1.9328594207763672E-3</v>
      </c>
    </row>
    <row r="209" spans="1:2">
      <c r="A209">
        <v>20</v>
      </c>
      <c r="B209" s="18">
        <v>3.4389495849609375E-3</v>
      </c>
    </row>
    <row r="210" spans="1:2">
      <c r="A210">
        <v>20</v>
      </c>
      <c r="B210" s="18">
        <v>4.5583248138427734E-3</v>
      </c>
    </row>
    <row r="211" spans="1:2">
      <c r="A211">
        <v>20</v>
      </c>
      <c r="B211" s="18">
        <v>3.3450126647949219E-3</v>
      </c>
    </row>
    <row r="212" spans="1:2">
      <c r="A212">
        <v>20</v>
      </c>
      <c r="B212" s="18">
        <v>3.1812191009521484E-3</v>
      </c>
    </row>
    <row r="213" spans="1:2">
      <c r="A213">
        <v>20</v>
      </c>
      <c r="B213" s="18">
        <v>3.108978271484375E-3</v>
      </c>
    </row>
    <row r="214" spans="1:2">
      <c r="A214">
        <v>20</v>
      </c>
      <c r="B214" s="18">
        <v>3.1306743621826172E-3</v>
      </c>
    </row>
    <row r="215" spans="1:2">
      <c r="A215">
        <v>20</v>
      </c>
      <c r="B215" s="18">
        <v>3.0865669250488281E-3</v>
      </c>
    </row>
    <row r="216" spans="1:2">
      <c r="A216">
        <v>20</v>
      </c>
      <c r="B216" s="18">
        <v>3.0965805053710938E-3</v>
      </c>
    </row>
    <row r="217" spans="1:2">
      <c r="A217">
        <v>20</v>
      </c>
      <c r="B217" s="18">
        <v>3.0753612518310547E-3</v>
      </c>
    </row>
    <row r="218" spans="1:2">
      <c r="A218">
        <v>20</v>
      </c>
      <c r="B218" s="18">
        <v>3.3376216888427734E-3</v>
      </c>
    </row>
    <row r="219" spans="1:2">
      <c r="A219">
        <v>21</v>
      </c>
      <c r="B219" s="18">
        <v>5.86700439453125E-3</v>
      </c>
    </row>
    <row r="220" spans="1:2">
      <c r="A220">
        <v>21</v>
      </c>
      <c r="B220" s="18">
        <v>6.3431262969970703E-3</v>
      </c>
    </row>
    <row r="221" spans="1:2">
      <c r="A221">
        <v>21</v>
      </c>
      <c r="B221" s="18">
        <v>5.0132274627685547E-3</v>
      </c>
    </row>
    <row r="222" spans="1:2">
      <c r="A222">
        <v>21</v>
      </c>
      <c r="B222" s="18">
        <v>5.3935050964355469E-3</v>
      </c>
    </row>
    <row r="223" spans="1:2">
      <c r="A223">
        <v>21</v>
      </c>
      <c r="B223" s="18">
        <v>5.1476955413818359E-3</v>
      </c>
    </row>
    <row r="224" spans="1:2">
      <c r="A224">
        <v>21</v>
      </c>
      <c r="B224" s="18">
        <v>4.9898624420166016E-3</v>
      </c>
    </row>
    <row r="225" spans="1:2">
      <c r="A225">
        <v>21</v>
      </c>
      <c r="B225" s="18">
        <v>5.0859451293945313E-3</v>
      </c>
    </row>
    <row r="226" spans="1:2">
      <c r="A226">
        <v>21</v>
      </c>
      <c r="B226" s="18">
        <v>5.3060054779052734E-3</v>
      </c>
    </row>
    <row r="227" spans="1:2">
      <c r="A227">
        <v>21</v>
      </c>
      <c r="B227" s="18">
        <v>5.4128170013427734E-3</v>
      </c>
    </row>
    <row r="228" spans="1:2">
      <c r="A228">
        <v>21</v>
      </c>
      <c r="B228" s="18">
        <v>5.0921440124511719E-3</v>
      </c>
    </row>
    <row r="229" spans="1:2">
      <c r="A229">
        <v>22</v>
      </c>
      <c r="B229" s="18">
        <v>8.5196495056152344E-3</v>
      </c>
    </row>
    <row r="230" spans="1:2">
      <c r="A230">
        <v>22</v>
      </c>
      <c r="B230" s="18">
        <v>8.6121559143066406E-3</v>
      </c>
    </row>
    <row r="231" spans="1:2">
      <c r="A231">
        <v>22</v>
      </c>
      <c r="B231" s="18">
        <v>8.6464881896972656E-3</v>
      </c>
    </row>
    <row r="232" spans="1:2">
      <c r="A232">
        <v>22</v>
      </c>
      <c r="B232" s="18">
        <v>8.1653594970703125E-3</v>
      </c>
    </row>
    <row r="233" spans="1:2">
      <c r="A233">
        <v>22</v>
      </c>
      <c r="B233" s="18">
        <v>1.0593175888061523E-2</v>
      </c>
    </row>
    <row r="234" spans="1:2">
      <c r="A234">
        <v>22</v>
      </c>
      <c r="B234" s="18">
        <v>9.105682373046875E-3</v>
      </c>
    </row>
    <row r="235" spans="1:2">
      <c r="A235">
        <v>22</v>
      </c>
      <c r="B235" s="18">
        <v>8.1751346588134766E-3</v>
      </c>
    </row>
    <row r="236" spans="1:2">
      <c r="A236">
        <v>22</v>
      </c>
      <c r="B236" s="18">
        <v>8.3138942718505859E-3</v>
      </c>
    </row>
    <row r="237" spans="1:2">
      <c r="A237">
        <v>22</v>
      </c>
      <c r="B237" s="18">
        <v>8.1691741943359375E-3</v>
      </c>
    </row>
    <row r="238" spans="1:2">
      <c r="A238">
        <v>22</v>
      </c>
      <c r="B238" s="18">
        <v>8.0473423004150391E-3</v>
      </c>
    </row>
    <row r="239" spans="1:2">
      <c r="A239">
        <v>23</v>
      </c>
      <c r="B239" s="18">
        <v>1.5037059783935547E-2</v>
      </c>
    </row>
    <row r="240" spans="1:2">
      <c r="A240">
        <v>23</v>
      </c>
      <c r="B240" s="18">
        <v>1.328587532043457E-2</v>
      </c>
    </row>
    <row r="241" spans="1:2">
      <c r="A241">
        <v>23</v>
      </c>
      <c r="B241" s="18">
        <v>1.3204574584960938E-2</v>
      </c>
    </row>
    <row r="242" spans="1:2">
      <c r="A242">
        <v>23</v>
      </c>
      <c r="B242" s="18">
        <v>1.3110876083374023E-2</v>
      </c>
    </row>
    <row r="243" spans="1:2">
      <c r="A243">
        <v>23</v>
      </c>
      <c r="B243" s="18">
        <v>1.3927698135375977E-2</v>
      </c>
    </row>
    <row r="244" spans="1:2">
      <c r="A244">
        <v>23</v>
      </c>
      <c r="B244" s="18">
        <v>1.3387680053710938E-2</v>
      </c>
    </row>
    <row r="245" spans="1:2">
      <c r="A245">
        <v>23</v>
      </c>
      <c r="B245" s="18">
        <v>1.3452529907226563E-2</v>
      </c>
    </row>
    <row r="246" spans="1:2">
      <c r="A246">
        <v>23</v>
      </c>
      <c r="B246" s="18">
        <v>1.3714075088500977E-2</v>
      </c>
    </row>
    <row r="247" spans="1:2">
      <c r="A247">
        <v>23</v>
      </c>
      <c r="B247" s="18">
        <v>1.3388395309448242E-2</v>
      </c>
    </row>
    <row r="248" spans="1:2">
      <c r="A248">
        <v>23</v>
      </c>
      <c r="B248" s="18">
        <v>1.363062858581543E-2</v>
      </c>
    </row>
    <row r="249" spans="1:2">
      <c r="A249">
        <v>24</v>
      </c>
      <c r="B249" s="18">
        <v>2.2217750549316406E-2</v>
      </c>
    </row>
    <row r="250" spans="1:2">
      <c r="A250">
        <v>24</v>
      </c>
      <c r="B250" s="18">
        <v>2.173304557800293E-2</v>
      </c>
    </row>
    <row r="251" spans="1:2">
      <c r="A251">
        <v>24</v>
      </c>
      <c r="B251" s="18">
        <v>2.2081613540649414E-2</v>
      </c>
    </row>
    <row r="252" spans="1:2">
      <c r="A252">
        <v>24</v>
      </c>
      <c r="B252" s="18">
        <v>2.167510986328125E-2</v>
      </c>
    </row>
    <row r="253" spans="1:2">
      <c r="A253">
        <v>24</v>
      </c>
      <c r="B253" s="18">
        <v>2.1823406219482422E-2</v>
      </c>
    </row>
    <row r="254" spans="1:2">
      <c r="A254">
        <v>24</v>
      </c>
      <c r="B254" s="18">
        <v>2.3323535919189453E-2</v>
      </c>
    </row>
    <row r="255" spans="1:2">
      <c r="A255">
        <v>24</v>
      </c>
      <c r="B255" s="18">
        <v>2.3665904998779297E-2</v>
      </c>
    </row>
    <row r="256" spans="1:2">
      <c r="A256">
        <v>24</v>
      </c>
      <c r="B256" s="18">
        <v>2.1718978881835938E-2</v>
      </c>
    </row>
    <row r="257" spans="1:2">
      <c r="A257">
        <v>24</v>
      </c>
      <c r="B257" s="18">
        <v>2.1870851516723633E-2</v>
      </c>
    </row>
    <row r="258" spans="1:2">
      <c r="A258">
        <v>24</v>
      </c>
      <c r="B258" s="18">
        <v>2.1273612976074219E-2</v>
      </c>
    </row>
    <row r="259" spans="1:2">
      <c r="A259">
        <v>25</v>
      </c>
      <c r="B259" s="18">
        <v>3.5063743591308594E-2</v>
      </c>
    </row>
    <row r="260" spans="1:2">
      <c r="A260">
        <v>25</v>
      </c>
      <c r="B260" s="18">
        <v>3.5774469375610352E-2</v>
      </c>
    </row>
    <row r="261" spans="1:2">
      <c r="A261">
        <v>25</v>
      </c>
      <c r="B261" s="18">
        <v>3.7646293640136719E-2</v>
      </c>
    </row>
    <row r="262" spans="1:2">
      <c r="A262">
        <v>25</v>
      </c>
      <c r="B262" s="18">
        <v>3.5791635513305664E-2</v>
      </c>
    </row>
    <row r="263" spans="1:2">
      <c r="A263">
        <v>25</v>
      </c>
      <c r="B263" s="18">
        <v>3.5876035690307617E-2</v>
      </c>
    </row>
    <row r="264" spans="1:2">
      <c r="A264">
        <v>25</v>
      </c>
      <c r="B264" s="18">
        <v>3.5236597061157227E-2</v>
      </c>
    </row>
    <row r="265" spans="1:2">
      <c r="A265">
        <v>25</v>
      </c>
      <c r="B265" s="18">
        <v>3.4438371658325195E-2</v>
      </c>
    </row>
    <row r="266" spans="1:2">
      <c r="A266">
        <v>25</v>
      </c>
      <c r="B266" s="18">
        <v>3.480982780456543E-2</v>
      </c>
    </row>
    <row r="267" spans="1:2">
      <c r="A267">
        <v>25</v>
      </c>
      <c r="B267" s="18">
        <v>4.9466848373413086E-2</v>
      </c>
    </row>
    <row r="268" spans="1:2">
      <c r="A268">
        <v>25</v>
      </c>
      <c r="B268" s="18">
        <v>3.6279439926147461E-2</v>
      </c>
    </row>
    <row r="269" spans="1:2">
      <c r="A269">
        <v>26</v>
      </c>
      <c r="B269" s="18">
        <v>5.6944847106933594E-2</v>
      </c>
    </row>
    <row r="270" spans="1:2">
      <c r="A270">
        <v>26</v>
      </c>
      <c r="B270" s="18">
        <v>5.8142185211181641E-2</v>
      </c>
    </row>
    <row r="271" spans="1:2">
      <c r="A271">
        <v>26</v>
      </c>
      <c r="B271" s="18">
        <v>5.682682991027832E-2</v>
      </c>
    </row>
    <row r="272" spans="1:2">
      <c r="A272">
        <v>26</v>
      </c>
      <c r="B272" s="18">
        <v>5.7826519012451172E-2</v>
      </c>
    </row>
    <row r="273" spans="1:2">
      <c r="A273">
        <v>26</v>
      </c>
      <c r="B273" s="18">
        <v>5.7610273361206055E-2</v>
      </c>
    </row>
    <row r="274" spans="1:2">
      <c r="A274">
        <v>26</v>
      </c>
      <c r="B274" s="18">
        <v>5.9948444366455078E-2</v>
      </c>
    </row>
    <row r="275" spans="1:2">
      <c r="A275">
        <v>26</v>
      </c>
      <c r="B275" s="18">
        <v>0.10050129890441895</v>
      </c>
    </row>
    <row r="276" spans="1:2">
      <c r="A276">
        <v>26</v>
      </c>
      <c r="B276" s="18">
        <v>0.10563945770263672</v>
      </c>
    </row>
    <row r="277" spans="1:2">
      <c r="A277">
        <v>26</v>
      </c>
      <c r="B277" s="18">
        <v>0.11296772956848145</v>
      </c>
    </row>
    <row r="278" spans="1:2">
      <c r="A278">
        <v>26</v>
      </c>
      <c r="B278" s="18">
        <v>0.10726499557495117</v>
      </c>
    </row>
    <row r="279" spans="1:2">
      <c r="A279">
        <v>27</v>
      </c>
      <c r="B279" s="18">
        <v>0.17528629302978516</v>
      </c>
    </row>
    <row r="280" spans="1:2">
      <c r="A280">
        <v>27</v>
      </c>
      <c r="B280" s="18">
        <v>0.18763399124145508</v>
      </c>
    </row>
    <row r="281" spans="1:2">
      <c r="A281">
        <v>27</v>
      </c>
      <c r="B281" s="18">
        <v>0.19399833679199219</v>
      </c>
    </row>
    <row r="282" spans="1:2">
      <c r="A282">
        <v>27</v>
      </c>
      <c r="B282" s="18">
        <v>0.17439460754394531</v>
      </c>
    </row>
    <row r="283" spans="1:2">
      <c r="A283">
        <v>27</v>
      </c>
      <c r="B283" s="18">
        <v>0.17779684066772461</v>
      </c>
    </row>
    <row r="284" spans="1:2">
      <c r="A284">
        <v>27</v>
      </c>
      <c r="B284" s="18">
        <v>0.18145012855529785</v>
      </c>
    </row>
    <row r="285" spans="1:2">
      <c r="A285">
        <v>27</v>
      </c>
      <c r="B285" s="18">
        <v>0.16822266578674316</v>
      </c>
    </row>
    <row r="286" spans="1:2">
      <c r="A286">
        <v>27</v>
      </c>
      <c r="B286" s="18">
        <v>0.17744135856628418</v>
      </c>
    </row>
    <row r="287" spans="1:2">
      <c r="A287">
        <v>27</v>
      </c>
      <c r="B287" s="18">
        <v>0.1747739315032959</v>
      </c>
    </row>
    <row r="288" spans="1:2">
      <c r="A288">
        <v>27</v>
      </c>
      <c r="B288" s="18">
        <v>0.17228269577026367</v>
      </c>
    </row>
    <row r="289" spans="1:2">
      <c r="A289">
        <v>28</v>
      </c>
      <c r="B289" s="18">
        <v>0.27559471130371094</v>
      </c>
    </row>
    <row r="290" spans="1:2">
      <c r="A290">
        <v>28</v>
      </c>
      <c r="B290" s="18">
        <v>0.28102660179138184</v>
      </c>
    </row>
    <row r="291" spans="1:2">
      <c r="A291">
        <v>28</v>
      </c>
      <c r="B291" s="18">
        <v>0.17334508895874023</v>
      </c>
    </row>
    <row r="292" spans="1:2">
      <c r="A292">
        <v>28</v>
      </c>
      <c r="B292" s="18">
        <v>0.14854145050048828</v>
      </c>
    </row>
    <row r="293" spans="1:2">
      <c r="A293">
        <v>28</v>
      </c>
      <c r="B293" s="18">
        <v>0.15032196044921875</v>
      </c>
    </row>
    <row r="294" spans="1:2">
      <c r="A294">
        <v>28</v>
      </c>
      <c r="B294" s="18">
        <v>0.14666604995727539</v>
      </c>
    </row>
    <row r="295" spans="1:2">
      <c r="A295">
        <v>28</v>
      </c>
      <c r="B295" s="18">
        <v>0.14731454849243164</v>
      </c>
    </row>
    <row r="296" spans="1:2">
      <c r="A296">
        <v>28</v>
      </c>
      <c r="B296" s="18">
        <v>0.15286564826965332</v>
      </c>
    </row>
    <row r="297" spans="1:2">
      <c r="A297">
        <v>28</v>
      </c>
      <c r="B297" s="18">
        <v>0.16191792488098145</v>
      </c>
    </row>
    <row r="298" spans="1:2">
      <c r="A298">
        <v>28</v>
      </c>
      <c r="B298" s="18">
        <v>0.15100336074829102</v>
      </c>
    </row>
    <row r="299" spans="1:2">
      <c r="A299">
        <v>29</v>
      </c>
      <c r="B299" s="18">
        <v>0.2399289608001709</v>
      </c>
    </row>
    <row r="300" spans="1:2">
      <c r="A300">
        <v>29</v>
      </c>
      <c r="B300" s="18">
        <v>0.23991823196411133</v>
      </c>
    </row>
    <row r="301" spans="1:2">
      <c r="A301">
        <v>29</v>
      </c>
      <c r="B301" s="18">
        <v>0.23871731758117676</v>
      </c>
    </row>
    <row r="302" spans="1:2">
      <c r="A302">
        <v>29</v>
      </c>
      <c r="B302" s="18">
        <v>0.25435519218444824</v>
      </c>
    </row>
    <row r="303" spans="1:2">
      <c r="A303">
        <v>29</v>
      </c>
      <c r="B303" s="18">
        <v>0.24052929878234863</v>
      </c>
    </row>
    <row r="304" spans="1:2">
      <c r="A304">
        <v>29</v>
      </c>
      <c r="B304" s="18">
        <v>0.24226522445678711</v>
      </c>
    </row>
    <row r="305" spans="1:2">
      <c r="A305">
        <v>29</v>
      </c>
      <c r="B305" s="18">
        <v>0.23968076705932617</v>
      </c>
    </row>
    <row r="306" spans="1:2">
      <c r="A306">
        <v>29</v>
      </c>
      <c r="B306" s="18">
        <v>0.25722050666809082</v>
      </c>
    </row>
    <row r="307" spans="1:2">
      <c r="A307">
        <v>29</v>
      </c>
      <c r="B307" s="18">
        <v>0.23782491683959961</v>
      </c>
    </row>
    <row r="308" spans="1:2">
      <c r="A308">
        <v>29</v>
      </c>
      <c r="B308" s="18">
        <v>0.24300408363342285</v>
      </c>
    </row>
    <row r="309" spans="1:2">
      <c r="A309">
        <v>30</v>
      </c>
      <c r="B309" s="18">
        <v>0.38931584358215332</v>
      </c>
    </row>
    <row r="310" spans="1:2">
      <c r="A310">
        <v>30</v>
      </c>
      <c r="B310" s="18">
        <v>0.40410566329956055</v>
      </c>
    </row>
    <row r="311" spans="1:2">
      <c r="A311">
        <v>30</v>
      </c>
      <c r="B311" s="18">
        <v>0.39844274520874023</v>
      </c>
    </row>
    <row r="312" spans="1:2">
      <c r="A312">
        <v>30</v>
      </c>
      <c r="B312" s="18">
        <v>0.4120781421661377</v>
      </c>
    </row>
    <row r="313" spans="1:2">
      <c r="A313">
        <v>30</v>
      </c>
      <c r="B313" s="18">
        <v>0.39037203788757324</v>
      </c>
    </row>
    <row r="314" spans="1:2">
      <c r="A314">
        <v>30</v>
      </c>
      <c r="B314" s="18">
        <v>0.4008028507232666</v>
      </c>
    </row>
    <row r="315" spans="1:2">
      <c r="A315">
        <v>30</v>
      </c>
      <c r="B315" s="18">
        <v>0.40751767158508301</v>
      </c>
    </row>
    <row r="316" spans="1:2">
      <c r="A316">
        <v>30</v>
      </c>
      <c r="B316" s="18">
        <v>0.39996743202209473</v>
      </c>
    </row>
    <row r="317" spans="1:2">
      <c r="A317">
        <v>30</v>
      </c>
      <c r="B317" s="18">
        <v>0.4090726375579834</v>
      </c>
    </row>
    <row r="318" spans="1:2">
      <c r="A318">
        <v>30</v>
      </c>
      <c r="B318" s="18">
        <v>0.38953781127929688</v>
      </c>
    </row>
    <row r="319" spans="1:2">
      <c r="A319">
        <v>31</v>
      </c>
      <c r="B319" s="18">
        <v>0.64658713340759277</v>
      </c>
    </row>
    <row r="320" spans="1:2">
      <c r="A320">
        <v>31</v>
      </c>
      <c r="B320" s="18">
        <v>0.62953925132751465</v>
      </c>
    </row>
    <row r="321" spans="1:2">
      <c r="A321">
        <v>31</v>
      </c>
      <c r="B321" s="18">
        <v>0.64470219612121582</v>
      </c>
    </row>
    <row r="322" spans="1:2">
      <c r="A322">
        <v>31</v>
      </c>
      <c r="B322" s="18">
        <v>0.78060793876647949</v>
      </c>
    </row>
    <row r="323" spans="1:2">
      <c r="A323">
        <v>31</v>
      </c>
      <c r="B323" s="18">
        <v>1.2114889621734619</v>
      </c>
    </row>
    <row r="324" spans="1:2">
      <c r="A324">
        <v>31</v>
      </c>
      <c r="B324" s="18">
        <v>1.1709129810333252</v>
      </c>
    </row>
    <row r="325" spans="1:2">
      <c r="A325">
        <v>31</v>
      </c>
      <c r="B325" s="18">
        <v>0.78445196151733398</v>
      </c>
    </row>
    <row r="326" spans="1:2">
      <c r="A326">
        <v>31</v>
      </c>
      <c r="B326" s="18">
        <v>0.64360237121582031</v>
      </c>
    </row>
    <row r="327" spans="1:2">
      <c r="A327">
        <v>31</v>
      </c>
      <c r="B327" s="18">
        <v>0.65030169486999512</v>
      </c>
    </row>
    <row r="328" spans="1:2">
      <c r="A328">
        <v>31</v>
      </c>
      <c r="B328" s="18">
        <v>0.63056373596191406</v>
      </c>
    </row>
    <row r="329" spans="1:2">
      <c r="A329">
        <v>32</v>
      </c>
      <c r="B329" s="18">
        <v>1.0453195571899414</v>
      </c>
    </row>
    <row r="330" spans="1:2">
      <c r="A330">
        <v>32</v>
      </c>
      <c r="B330" s="18">
        <v>1.0350122451782227</v>
      </c>
    </row>
    <row r="331" spans="1:2">
      <c r="A331">
        <v>32</v>
      </c>
      <c r="B331" s="18">
        <v>1.0464522838592529</v>
      </c>
    </row>
    <row r="332" spans="1:2">
      <c r="A332">
        <v>32</v>
      </c>
      <c r="B332" s="18">
        <v>1.0414803028106689</v>
      </c>
    </row>
    <row r="333" spans="1:2">
      <c r="A333">
        <v>32</v>
      </c>
      <c r="B333" s="18">
        <v>1.0531997680664063</v>
      </c>
    </row>
    <row r="334" spans="1:2">
      <c r="A334">
        <v>32</v>
      </c>
      <c r="B334" s="18">
        <v>1.0410013198852539</v>
      </c>
    </row>
    <row r="335" spans="1:2">
      <c r="A335">
        <v>32</v>
      </c>
      <c r="B335" s="18">
        <v>1.0368103981018066</v>
      </c>
    </row>
    <row r="336" spans="1:2">
      <c r="A336">
        <v>32</v>
      </c>
      <c r="B336" s="18">
        <v>1.6902694702148438</v>
      </c>
    </row>
    <row r="337" spans="1:2">
      <c r="A337">
        <v>32</v>
      </c>
      <c r="B337" s="18">
        <v>1.6990909576416016</v>
      </c>
    </row>
    <row r="338" spans="1:2">
      <c r="A338">
        <v>32</v>
      </c>
      <c r="B338" s="18">
        <v>1.0359444618225098</v>
      </c>
    </row>
    <row r="339" spans="1:2">
      <c r="A339">
        <v>33</v>
      </c>
      <c r="B339" s="18">
        <v>1.6793811321258545</v>
      </c>
    </row>
    <row r="340" spans="1:2">
      <c r="A340">
        <v>33</v>
      </c>
      <c r="B340" s="18">
        <v>1.6860606670379639</v>
      </c>
    </row>
    <row r="341" spans="1:2">
      <c r="A341">
        <v>33</v>
      </c>
      <c r="B341" s="18">
        <v>1.6853885650634766</v>
      </c>
    </row>
    <row r="342" spans="1:2">
      <c r="A342">
        <v>33</v>
      </c>
      <c r="B342" s="18">
        <v>1.668248176574707</v>
      </c>
    </row>
    <row r="343" spans="1:2">
      <c r="A343">
        <v>33</v>
      </c>
      <c r="B343" s="18">
        <v>1.6766300201416016</v>
      </c>
    </row>
    <row r="344" spans="1:2">
      <c r="A344">
        <v>33</v>
      </c>
      <c r="B344" s="18">
        <v>2.8612587451934814</v>
      </c>
    </row>
    <row r="345" spans="1:2">
      <c r="A345">
        <v>33</v>
      </c>
      <c r="B345" s="18">
        <v>1.8100204467773438</v>
      </c>
    </row>
    <row r="346" spans="1:2">
      <c r="A346">
        <v>33</v>
      </c>
      <c r="B346" s="18">
        <v>1.716519832611084</v>
      </c>
    </row>
    <row r="347" spans="1:2">
      <c r="A347">
        <v>33</v>
      </c>
      <c r="B347" s="18">
        <v>1.6810925006866455</v>
      </c>
    </row>
    <row r="348" spans="1:2">
      <c r="A348">
        <v>33</v>
      </c>
      <c r="B348" s="18">
        <v>1.6844303607940674</v>
      </c>
    </row>
    <row r="349" spans="1:2">
      <c r="A349">
        <v>34</v>
      </c>
      <c r="B349" s="18">
        <v>2.7270028591156006</v>
      </c>
    </row>
    <row r="350" spans="1:2">
      <c r="A350">
        <v>34</v>
      </c>
      <c r="B350" s="18">
        <v>4.023364782333374</v>
      </c>
    </row>
    <row r="351" spans="1:2">
      <c r="A351">
        <v>34</v>
      </c>
      <c r="B351" s="18">
        <v>2.6986794471740723</v>
      </c>
    </row>
    <row r="352" spans="1:2">
      <c r="A352">
        <v>34</v>
      </c>
      <c r="B352" s="18">
        <v>2.715362548828125</v>
      </c>
    </row>
    <row r="353" spans="1:2">
      <c r="A353">
        <v>34</v>
      </c>
      <c r="B353" s="18">
        <v>2.7280535697937012</v>
      </c>
    </row>
    <row r="354" spans="1:2">
      <c r="A354">
        <v>34</v>
      </c>
      <c r="B354" s="18">
        <v>3.9299416542053223</v>
      </c>
    </row>
    <row r="355" spans="1:2">
      <c r="A355">
        <v>34</v>
      </c>
      <c r="B355" s="18">
        <v>2.8307962417602539</v>
      </c>
    </row>
    <row r="356" spans="1:2">
      <c r="A356">
        <v>34</v>
      </c>
      <c r="B356" s="18">
        <v>2.7315170764923096</v>
      </c>
    </row>
    <row r="357" spans="1:2">
      <c r="A357">
        <v>34</v>
      </c>
      <c r="B357" s="18">
        <v>2.7592325210571289</v>
      </c>
    </row>
    <row r="358" spans="1:2">
      <c r="A358">
        <v>34</v>
      </c>
      <c r="B358" s="18">
        <v>3.494173526763916</v>
      </c>
    </row>
    <row r="359" spans="1:2">
      <c r="A359">
        <v>35</v>
      </c>
      <c r="B359" s="18">
        <v>4.9597122669219971</v>
      </c>
    </row>
    <row r="360" spans="1:2">
      <c r="A360">
        <v>35</v>
      </c>
      <c r="B360" s="18">
        <v>4.3780159950256348</v>
      </c>
    </row>
    <row r="361" spans="1:2">
      <c r="A361">
        <v>35</v>
      </c>
      <c r="B361" s="18">
        <v>5.7274258136749268</v>
      </c>
    </row>
    <row r="362" spans="1:2">
      <c r="A362">
        <v>35</v>
      </c>
      <c r="B362" s="18">
        <v>4.4171950817108154</v>
      </c>
    </row>
    <row r="363" spans="1:2">
      <c r="A363">
        <v>35</v>
      </c>
      <c r="B363" s="18">
        <v>4.4413199424743652</v>
      </c>
    </row>
    <row r="364" spans="1:2">
      <c r="A364">
        <v>35</v>
      </c>
      <c r="B364" s="18">
        <v>5.7230656147003174</v>
      </c>
    </row>
    <row r="365" spans="1:2">
      <c r="A365">
        <v>35</v>
      </c>
      <c r="B365" s="18">
        <v>4.4177017211914063</v>
      </c>
    </row>
    <row r="366" spans="1:2">
      <c r="A366">
        <v>35</v>
      </c>
      <c r="B366" s="18">
        <v>5.6918964385986328</v>
      </c>
    </row>
    <row r="367" spans="1:2">
      <c r="A367">
        <v>35</v>
      </c>
      <c r="B367" s="18">
        <v>4.4028487205505371</v>
      </c>
    </row>
    <row r="368" spans="1:2">
      <c r="A368">
        <v>35</v>
      </c>
      <c r="B368" s="18">
        <v>4.4123554229736328</v>
      </c>
    </row>
  </sheetData>
  <mergeCells count="1">
    <mergeCell ref="A4:D7"/>
  </mergeCells>
  <hyperlinks>
    <hyperlink ref="A1" location="'2'!A1" display="Содержание" xr:uid="{00000000-0004-0000-0C00-000000000000}"/>
    <hyperlink ref="D1" r:id="rId1" xr:uid="{849A922A-6FAC-4872-86A2-5B98FD139791}"/>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68"/>
  <sheetViews>
    <sheetView workbookViewId="0">
      <selection activeCell="B1" sqref="B1:C1"/>
    </sheetView>
  </sheetViews>
  <sheetFormatPr defaultRowHeight="13.2"/>
  <cols>
    <col min="1" max="1" width="17.44140625" customWidth="1"/>
    <col min="2" max="2" width="29.33203125" bestFit="1"/>
    <col min="3" max="3" width="12.109375" bestFit="1" customWidth="1"/>
  </cols>
  <sheetData>
    <row r="1" spans="1:13" ht="13.8">
      <c r="A1" s="8" t="s">
        <v>1</v>
      </c>
      <c r="C1" s="44"/>
      <c r="D1" s="44" t="s">
        <v>277</v>
      </c>
    </row>
    <row r="3" spans="1:13">
      <c r="A3" s="12" t="s">
        <v>40</v>
      </c>
    </row>
    <row r="4" spans="1:13">
      <c r="A4" s="61" t="s">
        <v>41</v>
      </c>
      <c r="B4" s="61"/>
      <c r="C4" s="61"/>
      <c r="D4" s="61"/>
      <c r="E4" s="61"/>
      <c r="G4" s="61" t="s">
        <v>42</v>
      </c>
      <c r="H4" s="61"/>
      <c r="I4" s="61"/>
      <c r="J4" s="61"/>
      <c r="K4" s="61"/>
      <c r="L4" s="61"/>
      <c r="M4" s="61"/>
    </row>
    <row r="5" spans="1:13">
      <c r="A5" s="61"/>
      <c r="B5" s="61"/>
      <c r="C5" s="61"/>
      <c r="D5" s="61"/>
      <c r="E5" s="61"/>
      <c r="G5" s="61"/>
      <c r="H5" s="61"/>
      <c r="I5" s="61"/>
      <c r="J5" s="61"/>
      <c r="K5" s="61"/>
      <c r="L5" s="61"/>
      <c r="M5" s="61"/>
    </row>
    <row r="6" spans="1:13">
      <c r="A6" s="61"/>
      <c r="B6" s="61"/>
      <c r="C6" s="61"/>
      <c r="D6" s="61"/>
      <c r="E6" s="61"/>
      <c r="G6" s="61"/>
      <c r="H6" s="61"/>
      <c r="I6" s="61"/>
      <c r="J6" s="61"/>
      <c r="K6" s="61"/>
      <c r="L6" s="61"/>
      <c r="M6" s="61"/>
    </row>
    <row r="7" spans="1:13">
      <c r="A7" s="61"/>
      <c r="B7" s="61"/>
      <c r="C7" s="61"/>
      <c r="D7" s="61"/>
      <c r="E7" s="61"/>
      <c r="G7" s="61"/>
      <c r="H7" s="61"/>
      <c r="I7" s="61"/>
      <c r="J7" s="61"/>
      <c r="K7" s="61"/>
      <c r="L7" s="61"/>
      <c r="M7" s="61"/>
    </row>
    <row r="8" spans="1:13">
      <c r="A8" s="61"/>
      <c r="B8" s="61"/>
      <c r="C8" s="61"/>
      <c r="D8" s="61"/>
      <c r="E8" s="61"/>
      <c r="G8" s="61"/>
      <c r="H8" s="61"/>
      <c r="I8" s="61"/>
      <c r="J8" s="61"/>
      <c r="K8" s="61"/>
      <c r="L8" s="61"/>
      <c r="M8" s="61"/>
    </row>
    <row r="9" spans="1:13">
      <c r="A9" s="61"/>
      <c r="B9" s="61"/>
      <c r="C9" s="61"/>
      <c r="D9" s="61"/>
      <c r="E9" s="61"/>
      <c r="G9" s="61"/>
      <c r="H9" s="61"/>
      <c r="I9" s="61"/>
      <c r="J9" s="61"/>
      <c r="K9" s="61"/>
      <c r="L9" s="61"/>
      <c r="M9" s="61"/>
    </row>
    <row r="10" spans="1:13">
      <c r="A10" s="61"/>
      <c r="B10" s="61"/>
      <c r="C10" s="61"/>
      <c r="D10" s="61"/>
      <c r="E10" s="61"/>
      <c r="G10" s="61"/>
      <c r="H10" s="61"/>
      <c r="I10" s="61"/>
      <c r="J10" s="61"/>
      <c r="K10" s="61"/>
      <c r="L10" s="61"/>
      <c r="M10" s="61"/>
    </row>
    <row r="11" spans="1:13">
      <c r="B11" s="18"/>
    </row>
    <row r="12" spans="1:13">
      <c r="A12" t="s">
        <v>43</v>
      </c>
      <c r="B12" s="18"/>
    </row>
    <row r="13" spans="1:13" ht="15">
      <c r="A13" t="s">
        <v>44</v>
      </c>
      <c r="B13" s="19"/>
      <c r="C13" s="1"/>
      <c r="D13" s="1"/>
      <c r="E13" s="1"/>
    </row>
    <row r="14" spans="1:13" ht="15">
      <c r="A14" t="s">
        <v>45</v>
      </c>
      <c r="B14" s="20" t="s">
        <v>46</v>
      </c>
      <c r="C14" s="1"/>
      <c r="D14" s="1"/>
      <c r="E14" s="1"/>
    </row>
    <row r="15" spans="1:13" ht="15">
      <c r="A15">
        <v>1</v>
      </c>
      <c r="B15" s="20">
        <v>12</v>
      </c>
      <c r="C15" s="1"/>
      <c r="D15" s="21"/>
      <c r="E15" s="1"/>
    </row>
    <row r="16" spans="1:13" ht="15">
      <c r="A16">
        <v>2</v>
      </c>
      <c r="B16" s="20">
        <v>13</v>
      </c>
      <c r="C16" s="1"/>
      <c r="D16" s="1"/>
      <c r="E16" s="1"/>
    </row>
    <row r="17" spans="1:5" ht="15">
      <c r="A17">
        <v>3</v>
      </c>
      <c r="B17" s="20">
        <v>14</v>
      </c>
      <c r="C17" s="1"/>
      <c r="D17" s="1"/>
      <c r="E17" s="1"/>
    </row>
    <row r="18" spans="1:5" ht="15">
      <c r="A18">
        <v>4</v>
      </c>
      <c r="B18" s="20">
        <v>15</v>
      </c>
      <c r="C18" s="1"/>
      <c r="D18" s="1"/>
      <c r="E18" s="1"/>
    </row>
    <row r="19" spans="1:5" ht="15">
      <c r="A19">
        <v>5</v>
      </c>
      <c r="B19" s="20">
        <v>16</v>
      </c>
      <c r="C19" s="1"/>
      <c r="D19" s="1"/>
      <c r="E19" s="1"/>
    </row>
    <row r="20" spans="1:5" ht="15">
      <c r="A20" s="1"/>
      <c r="B20" s="19"/>
      <c r="C20" s="1"/>
      <c r="D20" s="1"/>
      <c r="E20" s="1"/>
    </row>
    <row r="21" spans="1:5" ht="15">
      <c r="A21" s="62" t="s">
        <v>47</v>
      </c>
      <c r="B21" s="62"/>
      <c r="C21" s="1"/>
      <c r="D21" s="1"/>
      <c r="E21" s="1"/>
    </row>
    <row r="22" spans="1:5" ht="15">
      <c r="A22" t="s">
        <v>48</v>
      </c>
      <c r="B22" s="19"/>
      <c r="C22" s="1"/>
      <c r="D22" s="1"/>
      <c r="E22" s="1"/>
    </row>
    <row r="23" spans="1:5" ht="15">
      <c r="A23" t="s">
        <v>45</v>
      </c>
      <c r="B23" t="s">
        <v>46</v>
      </c>
      <c r="C23" s="21"/>
      <c r="D23" s="1"/>
      <c r="E23" s="1"/>
    </row>
    <row r="24" spans="1:5" ht="15">
      <c r="A24">
        <v>1</v>
      </c>
      <c r="B24" s="20">
        <v>12</v>
      </c>
      <c r="C24" s="1"/>
      <c r="D24" s="1"/>
      <c r="E24" s="1"/>
    </row>
    <row r="25" spans="1:5" ht="15">
      <c r="A25">
        <v>2</v>
      </c>
      <c r="B25" s="20">
        <v>13</v>
      </c>
      <c r="C25" s="1"/>
      <c r="D25" s="1"/>
      <c r="E25" s="1"/>
    </row>
    <row r="26" spans="1:5" ht="15">
      <c r="A26">
        <v>3</v>
      </c>
      <c r="B26" s="20">
        <v>14</v>
      </c>
      <c r="C26" s="1"/>
      <c r="D26" s="1"/>
      <c r="E26" s="1"/>
    </row>
    <row r="27" spans="1:5" ht="15">
      <c r="A27">
        <v>4</v>
      </c>
      <c r="B27" s="20">
        <v>15</v>
      </c>
      <c r="C27" s="1"/>
      <c r="D27" s="1"/>
      <c r="E27" s="1"/>
    </row>
    <row r="28" spans="1:5">
      <c r="A28">
        <v>5</v>
      </c>
      <c r="B28">
        <v>16</v>
      </c>
    </row>
    <row r="29" spans="1:5">
      <c r="B29" s="18"/>
    </row>
    <row r="30" spans="1:5">
      <c r="B30" s="18"/>
    </row>
    <row r="31" spans="1:5">
      <c r="A31" s="62" t="s">
        <v>49</v>
      </c>
      <c r="B31" s="62"/>
    </row>
    <row r="32" spans="1:5">
      <c r="A32" t="s">
        <v>46</v>
      </c>
      <c r="B32" s="18"/>
    </row>
    <row r="33" spans="1:3">
      <c r="A33">
        <v>1</v>
      </c>
      <c r="B33" s="18">
        <v>12</v>
      </c>
      <c r="C33" s="2"/>
    </row>
    <row r="34" spans="1:3">
      <c r="A34">
        <v>2</v>
      </c>
      <c r="B34" s="18">
        <v>13</v>
      </c>
    </row>
    <row r="35" spans="1:3">
      <c r="A35">
        <v>3</v>
      </c>
      <c r="B35" s="18">
        <v>14</v>
      </c>
    </row>
    <row r="36" spans="1:3">
      <c r="A36">
        <v>4</v>
      </c>
      <c r="B36" s="18">
        <v>15</v>
      </c>
    </row>
    <row r="37" spans="1:3">
      <c r="A37">
        <v>5</v>
      </c>
      <c r="B37" s="18">
        <v>16</v>
      </c>
    </row>
    <row r="38" spans="1:3">
      <c r="B38" s="18"/>
    </row>
    <row r="39" spans="1:3">
      <c r="B39" s="18"/>
    </row>
    <row r="40" spans="1:3">
      <c r="A40" s="62" t="s">
        <v>50</v>
      </c>
      <c r="B40" s="62"/>
    </row>
    <row r="41" spans="1:3">
      <c r="B41" s="18"/>
      <c r="C41" s="2"/>
    </row>
    <row r="42" spans="1:3">
      <c r="A42" t="s">
        <v>45</v>
      </c>
      <c r="B42" s="18" t="s">
        <v>46</v>
      </c>
    </row>
    <row r="43" spans="1:3">
      <c r="A43">
        <v>1</v>
      </c>
      <c r="B43" s="18">
        <v>12</v>
      </c>
    </row>
    <row r="44" spans="1:3">
      <c r="A44">
        <v>2</v>
      </c>
      <c r="B44" s="18">
        <v>13</v>
      </c>
    </row>
    <row r="45" spans="1:3">
      <c r="A45">
        <v>3</v>
      </c>
      <c r="B45" s="18">
        <v>14</v>
      </c>
    </row>
    <row r="46" spans="1:3">
      <c r="A46">
        <v>4</v>
      </c>
      <c r="B46" s="18">
        <v>15</v>
      </c>
    </row>
    <row r="47" spans="1:3">
      <c r="A47">
        <v>5</v>
      </c>
      <c r="B47" s="18">
        <v>16</v>
      </c>
    </row>
    <row r="48" spans="1:3">
      <c r="B48" s="18"/>
    </row>
    <row r="49" spans="1:9">
      <c r="B49" s="18"/>
    </row>
    <row r="50" spans="1:9">
      <c r="A50" s="62" t="s">
        <v>51</v>
      </c>
      <c r="B50" s="62"/>
    </row>
    <row r="51" spans="1:9">
      <c r="A51">
        <v>2</v>
      </c>
      <c r="B51" s="18"/>
    </row>
    <row r="52" spans="1:9">
      <c r="A52">
        <v>2</v>
      </c>
      <c r="B52" s="18">
        <v>13</v>
      </c>
    </row>
    <row r="53" spans="1:9">
      <c r="A53">
        <v>3</v>
      </c>
      <c r="B53" s="18">
        <v>14</v>
      </c>
      <c r="C53" s="2"/>
    </row>
    <row r="54" spans="1:9">
      <c r="A54">
        <v>4</v>
      </c>
      <c r="B54" s="18">
        <v>15</v>
      </c>
      <c r="H54" s="23"/>
    </row>
    <row r="55" spans="1:9">
      <c r="A55">
        <v>5</v>
      </c>
      <c r="B55" s="18">
        <v>16</v>
      </c>
      <c r="H55" s="23"/>
      <c r="I55" s="23"/>
    </row>
    <row r="56" spans="1:9">
      <c r="B56" s="18"/>
      <c r="H56" s="23"/>
      <c r="I56" s="23"/>
    </row>
    <row r="57" spans="1:9">
      <c r="B57" s="18"/>
      <c r="H57" s="23"/>
      <c r="I57" s="23"/>
    </row>
    <row r="58" spans="1:9" ht="32.25" customHeight="1">
      <c r="A58" s="63" t="s">
        <v>52</v>
      </c>
      <c r="B58" s="63"/>
      <c r="H58" s="23"/>
      <c r="I58" s="23"/>
    </row>
    <row r="59" spans="1:9">
      <c r="B59" s="18"/>
      <c r="C59" s="2"/>
      <c r="H59" s="23"/>
      <c r="I59" s="23"/>
    </row>
    <row r="60" spans="1:9">
      <c r="A60" t="s">
        <v>45</v>
      </c>
      <c r="B60" s="18" t="s">
        <v>46</v>
      </c>
      <c r="H60" s="23"/>
      <c r="I60" s="23"/>
    </row>
    <row r="61" spans="1:9">
      <c r="A61">
        <v>1</v>
      </c>
      <c r="B61" s="18">
        <v>12</v>
      </c>
    </row>
    <row r="62" spans="1:9">
      <c r="A62">
        <v>2</v>
      </c>
      <c r="B62" s="18">
        <v>13</v>
      </c>
      <c r="C62" s="2"/>
    </row>
    <row r="63" spans="1:9">
      <c r="A63">
        <v>3</v>
      </c>
      <c r="B63" s="18">
        <v>14</v>
      </c>
    </row>
    <row r="64" spans="1:9">
      <c r="A64">
        <v>4</v>
      </c>
      <c r="B64" s="18">
        <v>15</v>
      </c>
    </row>
    <row r="65" spans="1:2">
      <c r="A65">
        <v>5</v>
      </c>
      <c r="B65" s="18">
        <v>16</v>
      </c>
    </row>
    <row r="66" spans="1:2">
      <c r="B66" s="18"/>
    </row>
    <row r="67" spans="1:2">
      <c r="B67" s="18"/>
    </row>
    <row r="68" spans="1:2">
      <c r="B68" s="18"/>
    </row>
    <row r="69" spans="1:2">
      <c r="B69" s="18"/>
    </row>
    <row r="70" spans="1:2">
      <c r="B70" s="18"/>
    </row>
    <row r="71" spans="1:2">
      <c r="B71" s="18"/>
    </row>
    <row r="72" spans="1:2">
      <c r="B72" s="18"/>
    </row>
    <row r="73" spans="1:2">
      <c r="B73" s="18"/>
    </row>
    <row r="74" spans="1:2">
      <c r="B74" s="18"/>
    </row>
    <row r="75" spans="1:2">
      <c r="B75" s="18"/>
    </row>
    <row r="76" spans="1:2">
      <c r="B76" s="18"/>
    </row>
    <row r="77" spans="1:2">
      <c r="B77" s="18"/>
    </row>
    <row r="78" spans="1:2">
      <c r="B78" s="18"/>
    </row>
    <row r="79" spans="1:2">
      <c r="B79" s="18"/>
    </row>
    <row r="80" spans="1:2">
      <c r="B80" s="18"/>
    </row>
    <row r="81" spans="2:2">
      <c r="B81" s="18"/>
    </row>
    <row r="82" spans="2:2">
      <c r="B82" s="18"/>
    </row>
    <row r="83" spans="2:2">
      <c r="B83" s="18"/>
    </row>
    <row r="84" spans="2:2">
      <c r="B84" s="18"/>
    </row>
    <row r="85" spans="2:2">
      <c r="B85" s="18"/>
    </row>
    <row r="86" spans="2:2">
      <c r="B86" s="18"/>
    </row>
    <row r="87" spans="2:2">
      <c r="B87" s="18"/>
    </row>
    <row r="88" spans="2:2">
      <c r="B88" s="18"/>
    </row>
    <row r="89" spans="2:2">
      <c r="B89" s="18"/>
    </row>
    <row r="90" spans="2:2">
      <c r="B90" s="18"/>
    </row>
    <row r="91" spans="2:2">
      <c r="B91" s="18"/>
    </row>
    <row r="92" spans="2:2">
      <c r="B92" s="18"/>
    </row>
    <row r="93" spans="2:2">
      <c r="B93" s="18"/>
    </row>
    <row r="94" spans="2:2">
      <c r="B94" s="18"/>
    </row>
    <row r="95" spans="2:2">
      <c r="B95" s="18"/>
    </row>
    <row r="96" spans="2:2">
      <c r="B96" s="18"/>
    </row>
    <row r="97" spans="2:2">
      <c r="B97" s="18"/>
    </row>
    <row r="98" spans="2:2">
      <c r="B98" s="18"/>
    </row>
    <row r="99" spans="2:2">
      <c r="B99" s="18"/>
    </row>
    <row r="100" spans="2:2">
      <c r="B100" s="18"/>
    </row>
    <row r="101" spans="2:2">
      <c r="B101" s="18"/>
    </row>
    <row r="102" spans="2:2">
      <c r="B102" s="18"/>
    </row>
    <row r="103" spans="2:2">
      <c r="B103" s="18"/>
    </row>
    <row r="104" spans="2:2">
      <c r="B104" s="18"/>
    </row>
    <row r="105" spans="2:2">
      <c r="B105" s="18"/>
    </row>
    <row r="106" spans="2:2">
      <c r="B106" s="18"/>
    </row>
    <row r="107" spans="2:2">
      <c r="B107" s="18"/>
    </row>
    <row r="108" spans="2:2">
      <c r="B108" s="18"/>
    </row>
    <row r="109" spans="2:2">
      <c r="B109" s="18"/>
    </row>
    <row r="110" spans="2:2">
      <c r="B110" s="18"/>
    </row>
    <row r="111" spans="2:2">
      <c r="B111" s="18"/>
    </row>
    <row r="112" spans="2:2">
      <c r="B112" s="18"/>
    </row>
    <row r="113" spans="2:2">
      <c r="B113" s="18"/>
    </row>
    <row r="114" spans="2:2">
      <c r="B114" s="18"/>
    </row>
    <row r="115" spans="2:2">
      <c r="B115" s="18"/>
    </row>
    <row r="116" spans="2:2">
      <c r="B116" s="18"/>
    </row>
    <row r="117" spans="2:2">
      <c r="B117" s="18"/>
    </row>
    <row r="118" spans="2:2">
      <c r="B118" s="18"/>
    </row>
    <row r="119" spans="2:2">
      <c r="B119" s="18"/>
    </row>
    <row r="120" spans="2:2">
      <c r="B120" s="18"/>
    </row>
    <row r="121" spans="2:2">
      <c r="B121" s="18"/>
    </row>
    <row r="122" spans="2:2">
      <c r="B122" s="18"/>
    </row>
    <row r="123" spans="2:2">
      <c r="B123" s="18"/>
    </row>
    <row r="124" spans="2:2">
      <c r="B124" s="18"/>
    </row>
    <row r="125" spans="2:2">
      <c r="B125" s="18"/>
    </row>
    <row r="126" spans="2:2">
      <c r="B126" s="18"/>
    </row>
    <row r="127" spans="2:2">
      <c r="B127" s="18"/>
    </row>
    <row r="128" spans="2:2">
      <c r="B128" s="18"/>
    </row>
    <row r="129" spans="2:2">
      <c r="B129" s="18"/>
    </row>
    <row r="130" spans="2:2">
      <c r="B130" s="18"/>
    </row>
    <row r="131" spans="2:2">
      <c r="B131" s="18"/>
    </row>
    <row r="132" spans="2:2">
      <c r="B132" s="18"/>
    </row>
    <row r="133" spans="2:2">
      <c r="B133" s="18"/>
    </row>
    <row r="134" spans="2:2">
      <c r="B134" s="18"/>
    </row>
    <row r="135" spans="2:2">
      <c r="B135" s="18"/>
    </row>
    <row r="136" spans="2:2">
      <c r="B136" s="18"/>
    </row>
    <row r="137" spans="2:2">
      <c r="B137" s="18"/>
    </row>
    <row r="138" spans="2:2">
      <c r="B138" s="18"/>
    </row>
    <row r="139" spans="2:2">
      <c r="B139" s="18"/>
    </row>
    <row r="140" spans="2:2">
      <c r="B140" s="18"/>
    </row>
    <row r="141" spans="2:2">
      <c r="B141" s="18"/>
    </row>
    <row r="142" spans="2:2">
      <c r="B142" s="18"/>
    </row>
    <row r="143" spans="2:2">
      <c r="B143" s="18"/>
    </row>
    <row r="144" spans="2:2">
      <c r="B144" s="18"/>
    </row>
    <row r="145" spans="2:2">
      <c r="B145" s="18"/>
    </row>
    <row r="146" spans="2:2">
      <c r="B146" s="18"/>
    </row>
    <row r="147" spans="2:2">
      <c r="B147" s="18"/>
    </row>
    <row r="148" spans="2:2">
      <c r="B148" s="18"/>
    </row>
    <row r="149" spans="2:2">
      <c r="B149" s="18"/>
    </row>
    <row r="150" spans="2:2">
      <c r="B150" s="18"/>
    </row>
    <row r="151" spans="2:2">
      <c r="B151" s="18"/>
    </row>
    <row r="152" spans="2:2">
      <c r="B152" s="18"/>
    </row>
    <row r="153" spans="2:2">
      <c r="B153" s="18"/>
    </row>
    <row r="154" spans="2:2">
      <c r="B154" s="18"/>
    </row>
    <row r="155" spans="2:2">
      <c r="B155" s="18"/>
    </row>
    <row r="156" spans="2:2">
      <c r="B156" s="18"/>
    </row>
    <row r="157" spans="2:2">
      <c r="B157" s="18"/>
    </row>
    <row r="158" spans="2:2">
      <c r="B158" s="18"/>
    </row>
    <row r="159" spans="2:2">
      <c r="B159" s="18"/>
    </row>
    <row r="160" spans="2:2">
      <c r="B160" s="18"/>
    </row>
    <row r="161" spans="2:2">
      <c r="B161" s="18"/>
    </row>
    <row r="162" spans="2:2">
      <c r="B162" s="18"/>
    </row>
    <row r="163" spans="2:2">
      <c r="B163" s="18"/>
    </row>
    <row r="164" spans="2:2">
      <c r="B164" s="18"/>
    </row>
    <row r="165" spans="2:2">
      <c r="B165" s="18"/>
    </row>
    <row r="166" spans="2:2">
      <c r="B166" s="18"/>
    </row>
    <row r="167" spans="2:2">
      <c r="B167" s="18"/>
    </row>
    <row r="168" spans="2:2">
      <c r="B168" s="18"/>
    </row>
    <row r="169" spans="2:2">
      <c r="B169" s="18"/>
    </row>
    <row r="170" spans="2:2">
      <c r="B170" s="18"/>
    </row>
    <row r="171" spans="2:2">
      <c r="B171" s="18"/>
    </row>
    <row r="172" spans="2:2">
      <c r="B172" s="18"/>
    </row>
    <row r="173" spans="2:2">
      <c r="B173" s="18"/>
    </row>
    <row r="174" spans="2:2">
      <c r="B174" s="18"/>
    </row>
    <row r="175" spans="2:2">
      <c r="B175" s="18"/>
    </row>
    <row r="176" spans="2:2">
      <c r="B176" s="18"/>
    </row>
    <row r="177" spans="2:2">
      <c r="B177" s="18"/>
    </row>
    <row r="178" spans="2:2">
      <c r="B178" s="18"/>
    </row>
    <row r="179" spans="2:2">
      <c r="B179" s="18"/>
    </row>
    <row r="180" spans="2:2">
      <c r="B180" s="18"/>
    </row>
    <row r="181" spans="2:2">
      <c r="B181" s="18"/>
    </row>
    <row r="182" spans="2:2">
      <c r="B182" s="18"/>
    </row>
    <row r="183" spans="2:2">
      <c r="B183" s="18"/>
    </row>
    <row r="184" spans="2:2">
      <c r="B184" s="18"/>
    </row>
    <row r="185" spans="2:2">
      <c r="B185" s="18"/>
    </row>
    <row r="186" spans="2:2">
      <c r="B186" s="18"/>
    </row>
    <row r="187" spans="2:2">
      <c r="B187" s="18"/>
    </row>
    <row r="188" spans="2:2">
      <c r="B188" s="18"/>
    </row>
    <row r="189" spans="2:2">
      <c r="B189" s="18"/>
    </row>
    <row r="190" spans="2:2">
      <c r="B190" s="18"/>
    </row>
    <row r="191" spans="2:2">
      <c r="B191" s="18"/>
    </row>
    <row r="192" spans="2:2">
      <c r="B192" s="18"/>
    </row>
    <row r="193" spans="2:2">
      <c r="B193" s="18"/>
    </row>
    <row r="194" spans="2:2">
      <c r="B194" s="18"/>
    </row>
    <row r="195" spans="2:2">
      <c r="B195" s="18"/>
    </row>
    <row r="196" spans="2:2">
      <c r="B196" s="18"/>
    </row>
    <row r="197" spans="2:2">
      <c r="B197" s="18"/>
    </row>
    <row r="198" spans="2:2">
      <c r="B198" s="18"/>
    </row>
    <row r="199" spans="2:2">
      <c r="B199" s="18"/>
    </row>
    <row r="200" spans="2:2">
      <c r="B200" s="18"/>
    </row>
    <row r="201" spans="2:2">
      <c r="B201" s="18"/>
    </row>
    <row r="202" spans="2:2">
      <c r="B202" s="18"/>
    </row>
    <row r="203" spans="2:2">
      <c r="B203" s="18"/>
    </row>
    <row r="204" spans="2:2">
      <c r="B204" s="18"/>
    </row>
    <row r="205" spans="2:2">
      <c r="B205" s="18"/>
    </row>
    <row r="206" spans="2:2">
      <c r="B206" s="18"/>
    </row>
    <row r="207" spans="2:2">
      <c r="B207" s="18"/>
    </row>
    <row r="208" spans="2:2">
      <c r="B208" s="18"/>
    </row>
    <row r="209" spans="2:2">
      <c r="B209" s="18"/>
    </row>
    <row r="210" spans="2:2">
      <c r="B210" s="18"/>
    </row>
    <row r="211" spans="2:2">
      <c r="B211" s="18"/>
    </row>
    <row r="212" spans="2:2">
      <c r="B212" s="18"/>
    </row>
    <row r="213" spans="2:2">
      <c r="B213" s="18"/>
    </row>
    <row r="214" spans="2:2">
      <c r="B214" s="18"/>
    </row>
    <row r="215" spans="2:2">
      <c r="B215" s="18"/>
    </row>
    <row r="216" spans="2:2">
      <c r="B216" s="18"/>
    </row>
    <row r="217" spans="2:2">
      <c r="B217" s="18"/>
    </row>
    <row r="218" spans="2:2">
      <c r="B218" s="18"/>
    </row>
    <row r="219" spans="2:2">
      <c r="B219" s="18"/>
    </row>
    <row r="220" spans="2:2">
      <c r="B220" s="18"/>
    </row>
    <row r="221" spans="2:2">
      <c r="B221" s="18"/>
    </row>
    <row r="222" spans="2:2">
      <c r="B222" s="18"/>
    </row>
    <row r="223" spans="2:2">
      <c r="B223" s="18"/>
    </row>
    <row r="224" spans="2:2">
      <c r="B224" s="18"/>
    </row>
    <row r="225" spans="2:2">
      <c r="B225" s="18"/>
    </row>
    <row r="226" spans="2:2">
      <c r="B226" s="18"/>
    </row>
    <row r="227" spans="2:2">
      <c r="B227" s="18"/>
    </row>
    <row r="228" spans="2:2">
      <c r="B228" s="18"/>
    </row>
    <row r="229" spans="2:2">
      <c r="B229" s="18"/>
    </row>
    <row r="230" spans="2:2">
      <c r="B230" s="18"/>
    </row>
    <row r="231" spans="2:2">
      <c r="B231" s="18"/>
    </row>
    <row r="232" spans="2:2">
      <c r="B232" s="18"/>
    </row>
    <row r="233" spans="2:2">
      <c r="B233" s="18"/>
    </row>
    <row r="234" spans="2:2">
      <c r="B234" s="18"/>
    </row>
    <row r="235" spans="2:2">
      <c r="B235" s="18"/>
    </row>
    <row r="236" spans="2:2">
      <c r="B236" s="18"/>
    </row>
    <row r="237" spans="2:2">
      <c r="B237" s="18"/>
    </row>
    <row r="238" spans="2:2">
      <c r="B238" s="18"/>
    </row>
    <row r="239" spans="2:2">
      <c r="B239" s="18"/>
    </row>
    <row r="240" spans="2:2">
      <c r="B240" s="18"/>
    </row>
    <row r="241" spans="2:2">
      <c r="B241" s="18"/>
    </row>
    <row r="242" spans="2:2">
      <c r="B242" s="18"/>
    </row>
    <row r="243" spans="2:2">
      <c r="B243" s="18"/>
    </row>
    <row r="244" spans="2:2">
      <c r="B244" s="18"/>
    </row>
    <row r="245" spans="2:2">
      <c r="B245" s="18"/>
    </row>
    <row r="246" spans="2:2">
      <c r="B246" s="18"/>
    </row>
    <row r="247" spans="2:2">
      <c r="B247" s="18"/>
    </row>
    <row r="248" spans="2:2">
      <c r="B248" s="18"/>
    </row>
    <row r="249" spans="2:2">
      <c r="B249" s="18"/>
    </row>
    <row r="250" spans="2:2">
      <c r="B250" s="18"/>
    </row>
    <row r="251" spans="2:2">
      <c r="B251" s="18"/>
    </row>
    <row r="252" spans="2:2">
      <c r="B252" s="18"/>
    </row>
    <row r="253" spans="2:2">
      <c r="B253" s="18"/>
    </row>
    <row r="254" spans="2:2">
      <c r="B254" s="18"/>
    </row>
    <row r="255" spans="2:2">
      <c r="B255" s="18"/>
    </row>
    <row r="256" spans="2:2">
      <c r="B256" s="18"/>
    </row>
    <row r="257" spans="2:2">
      <c r="B257" s="18"/>
    </row>
    <row r="258" spans="2:2">
      <c r="B258" s="18"/>
    </row>
    <row r="259" spans="2:2">
      <c r="B259" s="18"/>
    </row>
    <row r="260" spans="2:2">
      <c r="B260" s="18"/>
    </row>
    <row r="261" spans="2:2">
      <c r="B261" s="18"/>
    </row>
    <row r="262" spans="2:2">
      <c r="B262" s="18"/>
    </row>
    <row r="263" spans="2:2">
      <c r="B263" s="18"/>
    </row>
    <row r="264" spans="2:2">
      <c r="B264" s="18"/>
    </row>
    <row r="265" spans="2:2">
      <c r="B265" s="18"/>
    </row>
    <row r="266" spans="2:2">
      <c r="B266" s="18"/>
    </row>
    <row r="267" spans="2:2">
      <c r="B267" s="18"/>
    </row>
    <row r="268" spans="2:2">
      <c r="B268" s="18"/>
    </row>
    <row r="269" spans="2:2">
      <c r="B269" s="18"/>
    </row>
    <row r="270" spans="2:2">
      <c r="B270" s="18"/>
    </row>
    <row r="271" spans="2:2">
      <c r="B271" s="18"/>
    </row>
    <row r="272" spans="2:2">
      <c r="B272" s="18"/>
    </row>
    <row r="273" spans="2:2">
      <c r="B273" s="18"/>
    </row>
    <row r="274" spans="2:2">
      <c r="B274" s="18"/>
    </row>
    <row r="275" spans="2:2">
      <c r="B275" s="18"/>
    </row>
    <row r="276" spans="2:2">
      <c r="B276" s="18"/>
    </row>
    <row r="277" spans="2:2">
      <c r="B277" s="18"/>
    </row>
    <row r="278" spans="2:2">
      <c r="B278" s="18"/>
    </row>
    <row r="279" spans="2:2">
      <c r="B279" s="18"/>
    </row>
    <row r="280" spans="2:2">
      <c r="B280" s="18"/>
    </row>
    <row r="281" spans="2:2">
      <c r="B281" s="18"/>
    </row>
    <row r="282" spans="2:2">
      <c r="B282" s="18"/>
    </row>
    <row r="283" spans="2:2">
      <c r="B283" s="18"/>
    </row>
    <row r="284" spans="2:2">
      <c r="B284" s="18"/>
    </row>
    <row r="285" spans="2:2">
      <c r="B285" s="18"/>
    </row>
    <row r="286" spans="2:2">
      <c r="B286" s="18"/>
    </row>
    <row r="287" spans="2:2">
      <c r="B287" s="18"/>
    </row>
    <row r="288" spans="2:2">
      <c r="B288" s="18"/>
    </row>
    <row r="289" spans="2:2">
      <c r="B289" s="18"/>
    </row>
    <row r="290" spans="2:2">
      <c r="B290" s="18"/>
    </row>
    <row r="291" spans="2:2">
      <c r="B291" s="18"/>
    </row>
    <row r="292" spans="2:2">
      <c r="B292" s="18"/>
    </row>
    <row r="293" spans="2:2">
      <c r="B293" s="18"/>
    </row>
    <row r="294" spans="2:2">
      <c r="B294" s="18"/>
    </row>
    <row r="295" spans="2:2">
      <c r="B295" s="18"/>
    </row>
    <row r="296" spans="2:2">
      <c r="B296" s="18"/>
    </row>
    <row r="297" spans="2:2">
      <c r="B297" s="18"/>
    </row>
    <row r="298" spans="2:2">
      <c r="B298" s="18"/>
    </row>
    <row r="299" spans="2:2">
      <c r="B299" s="18"/>
    </row>
    <row r="300" spans="2:2">
      <c r="B300" s="18"/>
    </row>
    <row r="301" spans="2:2">
      <c r="B301" s="18"/>
    </row>
    <row r="302" spans="2:2">
      <c r="B302" s="18"/>
    </row>
    <row r="303" spans="2:2">
      <c r="B303" s="18"/>
    </row>
    <row r="304" spans="2:2">
      <c r="B304" s="18"/>
    </row>
    <row r="305" spans="2:2">
      <c r="B305" s="18"/>
    </row>
    <row r="306" spans="2:2">
      <c r="B306" s="18"/>
    </row>
    <row r="307" spans="2:2">
      <c r="B307" s="18"/>
    </row>
    <row r="308" spans="2:2">
      <c r="B308" s="18"/>
    </row>
    <row r="309" spans="2:2">
      <c r="B309" s="18"/>
    </row>
    <row r="310" spans="2:2">
      <c r="B310" s="18"/>
    </row>
    <row r="311" spans="2:2">
      <c r="B311" s="18"/>
    </row>
    <row r="312" spans="2:2">
      <c r="B312" s="18"/>
    </row>
    <row r="313" spans="2:2">
      <c r="B313" s="18"/>
    </row>
    <row r="314" spans="2:2">
      <c r="B314" s="18"/>
    </row>
    <row r="315" spans="2:2">
      <c r="B315" s="18"/>
    </row>
    <row r="316" spans="2:2">
      <c r="B316" s="18"/>
    </row>
    <row r="317" spans="2:2">
      <c r="B317" s="18"/>
    </row>
    <row r="318" spans="2:2">
      <c r="B318" s="18"/>
    </row>
    <row r="319" spans="2:2">
      <c r="B319" s="18"/>
    </row>
    <row r="320" spans="2:2">
      <c r="B320" s="18"/>
    </row>
    <row r="321" spans="2:2">
      <c r="B321" s="18"/>
    </row>
    <row r="322" spans="2:2">
      <c r="B322" s="18"/>
    </row>
    <row r="323" spans="2:2">
      <c r="B323" s="18"/>
    </row>
    <row r="324" spans="2:2">
      <c r="B324" s="18"/>
    </row>
    <row r="325" spans="2:2">
      <c r="B325" s="18"/>
    </row>
    <row r="326" spans="2:2">
      <c r="B326" s="18"/>
    </row>
    <row r="327" spans="2:2">
      <c r="B327" s="18"/>
    </row>
    <row r="328" spans="2:2">
      <c r="B328" s="18"/>
    </row>
    <row r="329" spans="2:2">
      <c r="B329" s="18"/>
    </row>
    <row r="330" spans="2:2">
      <c r="B330" s="18"/>
    </row>
    <row r="331" spans="2:2">
      <c r="B331" s="18"/>
    </row>
    <row r="332" spans="2:2">
      <c r="B332" s="18"/>
    </row>
    <row r="333" spans="2:2">
      <c r="B333" s="18"/>
    </row>
    <row r="334" spans="2:2">
      <c r="B334" s="18"/>
    </row>
    <row r="335" spans="2:2">
      <c r="B335" s="18"/>
    </row>
    <row r="336" spans="2:2">
      <c r="B336" s="18"/>
    </row>
    <row r="337" spans="2:2">
      <c r="B337" s="18"/>
    </row>
    <row r="338" spans="2:2">
      <c r="B338" s="18"/>
    </row>
    <row r="339" spans="2:2">
      <c r="B339" s="18"/>
    </row>
    <row r="340" spans="2:2">
      <c r="B340" s="18"/>
    </row>
    <row r="341" spans="2:2">
      <c r="B341" s="18"/>
    </row>
    <row r="342" spans="2:2">
      <c r="B342" s="18"/>
    </row>
    <row r="343" spans="2:2">
      <c r="B343" s="18"/>
    </row>
    <row r="344" spans="2:2">
      <c r="B344" s="18"/>
    </row>
    <row r="345" spans="2:2">
      <c r="B345" s="18"/>
    </row>
    <row r="346" spans="2:2">
      <c r="B346" s="18"/>
    </row>
    <row r="347" spans="2:2">
      <c r="B347" s="18"/>
    </row>
    <row r="348" spans="2:2">
      <c r="B348" s="18"/>
    </row>
    <row r="349" spans="2:2">
      <c r="B349" s="18"/>
    </row>
    <row r="350" spans="2:2">
      <c r="B350" s="18"/>
    </row>
    <row r="351" spans="2:2">
      <c r="B351" s="18"/>
    </row>
    <row r="352" spans="2:2">
      <c r="B352" s="18"/>
    </row>
    <row r="353" spans="2:2">
      <c r="B353" s="18"/>
    </row>
    <row r="354" spans="2:2">
      <c r="B354" s="18"/>
    </row>
    <row r="355" spans="2:2">
      <c r="B355" s="18"/>
    </row>
    <row r="356" spans="2:2">
      <c r="B356" s="18"/>
    </row>
    <row r="357" spans="2:2">
      <c r="B357" s="18"/>
    </row>
    <row r="358" spans="2:2">
      <c r="B358" s="18"/>
    </row>
    <row r="359" spans="2:2">
      <c r="B359" s="18"/>
    </row>
    <row r="360" spans="2:2">
      <c r="B360" s="18"/>
    </row>
    <row r="361" spans="2:2">
      <c r="B361" s="18"/>
    </row>
    <row r="362" spans="2:2">
      <c r="B362" s="18"/>
    </row>
    <row r="363" spans="2:2">
      <c r="B363" s="18"/>
    </row>
    <row r="364" spans="2:2">
      <c r="B364" s="18"/>
    </row>
    <row r="365" spans="2:2">
      <c r="B365" s="18"/>
    </row>
    <row r="366" spans="2:2">
      <c r="B366" s="18"/>
    </row>
    <row r="367" spans="2:2">
      <c r="B367" s="18"/>
    </row>
    <row r="368" spans="2:2">
      <c r="B368" s="18"/>
    </row>
  </sheetData>
  <mergeCells count="7">
    <mergeCell ref="A50:B50"/>
    <mergeCell ref="A58:B58"/>
    <mergeCell ref="A4:E10"/>
    <mergeCell ref="G4:M10"/>
    <mergeCell ref="A21:B21"/>
    <mergeCell ref="A31:B31"/>
    <mergeCell ref="A40:B40"/>
  </mergeCells>
  <hyperlinks>
    <hyperlink ref="A1" location="'2'!A1" display="Содержание" xr:uid="{00000000-0004-0000-0D00-000000000000}"/>
    <hyperlink ref="D1" r:id="rId1" xr:uid="{193795F0-1E1C-4C19-AFF6-9C503A25AFAD}"/>
  </hyperlinks>
  <pageMargins left="0.7" right="0.7" top="0.75" bottom="0.75" header="0.3" footer="0.3"/>
  <pageSetup paperSize="9"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69"/>
  <sheetViews>
    <sheetView workbookViewId="0">
      <selection activeCell="B1" sqref="B1:C1"/>
    </sheetView>
  </sheetViews>
  <sheetFormatPr defaultRowHeight="13.2"/>
  <cols>
    <col min="1" max="1" width="17.44140625" customWidth="1"/>
    <col min="2" max="2" width="29.33203125" bestFit="1"/>
    <col min="3" max="3" width="12.109375" bestFit="1" customWidth="1"/>
  </cols>
  <sheetData>
    <row r="1" spans="1:4" ht="13.8">
      <c r="A1" s="8" t="s">
        <v>1</v>
      </c>
      <c r="C1" s="44"/>
      <c r="D1" s="44" t="s">
        <v>277</v>
      </c>
    </row>
    <row r="3" spans="1:4">
      <c r="A3" s="12" t="s">
        <v>53</v>
      </c>
    </row>
    <row r="4" spans="1:4">
      <c r="A4" s="53" t="s">
        <v>56</v>
      </c>
      <c r="B4" s="53"/>
      <c r="C4" s="53"/>
      <c r="D4" s="53"/>
    </row>
    <row r="5" spans="1:4">
      <c r="A5" s="53"/>
      <c r="B5" s="53"/>
      <c r="C5" s="53"/>
      <c r="D5" s="53"/>
    </row>
    <row r="6" spans="1:4">
      <c r="A6" s="53"/>
      <c r="B6" s="53"/>
      <c r="C6" s="53"/>
      <c r="D6" s="53"/>
    </row>
    <row r="7" spans="1:4">
      <c r="A7" s="53"/>
      <c r="B7" s="53"/>
      <c r="C7" s="53"/>
      <c r="D7" s="53"/>
    </row>
    <row r="9" spans="1:4">
      <c r="A9" t="s">
        <v>45</v>
      </c>
      <c r="B9" t="s">
        <v>54</v>
      </c>
    </row>
    <row r="10" spans="1:4">
      <c r="A10" t="s">
        <v>57</v>
      </c>
      <c r="B10">
        <v>1.1920928955078125E-6</v>
      </c>
    </row>
    <row r="11" spans="1:4">
      <c r="A11" t="s">
        <v>57</v>
      </c>
      <c r="B11">
        <v>4.76837158203125E-7</v>
      </c>
    </row>
    <row r="12" spans="1:4">
      <c r="A12" t="s">
        <v>57</v>
      </c>
      <c r="B12">
        <v>4.76837158203125E-7</v>
      </c>
    </row>
    <row r="13" spans="1:4">
      <c r="A13" t="s">
        <v>57</v>
      </c>
      <c r="B13">
        <v>4.76837158203125E-7</v>
      </c>
    </row>
    <row r="14" spans="1:4">
      <c r="A14" t="s">
        <v>57</v>
      </c>
      <c r="B14">
        <v>2.384185791015625E-7</v>
      </c>
    </row>
    <row r="15" spans="1:4">
      <c r="A15" t="s">
        <v>57</v>
      </c>
      <c r="B15">
        <v>2.384185791015625E-7</v>
      </c>
    </row>
    <row r="16" spans="1:4">
      <c r="A16" t="s">
        <v>57</v>
      </c>
      <c r="B16">
        <v>2.384185791015625E-7</v>
      </c>
    </row>
    <row r="17" spans="1:2">
      <c r="A17" t="s">
        <v>57</v>
      </c>
      <c r="B17">
        <v>2.384185791015625E-7</v>
      </c>
    </row>
    <row r="18" spans="1:2">
      <c r="A18" t="s">
        <v>57</v>
      </c>
      <c r="B18">
        <v>2.384185791015625E-7</v>
      </c>
    </row>
    <row r="19" spans="1:2">
      <c r="A19" t="s">
        <v>57</v>
      </c>
      <c r="B19">
        <v>2.384185791015625E-7</v>
      </c>
    </row>
    <row r="20" spans="1:2">
      <c r="A20" t="s">
        <v>58</v>
      </c>
      <c r="B20">
        <v>7.152557373046875E-7</v>
      </c>
    </row>
    <row r="21" spans="1:2">
      <c r="A21" t="s">
        <v>58</v>
      </c>
      <c r="B21">
        <v>2.384185791015625E-7</v>
      </c>
    </row>
    <row r="22" spans="1:2">
      <c r="A22" t="s">
        <v>58</v>
      </c>
      <c r="B22">
        <v>2.384185791015625E-7</v>
      </c>
    </row>
    <row r="23" spans="1:2">
      <c r="A23" t="s">
        <v>58</v>
      </c>
      <c r="B23">
        <v>2.384185791015625E-7</v>
      </c>
    </row>
    <row r="24" spans="1:2">
      <c r="A24" t="s">
        <v>58</v>
      </c>
      <c r="B24">
        <v>2.384185791015625E-7</v>
      </c>
    </row>
    <row r="25" spans="1:2">
      <c r="A25" t="s">
        <v>58</v>
      </c>
      <c r="B25">
        <v>2.384185791015625E-7</v>
      </c>
    </row>
    <row r="26" spans="1:2">
      <c r="A26" t="s">
        <v>58</v>
      </c>
      <c r="B26">
        <v>4.76837158203125E-7</v>
      </c>
    </row>
    <row r="27" spans="1:2">
      <c r="A27" t="s">
        <v>58</v>
      </c>
      <c r="B27">
        <v>2.384185791015625E-7</v>
      </c>
    </row>
    <row r="28" spans="1:2">
      <c r="A28" t="s">
        <v>58</v>
      </c>
      <c r="B28">
        <v>2.384185791015625E-7</v>
      </c>
    </row>
    <row r="29" spans="1:2">
      <c r="A29" t="s">
        <v>58</v>
      </c>
      <c r="B29">
        <v>4.76837158203125E-7</v>
      </c>
    </row>
    <row r="30" spans="1:2">
      <c r="A30" t="s">
        <v>59</v>
      </c>
      <c r="B30">
        <v>1.430511474609375E-6</v>
      </c>
    </row>
    <row r="31" spans="1:2">
      <c r="A31" t="s">
        <v>59</v>
      </c>
      <c r="B31">
        <v>7.152557373046875E-7</v>
      </c>
    </row>
    <row r="32" spans="1:2">
      <c r="A32" t="s">
        <v>59</v>
      </c>
      <c r="B32">
        <v>7.152557373046875E-7</v>
      </c>
    </row>
    <row r="33" spans="1:2">
      <c r="A33" t="s">
        <v>59</v>
      </c>
      <c r="B33">
        <v>7.152557373046875E-7</v>
      </c>
    </row>
    <row r="34" spans="1:2">
      <c r="A34" t="s">
        <v>59</v>
      </c>
      <c r="B34">
        <v>7.152557373046875E-7</v>
      </c>
    </row>
    <row r="35" spans="1:2">
      <c r="A35" t="s">
        <v>59</v>
      </c>
      <c r="B35">
        <v>4.76837158203125E-7</v>
      </c>
    </row>
    <row r="36" spans="1:2">
      <c r="A36" t="s">
        <v>59</v>
      </c>
      <c r="B36">
        <v>4.76837158203125E-7</v>
      </c>
    </row>
    <row r="37" spans="1:2">
      <c r="A37" t="s">
        <v>59</v>
      </c>
      <c r="B37">
        <v>9.5367431640625E-7</v>
      </c>
    </row>
    <row r="38" spans="1:2">
      <c r="A38" t="s">
        <v>59</v>
      </c>
      <c r="B38">
        <v>4.76837158203125E-7</v>
      </c>
    </row>
    <row r="39" spans="1:2">
      <c r="A39" t="s">
        <v>59</v>
      </c>
      <c r="B39">
        <v>7.152557373046875E-7</v>
      </c>
    </row>
    <row r="40" spans="1:2">
      <c r="A40" t="s">
        <v>60</v>
      </c>
      <c r="B40">
        <v>1.1920928955078125E-6</v>
      </c>
    </row>
    <row r="41" spans="1:2">
      <c r="A41" t="s">
        <v>60</v>
      </c>
      <c r="B41">
        <v>9.5367431640625E-7</v>
      </c>
    </row>
    <row r="42" spans="1:2">
      <c r="A42" t="s">
        <v>60</v>
      </c>
      <c r="B42">
        <v>9.5367431640625E-7</v>
      </c>
    </row>
    <row r="43" spans="1:2">
      <c r="A43" t="s">
        <v>60</v>
      </c>
      <c r="B43">
        <v>1.1920928955078125E-6</v>
      </c>
    </row>
    <row r="44" spans="1:2">
      <c r="A44" t="s">
        <v>60</v>
      </c>
      <c r="B44">
        <v>7.152557373046875E-7</v>
      </c>
    </row>
    <row r="45" spans="1:2">
      <c r="A45" t="s">
        <v>60</v>
      </c>
      <c r="B45">
        <v>9.5367431640625E-7</v>
      </c>
    </row>
    <row r="46" spans="1:2">
      <c r="A46" t="s">
        <v>60</v>
      </c>
      <c r="B46">
        <v>7.152557373046875E-7</v>
      </c>
    </row>
    <row r="47" spans="1:2">
      <c r="A47" t="s">
        <v>60</v>
      </c>
      <c r="B47">
        <v>1.1920928955078125E-6</v>
      </c>
    </row>
    <row r="48" spans="1:2">
      <c r="A48" t="s">
        <v>60</v>
      </c>
      <c r="B48">
        <v>9.5367431640625E-7</v>
      </c>
    </row>
    <row r="49" spans="1:2">
      <c r="A49" t="s">
        <v>60</v>
      </c>
      <c r="B49">
        <v>7.152557373046875E-7</v>
      </c>
    </row>
    <row r="50" spans="1:2">
      <c r="A50" t="s">
        <v>61</v>
      </c>
      <c r="B50">
        <v>1.6689300537109375E-6</v>
      </c>
    </row>
    <row r="51" spans="1:2">
      <c r="A51" t="s">
        <v>61</v>
      </c>
      <c r="B51">
        <v>1.430511474609375E-6</v>
      </c>
    </row>
    <row r="52" spans="1:2">
      <c r="A52" t="s">
        <v>61</v>
      </c>
      <c r="B52">
        <v>1.430511474609375E-6</v>
      </c>
    </row>
    <row r="53" spans="1:2">
      <c r="A53" t="s">
        <v>61</v>
      </c>
      <c r="B53">
        <v>1.430511474609375E-6</v>
      </c>
    </row>
    <row r="54" spans="1:2">
      <c r="A54" t="s">
        <v>61</v>
      </c>
      <c r="B54">
        <v>1.430511474609375E-6</v>
      </c>
    </row>
    <row r="55" spans="1:2">
      <c r="A55" t="s">
        <v>61</v>
      </c>
      <c r="B55">
        <v>7.62939453125E-6</v>
      </c>
    </row>
    <row r="56" spans="1:2">
      <c r="A56" t="s">
        <v>61</v>
      </c>
      <c r="B56">
        <v>1.430511474609375E-6</v>
      </c>
    </row>
    <row r="57" spans="1:2">
      <c r="A57" t="s">
        <v>61</v>
      </c>
      <c r="B57">
        <v>1.430511474609375E-6</v>
      </c>
    </row>
    <row r="58" spans="1:2">
      <c r="A58" t="s">
        <v>61</v>
      </c>
      <c r="B58">
        <v>1.1920928955078125E-6</v>
      </c>
    </row>
    <row r="59" spans="1:2">
      <c r="A59" t="s">
        <v>61</v>
      </c>
      <c r="B59">
        <v>1.6689300537109375E-6</v>
      </c>
    </row>
    <row r="60" spans="1:2">
      <c r="A60" t="s">
        <v>62</v>
      </c>
      <c r="B60">
        <v>2.384185791015625E-6</v>
      </c>
    </row>
    <row r="61" spans="1:2">
      <c r="A61" t="s">
        <v>62</v>
      </c>
      <c r="B61">
        <v>2.1457672119140625E-6</v>
      </c>
    </row>
    <row r="62" spans="1:2">
      <c r="A62" t="s">
        <v>62</v>
      </c>
      <c r="B62">
        <v>2.6226043701171875E-6</v>
      </c>
    </row>
    <row r="63" spans="1:2">
      <c r="A63" t="s">
        <v>62</v>
      </c>
      <c r="B63">
        <v>2.6226043701171875E-6</v>
      </c>
    </row>
    <row r="64" spans="1:2">
      <c r="A64" t="s">
        <v>62</v>
      </c>
      <c r="B64">
        <v>2.1457672119140625E-6</v>
      </c>
    </row>
    <row r="65" spans="1:2">
      <c r="A65" t="s">
        <v>62</v>
      </c>
      <c r="B65">
        <v>2.384185791015625E-6</v>
      </c>
    </row>
    <row r="66" spans="1:2">
      <c r="A66" t="s">
        <v>62</v>
      </c>
      <c r="B66">
        <v>2.384185791015625E-6</v>
      </c>
    </row>
    <row r="67" spans="1:2">
      <c r="A67" t="s">
        <v>62</v>
      </c>
      <c r="B67">
        <v>2.384185791015625E-6</v>
      </c>
    </row>
    <row r="68" spans="1:2">
      <c r="A68" t="s">
        <v>62</v>
      </c>
      <c r="B68">
        <v>2.384185791015625E-6</v>
      </c>
    </row>
    <row r="69" spans="1:2">
      <c r="A69" t="s">
        <v>62</v>
      </c>
      <c r="B69">
        <v>2.1457672119140625E-6</v>
      </c>
    </row>
    <row r="70" spans="1:2">
      <c r="A70" t="s">
        <v>63</v>
      </c>
      <c r="B70">
        <v>4.0531158447265625E-6</v>
      </c>
    </row>
    <row r="71" spans="1:2">
      <c r="A71" t="s">
        <v>63</v>
      </c>
      <c r="B71">
        <v>3.814697265625E-6</v>
      </c>
    </row>
    <row r="72" spans="1:2">
      <c r="A72" t="s">
        <v>63</v>
      </c>
      <c r="B72">
        <v>2.9087066650390625E-5</v>
      </c>
    </row>
    <row r="73" spans="1:2">
      <c r="A73" t="s">
        <v>63</v>
      </c>
      <c r="B73">
        <v>5.9604644775390625E-6</v>
      </c>
    </row>
    <row r="74" spans="1:2">
      <c r="A74" t="s">
        <v>63</v>
      </c>
      <c r="B74">
        <v>5.9604644775390625E-6</v>
      </c>
    </row>
    <row r="75" spans="1:2">
      <c r="A75" t="s">
        <v>63</v>
      </c>
      <c r="B75">
        <v>5.7220458984375E-6</v>
      </c>
    </row>
    <row r="76" spans="1:2">
      <c r="A76" t="s">
        <v>63</v>
      </c>
      <c r="B76">
        <v>3.814697265625E-6</v>
      </c>
    </row>
    <row r="77" spans="1:2">
      <c r="A77" t="s">
        <v>63</v>
      </c>
      <c r="B77">
        <v>3.814697265625E-6</v>
      </c>
    </row>
    <row r="78" spans="1:2">
      <c r="A78" t="s">
        <v>63</v>
      </c>
      <c r="B78">
        <v>3.814697265625E-6</v>
      </c>
    </row>
    <row r="79" spans="1:2">
      <c r="A79" t="s">
        <v>63</v>
      </c>
      <c r="B79">
        <v>4.291534423828125E-6</v>
      </c>
    </row>
    <row r="80" spans="1:2">
      <c r="A80" t="s">
        <v>64</v>
      </c>
      <c r="B80">
        <v>6.67572021484375E-6</v>
      </c>
    </row>
    <row r="81" spans="1:2">
      <c r="A81" t="s">
        <v>64</v>
      </c>
      <c r="B81">
        <v>6.4373016357421875E-6</v>
      </c>
    </row>
    <row r="82" spans="1:2">
      <c r="A82" t="s">
        <v>64</v>
      </c>
      <c r="B82">
        <v>6.198883056640625E-6</v>
      </c>
    </row>
    <row r="83" spans="1:2">
      <c r="A83" t="s">
        <v>64</v>
      </c>
      <c r="B83">
        <v>6.198883056640625E-6</v>
      </c>
    </row>
    <row r="84" spans="1:2">
      <c r="A84" t="s">
        <v>64</v>
      </c>
      <c r="B84">
        <v>6.198883056640625E-6</v>
      </c>
    </row>
    <row r="85" spans="1:2">
      <c r="A85" t="s">
        <v>64</v>
      </c>
      <c r="B85">
        <v>6.4373016357421875E-6</v>
      </c>
    </row>
    <row r="86" spans="1:2">
      <c r="A86" t="s">
        <v>64</v>
      </c>
      <c r="B86">
        <v>5.9604644775390625E-6</v>
      </c>
    </row>
    <row r="87" spans="1:2">
      <c r="A87" t="s">
        <v>64</v>
      </c>
      <c r="B87">
        <v>6.4373016357421875E-6</v>
      </c>
    </row>
    <row r="88" spans="1:2">
      <c r="A88" t="s">
        <v>64</v>
      </c>
      <c r="B88">
        <v>6.198883056640625E-6</v>
      </c>
    </row>
    <row r="89" spans="1:2">
      <c r="A89" t="s">
        <v>64</v>
      </c>
      <c r="B89">
        <v>6.4373016357421875E-6</v>
      </c>
    </row>
    <row r="90" spans="1:2">
      <c r="A90" t="s">
        <v>65</v>
      </c>
      <c r="B90">
        <v>1.1205673217773438E-5</v>
      </c>
    </row>
    <row r="91" spans="1:2">
      <c r="A91" t="s">
        <v>65</v>
      </c>
      <c r="B91">
        <v>9.2983245849609375E-6</v>
      </c>
    </row>
    <row r="92" spans="1:2">
      <c r="A92" t="s">
        <v>65</v>
      </c>
      <c r="B92">
        <v>9.5367431640625E-6</v>
      </c>
    </row>
    <row r="93" spans="1:2">
      <c r="A93" t="s">
        <v>65</v>
      </c>
      <c r="B93">
        <v>9.7751617431640625E-6</v>
      </c>
    </row>
    <row r="94" spans="1:2">
      <c r="A94" t="s">
        <v>65</v>
      </c>
      <c r="B94">
        <v>9.2983245849609375E-6</v>
      </c>
    </row>
    <row r="95" spans="1:2">
      <c r="A95" t="s">
        <v>65</v>
      </c>
      <c r="B95">
        <v>9.5367431640625E-6</v>
      </c>
    </row>
    <row r="96" spans="1:2">
      <c r="A96" t="s">
        <v>65</v>
      </c>
      <c r="B96">
        <v>9.5367431640625E-6</v>
      </c>
    </row>
    <row r="97" spans="1:2">
      <c r="A97" t="s">
        <v>65</v>
      </c>
      <c r="B97">
        <v>9.5367431640625E-6</v>
      </c>
    </row>
    <row r="98" spans="1:2">
      <c r="A98" t="s">
        <v>65</v>
      </c>
      <c r="B98">
        <v>9.2983245849609375E-6</v>
      </c>
    </row>
    <row r="99" spans="1:2">
      <c r="A99" t="s">
        <v>65</v>
      </c>
      <c r="B99">
        <v>9.5367431640625E-6</v>
      </c>
    </row>
    <row r="100" spans="1:2">
      <c r="A100" t="s">
        <v>66</v>
      </c>
      <c r="B100">
        <v>1.5735626220703125E-5</v>
      </c>
    </row>
    <row r="101" spans="1:2">
      <c r="A101" t="s">
        <v>66</v>
      </c>
      <c r="B101">
        <v>1.5497207641601563E-5</v>
      </c>
    </row>
    <row r="102" spans="1:2">
      <c r="A102" t="s">
        <v>66</v>
      </c>
      <c r="B102">
        <v>1.52587890625E-5</v>
      </c>
    </row>
    <row r="103" spans="1:2">
      <c r="A103" t="s">
        <v>66</v>
      </c>
      <c r="B103">
        <v>1.5020370483398438E-5</v>
      </c>
    </row>
    <row r="104" spans="1:2">
      <c r="A104" t="s">
        <v>66</v>
      </c>
      <c r="B104">
        <v>1.52587890625E-5</v>
      </c>
    </row>
    <row r="105" spans="1:2">
      <c r="A105" t="s">
        <v>66</v>
      </c>
      <c r="B105">
        <v>1.52587890625E-5</v>
      </c>
    </row>
    <row r="106" spans="1:2">
      <c r="A106" t="s">
        <v>66</v>
      </c>
      <c r="B106">
        <v>1.52587890625E-5</v>
      </c>
    </row>
    <row r="107" spans="1:2">
      <c r="A107" t="s">
        <v>66</v>
      </c>
      <c r="B107">
        <v>1.5020370483398438E-5</v>
      </c>
    </row>
    <row r="108" spans="1:2">
      <c r="A108" t="s">
        <v>66</v>
      </c>
      <c r="B108">
        <v>1.52587890625E-5</v>
      </c>
    </row>
    <row r="109" spans="1:2">
      <c r="A109" t="s">
        <v>66</v>
      </c>
      <c r="B109">
        <v>1.5020370483398438E-5</v>
      </c>
    </row>
    <row r="110" spans="1:2">
      <c r="A110" t="s">
        <v>67</v>
      </c>
      <c r="B110">
        <v>2.5033950805664063E-5</v>
      </c>
    </row>
    <row r="111" spans="1:2">
      <c r="A111" t="s">
        <v>67</v>
      </c>
      <c r="B111">
        <v>2.47955322265625E-5</v>
      </c>
    </row>
    <row r="112" spans="1:2">
      <c r="A112" t="s">
        <v>67</v>
      </c>
      <c r="B112">
        <v>2.4557113647460938E-5</v>
      </c>
    </row>
    <row r="113" spans="1:2">
      <c r="A113" t="s">
        <v>67</v>
      </c>
      <c r="B113">
        <v>2.47955322265625E-5</v>
      </c>
    </row>
    <row r="114" spans="1:2">
      <c r="A114" t="s">
        <v>67</v>
      </c>
      <c r="B114">
        <v>2.4557113647460938E-5</v>
      </c>
    </row>
    <row r="115" spans="1:2">
      <c r="A115" t="s">
        <v>67</v>
      </c>
      <c r="B115">
        <v>2.4557113647460938E-5</v>
      </c>
    </row>
    <row r="116" spans="1:2">
      <c r="A116" t="s">
        <v>67</v>
      </c>
      <c r="B116">
        <v>2.4557113647460938E-5</v>
      </c>
    </row>
    <row r="117" spans="1:2">
      <c r="A117" t="s">
        <v>67</v>
      </c>
      <c r="B117">
        <v>2.47955322265625E-5</v>
      </c>
    </row>
    <row r="118" spans="1:2">
      <c r="A118" t="s">
        <v>67</v>
      </c>
      <c r="B118">
        <v>3.4809112548828125E-5</v>
      </c>
    </row>
    <row r="119" spans="1:2">
      <c r="A119" t="s">
        <v>67</v>
      </c>
      <c r="B119">
        <v>2.47955322265625E-5</v>
      </c>
    </row>
    <row r="120" spans="1:2">
      <c r="A120" t="s">
        <v>68</v>
      </c>
      <c r="B120">
        <v>4.0292739868164063E-5</v>
      </c>
    </row>
    <row r="121" spans="1:2">
      <c r="A121" t="s">
        <v>68</v>
      </c>
      <c r="B121">
        <v>4.0292739868164063E-5</v>
      </c>
    </row>
    <row r="122" spans="1:2">
      <c r="A122" t="s">
        <v>68</v>
      </c>
      <c r="B122">
        <v>3.9815902709960938E-5</v>
      </c>
    </row>
    <row r="123" spans="1:2">
      <c r="A123" t="s">
        <v>68</v>
      </c>
      <c r="B123">
        <v>4.00543212890625E-5</v>
      </c>
    </row>
    <row r="124" spans="1:2">
      <c r="A124" t="s">
        <v>68</v>
      </c>
      <c r="B124">
        <v>4.2676925659179688E-5</v>
      </c>
    </row>
    <row r="125" spans="1:2">
      <c r="A125" t="s">
        <v>68</v>
      </c>
      <c r="B125">
        <v>4.0292739868164063E-5</v>
      </c>
    </row>
    <row r="126" spans="1:2">
      <c r="A126" t="s">
        <v>68</v>
      </c>
      <c r="B126">
        <v>6.6518783569335938E-5</v>
      </c>
    </row>
    <row r="127" spans="1:2">
      <c r="A127" t="s">
        <v>68</v>
      </c>
      <c r="B127">
        <v>3.9815902709960938E-5</v>
      </c>
    </row>
    <row r="128" spans="1:2">
      <c r="A128" t="s">
        <v>68</v>
      </c>
      <c r="B128">
        <v>3.9815902709960938E-5</v>
      </c>
    </row>
    <row r="129" spans="1:2">
      <c r="A129" t="s">
        <v>68</v>
      </c>
      <c r="B129">
        <v>4.7922134399414063E-5</v>
      </c>
    </row>
    <row r="130" spans="1:2">
      <c r="A130" t="s">
        <v>69</v>
      </c>
      <c r="B130">
        <v>6.8902969360351563E-5</v>
      </c>
    </row>
    <row r="131" spans="1:2">
      <c r="A131" t="s">
        <v>69</v>
      </c>
      <c r="B131">
        <v>6.4849853515625E-5</v>
      </c>
    </row>
    <row r="132" spans="1:2">
      <c r="A132" t="s">
        <v>69</v>
      </c>
      <c r="B132">
        <v>6.4134597778320313E-5</v>
      </c>
    </row>
    <row r="133" spans="1:2">
      <c r="A133" t="s">
        <v>69</v>
      </c>
      <c r="B133">
        <v>6.4849853515625E-5</v>
      </c>
    </row>
    <row r="134" spans="1:2">
      <c r="A134" t="s">
        <v>69</v>
      </c>
      <c r="B134">
        <v>6.5326690673828125E-5</v>
      </c>
    </row>
    <row r="135" spans="1:2">
      <c r="A135" t="s">
        <v>69</v>
      </c>
      <c r="B135">
        <v>6.4611434936523438E-5</v>
      </c>
    </row>
    <row r="136" spans="1:2">
      <c r="A136" t="s">
        <v>69</v>
      </c>
      <c r="B136">
        <v>6.4611434936523438E-5</v>
      </c>
    </row>
    <row r="137" spans="1:2">
      <c r="A137" t="s">
        <v>69</v>
      </c>
      <c r="B137">
        <v>6.9141387939453125E-5</v>
      </c>
    </row>
    <row r="138" spans="1:2">
      <c r="A138" t="s">
        <v>69</v>
      </c>
      <c r="B138">
        <v>6.5088272094726563E-5</v>
      </c>
    </row>
    <row r="139" spans="1:2">
      <c r="A139" t="s">
        <v>69</v>
      </c>
      <c r="B139">
        <v>6.5565109252929688E-5</v>
      </c>
    </row>
    <row r="140" spans="1:2">
      <c r="A140" t="s">
        <v>70</v>
      </c>
      <c r="B140">
        <v>1.0752677917480469E-4</v>
      </c>
    </row>
    <row r="141" spans="1:2">
      <c r="A141" t="s">
        <v>70</v>
      </c>
      <c r="B141">
        <v>1.6474723815917969E-4</v>
      </c>
    </row>
    <row r="142" spans="1:2">
      <c r="A142" t="s">
        <v>70</v>
      </c>
      <c r="B142">
        <v>1.7786026000976563E-4</v>
      </c>
    </row>
    <row r="143" spans="1:2">
      <c r="A143" t="s">
        <v>70</v>
      </c>
      <c r="B143">
        <v>9.0503692626953125E-4</v>
      </c>
    </row>
    <row r="144" spans="1:2">
      <c r="A144" t="s">
        <v>70</v>
      </c>
      <c r="B144">
        <v>2.3984909057617188E-4</v>
      </c>
    </row>
    <row r="145" spans="1:2">
      <c r="A145" t="s">
        <v>70</v>
      </c>
      <c r="B145">
        <v>2.6679039001464844E-4</v>
      </c>
    </row>
    <row r="146" spans="1:2">
      <c r="A146" t="s">
        <v>70</v>
      </c>
      <c r="B146">
        <v>1.7833709716796875E-4</v>
      </c>
    </row>
    <row r="147" spans="1:2">
      <c r="A147" t="s">
        <v>70</v>
      </c>
      <c r="B147">
        <v>1.9788742065429688E-4</v>
      </c>
    </row>
    <row r="148" spans="1:2">
      <c r="A148" t="s">
        <v>70</v>
      </c>
      <c r="B148">
        <v>1.6927719116210938E-4</v>
      </c>
    </row>
    <row r="149" spans="1:2">
      <c r="A149" t="s">
        <v>70</v>
      </c>
      <c r="B149">
        <v>1.7714500427246094E-4</v>
      </c>
    </row>
    <row r="150" spans="1:2">
      <c r="A150" t="s">
        <v>71</v>
      </c>
      <c r="B150">
        <v>2.1886825561523438E-4</v>
      </c>
    </row>
    <row r="151" spans="1:2">
      <c r="A151" t="s">
        <v>71</v>
      </c>
      <c r="B151">
        <v>1.773834228515625E-4</v>
      </c>
    </row>
    <row r="152" spans="1:2">
      <c r="A152" t="s">
        <v>71</v>
      </c>
      <c r="B152">
        <v>2.0074844360351563E-4</v>
      </c>
    </row>
    <row r="153" spans="1:2">
      <c r="A153" t="s">
        <v>71</v>
      </c>
      <c r="B153">
        <v>1.7142295837402344E-4</v>
      </c>
    </row>
    <row r="154" spans="1:2">
      <c r="A154" t="s">
        <v>71</v>
      </c>
      <c r="B154">
        <v>1.7070770263671875E-4</v>
      </c>
    </row>
    <row r="155" spans="1:2">
      <c r="A155" t="s">
        <v>71</v>
      </c>
      <c r="B155">
        <v>1.7285346984863281E-4</v>
      </c>
    </row>
    <row r="156" spans="1:2">
      <c r="A156" t="s">
        <v>71</v>
      </c>
      <c r="B156">
        <v>1.7046928405761719E-4</v>
      </c>
    </row>
    <row r="157" spans="1:2">
      <c r="A157" t="s">
        <v>71</v>
      </c>
      <c r="B157">
        <v>1.9216537475585938E-4</v>
      </c>
    </row>
    <row r="158" spans="1:2">
      <c r="A158" t="s">
        <v>71</v>
      </c>
      <c r="B158">
        <v>1.7023086547851563E-4</v>
      </c>
    </row>
    <row r="159" spans="1:2">
      <c r="A159" t="s">
        <v>71</v>
      </c>
      <c r="B159">
        <v>1.7023086547851563E-4</v>
      </c>
    </row>
    <row r="160" spans="1:2">
      <c r="A160" t="s">
        <v>72</v>
      </c>
      <c r="B160">
        <v>3.7384033203125E-4</v>
      </c>
    </row>
    <row r="161" spans="1:2">
      <c r="A161" t="s">
        <v>72</v>
      </c>
      <c r="B161">
        <v>4.100799560546875E-4</v>
      </c>
    </row>
    <row r="162" spans="1:2">
      <c r="A162" t="s">
        <v>72</v>
      </c>
      <c r="B162">
        <v>2.8276443481445313E-4</v>
      </c>
    </row>
    <row r="163" spans="1:2">
      <c r="A163" t="s">
        <v>72</v>
      </c>
      <c r="B163">
        <v>2.7894973754882813E-4</v>
      </c>
    </row>
    <row r="164" spans="1:2">
      <c r="A164" t="s">
        <v>72</v>
      </c>
      <c r="B164">
        <v>3.0398368835449219E-4</v>
      </c>
    </row>
    <row r="165" spans="1:2">
      <c r="A165" t="s">
        <v>72</v>
      </c>
      <c r="B165">
        <v>2.9993057250976563E-4</v>
      </c>
    </row>
    <row r="166" spans="1:2">
      <c r="A166" t="s">
        <v>72</v>
      </c>
      <c r="B166">
        <v>2.7918815612792969E-4</v>
      </c>
    </row>
    <row r="167" spans="1:2">
      <c r="A167" t="s">
        <v>72</v>
      </c>
      <c r="B167">
        <v>2.8252601623535156E-4</v>
      </c>
    </row>
    <row r="168" spans="1:2">
      <c r="A168" t="s">
        <v>72</v>
      </c>
      <c r="B168">
        <v>3.0493736267089844E-4</v>
      </c>
    </row>
    <row r="169" spans="1:2">
      <c r="A169" t="s">
        <v>72</v>
      </c>
      <c r="B169">
        <v>2.7585029602050781E-4</v>
      </c>
    </row>
    <row r="170" spans="1:2">
      <c r="A170" t="s">
        <v>73</v>
      </c>
      <c r="B170">
        <v>4.7445297241210938E-4</v>
      </c>
    </row>
    <row r="171" spans="1:2">
      <c r="A171" t="s">
        <v>73</v>
      </c>
      <c r="B171">
        <v>4.5323371887207031E-4</v>
      </c>
    </row>
    <row r="172" spans="1:2">
      <c r="A172" t="s">
        <v>73</v>
      </c>
      <c r="B172">
        <v>4.7183036804199219E-4</v>
      </c>
    </row>
    <row r="173" spans="1:2">
      <c r="A173" t="s">
        <v>73</v>
      </c>
      <c r="B173">
        <v>4.7135353088378906E-4</v>
      </c>
    </row>
    <row r="174" spans="1:2">
      <c r="A174" t="s">
        <v>73</v>
      </c>
      <c r="B174">
        <v>4.5323371887207031E-4</v>
      </c>
    </row>
    <row r="175" spans="1:2">
      <c r="A175" t="s">
        <v>73</v>
      </c>
      <c r="B175">
        <v>4.5752525329589844E-4</v>
      </c>
    </row>
    <row r="176" spans="1:2">
      <c r="A176" t="s">
        <v>73</v>
      </c>
      <c r="B176">
        <v>4.4846534729003906E-4</v>
      </c>
    </row>
    <row r="177" spans="1:2">
      <c r="A177" t="s">
        <v>73</v>
      </c>
      <c r="B177">
        <v>6.0963630676269531E-4</v>
      </c>
    </row>
    <row r="178" spans="1:2">
      <c r="A178" t="s">
        <v>73</v>
      </c>
      <c r="B178">
        <v>6.2537193298339844E-4</v>
      </c>
    </row>
    <row r="179" spans="1:2">
      <c r="A179" t="s">
        <v>73</v>
      </c>
      <c r="B179">
        <v>4.5371055603027344E-4</v>
      </c>
    </row>
    <row r="180" spans="1:2">
      <c r="A180" t="s">
        <v>74</v>
      </c>
      <c r="B180">
        <v>8.7285041809082031E-4</v>
      </c>
    </row>
    <row r="181" spans="1:2">
      <c r="A181" t="s">
        <v>74</v>
      </c>
      <c r="B181">
        <v>7.6961517333984375E-4</v>
      </c>
    </row>
    <row r="182" spans="1:2">
      <c r="A182" t="s">
        <v>74</v>
      </c>
      <c r="B182">
        <v>7.5650215148925781E-4</v>
      </c>
    </row>
    <row r="183" spans="1:2">
      <c r="A183" t="s">
        <v>74</v>
      </c>
      <c r="B183">
        <v>7.5769424438476563E-4</v>
      </c>
    </row>
    <row r="184" spans="1:2">
      <c r="A184" t="s">
        <v>74</v>
      </c>
      <c r="B184">
        <v>9.8848342895507813E-4</v>
      </c>
    </row>
    <row r="185" spans="1:2">
      <c r="A185" t="s">
        <v>74</v>
      </c>
      <c r="B185">
        <v>8.3947181701660156E-4</v>
      </c>
    </row>
    <row r="186" spans="1:2">
      <c r="A186" t="s">
        <v>74</v>
      </c>
      <c r="B186">
        <v>1.110076904296875E-3</v>
      </c>
    </row>
    <row r="187" spans="1:2">
      <c r="A187" t="s">
        <v>74</v>
      </c>
      <c r="B187">
        <v>8.4781646728515625E-4</v>
      </c>
    </row>
    <row r="188" spans="1:2">
      <c r="A188" t="s">
        <v>74</v>
      </c>
      <c r="B188">
        <v>8.0633163452148438E-4</v>
      </c>
    </row>
    <row r="189" spans="1:2">
      <c r="A189" t="s">
        <v>74</v>
      </c>
      <c r="B189">
        <v>1.02996826171875E-3</v>
      </c>
    </row>
    <row r="190" spans="1:2">
      <c r="A190" t="s">
        <v>75</v>
      </c>
      <c r="B190">
        <v>1.354217529296875E-3</v>
      </c>
    </row>
    <row r="191" spans="1:2">
      <c r="A191" t="s">
        <v>75</v>
      </c>
      <c r="B191">
        <v>1.6372203826904297E-3</v>
      </c>
    </row>
    <row r="192" spans="1:2">
      <c r="A192" t="s">
        <v>75</v>
      </c>
      <c r="B192">
        <v>1.3730525970458984E-3</v>
      </c>
    </row>
    <row r="193" spans="1:2">
      <c r="A193" t="s">
        <v>75</v>
      </c>
      <c r="B193">
        <v>1.5814304351806641E-3</v>
      </c>
    </row>
    <row r="194" spans="1:2">
      <c r="A194" t="s">
        <v>75</v>
      </c>
      <c r="B194">
        <v>1.300811767578125E-3</v>
      </c>
    </row>
    <row r="195" spans="1:2">
      <c r="A195" t="s">
        <v>75</v>
      </c>
      <c r="B195">
        <v>1.6326904296875E-3</v>
      </c>
    </row>
    <row r="196" spans="1:2">
      <c r="A196" t="s">
        <v>75</v>
      </c>
      <c r="B196">
        <v>1.5430450439453125E-3</v>
      </c>
    </row>
    <row r="197" spans="1:2">
      <c r="A197" t="s">
        <v>75</v>
      </c>
      <c r="B197">
        <v>1.4812946319580078E-3</v>
      </c>
    </row>
    <row r="198" spans="1:2">
      <c r="A198" t="s">
        <v>75</v>
      </c>
      <c r="B198">
        <v>1.6114711761474609E-3</v>
      </c>
    </row>
    <row r="199" spans="1:2">
      <c r="A199" t="s">
        <v>75</v>
      </c>
      <c r="B199">
        <v>1.6605854034423828E-3</v>
      </c>
    </row>
    <row r="200" spans="1:2">
      <c r="A200" t="s">
        <v>76</v>
      </c>
      <c r="B200">
        <v>2.2301673889160156E-3</v>
      </c>
    </row>
    <row r="201" spans="1:2">
      <c r="A201" t="s">
        <v>76</v>
      </c>
      <c r="B201">
        <v>1.9540786743164063E-3</v>
      </c>
    </row>
    <row r="202" spans="1:2">
      <c r="A202" t="s">
        <v>76</v>
      </c>
      <c r="B202">
        <v>1.9500255584716797E-3</v>
      </c>
    </row>
    <row r="203" spans="1:2">
      <c r="A203" t="s">
        <v>76</v>
      </c>
      <c r="B203">
        <v>1.9438266754150391E-3</v>
      </c>
    </row>
    <row r="204" spans="1:2">
      <c r="A204" t="s">
        <v>76</v>
      </c>
      <c r="B204">
        <v>1.9047260284423828E-3</v>
      </c>
    </row>
    <row r="205" spans="1:2">
      <c r="A205" t="s">
        <v>76</v>
      </c>
      <c r="B205">
        <v>2.1922588348388672E-3</v>
      </c>
    </row>
    <row r="206" spans="1:2">
      <c r="A206" t="s">
        <v>76</v>
      </c>
      <c r="B206">
        <v>1.9443035125732422E-3</v>
      </c>
    </row>
    <row r="207" spans="1:2">
      <c r="A207" t="s">
        <v>76</v>
      </c>
      <c r="B207">
        <v>2.1152496337890625E-3</v>
      </c>
    </row>
    <row r="208" spans="1:2">
      <c r="A208" t="s">
        <v>76</v>
      </c>
      <c r="B208">
        <v>2.0525455474853516E-3</v>
      </c>
    </row>
    <row r="209" spans="1:2">
      <c r="A209" t="s">
        <v>76</v>
      </c>
      <c r="B209">
        <v>1.9328594207763672E-3</v>
      </c>
    </row>
    <row r="210" spans="1:2">
      <c r="A210" t="s">
        <v>77</v>
      </c>
      <c r="B210">
        <v>3.4389495849609375E-3</v>
      </c>
    </row>
    <row r="211" spans="1:2">
      <c r="A211" t="s">
        <v>77</v>
      </c>
      <c r="B211">
        <v>4.5583248138427734E-3</v>
      </c>
    </row>
    <row r="212" spans="1:2">
      <c r="A212" t="s">
        <v>77</v>
      </c>
      <c r="B212">
        <v>3.3450126647949219E-3</v>
      </c>
    </row>
    <row r="213" spans="1:2">
      <c r="A213" t="s">
        <v>77</v>
      </c>
      <c r="B213">
        <v>3.1812191009521484E-3</v>
      </c>
    </row>
    <row r="214" spans="1:2">
      <c r="A214" t="s">
        <v>77</v>
      </c>
      <c r="B214">
        <v>3.108978271484375E-3</v>
      </c>
    </row>
    <row r="215" spans="1:2">
      <c r="A215" t="s">
        <v>77</v>
      </c>
      <c r="B215">
        <v>3.1306743621826172E-3</v>
      </c>
    </row>
    <row r="216" spans="1:2">
      <c r="A216" t="s">
        <v>77</v>
      </c>
      <c r="B216">
        <v>3.0865669250488281E-3</v>
      </c>
    </row>
    <row r="217" spans="1:2">
      <c r="A217" t="s">
        <v>77</v>
      </c>
      <c r="B217">
        <v>3.0965805053710938E-3</v>
      </c>
    </row>
    <row r="218" spans="1:2">
      <c r="A218" t="s">
        <v>77</v>
      </c>
      <c r="B218">
        <v>3.0753612518310547E-3</v>
      </c>
    </row>
    <row r="219" spans="1:2">
      <c r="A219" t="s">
        <v>77</v>
      </c>
      <c r="B219">
        <v>3.3376216888427734E-3</v>
      </c>
    </row>
    <row r="220" spans="1:2">
      <c r="A220" t="s">
        <v>78</v>
      </c>
      <c r="B220">
        <v>5.86700439453125E-3</v>
      </c>
    </row>
    <row r="221" spans="1:2">
      <c r="A221" t="s">
        <v>78</v>
      </c>
      <c r="B221">
        <v>6.3431262969970703E-3</v>
      </c>
    </row>
    <row r="222" spans="1:2">
      <c r="A222" t="s">
        <v>78</v>
      </c>
      <c r="B222">
        <v>5.0132274627685547E-3</v>
      </c>
    </row>
    <row r="223" spans="1:2">
      <c r="A223" t="s">
        <v>78</v>
      </c>
      <c r="B223">
        <v>5.3935050964355469E-3</v>
      </c>
    </row>
    <row r="224" spans="1:2">
      <c r="A224" t="s">
        <v>78</v>
      </c>
      <c r="B224">
        <v>5.1476955413818359E-3</v>
      </c>
    </row>
    <row r="225" spans="1:2">
      <c r="A225" t="s">
        <v>78</v>
      </c>
      <c r="B225">
        <v>4.9898624420166016E-3</v>
      </c>
    </row>
    <row r="226" spans="1:2">
      <c r="A226" t="s">
        <v>78</v>
      </c>
      <c r="B226">
        <v>5.0859451293945313E-3</v>
      </c>
    </row>
    <row r="227" spans="1:2">
      <c r="A227" t="s">
        <v>78</v>
      </c>
      <c r="B227">
        <v>5.3060054779052734E-3</v>
      </c>
    </row>
    <row r="228" spans="1:2">
      <c r="A228" t="s">
        <v>78</v>
      </c>
      <c r="B228">
        <v>5.4128170013427734E-3</v>
      </c>
    </row>
    <row r="229" spans="1:2">
      <c r="A229" t="s">
        <v>78</v>
      </c>
      <c r="B229">
        <v>5.0921440124511719E-3</v>
      </c>
    </row>
    <row r="230" spans="1:2">
      <c r="A230" t="s">
        <v>79</v>
      </c>
      <c r="B230">
        <v>8.5196495056152344E-3</v>
      </c>
    </row>
    <row r="231" spans="1:2">
      <c r="A231" t="s">
        <v>79</v>
      </c>
      <c r="B231">
        <v>8.6121559143066406E-3</v>
      </c>
    </row>
    <row r="232" spans="1:2">
      <c r="A232" t="s">
        <v>79</v>
      </c>
      <c r="B232">
        <v>8.6464881896972656E-3</v>
      </c>
    </row>
    <row r="233" spans="1:2">
      <c r="A233" t="s">
        <v>79</v>
      </c>
      <c r="B233">
        <v>8.1653594970703125E-3</v>
      </c>
    </row>
    <row r="234" spans="1:2">
      <c r="A234" t="s">
        <v>79</v>
      </c>
      <c r="B234">
        <v>1.0593175888061523E-2</v>
      </c>
    </row>
    <row r="235" spans="1:2">
      <c r="A235" t="s">
        <v>79</v>
      </c>
      <c r="B235">
        <v>9.105682373046875E-3</v>
      </c>
    </row>
    <row r="236" spans="1:2">
      <c r="A236" t="s">
        <v>79</v>
      </c>
      <c r="B236">
        <v>8.1751346588134766E-3</v>
      </c>
    </row>
    <row r="237" spans="1:2">
      <c r="A237" t="s">
        <v>79</v>
      </c>
      <c r="B237">
        <v>8.3138942718505859E-3</v>
      </c>
    </row>
    <row r="238" spans="1:2">
      <c r="A238" t="s">
        <v>79</v>
      </c>
      <c r="B238">
        <v>8.1691741943359375E-3</v>
      </c>
    </row>
    <row r="239" spans="1:2">
      <c r="A239" t="s">
        <v>79</v>
      </c>
      <c r="B239">
        <v>8.0473423004150391E-3</v>
      </c>
    </row>
    <row r="240" spans="1:2">
      <c r="A240" t="s">
        <v>80</v>
      </c>
      <c r="B240">
        <v>1.5037059783935547E-2</v>
      </c>
    </row>
    <row r="241" spans="1:2">
      <c r="A241" t="s">
        <v>80</v>
      </c>
      <c r="B241">
        <v>1.328587532043457E-2</v>
      </c>
    </row>
    <row r="242" spans="1:2">
      <c r="A242" t="s">
        <v>80</v>
      </c>
      <c r="B242">
        <v>1.3204574584960938E-2</v>
      </c>
    </row>
    <row r="243" spans="1:2">
      <c r="A243" t="s">
        <v>80</v>
      </c>
      <c r="B243">
        <v>1.3110876083374023E-2</v>
      </c>
    </row>
    <row r="244" spans="1:2">
      <c r="A244" t="s">
        <v>80</v>
      </c>
      <c r="B244">
        <v>1.3927698135375977E-2</v>
      </c>
    </row>
    <row r="245" spans="1:2">
      <c r="A245" t="s">
        <v>80</v>
      </c>
      <c r="B245">
        <v>1.3387680053710938E-2</v>
      </c>
    </row>
    <row r="246" spans="1:2">
      <c r="A246" t="s">
        <v>80</v>
      </c>
      <c r="B246">
        <v>1.3452529907226563E-2</v>
      </c>
    </row>
    <row r="247" spans="1:2">
      <c r="A247" t="s">
        <v>80</v>
      </c>
      <c r="B247">
        <v>1.3714075088500977E-2</v>
      </c>
    </row>
    <row r="248" spans="1:2">
      <c r="A248" t="s">
        <v>80</v>
      </c>
      <c r="B248">
        <v>1.3388395309448242E-2</v>
      </c>
    </row>
    <row r="249" spans="1:2">
      <c r="A249" t="s">
        <v>80</v>
      </c>
      <c r="B249">
        <v>1.363062858581543E-2</v>
      </c>
    </row>
    <row r="250" spans="1:2">
      <c r="A250" t="s">
        <v>81</v>
      </c>
      <c r="B250">
        <v>2.2217750549316406E-2</v>
      </c>
    </row>
    <row r="251" spans="1:2">
      <c r="A251" t="s">
        <v>81</v>
      </c>
      <c r="B251">
        <v>2.173304557800293E-2</v>
      </c>
    </row>
    <row r="252" spans="1:2">
      <c r="A252" t="s">
        <v>81</v>
      </c>
      <c r="B252">
        <v>2.2081613540649414E-2</v>
      </c>
    </row>
    <row r="253" spans="1:2">
      <c r="A253" t="s">
        <v>81</v>
      </c>
      <c r="B253">
        <v>2.167510986328125E-2</v>
      </c>
    </row>
    <row r="254" spans="1:2">
      <c r="A254" t="s">
        <v>81</v>
      </c>
      <c r="B254">
        <v>2.1823406219482422E-2</v>
      </c>
    </row>
    <row r="255" spans="1:2">
      <c r="A255" t="s">
        <v>81</v>
      </c>
      <c r="B255">
        <v>2.3323535919189453E-2</v>
      </c>
    </row>
    <row r="256" spans="1:2">
      <c r="A256" t="s">
        <v>81</v>
      </c>
      <c r="B256">
        <v>2.3665904998779297E-2</v>
      </c>
    </row>
    <row r="257" spans="1:2">
      <c r="A257" t="s">
        <v>81</v>
      </c>
      <c r="B257">
        <v>2.1718978881835938E-2</v>
      </c>
    </row>
    <row r="258" spans="1:2">
      <c r="A258" t="s">
        <v>81</v>
      </c>
      <c r="B258">
        <v>2.1870851516723633E-2</v>
      </c>
    </row>
    <row r="259" spans="1:2">
      <c r="A259" t="s">
        <v>81</v>
      </c>
      <c r="B259">
        <v>2.1273612976074219E-2</v>
      </c>
    </row>
    <row r="260" spans="1:2">
      <c r="A260" t="s">
        <v>82</v>
      </c>
      <c r="B260">
        <v>3.5063743591308594E-2</v>
      </c>
    </row>
    <row r="261" spans="1:2">
      <c r="A261" t="s">
        <v>82</v>
      </c>
      <c r="B261">
        <v>3.5774469375610352E-2</v>
      </c>
    </row>
    <row r="262" spans="1:2">
      <c r="A262" t="s">
        <v>82</v>
      </c>
      <c r="B262">
        <v>3.7646293640136719E-2</v>
      </c>
    </row>
    <row r="263" spans="1:2">
      <c r="A263" t="s">
        <v>82</v>
      </c>
      <c r="B263">
        <v>3.5791635513305664E-2</v>
      </c>
    </row>
    <row r="264" spans="1:2">
      <c r="A264" t="s">
        <v>82</v>
      </c>
      <c r="B264">
        <v>3.5876035690307617E-2</v>
      </c>
    </row>
    <row r="265" spans="1:2">
      <c r="A265" t="s">
        <v>82</v>
      </c>
      <c r="B265">
        <v>3.5236597061157227E-2</v>
      </c>
    </row>
    <row r="266" spans="1:2">
      <c r="A266" t="s">
        <v>82</v>
      </c>
      <c r="B266">
        <v>3.4438371658325195E-2</v>
      </c>
    </row>
    <row r="267" spans="1:2">
      <c r="A267" t="s">
        <v>82</v>
      </c>
      <c r="B267">
        <v>3.480982780456543E-2</v>
      </c>
    </row>
    <row r="268" spans="1:2">
      <c r="A268" t="s">
        <v>82</v>
      </c>
      <c r="B268">
        <v>4.9466848373413086E-2</v>
      </c>
    </row>
    <row r="269" spans="1:2">
      <c r="A269" t="s">
        <v>82</v>
      </c>
      <c r="B269">
        <v>3.6279439926147461E-2</v>
      </c>
    </row>
    <row r="270" spans="1:2">
      <c r="A270" t="s">
        <v>83</v>
      </c>
      <c r="B270">
        <v>5.6944847106933594E-2</v>
      </c>
    </row>
    <row r="271" spans="1:2">
      <c r="A271" t="s">
        <v>83</v>
      </c>
      <c r="B271">
        <v>5.8142185211181641E-2</v>
      </c>
    </row>
    <row r="272" spans="1:2">
      <c r="A272" t="s">
        <v>83</v>
      </c>
      <c r="B272">
        <v>5.682682991027832E-2</v>
      </c>
    </row>
    <row r="273" spans="1:2">
      <c r="A273" t="s">
        <v>83</v>
      </c>
      <c r="B273">
        <v>5.7826519012451172E-2</v>
      </c>
    </row>
    <row r="274" spans="1:2">
      <c r="A274" t="s">
        <v>83</v>
      </c>
      <c r="B274">
        <v>5.7610273361206055E-2</v>
      </c>
    </row>
    <row r="275" spans="1:2">
      <c r="A275" t="s">
        <v>83</v>
      </c>
      <c r="B275">
        <v>5.9948444366455078E-2</v>
      </c>
    </row>
    <row r="276" spans="1:2">
      <c r="A276" t="s">
        <v>83</v>
      </c>
      <c r="B276">
        <v>0.10050129890441895</v>
      </c>
    </row>
    <row r="277" spans="1:2">
      <c r="A277" t="s">
        <v>83</v>
      </c>
      <c r="B277">
        <v>0.10563945770263672</v>
      </c>
    </row>
    <row r="278" spans="1:2">
      <c r="A278" t="s">
        <v>83</v>
      </c>
      <c r="B278">
        <v>0.11296772956848145</v>
      </c>
    </row>
    <row r="279" spans="1:2">
      <c r="A279" t="s">
        <v>83</v>
      </c>
      <c r="B279">
        <v>0.10726499557495117</v>
      </c>
    </row>
    <row r="280" spans="1:2">
      <c r="A280" t="s">
        <v>84</v>
      </c>
      <c r="B280">
        <v>0.17528629302978516</v>
      </c>
    </row>
    <row r="281" spans="1:2">
      <c r="A281" t="s">
        <v>84</v>
      </c>
      <c r="B281">
        <v>0.18763399124145508</v>
      </c>
    </row>
    <row r="282" spans="1:2">
      <c r="A282" t="s">
        <v>84</v>
      </c>
      <c r="B282">
        <v>0.19399833679199219</v>
      </c>
    </row>
    <row r="283" spans="1:2">
      <c r="A283" t="s">
        <v>84</v>
      </c>
      <c r="B283">
        <v>0.17439460754394531</v>
      </c>
    </row>
    <row r="284" spans="1:2">
      <c r="A284" t="s">
        <v>84</v>
      </c>
      <c r="B284">
        <v>0.17779684066772461</v>
      </c>
    </row>
    <row r="285" spans="1:2">
      <c r="A285" t="s">
        <v>84</v>
      </c>
      <c r="B285">
        <v>0.18145012855529785</v>
      </c>
    </row>
    <row r="286" spans="1:2">
      <c r="A286" t="s">
        <v>84</v>
      </c>
      <c r="B286">
        <v>0.16822266578674316</v>
      </c>
    </row>
    <row r="287" spans="1:2">
      <c r="A287" t="s">
        <v>84</v>
      </c>
      <c r="B287">
        <v>0.17744135856628418</v>
      </c>
    </row>
    <row r="288" spans="1:2">
      <c r="A288" t="s">
        <v>84</v>
      </c>
      <c r="B288">
        <v>0.1747739315032959</v>
      </c>
    </row>
    <row r="289" spans="1:2">
      <c r="A289" t="s">
        <v>84</v>
      </c>
      <c r="B289">
        <v>0.17228269577026367</v>
      </c>
    </row>
    <row r="290" spans="1:2">
      <c r="A290" t="s">
        <v>85</v>
      </c>
      <c r="B290">
        <v>0.27559471130371094</v>
      </c>
    </row>
    <row r="291" spans="1:2">
      <c r="A291" t="s">
        <v>85</v>
      </c>
      <c r="B291">
        <v>0.28102660179138184</v>
      </c>
    </row>
    <row r="292" spans="1:2">
      <c r="A292" t="s">
        <v>85</v>
      </c>
      <c r="B292">
        <v>0.17334508895874023</v>
      </c>
    </row>
    <row r="293" spans="1:2">
      <c r="A293" t="s">
        <v>85</v>
      </c>
      <c r="B293">
        <v>0.14854145050048828</v>
      </c>
    </row>
    <row r="294" spans="1:2">
      <c r="A294" t="s">
        <v>85</v>
      </c>
      <c r="B294">
        <v>0.15032196044921875</v>
      </c>
    </row>
    <row r="295" spans="1:2">
      <c r="A295" t="s">
        <v>85</v>
      </c>
      <c r="B295">
        <v>0.14666604995727539</v>
      </c>
    </row>
    <row r="296" spans="1:2">
      <c r="A296" t="s">
        <v>85</v>
      </c>
      <c r="B296">
        <v>0.14731454849243164</v>
      </c>
    </row>
    <row r="297" spans="1:2">
      <c r="A297" t="s">
        <v>85</v>
      </c>
      <c r="B297">
        <v>0.15286564826965332</v>
      </c>
    </row>
    <row r="298" spans="1:2">
      <c r="A298" t="s">
        <v>85</v>
      </c>
      <c r="B298">
        <v>0.16191792488098145</v>
      </c>
    </row>
    <row r="299" spans="1:2">
      <c r="A299" t="s">
        <v>85</v>
      </c>
      <c r="B299">
        <v>0.15100336074829102</v>
      </c>
    </row>
    <row r="300" spans="1:2">
      <c r="A300" t="s">
        <v>86</v>
      </c>
      <c r="B300">
        <v>0.2399289608001709</v>
      </c>
    </row>
    <row r="301" spans="1:2">
      <c r="A301" t="s">
        <v>86</v>
      </c>
      <c r="B301">
        <v>0.23991823196411133</v>
      </c>
    </row>
    <row r="302" spans="1:2">
      <c r="A302" t="s">
        <v>86</v>
      </c>
      <c r="B302">
        <v>0.23871731758117676</v>
      </c>
    </row>
    <row r="303" spans="1:2">
      <c r="A303" t="s">
        <v>86</v>
      </c>
      <c r="B303">
        <v>0.25435519218444824</v>
      </c>
    </row>
    <row r="304" spans="1:2">
      <c r="A304" t="s">
        <v>86</v>
      </c>
      <c r="B304">
        <v>0.24052929878234863</v>
      </c>
    </row>
    <row r="305" spans="1:2">
      <c r="A305" t="s">
        <v>86</v>
      </c>
      <c r="B305">
        <v>0.24226522445678711</v>
      </c>
    </row>
    <row r="306" spans="1:2">
      <c r="A306" t="s">
        <v>86</v>
      </c>
      <c r="B306">
        <v>0.23968076705932617</v>
      </c>
    </row>
    <row r="307" spans="1:2">
      <c r="A307" t="s">
        <v>86</v>
      </c>
      <c r="B307">
        <v>0.25722050666809082</v>
      </c>
    </row>
    <row r="308" spans="1:2">
      <c r="A308" t="s">
        <v>86</v>
      </c>
      <c r="B308">
        <v>0.23782491683959961</v>
      </c>
    </row>
    <row r="309" spans="1:2">
      <c r="A309" t="s">
        <v>86</v>
      </c>
      <c r="B309">
        <v>0.24300408363342285</v>
      </c>
    </row>
    <row r="310" spans="1:2">
      <c r="A310" t="s">
        <v>87</v>
      </c>
      <c r="B310">
        <v>0.38931584358215332</v>
      </c>
    </row>
    <row r="311" spans="1:2">
      <c r="A311" t="s">
        <v>87</v>
      </c>
      <c r="B311">
        <v>0.40410566329956055</v>
      </c>
    </row>
    <row r="312" spans="1:2">
      <c r="A312" t="s">
        <v>87</v>
      </c>
      <c r="B312">
        <v>0.39844274520874023</v>
      </c>
    </row>
    <row r="313" spans="1:2">
      <c r="A313" t="s">
        <v>87</v>
      </c>
      <c r="B313">
        <v>0.4120781421661377</v>
      </c>
    </row>
    <row r="314" spans="1:2">
      <c r="A314" t="s">
        <v>87</v>
      </c>
      <c r="B314">
        <v>0.39037203788757324</v>
      </c>
    </row>
    <row r="315" spans="1:2">
      <c r="A315" t="s">
        <v>87</v>
      </c>
      <c r="B315">
        <v>0.4008028507232666</v>
      </c>
    </row>
    <row r="316" spans="1:2">
      <c r="A316" t="s">
        <v>87</v>
      </c>
      <c r="B316">
        <v>0.40751767158508301</v>
      </c>
    </row>
    <row r="317" spans="1:2">
      <c r="A317" t="s">
        <v>87</v>
      </c>
      <c r="B317">
        <v>0.39996743202209473</v>
      </c>
    </row>
    <row r="318" spans="1:2">
      <c r="A318" t="s">
        <v>87</v>
      </c>
      <c r="B318">
        <v>0.4090726375579834</v>
      </c>
    </row>
    <row r="319" spans="1:2">
      <c r="A319" t="s">
        <v>87</v>
      </c>
      <c r="B319">
        <v>0.38953781127929688</v>
      </c>
    </row>
    <row r="320" spans="1:2">
      <c r="A320" t="s">
        <v>88</v>
      </c>
      <c r="B320">
        <v>0.64658713340759277</v>
      </c>
    </row>
    <row r="321" spans="1:2">
      <c r="A321" t="s">
        <v>88</v>
      </c>
      <c r="B321">
        <v>0.62953925132751465</v>
      </c>
    </row>
    <row r="322" spans="1:2">
      <c r="A322" t="s">
        <v>88</v>
      </c>
      <c r="B322">
        <v>0.64470219612121582</v>
      </c>
    </row>
    <row r="323" spans="1:2">
      <c r="A323" t="s">
        <v>88</v>
      </c>
      <c r="B323">
        <v>0.78060793876647949</v>
      </c>
    </row>
    <row r="324" spans="1:2">
      <c r="A324" t="s">
        <v>88</v>
      </c>
      <c r="B324">
        <v>1.2114889621734619</v>
      </c>
    </row>
    <row r="325" spans="1:2">
      <c r="A325" t="s">
        <v>88</v>
      </c>
      <c r="B325">
        <v>1.1709129810333252</v>
      </c>
    </row>
    <row r="326" spans="1:2">
      <c r="A326" t="s">
        <v>88</v>
      </c>
      <c r="B326">
        <v>0.78445196151733398</v>
      </c>
    </row>
    <row r="327" spans="1:2">
      <c r="A327" t="s">
        <v>88</v>
      </c>
      <c r="B327">
        <v>0.64360237121582031</v>
      </c>
    </row>
    <row r="328" spans="1:2">
      <c r="A328" t="s">
        <v>88</v>
      </c>
      <c r="B328">
        <v>0.65030169486999512</v>
      </c>
    </row>
    <row r="329" spans="1:2">
      <c r="A329" t="s">
        <v>88</v>
      </c>
      <c r="B329">
        <v>0.63056373596191406</v>
      </c>
    </row>
    <row r="330" spans="1:2">
      <c r="A330" t="s">
        <v>89</v>
      </c>
      <c r="B330">
        <v>1.0453195571899414</v>
      </c>
    </row>
    <row r="331" spans="1:2">
      <c r="A331" t="s">
        <v>89</v>
      </c>
      <c r="B331">
        <v>1.0350122451782227</v>
      </c>
    </row>
    <row r="332" spans="1:2">
      <c r="A332" t="s">
        <v>89</v>
      </c>
      <c r="B332">
        <v>1.0464522838592529</v>
      </c>
    </row>
    <row r="333" spans="1:2">
      <c r="A333" t="s">
        <v>89</v>
      </c>
      <c r="B333">
        <v>1.0414803028106689</v>
      </c>
    </row>
    <row r="334" spans="1:2">
      <c r="A334" t="s">
        <v>89</v>
      </c>
      <c r="B334">
        <v>1.0531997680664063</v>
      </c>
    </row>
    <row r="335" spans="1:2">
      <c r="A335" t="s">
        <v>89</v>
      </c>
      <c r="B335">
        <v>1.0410013198852539</v>
      </c>
    </row>
    <row r="336" spans="1:2">
      <c r="A336" t="s">
        <v>89</v>
      </c>
      <c r="B336">
        <v>1.0368103981018066</v>
      </c>
    </row>
    <row r="337" spans="1:2">
      <c r="A337" t="s">
        <v>89</v>
      </c>
      <c r="B337">
        <v>1.6902694702148438</v>
      </c>
    </row>
    <row r="338" spans="1:2">
      <c r="A338" t="s">
        <v>89</v>
      </c>
      <c r="B338">
        <v>1.6990909576416016</v>
      </c>
    </row>
    <row r="339" spans="1:2">
      <c r="A339" t="s">
        <v>89</v>
      </c>
      <c r="B339">
        <v>1.0359444618225098</v>
      </c>
    </row>
    <row r="340" spans="1:2">
      <c r="A340" t="s">
        <v>90</v>
      </c>
      <c r="B340">
        <v>1.6793811321258545</v>
      </c>
    </row>
    <row r="341" spans="1:2">
      <c r="A341" t="s">
        <v>90</v>
      </c>
      <c r="B341">
        <v>1.6860606670379639</v>
      </c>
    </row>
    <row r="342" spans="1:2">
      <c r="A342" t="s">
        <v>90</v>
      </c>
      <c r="B342">
        <v>1.6853885650634766</v>
      </c>
    </row>
    <row r="343" spans="1:2">
      <c r="A343" t="s">
        <v>90</v>
      </c>
      <c r="B343">
        <v>1.668248176574707</v>
      </c>
    </row>
    <row r="344" spans="1:2">
      <c r="A344" t="s">
        <v>90</v>
      </c>
      <c r="B344">
        <v>1.6766300201416016</v>
      </c>
    </row>
    <row r="345" spans="1:2">
      <c r="A345" t="s">
        <v>90</v>
      </c>
      <c r="B345">
        <v>2.8612587451934814</v>
      </c>
    </row>
    <row r="346" spans="1:2">
      <c r="A346" t="s">
        <v>90</v>
      </c>
      <c r="B346">
        <v>1.8100204467773438</v>
      </c>
    </row>
    <row r="347" spans="1:2">
      <c r="A347" t="s">
        <v>90</v>
      </c>
      <c r="B347">
        <v>1.716519832611084</v>
      </c>
    </row>
    <row r="348" spans="1:2">
      <c r="A348" t="s">
        <v>90</v>
      </c>
      <c r="B348">
        <v>1.6810925006866455</v>
      </c>
    </row>
    <row r="349" spans="1:2">
      <c r="A349" t="s">
        <v>90</v>
      </c>
      <c r="B349">
        <v>1.6844303607940674</v>
      </c>
    </row>
    <row r="350" spans="1:2">
      <c r="A350" t="s">
        <v>91</v>
      </c>
      <c r="B350">
        <v>2.7270028591156006</v>
      </c>
    </row>
    <row r="351" spans="1:2">
      <c r="A351" t="s">
        <v>91</v>
      </c>
      <c r="B351">
        <v>4.023364782333374</v>
      </c>
    </row>
    <row r="352" spans="1:2">
      <c r="A352" t="s">
        <v>91</v>
      </c>
      <c r="B352">
        <v>2.6986794471740723</v>
      </c>
    </row>
    <row r="353" spans="1:2">
      <c r="A353" t="s">
        <v>91</v>
      </c>
      <c r="B353">
        <v>2.715362548828125</v>
      </c>
    </row>
    <row r="354" spans="1:2">
      <c r="A354" t="s">
        <v>91</v>
      </c>
      <c r="B354">
        <v>2.7280535697937012</v>
      </c>
    </row>
    <row r="355" spans="1:2">
      <c r="A355" t="s">
        <v>91</v>
      </c>
      <c r="B355">
        <v>3.9299416542053223</v>
      </c>
    </row>
    <row r="356" spans="1:2">
      <c r="A356" t="s">
        <v>91</v>
      </c>
      <c r="B356">
        <v>2.8307962417602539</v>
      </c>
    </row>
    <row r="357" spans="1:2">
      <c r="A357" t="s">
        <v>91</v>
      </c>
      <c r="B357">
        <v>2.7315170764923096</v>
      </c>
    </row>
    <row r="358" spans="1:2">
      <c r="A358" t="s">
        <v>91</v>
      </c>
      <c r="B358">
        <v>2.7592325210571289</v>
      </c>
    </row>
    <row r="359" spans="1:2">
      <c r="A359" t="s">
        <v>91</v>
      </c>
      <c r="B359">
        <v>3.494173526763916</v>
      </c>
    </row>
    <row r="360" spans="1:2">
      <c r="A360" t="s">
        <v>92</v>
      </c>
      <c r="B360">
        <v>4.9597122669219971</v>
      </c>
    </row>
    <row r="361" spans="1:2">
      <c r="A361" t="s">
        <v>92</v>
      </c>
      <c r="B361">
        <v>4.3780159950256348</v>
      </c>
    </row>
    <row r="362" spans="1:2">
      <c r="A362" t="s">
        <v>92</v>
      </c>
      <c r="B362">
        <v>5.7274258136749268</v>
      </c>
    </row>
    <row r="363" spans="1:2">
      <c r="A363" t="s">
        <v>92</v>
      </c>
      <c r="B363">
        <v>4.4171950817108154</v>
      </c>
    </row>
    <row r="364" spans="1:2">
      <c r="A364" t="s">
        <v>92</v>
      </c>
      <c r="B364">
        <v>4.4413199424743652</v>
      </c>
    </row>
    <row r="365" spans="1:2">
      <c r="A365" t="s">
        <v>92</v>
      </c>
      <c r="B365">
        <v>5.7230656147003174</v>
      </c>
    </row>
    <row r="366" spans="1:2">
      <c r="A366" t="s">
        <v>92</v>
      </c>
      <c r="B366">
        <v>4.4177017211914063</v>
      </c>
    </row>
    <row r="367" spans="1:2">
      <c r="A367" t="s">
        <v>92</v>
      </c>
      <c r="B367">
        <v>5.6918964385986328</v>
      </c>
    </row>
    <row r="368" spans="1:2">
      <c r="A368" t="s">
        <v>92</v>
      </c>
      <c r="B368">
        <v>4.4028487205505371</v>
      </c>
    </row>
    <row r="369" spans="1:2">
      <c r="A369" t="s">
        <v>92</v>
      </c>
      <c r="B369">
        <v>4.4123554229736328</v>
      </c>
    </row>
  </sheetData>
  <mergeCells count="1">
    <mergeCell ref="A4:D7"/>
  </mergeCells>
  <hyperlinks>
    <hyperlink ref="A1" location="'2'!A1" display="Содержание" xr:uid="{00000000-0004-0000-0E00-000000000000}"/>
    <hyperlink ref="D1" r:id="rId1" xr:uid="{CC4E8B2F-63DA-4E21-BAD9-F96D414FB2CD}"/>
  </hyperlinks>
  <pageMargins left="0.7" right="0.7" top="0.75" bottom="0.75" header="0.3" footer="0.3"/>
  <pageSetup paperSize="9" orientation="portrait"/>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FB36-9CE6-4195-AAC0-1DAAC0ECC776}">
  <dimension ref="A1:J369"/>
  <sheetViews>
    <sheetView zoomScale="115" zoomScaleNormal="115" workbookViewId="0">
      <selection activeCell="C1" sqref="C1:D1"/>
    </sheetView>
  </sheetViews>
  <sheetFormatPr defaultColWidth="9.109375" defaultRowHeight="13.2"/>
  <cols>
    <col min="1" max="1" width="19.5546875" customWidth="1"/>
    <col min="2" max="2" width="12.44140625" bestFit="1" customWidth="1"/>
    <col min="4" max="4" width="12.109375" bestFit="1" customWidth="1"/>
    <col min="5" max="5" width="11.33203125" customWidth="1"/>
  </cols>
  <sheetData>
    <row r="1" spans="1:5" ht="13.8">
      <c r="A1" s="8" t="s">
        <v>1</v>
      </c>
      <c r="D1" s="44"/>
      <c r="E1" s="44" t="s">
        <v>277</v>
      </c>
    </row>
    <row r="3" spans="1:5">
      <c r="A3" s="12" t="s">
        <v>97</v>
      </c>
    </row>
    <row r="4" spans="1:5" ht="12.75" customHeight="1">
      <c r="A4" s="53" t="s">
        <v>93</v>
      </c>
      <c r="B4" s="53"/>
      <c r="C4" s="53"/>
      <c r="D4" s="53"/>
      <c r="E4" s="53"/>
    </row>
    <row r="5" spans="1:5">
      <c r="A5" s="53"/>
      <c r="B5" s="53"/>
      <c r="C5" s="53"/>
      <c r="D5" s="53"/>
      <c r="E5" s="53"/>
    </row>
    <row r="6" spans="1:5">
      <c r="A6" s="53"/>
      <c r="B6" s="53"/>
      <c r="C6" s="53"/>
      <c r="D6" s="53"/>
      <c r="E6" s="53"/>
    </row>
    <row r="7" spans="1:5" ht="27" customHeight="1">
      <c r="A7" s="53"/>
      <c r="B7" s="53"/>
      <c r="C7" s="53"/>
      <c r="D7" s="53"/>
      <c r="E7" s="53"/>
    </row>
    <row r="9" spans="1:5">
      <c r="A9" s="30" t="s">
        <v>45</v>
      </c>
      <c r="B9" t="s">
        <v>54</v>
      </c>
    </row>
    <row r="10" spans="1:5">
      <c r="A10">
        <v>0</v>
      </c>
      <c r="B10">
        <v>1.1920928955078125E-6</v>
      </c>
    </row>
    <row r="11" spans="1:5">
      <c r="A11">
        <v>0</v>
      </c>
      <c r="B11">
        <v>4.76837158203125E-7</v>
      </c>
    </row>
    <row r="12" spans="1:5">
      <c r="A12">
        <v>0</v>
      </c>
      <c r="B12">
        <v>4.76837158203125E-7</v>
      </c>
    </row>
    <row r="13" spans="1:5">
      <c r="A13">
        <v>0</v>
      </c>
      <c r="B13">
        <v>4.76837158203125E-7</v>
      </c>
    </row>
    <row r="14" spans="1:5">
      <c r="A14">
        <v>0</v>
      </c>
      <c r="B14">
        <v>2.384185791015625E-7</v>
      </c>
    </row>
    <row r="15" spans="1:5">
      <c r="A15">
        <v>0</v>
      </c>
      <c r="B15">
        <v>2.384185791015625E-7</v>
      </c>
    </row>
    <row r="16" spans="1:5">
      <c r="A16">
        <v>0</v>
      </c>
      <c r="B16">
        <v>2.384185791015625E-7</v>
      </c>
    </row>
    <row r="17" spans="1:10">
      <c r="A17">
        <v>0</v>
      </c>
      <c r="B17">
        <v>2.384185791015625E-7</v>
      </c>
    </row>
    <row r="18" spans="1:10">
      <c r="A18">
        <v>0</v>
      </c>
      <c r="B18">
        <v>2.384185791015625E-7</v>
      </c>
    </row>
    <row r="19" spans="1:10">
      <c r="A19">
        <v>0</v>
      </c>
      <c r="B19">
        <v>2.384185791015625E-7</v>
      </c>
    </row>
    <row r="20" spans="1:10">
      <c r="A20">
        <v>1</v>
      </c>
      <c r="B20">
        <v>7.152557373046875E-7</v>
      </c>
    </row>
    <row r="21" spans="1:10">
      <c r="A21">
        <v>1</v>
      </c>
      <c r="B21">
        <v>2.384185791015625E-7</v>
      </c>
    </row>
    <row r="22" spans="1:10">
      <c r="A22">
        <v>1</v>
      </c>
      <c r="B22">
        <v>2.384185791015625E-7</v>
      </c>
    </row>
    <row r="23" spans="1:10">
      <c r="A23">
        <v>1</v>
      </c>
      <c r="B23">
        <v>2.384185791015625E-7</v>
      </c>
    </row>
    <row r="24" spans="1:10">
      <c r="A24">
        <v>1</v>
      </c>
      <c r="B24">
        <v>2.384185791015625E-7</v>
      </c>
    </row>
    <row r="25" spans="1:10">
      <c r="A25">
        <v>1</v>
      </c>
      <c r="B25">
        <v>2.384185791015625E-7</v>
      </c>
    </row>
    <row r="26" spans="1:10">
      <c r="A26">
        <v>1</v>
      </c>
      <c r="B26">
        <v>4.76837158203125E-7</v>
      </c>
    </row>
    <row r="27" spans="1:10" ht="12.75" customHeight="1">
      <c r="A27">
        <v>1</v>
      </c>
      <c r="B27">
        <v>2.384185791015625E-7</v>
      </c>
      <c r="D27" s="64" t="s">
        <v>101</v>
      </c>
      <c r="E27" s="64"/>
      <c r="F27" s="64"/>
      <c r="G27" s="64"/>
      <c r="H27" s="64"/>
      <c r="I27" s="64"/>
      <c r="J27" s="64"/>
    </row>
    <row r="28" spans="1:10" ht="12.75" customHeight="1">
      <c r="A28">
        <v>1</v>
      </c>
      <c r="B28">
        <v>2.384185791015625E-7</v>
      </c>
      <c r="D28" s="64"/>
      <c r="E28" s="64"/>
      <c r="F28" s="64"/>
      <c r="G28" s="64"/>
      <c r="H28" s="64"/>
      <c r="I28" s="64"/>
      <c r="J28" s="64"/>
    </row>
    <row r="29" spans="1:10" ht="12.75" customHeight="1">
      <c r="A29">
        <v>1</v>
      </c>
      <c r="B29">
        <v>4.76837158203125E-7</v>
      </c>
      <c r="D29" s="64"/>
      <c r="E29" s="64"/>
      <c r="F29" s="64"/>
      <c r="G29" s="64"/>
      <c r="H29" s="64"/>
      <c r="I29" s="64"/>
      <c r="J29" s="64"/>
    </row>
    <row r="30" spans="1:10" ht="12.75" customHeight="1">
      <c r="A30">
        <v>2</v>
      </c>
      <c r="B30">
        <v>1.430511474609375E-6</v>
      </c>
      <c r="D30" s="64"/>
      <c r="E30" s="64"/>
      <c r="F30" s="64"/>
      <c r="G30" s="64"/>
      <c r="H30" s="64"/>
      <c r="I30" s="64"/>
      <c r="J30" s="64"/>
    </row>
    <row r="31" spans="1:10" ht="12.75" customHeight="1">
      <c r="A31">
        <v>2</v>
      </c>
      <c r="B31">
        <v>7.152557373046875E-7</v>
      </c>
      <c r="D31" s="64"/>
      <c r="E31" s="64"/>
      <c r="F31" s="64"/>
      <c r="G31" s="64"/>
      <c r="H31" s="64"/>
      <c r="I31" s="64"/>
      <c r="J31" s="64"/>
    </row>
    <row r="32" spans="1:10" ht="12.75" customHeight="1">
      <c r="A32">
        <v>2</v>
      </c>
      <c r="B32">
        <v>7.152557373046875E-7</v>
      </c>
    </row>
    <row r="33" spans="1:2" ht="12.75" customHeight="1">
      <c r="A33">
        <v>2</v>
      </c>
      <c r="B33">
        <v>7.152557373046875E-7</v>
      </c>
    </row>
    <row r="34" spans="1:2" ht="12.75" customHeight="1">
      <c r="A34">
        <v>2</v>
      </c>
      <c r="B34">
        <v>7.152557373046875E-7</v>
      </c>
    </row>
    <row r="35" spans="1:2" ht="12.75" customHeight="1">
      <c r="A35">
        <v>2</v>
      </c>
      <c r="B35">
        <v>4.76837158203125E-7</v>
      </c>
    </row>
    <row r="36" spans="1:2" ht="12.75" customHeight="1">
      <c r="A36">
        <v>2</v>
      </c>
      <c r="B36">
        <v>4.76837158203125E-7</v>
      </c>
    </row>
    <row r="37" spans="1:2">
      <c r="A37">
        <v>2</v>
      </c>
      <c r="B37">
        <v>9.5367431640625E-7</v>
      </c>
    </row>
    <row r="38" spans="1:2">
      <c r="A38">
        <v>2</v>
      </c>
      <c r="B38">
        <v>4.76837158203125E-7</v>
      </c>
    </row>
    <row r="39" spans="1:2">
      <c r="A39">
        <v>2</v>
      </c>
      <c r="B39">
        <v>7.152557373046875E-7</v>
      </c>
    </row>
    <row r="40" spans="1:2">
      <c r="A40">
        <v>3</v>
      </c>
      <c r="B40">
        <v>1.1920928955078125E-6</v>
      </c>
    </row>
    <row r="41" spans="1:2">
      <c r="A41">
        <v>3</v>
      </c>
      <c r="B41">
        <v>9.5367431640625E-7</v>
      </c>
    </row>
    <row r="42" spans="1:2">
      <c r="A42">
        <v>3</v>
      </c>
      <c r="B42">
        <v>9.5367431640625E-7</v>
      </c>
    </row>
    <row r="43" spans="1:2">
      <c r="A43">
        <v>3</v>
      </c>
      <c r="B43">
        <v>1.1920928955078125E-6</v>
      </c>
    </row>
    <row r="44" spans="1:2">
      <c r="A44">
        <v>3</v>
      </c>
      <c r="B44">
        <v>7.152557373046875E-7</v>
      </c>
    </row>
    <row r="45" spans="1:2">
      <c r="A45">
        <v>3</v>
      </c>
      <c r="B45">
        <v>9.5367431640625E-7</v>
      </c>
    </row>
    <row r="46" spans="1:2">
      <c r="A46">
        <v>3</v>
      </c>
      <c r="B46">
        <v>7.152557373046875E-7</v>
      </c>
    </row>
    <row r="47" spans="1:2">
      <c r="A47">
        <v>3</v>
      </c>
      <c r="B47">
        <v>1.1920928955078125E-6</v>
      </c>
    </row>
    <row r="48" spans="1:2">
      <c r="A48">
        <v>3</v>
      </c>
      <c r="B48">
        <v>9.5367431640625E-7</v>
      </c>
    </row>
    <row r="49" spans="1:2">
      <c r="A49">
        <v>3</v>
      </c>
      <c r="B49">
        <v>7.152557373046875E-7</v>
      </c>
    </row>
    <row r="50" spans="1:2">
      <c r="A50">
        <v>4</v>
      </c>
      <c r="B50">
        <v>1.6689300537109375E-6</v>
      </c>
    </row>
    <row r="51" spans="1:2">
      <c r="A51">
        <v>4</v>
      </c>
      <c r="B51">
        <v>1.430511474609375E-6</v>
      </c>
    </row>
    <row r="52" spans="1:2">
      <c r="A52">
        <v>4</v>
      </c>
      <c r="B52">
        <v>1.430511474609375E-6</v>
      </c>
    </row>
    <row r="53" spans="1:2">
      <c r="A53">
        <v>4</v>
      </c>
      <c r="B53">
        <v>1.430511474609375E-6</v>
      </c>
    </row>
    <row r="54" spans="1:2">
      <c r="A54">
        <v>4</v>
      </c>
      <c r="B54">
        <v>1.430511474609375E-6</v>
      </c>
    </row>
    <row r="55" spans="1:2">
      <c r="A55">
        <v>4</v>
      </c>
      <c r="B55">
        <v>7.62939453125E-6</v>
      </c>
    </row>
    <row r="56" spans="1:2">
      <c r="A56">
        <v>4</v>
      </c>
      <c r="B56">
        <v>1.430511474609375E-6</v>
      </c>
    </row>
    <row r="57" spans="1:2">
      <c r="A57">
        <v>4</v>
      </c>
      <c r="B57">
        <v>1.430511474609375E-6</v>
      </c>
    </row>
    <row r="58" spans="1:2">
      <c r="A58">
        <v>4</v>
      </c>
      <c r="B58">
        <v>1.1920928955078125E-6</v>
      </c>
    </row>
    <row r="59" spans="1:2">
      <c r="A59">
        <v>4</v>
      </c>
      <c r="B59">
        <v>1.6689300537109375E-6</v>
      </c>
    </row>
    <row r="60" spans="1:2">
      <c r="A60">
        <v>5</v>
      </c>
      <c r="B60">
        <v>2.384185791015625E-6</v>
      </c>
    </row>
    <row r="61" spans="1:2">
      <c r="A61">
        <v>5</v>
      </c>
      <c r="B61">
        <v>2.1457672119140625E-6</v>
      </c>
    </row>
    <row r="62" spans="1:2">
      <c r="A62">
        <v>5</v>
      </c>
      <c r="B62">
        <v>2.6226043701171875E-6</v>
      </c>
    </row>
    <row r="63" spans="1:2">
      <c r="A63">
        <v>5</v>
      </c>
      <c r="B63">
        <v>2.6226043701171875E-6</v>
      </c>
    </row>
    <row r="64" spans="1:2">
      <c r="A64">
        <v>5</v>
      </c>
      <c r="B64">
        <v>2.1457672119140625E-6</v>
      </c>
    </row>
    <row r="65" spans="1:2">
      <c r="A65">
        <v>5</v>
      </c>
      <c r="B65">
        <v>2.384185791015625E-6</v>
      </c>
    </row>
    <row r="66" spans="1:2">
      <c r="A66">
        <v>5</v>
      </c>
      <c r="B66">
        <v>2.384185791015625E-6</v>
      </c>
    </row>
    <row r="67" spans="1:2">
      <c r="A67">
        <v>5</v>
      </c>
      <c r="B67">
        <v>2.384185791015625E-6</v>
      </c>
    </row>
    <row r="68" spans="1:2">
      <c r="A68">
        <v>5</v>
      </c>
      <c r="B68">
        <v>2.384185791015625E-6</v>
      </c>
    </row>
    <row r="69" spans="1:2">
      <c r="A69">
        <v>5</v>
      </c>
      <c r="B69">
        <v>2.1457672119140625E-6</v>
      </c>
    </row>
    <row r="70" spans="1:2">
      <c r="A70">
        <v>6</v>
      </c>
      <c r="B70">
        <v>4.0531158447265625E-6</v>
      </c>
    </row>
    <row r="71" spans="1:2">
      <c r="A71">
        <v>6</v>
      </c>
      <c r="B71">
        <v>3.814697265625E-6</v>
      </c>
    </row>
    <row r="72" spans="1:2">
      <c r="A72">
        <v>6</v>
      </c>
      <c r="B72">
        <v>2.9087066650390625E-5</v>
      </c>
    </row>
    <row r="73" spans="1:2">
      <c r="A73">
        <v>6</v>
      </c>
      <c r="B73">
        <v>5.9604644775390625E-6</v>
      </c>
    </row>
    <row r="74" spans="1:2">
      <c r="A74">
        <v>6</v>
      </c>
      <c r="B74">
        <v>5.9604644775390625E-6</v>
      </c>
    </row>
    <row r="75" spans="1:2">
      <c r="A75">
        <v>6</v>
      </c>
      <c r="B75">
        <v>5.7220458984375E-6</v>
      </c>
    </row>
    <row r="76" spans="1:2">
      <c r="A76">
        <v>6</v>
      </c>
      <c r="B76">
        <v>3.814697265625E-6</v>
      </c>
    </row>
    <row r="77" spans="1:2">
      <c r="A77">
        <v>6</v>
      </c>
      <c r="B77">
        <v>3.814697265625E-6</v>
      </c>
    </row>
    <row r="78" spans="1:2">
      <c r="A78">
        <v>6</v>
      </c>
      <c r="B78">
        <v>3.814697265625E-6</v>
      </c>
    </row>
    <row r="79" spans="1:2">
      <c r="A79">
        <v>6</v>
      </c>
      <c r="B79">
        <v>4.291534423828125E-6</v>
      </c>
    </row>
    <row r="80" spans="1:2">
      <c r="A80">
        <v>7</v>
      </c>
      <c r="B80">
        <v>6.67572021484375E-6</v>
      </c>
    </row>
    <row r="81" spans="1:2">
      <c r="A81">
        <v>7</v>
      </c>
      <c r="B81">
        <v>6.4373016357421875E-6</v>
      </c>
    </row>
    <row r="82" spans="1:2">
      <c r="A82">
        <v>7</v>
      </c>
      <c r="B82">
        <v>6.198883056640625E-6</v>
      </c>
    </row>
    <row r="83" spans="1:2">
      <c r="A83">
        <v>7</v>
      </c>
      <c r="B83">
        <v>6.198883056640625E-6</v>
      </c>
    </row>
    <row r="84" spans="1:2">
      <c r="A84">
        <v>7</v>
      </c>
      <c r="B84">
        <v>6.198883056640625E-6</v>
      </c>
    </row>
    <row r="85" spans="1:2">
      <c r="A85">
        <v>7</v>
      </c>
      <c r="B85">
        <v>6.4373016357421875E-6</v>
      </c>
    </row>
    <row r="86" spans="1:2">
      <c r="A86">
        <v>7</v>
      </c>
      <c r="B86">
        <v>5.9604644775390625E-6</v>
      </c>
    </row>
    <row r="87" spans="1:2">
      <c r="A87">
        <v>7</v>
      </c>
      <c r="B87">
        <v>6.4373016357421875E-6</v>
      </c>
    </row>
    <row r="88" spans="1:2">
      <c r="A88">
        <v>7</v>
      </c>
      <c r="B88">
        <v>6.198883056640625E-6</v>
      </c>
    </row>
    <row r="89" spans="1:2">
      <c r="A89">
        <v>7</v>
      </c>
      <c r="B89">
        <v>6.4373016357421875E-6</v>
      </c>
    </row>
    <row r="90" spans="1:2">
      <c r="A90">
        <v>8</v>
      </c>
      <c r="B90">
        <v>1.1205673217773438E-5</v>
      </c>
    </row>
    <row r="91" spans="1:2">
      <c r="A91">
        <v>8</v>
      </c>
      <c r="B91">
        <v>9.2983245849609375E-6</v>
      </c>
    </row>
    <row r="92" spans="1:2">
      <c r="A92">
        <v>8</v>
      </c>
      <c r="B92">
        <v>9.5367431640625E-6</v>
      </c>
    </row>
    <row r="93" spans="1:2">
      <c r="A93">
        <v>8</v>
      </c>
      <c r="B93">
        <v>9.7751617431640625E-6</v>
      </c>
    </row>
    <row r="94" spans="1:2">
      <c r="A94">
        <v>8</v>
      </c>
      <c r="B94">
        <v>9.2983245849609375E-6</v>
      </c>
    </row>
    <row r="95" spans="1:2">
      <c r="A95">
        <v>8</v>
      </c>
      <c r="B95">
        <v>9.5367431640625E-6</v>
      </c>
    </row>
    <row r="96" spans="1:2">
      <c r="A96">
        <v>8</v>
      </c>
      <c r="B96">
        <v>9.5367431640625E-6</v>
      </c>
    </row>
    <row r="97" spans="1:2">
      <c r="A97">
        <v>8</v>
      </c>
      <c r="B97">
        <v>9.5367431640625E-6</v>
      </c>
    </row>
    <row r="98" spans="1:2">
      <c r="A98">
        <v>8</v>
      </c>
      <c r="B98">
        <v>9.2983245849609375E-6</v>
      </c>
    </row>
    <row r="99" spans="1:2">
      <c r="A99">
        <v>8</v>
      </c>
      <c r="B99">
        <v>9.5367431640625E-6</v>
      </c>
    </row>
    <row r="100" spans="1:2">
      <c r="A100">
        <v>9</v>
      </c>
      <c r="B100">
        <v>1.5735626220703125E-5</v>
      </c>
    </row>
    <row r="101" spans="1:2">
      <c r="A101">
        <v>9</v>
      </c>
      <c r="B101">
        <v>1.5497207641601563E-5</v>
      </c>
    </row>
    <row r="102" spans="1:2">
      <c r="A102">
        <v>9</v>
      </c>
      <c r="B102">
        <v>1.52587890625E-5</v>
      </c>
    </row>
    <row r="103" spans="1:2">
      <c r="A103">
        <v>9</v>
      </c>
      <c r="B103">
        <v>1.5020370483398438E-5</v>
      </c>
    </row>
    <row r="104" spans="1:2">
      <c r="A104">
        <v>9</v>
      </c>
      <c r="B104">
        <v>1.52587890625E-5</v>
      </c>
    </row>
    <row r="105" spans="1:2">
      <c r="A105">
        <v>9</v>
      </c>
      <c r="B105">
        <v>1.52587890625E-5</v>
      </c>
    </row>
    <row r="106" spans="1:2">
      <c r="A106">
        <v>9</v>
      </c>
      <c r="B106">
        <v>1.52587890625E-5</v>
      </c>
    </row>
    <row r="107" spans="1:2">
      <c r="A107">
        <v>9</v>
      </c>
      <c r="B107">
        <v>1.5020370483398438E-5</v>
      </c>
    </row>
    <row r="108" spans="1:2">
      <c r="A108">
        <v>9</v>
      </c>
      <c r="B108">
        <v>1.52587890625E-5</v>
      </c>
    </row>
    <row r="109" spans="1:2">
      <c r="A109">
        <v>9</v>
      </c>
      <c r="B109">
        <v>1.5020370483398438E-5</v>
      </c>
    </row>
    <row r="110" spans="1:2">
      <c r="A110">
        <v>10</v>
      </c>
      <c r="B110">
        <v>2.5033950805664063E-5</v>
      </c>
    </row>
    <row r="111" spans="1:2">
      <c r="A111">
        <v>10</v>
      </c>
      <c r="B111">
        <v>2.47955322265625E-5</v>
      </c>
    </row>
    <row r="112" spans="1:2">
      <c r="A112">
        <v>10</v>
      </c>
      <c r="B112">
        <v>2.4557113647460938E-5</v>
      </c>
    </row>
    <row r="113" spans="1:2">
      <c r="A113">
        <v>10</v>
      </c>
      <c r="B113">
        <v>2.47955322265625E-5</v>
      </c>
    </row>
    <row r="114" spans="1:2">
      <c r="A114">
        <v>10</v>
      </c>
      <c r="B114">
        <v>2.4557113647460938E-5</v>
      </c>
    </row>
    <row r="115" spans="1:2">
      <c r="A115">
        <v>10</v>
      </c>
      <c r="B115">
        <v>2.4557113647460938E-5</v>
      </c>
    </row>
    <row r="116" spans="1:2">
      <c r="A116">
        <v>10</v>
      </c>
      <c r="B116">
        <v>2.4557113647460938E-5</v>
      </c>
    </row>
    <row r="117" spans="1:2">
      <c r="A117">
        <v>10</v>
      </c>
      <c r="B117">
        <v>2.47955322265625E-5</v>
      </c>
    </row>
    <row r="118" spans="1:2">
      <c r="A118">
        <v>10</v>
      </c>
      <c r="B118">
        <v>3.4809112548828125E-5</v>
      </c>
    </row>
    <row r="119" spans="1:2">
      <c r="A119">
        <v>10</v>
      </c>
      <c r="B119">
        <v>2.47955322265625E-5</v>
      </c>
    </row>
    <row r="120" spans="1:2">
      <c r="A120">
        <v>11</v>
      </c>
      <c r="B120">
        <v>4.0292739868164063E-5</v>
      </c>
    </row>
    <row r="121" spans="1:2">
      <c r="A121">
        <v>11</v>
      </c>
      <c r="B121">
        <v>4.0292739868164063E-5</v>
      </c>
    </row>
    <row r="122" spans="1:2">
      <c r="A122">
        <v>11</v>
      </c>
      <c r="B122">
        <v>3.9815902709960938E-5</v>
      </c>
    </row>
    <row r="123" spans="1:2">
      <c r="A123">
        <v>11</v>
      </c>
      <c r="B123">
        <v>4.00543212890625E-5</v>
      </c>
    </row>
    <row r="124" spans="1:2">
      <c r="A124">
        <v>11</v>
      </c>
      <c r="B124">
        <v>4.2676925659179688E-5</v>
      </c>
    </row>
    <row r="125" spans="1:2">
      <c r="A125">
        <v>11</v>
      </c>
      <c r="B125">
        <v>4.0292739868164063E-5</v>
      </c>
    </row>
    <row r="126" spans="1:2">
      <c r="A126">
        <v>11</v>
      </c>
      <c r="B126">
        <v>6.6518783569335938E-5</v>
      </c>
    </row>
    <row r="127" spans="1:2">
      <c r="A127">
        <v>11</v>
      </c>
      <c r="B127">
        <v>3.9815902709960938E-5</v>
      </c>
    </row>
    <row r="128" spans="1:2">
      <c r="A128">
        <v>11</v>
      </c>
      <c r="B128">
        <v>3.9815902709960938E-5</v>
      </c>
    </row>
    <row r="129" spans="1:2">
      <c r="A129">
        <v>11</v>
      </c>
      <c r="B129">
        <v>4.7922134399414063E-5</v>
      </c>
    </row>
    <row r="130" spans="1:2">
      <c r="A130">
        <v>12</v>
      </c>
      <c r="B130">
        <v>6.8902969360351563E-5</v>
      </c>
    </row>
    <row r="131" spans="1:2">
      <c r="A131">
        <v>12</v>
      </c>
      <c r="B131">
        <v>6.4849853515625E-5</v>
      </c>
    </row>
    <row r="132" spans="1:2">
      <c r="A132">
        <v>12</v>
      </c>
      <c r="B132">
        <v>6.4134597778320313E-5</v>
      </c>
    </row>
    <row r="133" spans="1:2">
      <c r="A133">
        <v>12</v>
      </c>
      <c r="B133">
        <v>6.4849853515625E-5</v>
      </c>
    </row>
    <row r="134" spans="1:2">
      <c r="A134">
        <v>12</v>
      </c>
      <c r="B134">
        <v>6.5326690673828125E-5</v>
      </c>
    </row>
    <row r="135" spans="1:2">
      <c r="A135">
        <v>12</v>
      </c>
      <c r="B135">
        <v>6.4611434936523438E-5</v>
      </c>
    </row>
    <row r="136" spans="1:2">
      <c r="A136">
        <v>12</v>
      </c>
      <c r="B136">
        <v>6.4611434936523438E-5</v>
      </c>
    </row>
    <row r="137" spans="1:2">
      <c r="A137">
        <v>12</v>
      </c>
      <c r="B137">
        <v>6.9141387939453125E-5</v>
      </c>
    </row>
    <row r="138" spans="1:2">
      <c r="A138">
        <v>12</v>
      </c>
      <c r="B138">
        <v>6.5088272094726563E-5</v>
      </c>
    </row>
    <row r="139" spans="1:2">
      <c r="A139">
        <v>12</v>
      </c>
      <c r="B139">
        <v>6.5565109252929688E-5</v>
      </c>
    </row>
    <row r="140" spans="1:2">
      <c r="A140">
        <v>13</v>
      </c>
      <c r="B140">
        <v>1.0752677917480469E-4</v>
      </c>
    </row>
    <row r="141" spans="1:2">
      <c r="A141">
        <v>13</v>
      </c>
      <c r="B141">
        <v>1.6474723815917969E-4</v>
      </c>
    </row>
    <row r="142" spans="1:2">
      <c r="A142">
        <v>13</v>
      </c>
      <c r="B142">
        <v>1.7786026000976563E-4</v>
      </c>
    </row>
    <row r="143" spans="1:2">
      <c r="A143">
        <v>13</v>
      </c>
      <c r="B143">
        <v>9.0503692626953125E-4</v>
      </c>
    </row>
    <row r="144" spans="1:2">
      <c r="A144">
        <v>13</v>
      </c>
      <c r="B144">
        <v>2.3984909057617188E-4</v>
      </c>
    </row>
    <row r="145" spans="1:2">
      <c r="A145">
        <v>13</v>
      </c>
      <c r="B145">
        <v>2.6679039001464844E-4</v>
      </c>
    </row>
    <row r="146" spans="1:2">
      <c r="A146">
        <v>13</v>
      </c>
      <c r="B146">
        <v>1.7833709716796875E-4</v>
      </c>
    </row>
    <row r="147" spans="1:2">
      <c r="A147">
        <v>13</v>
      </c>
      <c r="B147">
        <v>1.9788742065429688E-4</v>
      </c>
    </row>
    <row r="148" spans="1:2">
      <c r="A148">
        <v>13</v>
      </c>
      <c r="B148">
        <v>1.6927719116210938E-4</v>
      </c>
    </row>
    <row r="149" spans="1:2">
      <c r="A149">
        <v>13</v>
      </c>
      <c r="B149">
        <v>1.7714500427246094E-4</v>
      </c>
    </row>
    <row r="150" spans="1:2">
      <c r="A150">
        <v>14</v>
      </c>
      <c r="B150">
        <v>2.1886825561523438E-4</v>
      </c>
    </row>
    <row r="151" spans="1:2">
      <c r="A151">
        <v>14</v>
      </c>
      <c r="B151">
        <v>1.773834228515625E-4</v>
      </c>
    </row>
    <row r="152" spans="1:2">
      <c r="A152">
        <v>14</v>
      </c>
      <c r="B152">
        <v>2.0074844360351563E-4</v>
      </c>
    </row>
    <row r="153" spans="1:2">
      <c r="A153">
        <v>14</v>
      </c>
      <c r="B153">
        <v>1.7142295837402344E-4</v>
      </c>
    </row>
    <row r="154" spans="1:2">
      <c r="A154">
        <v>14</v>
      </c>
      <c r="B154">
        <v>1.7070770263671875E-4</v>
      </c>
    </row>
    <row r="155" spans="1:2">
      <c r="A155">
        <v>14</v>
      </c>
      <c r="B155">
        <v>1.7285346984863281E-4</v>
      </c>
    </row>
    <row r="156" spans="1:2">
      <c r="A156">
        <v>14</v>
      </c>
      <c r="B156">
        <v>1.7046928405761719E-4</v>
      </c>
    </row>
    <row r="157" spans="1:2">
      <c r="A157">
        <v>14</v>
      </c>
      <c r="B157">
        <v>1.9216537475585938E-4</v>
      </c>
    </row>
    <row r="158" spans="1:2">
      <c r="A158">
        <v>14</v>
      </c>
      <c r="B158">
        <v>1.7023086547851563E-4</v>
      </c>
    </row>
    <row r="159" spans="1:2">
      <c r="A159">
        <v>14</v>
      </c>
      <c r="B159">
        <v>1.7023086547851563E-4</v>
      </c>
    </row>
    <row r="160" spans="1:2">
      <c r="A160">
        <v>15</v>
      </c>
      <c r="B160">
        <v>3.7384033203125E-4</v>
      </c>
    </row>
    <row r="161" spans="1:2">
      <c r="A161">
        <v>15</v>
      </c>
      <c r="B161">
        <v>4.100799560546875E-4</v>
      </c>
    </row>
    <row r="162" spans="1:2">
      <c r="A162">
        <v>15</v>
      </c>
      <c r="B162">
        <v>2.8276443481445313E-4</v>
      </c>
    </row>
    <row r="163" spans="1:2">
      <c r="A163">
        <v>15</v>
      </c>
      <c r="B163">
        <v>2.7894973754882813E-4</v>
      </c>
    </row>
    <row r="164" spans="1:2">
      <c r="A164">
        <v>15</v>
      </c>
      <c r="B164">
        <v>3.0398368835449219E-4</v>
      </c>
    </row>
    <row r="165" spans="1:2">
      <c r="A165">
        <v>15</v>
      </c>
      <c r="B165">
        <v>2.9993057250976563E-4</v>
      </c>
    </row>
    <row r="166" spans="1:2">
      <c r="A166">
        <v>15</v>
      </c>
      <c r="B166">
        <v>2.7918815612792969E-4</v>
      </c>
    </row>
    <row r="167" spans="1:2">
      <c r="A167">
        <v>15</v>
      </c>
      <c r="B167">
        <v>2.8252601623535156E-4</v>
      </c>
    </row>
    <row r="168" spans="1:2">
      <c r="A168">
        <v>15</v>
      </c>
      <c r="B168">
        <v>3.0493736267089844E-4</v>
      </c>
    </row>
    <row r="169" spans="1:2">
      <c r="A169">
        <v>15</v>
      </c>
      <c r="B169">
        <v>2.7585029602050781E-4</v>
      </c>
    </row>
    <row r="170" spans="1:2">
      <c r="A170">
        <v>16</v>
      </c>
      <c r="B170">
        <v>4.7445297241210938E-4</v>
      </c>
    </row>
    <row r="171" spans="1:2">
      <c r="A171">
        <v>16</v>
      </c>
      <c r="B171">
        <v>4.5323371887207031E-4</v>
      </c>
    </row>
    <row r="172" spans="1:2">
      <c r="A172">
        <v>16</v>
      </c>
      <c r="B172">
        <v>4.7183036804199219E-4</v>
      </c>
    </row>
    <row r="173" spans="1:2">
      <c r="A173">
        <v>16</v>
      </c>
      <c r="B173">
        <v>4.7135353088378906E-4</v>
      </c>
    </row>
    <row r="174" spans="1:2">
      <c r="A174">
        <v>16</v>
      </c>
      <c r="B174">
        <v>4.5323371887207031E-4</v>
      </c>
    </row>
    <row r="175" spans="1:2">
      <c r="A175">
        <v>16</v>
      </c>
      <c r="B175">
        <v>4.5752525329589844E-4</v>
      </c>
    </row>
    <row r="176" spans="1:2">
      <c r="A176">
        <v>16</v>
      </c>
      <c r="B176">
        <v>4.4846534729003906E-4</v>
      </c>
    </row>
    <row r="177" spans="1:2">
      <c r="A177">
        <v>16</v>
      </c>
      <c r="B177">
        <v>6.0963630676269531E-4</v>
      </c>
    </row>
    <row r="178" spans="1:2">
      <c r="A178">
        <v>16</v>
      </c>
      <c r="B178">
        <v>6.2537193298339844E-4</v>
      </c>
    </row>
    <row r="179" spans="1:2">
      <c r="A179">
        <v>16</v>
      </c>
      <c r="B179">
        <v>4.5371055603027344E-4</v>
      </c>
    </row>
    <row r="180" spans="1:2">
      <c r="A180">
        <v>17</v>
      </c>
      <c r="B180">
        <v>8.7285041809082031E-4</v>
      </c>
    </row>
    <row r="181" spans="1:2">
      <c r="A181">
        <v>17</v>
      </c>
      <c r="B181">
        <v>7.6961517333984375E-4</v>
      </c>
    </row>
    <row r="182" spans="1:2">
      <c r="A182">
        <v>17</v>
      </c>
      <c r="B182">
        <v>7.5650215148925781E-4</v>
      </c>
    </row>
    <row r="183" spans="1:2">
      <c r="A183">
        <v>17</v>
      </c>
      <c r="B183">
        <v>7.5769424438476563E-4</v>
      </c>
    </row>
    <row r="184" spans="1:2">
      <c r="A184">
        <v>17</v>
      </c>
      <c r="B184">
        <v>9.8848342895507813E-4</v>
      </c>
    </row>
    <row r="185" spans="1:2">
      <c r="A185">
        <v>17</v>
      </c>
      <c r="B185">
        <v>8.3947181701660156E-4</v>
      </c>
    </row>
    <row r="186" spans="1:2">
      <c r="A186">
        <v>17</v>
      </c>
      <c r="B186">
        <v>1.110076904296875E-3</v>
      </c>
    </row>
    <row r="187" spans="1:2">
      <c r="A187">
        <v>17</v>
      </c>
      <c r="B187">
        <v>8.4781646728515625E-4</v>
      </c>
    </row>
    <row r="188" spans="1:2">
      <c r="A188">
        <v>17</v>
      </c>
      <c r="B188">
        <v>8.0633163452148438E-4</v>
      </c>
    </row>
    <row r="189" spans="1:2">
      <c r="A189">
        <v>17</v>
      </c>
      <c r="B189">
        <v>1.02996826171875E-3</v>
      </c>
    </row>
    <row r="190" spans="1:2">
      <c r="A190">
        <v>18</v>
      </c>
      <c r="B190">
        <v>1.354217529296875E-3</v>
      </c>
    </row>
    <row r="191" spans="1:2">
      <c r="A191">
        <v>18</v>
      </c>
      <c r="B191">
        <v>1.6372203826904297E-3</v>
      </c>
    </row>
    <row r="192" spans="1:2">
      <c r="A192">
        <v>18</v>
      </c>
      <c r="B192">
        <v>1.3730525970458984E-3</v>
      </c>
    </row>
    <row r="193" spans="1:2">
      <c r="A193">
        <v>18</v>
      </c>
      <c r="B193">
        <v>1.5814304351806641E-3</v>
      </c>
    </row>
    <row r="194" spans="1:2">
      <c r="A194">
        <v>18</v>
      </c>
      <c r="B194">
        <v>1.300811767578125E-3</v>
      </c>
    </row>
    <row r="195" spans="1:2">
      <c r="A195">
        <v>18</v>
      </c>
      <c r="B195">
        <v>1.6326904296875E-3</v>
      </c>
    </row>
    <row r="196" spans="1:2">
      <c r="A196">
        <v>18</v>
      </c>
      <c r="B196">
        <v>1.5430450439453125E-3</v>
      </c>
    </row>
    <row r="197" spans="1:2">
      <c r="A197">
        <v>18</v>
      </c>
      <c r="B197">
        <v>1.4812946319580078E-3</v>
      </c>
    </row>
    <row r="198" spans="1:2">
      <c r="A198">
        <v>18</v>
      </c>
      <c r="B198">
        <v>1.6114711761474609E-3</v>
      </c>
    </row>
    <row r="199" spans="1:2">
      <c r="A199">
        <v>18</v>
      </c>
      <c r="B199">
        <v>1.6605854034423828E-3</v>
      </c>
    </row>
    <row r="200" spans="1:2">
      <c r="A200">
        <v>19</v>
      </c>
      <c r="B200">
        <v>2.2301673889160156E-3</v>
      </c>
    </row>
    <row r="201" spans="1:2">
      <c r="A201">
        <v>19</v>
      </c>
      <c r="B201">
        <v>1.9540786743164063E-3</v>
      </c>
    </row>
    <row r="202" spans="1:2">
      <c r="A202">
        <v>19</v>
      </c>
      <c r="B202">
        <v>1.9500255584716797E-3</v>
      </c>
    </row>
    <row r="203" spans="1:2">
      <c r="A203">
        <v>19</v>
      </c>
      <c r="B203">
        <v>1.9438266754150391E-3</v>
      </c>
    </row>
    <row r="204" spans="1:2">
      <c r="A204">
        <v>19</v>
      </c>
      <c r="B204">
        <v>1.9047260284423828E-3</v>
      </c>
    </row>
    <row r="205" spans="1:2">
      <c r="A205">
        <v>19</v>
      </c>
      <c r="B205">
        <v>2.1922588348388672E-3</v>
      </c>
    </row>
    <row r="206" spans="1:2">
      <c r="A206">
        <v>19</v>
      </c>
      <c r="B206">
        <v>1.9443035125732422E-3</v>
      </c>
    </row>
    <row r="207" spans="1:2">
      <c r="A207">
        <v>19</v>
      </c>
      <c r="B207">
        <v>2.1152496337890625E-3</v>
      </c>
    </row>
    <row r="208" spans="1:2">
      <c r="A208">
        <v>19</v>
      </c>
      <c r="B208">
        <v>2.0525455474853516E-3</v>
      </c>
    </row>
    <row r="209" spans="1:2">
      <c r="A209">
        <v>19</v>
      </c>
      <c r="B209">
        <v>1.9328594207763672E-3</v>
      </c>
    </row>
    <row r="210" spans="1:2">
      <c r="A210">
        <v>20</v>
      </c>
      <c r="B210">
        <v>3.4389495849609375E-3</v>
      </c>
    </row>
    <row r="211" spans="1:2">
      <c r="A211">
        <v>20</v>
      </c>
      <c r="B211">
        <v>4.5583248138427734E-3</v>
      </c>
    </row>
    <row r="212" spans="1:2">
      <c r="A212">
        <v>20</v>
      </c>
      <c r="B212">
        <v>3.3450126647949219E-3</v>
      </c>
    </row>
    <row r="213" spans="1:2">
      <c r="A213">
        <v>20</v>
      </c>
      <c r="B213">
        <v>3.1812191009521484E-3</v>
      </c>
    </row>
    <row r="214" spans="1:2">
      <c r="A214">
        <v>20</v>
      </c>
      <c r="B214">
        <v>3.108978271484375E-3</v>
      </c>
    </row>
    <row r="215" spans="1:2">
      <c r="A215">
        <v>20</v>
      </c>
      <c r="B215">
        <v>3.1306743621826172E-3</v>
      </c>
    </row>
    <row r="216" spans="1:2">
      <c r="A216">
        <v>20</v>
      </c>
      <c r="B216">
        <v>3.0865669250488281E-3</v>
      </c>
    </row>
    <row r="217" spans="1:2">
      <c r="A217">
        <v>20</v>
      </c>
      <c r="B217">
        <v>3.0965805053710938E-3</v>
      </c>
    </row>
    <row r="218" spans="1:2">
      <c r="A218">
        <v>20</v>
      </c>
      <c r="B218">
        <v>3.0753612518310547E-3</v>
      </c>
    </row>
    <row r="219" spans="1:2">
      <c r="A219">
        <v>20</v>
      </c>
      <c r="B219">
        <v>3.3376216888427734E-3</v>
      </c>
    </row>
    <row r="220" spans="1:2">
      <c r="A220">
        <v>21</v>
      </c>
      <c r="B220">
        <v>5.86700439453125E-3</v>
      </c>
    </row>
    <row r="221" spans="1:2">
      <c r="A221">
        <v>21</v>
      </c>
      <c r="B221">
        <v>6.3431262969970703E-3</v>
      </c>
    </row>
    <row r="222" spans="1:2">
      <c r="A222">
        <v>21</v>
      </c>
      <c r="B222">
        <v>5.0132274627685547E-3</v>
      </c>
    </row>
    <row r="223" spans="1:2">
      <c r="A223">
        <v>21</v>
      </c>
      <c r="B223">
        <v>5.3935050964355469E-3</v>
      </c>
    </row>
    <row r="224" spans="1:2">
      <c r="A224">
        <v>21</v>
      </c>
      <c r="B224">
        <v>5.1476955413818359E-3</v>
      </c>
    </row>
    <row r="225" spans="1:2">
      <c r="A225">
        <v>21</v>
      </c>
      <c r="B225">
        <v>4.9898624420166016E-3</v>
      </c>
    </row>
    <row r="226" spans="1:2">
      <c r="A226">
        <v>21</v>
      </c>
      <c r="B226">
        <v>5.0859451293945313E-3</v>
      </c>
    </row>
    <row r="227" spans="1:2">
      <c r="A227">
        <v>21</v>
      </c>
      <c r="B227">
        <v>5.3060054779052734E-3</v>
      </c>
    </row>
    <row r="228" spans="1:2">
      <c r="A228">
        <v>21</v>
      </c>
      <c r="B228">
        <v>5.4128170013427734E-3</v>
      </c>
    </row>
    <row r="229" spans="1:2">
      <c r="A229">
        <v>21</v>
      </c>
      <c r="B229">
        <v>5.0921440124511719E-3</v>
      </c>
    </row>
    <row r="230" spans="1:2">
      <c r="A230">
        <v>22</v>
      </c>
      <c r="B230">
        <v>8.5196495056152344E-3</v>
      </c>
    </row>
    <row r="231" spans="1:2">
      <c r="A231">
        <v>22</v>
      </c>
      <c r="B231">
        <v>8.6121559143066406E-3</v>
      </c>
    </row>
    <row r="232" spans="1:2">
      <c r="A232">
        <v>22</v>
      </c>
      <c r="B232">
        <v>8.6464881896972656E-3</v>
      </c>
    </row>
    <row r="233" spans="1:2">
      <c r="A233">
        <v>22</v>
      </c>
      <c r="B233">
        <v>8.1653594970703125E-3</v>
      </c>
    </row>
    <row r="234" spans="1:2">
      <c r="A234">
        <v>22</v>
      </c>
      <c r="B234">
        <v>1.0593175888061523E-2</v>
      </c>
    </row>
    <row r="235" spans="1:2">
      <c r="A235">
        <v>22</v>
      </c>
      <c r="B235">
        <v>9.105682373046875E-3</v>
      </c>
    </row>
    <row r="236" spans="1:2">
      <c r="A236">
        <v>22</v>
      </c>
      <c r="B236">
        <v>8.1751346588134766E-3</v>
      </c>
    </row>
    <row r="237" spans="1:2">
      <c r="A237">
        <v>22</v>
      </c>
      <c r="B237">
        <v>8.3138942718505859E-3</v>
      </c>
    </row>
    <row r="238" spans="1:2">
      <c r="A238">
        <v>22</v>
      </c>
      <c r="B238">
        <v>8.1691741943359375E-3</v>
      </c>
    </row>
    <row r="239" spans="1:2">
      <c r="A239">
        <v>22</v>
      </c>
      <c r="B239">
        <v>8.0473423004150391E-3</v>
      </c>
    </row>
    <row r="240" spans="1:2">
      <c r="A240">
        <v>23</v>
      </c>
      <c r="B240">
        <v>1.5037059783935547E-2</v>
      </c>
    </row>
    <row r="241" spans="1:2">
      <c r="A241">
        <v>23</v>
      </c>
      <c r="B241">
        <v>1.328587532043457E-2</v>
      </c>
    </row>
    <row r="242" spans="1:2">
      <c r="A242">
        <v>23</v>
      </c>
      <c r="B242">
        <v>1.3204574584960938E-2</v>
      </c>
    </row>
    <row r="243" spans="1:2">
      <c r="A243">
        <v>23</v>
      </c>
      <c r="B243">
        <v>1.3110876083374023E-2</v>
      </c>
    </row>
    <row r="244" spans="1:2">
      <c r="A244">
        <v>23</v>
      </c>
      <c r="B244">
        <v>1.3927698135375977E-2</v>
      </c>
    </row>
    <row r="245" spans="1:2">
      <c r="A245">
        <v>23</v>
      </c>
      <c r="B245">
        <v>1.3387680053710938E-2</v>
      </c>
    </row>
    <row r="246" spans="1:2">
      <c r="A246">
        <v>23</v>
      </c>
      <c r="B246">
        <v>1.3452529907226563E-2</v>
      </c>
    </row>
    <row r="247" spans="1:2">
      <c r="A247">
        <v>23</v>
      </c>
      <c r="B247">
        <v>1.3714075088500977E-2</v>
      </c>
    </row>
    <row r="248" spans="1:2">
      <c r="A248">
        <v>23</v>
      </c>
      <c r="B248">
        <v>1.3388395309448242E-2</v>
      </c>
    </row>
    <row r="249" spans="1:2">
      <c r="A249">
        <v>23</v>
      </c>
      <c r="B249">
        <v>1.363062858581543E-2</v>
      </c>
    </row>
    <row r="250" spans="1:2">
      <c r="A250">
        <v>24</v>
      </c>
      <c r="B250">
        <v>2.2217750549316406E-2</v>
      </c>
    </row>
    <row r="251" spans="1:2">
      <c r="A251">
        <v>24</v>
      </c>
      <c r="B251">
        <v>2.173304557800293E-2</v>
      </c>
    </row>
    <row r="252" spans="1:2">
      <c r="A252">
        <v>24</v>
      </c>
      <c r="B252">
        <v>2.2081613540649414E-2</v>
      </c>
    </row>
    <row r="253" spans="1:2">
      <c r="A253">
        <v>24</v>
      </c>
      <c r="B253">
        <v>2.167510986328125E-2</v>
      </c>
    </row>
    <row r="254" spans="1:2">
      <c r="A254">
        <v>24</v>
      </c>
      <c r="B254">
        <v>2.1823406219482422E-2</v>
      </c>
    </row>
    <row r="255" spans="1:2">
      <c r="A255">
        <v>24</v>
      </c>
      <c r="B255">
        <v>2.3323535919189453E-2</v>
      </c>
    </row>
    <row r="256" spans="1:2">
      <c r="A256">
        <v>24</v>
      </c>
      <c r="B256">
        <v>2.3665904998779297E-2</v>
      </c>
    </row>
    <row r="257" spans="1:2">
      <c r="A257">
        <v>24</v>
      </c>
      <c r="B257">
        <v>2.1718978881835938E-2</v>
      </c>
    </row>
    <row r="258" spans="1:2">
      <c r="A258">
        <v>24</v>
      </c>
      <c r="B258">
        <v>2.1870851516723633E-2</v>
      </c>
    </row>
    <row r="259" spans="1:2">
      <c r="A259">
        <v>24</v>
      </c>
      <c r="B259">
        <v>2.1273612976074219E-2</v>
      </c>
    </row>
    <row r="260" spans="1:2">
      <c r="A260">
        <v>25</v>
      </c>
      <c r="B260">
        <v>3.5063743591308594E-2</v>
      </c>
    </row>
    <row r="261" spans="1:2">
      <c r="A261">
        <v>25</v>
      </c>
      <c r="B261">
        <v>3.5774469375610352E-2</v>
      </c>
    </row>
    <row r="262" spans="1:2">
      <c r="A262">
        <v>25</v>
      </c>
      <c r="B262">
        <v>3.7646293640136719E-2</v>
      </c>
    </row>
    <row r="263" spans="1:2">
      <c r="A263">
        <v>25</v>
      </c>
      <c r="B263">
        <v>3.5791635513305664E-2</v>
      </c>
    </row>
    <row r="264" spans="1:2">
      <c r="A264">
        <v>25</v>
      </c>
      <c r="B264">
        <v>3.5876035690307617E-2</v>
      </c>
    </row>
    <row r="265" spans="1:2">
      <c r="A265">
        <v>25</v>
      </c>
      <c r="B265">
        <v>3.5236597061157227E-2</v>
      </c>
    </row>
    <row r="266" spans="1:2">
      <c r="A266">
        <v>25</v>
      </c>
      <c r="B266">
        <v>3.4438371658325195E-2</v>
      </c>
    </row>
    <row r="267" spans="1:2">
      <c r="A267">
        <v>25</v>
      </c>
      <c r="B267">
        <v>3.480982780456543E-2</v>
      </c>
    </row>
    <row r="268" spans="1:2">
      <c r="A268">
        <v>25</v>
      </c>
      <c r="B268">
        <v>4.9466848373413086E-2</v>
      </c>
    </row>
    <row r="269" spans="1:2">
      <c r="A269">
        <v>25</v>
      </c>
      <c r="B269">
        <v>3.6279439926147461E-2</v>
      </c>
    </row>
    <row r="270" spans="1:2">
      <c r="A270">
        <v>26</v>
      </c>
      <c r="B270">
        <v>5.6944847106933594E-2</v>
      </c>
    </row>
    <row r="271" spans="1:2">
      <c r="A271">
        <v>26</v>
      </c>
      <c r="B271">
        <v>5.8142185211181641E-2</v>
      </c>
    </row>
    <row r="272" spans="1:2">
      <c r="A272">
        <v>26</v>
      </c>
      <c r="B272">
        <v>5.682682991027832E-2</v>
      </c>
    </row>
    <row r="273" spans="1:2">
      <c r="A273">
        <v>26</v>
      </c>
      <c r="B273">
        <v>5.7826519012451172E-2</v>
      </c>
    </row>
    <row r="274" spans="1:2">
      <c r="A274">
        <v>26</v>
      </c>
      <c r="B274">
        <v>5.7610273361206055E-2</v>
      </c>
    </row>
    <row r="275" spans="1:2">
      <c r="A275">
        <v>26</v>
      </c>
      <c r="B275">
        <v>5.9948444366455078E-2</v>
      </c>
    </row>
    <row r="276" spans="1:2">
      <c r="A276">
        <v>26</v>
      </c>
      <c r="B276">
        <v>0.10050129890441895</v>
      </c>
    </row>
    <row r="277" spans="1:2">
      <c r="A277">
        <v>26</v>
      </c>
      <c r="B277">
        <v>0.10563945770263672</v>
      </c>
    </row>
    <row r="278" spans="1:2">
      <c r="A278">
        <v>26</v>
      </c>
      <c r="B278">
        <v>0.11296772956848145</v>
      </c>
    </row>
    <row r="279" spans="1:2">
      <c r="A279">
        <v>26</v>
      </c>
      <c r="B279">
        <v>0.10726499557495117</v>
      </c>
    </row>
    <row r="280" spans="1:2">
      <c r="A280">
        <v>27</v>
      </c>
      <c r="B280">
        <v>0.17528629302978516</v>
      </c>
    </row>
    <row r="281" spans="1:2">
      <c r="A281">
        <v>27</v>
      </c>
      <c r="B281">
        <v>0.18763399124145508</v>
      </c>
    </row>
    <row r="282" spans="1:2">
      <c r="A282">
        <v>27</v>
      </c>
      <c r="B282">
        <v>0.19399833679199219</v>
      </c>
    </row>
    <row r="283" spans="1:2">
      <c r="A283">
        <v>27</v>
      </c>
      <c r="B283">
        <v>0.17439460754394531</v>
      </c>
    </row>
    <row r="284" spans="1:2">
      <c r="A284">
        <v>27</v>
      </c>
      <c r="B284">
        <v>0.17779684066772461</v>
      </c>
    </row>
    <row r="285" spans="1:2">
      <c r="A285">
        <v>27</v>
      </c>
      <c r="B285">
        <v>0.18145012855529785</v>
      </c>
    </row>
    <row r="286" spans="1:2">
      <c r="A286">
        <v>27</v>
      </c>
      <c r="B286">
        <v>0.16822266578674316</v>
      </c>
    </row>
    <row r="287" spans="1:2">
      <c r="A287">
        <v>27</v>
      </c>
      <c r="B287">
        <v>0.17744135856628418</v>
      </c>
    </row>
    <row r="288" spans="1:2">
      <c r="A288">
        <v>27</v>
      </c>
      <c r="B288">
        <v>0.1747739315032959</v>
      </c>
    </row>
    <row r="289" spans="1:2">
      <c r="A289">
        <v>27</v>
      </c>
      <c r="B289">
        <v>0.17228269577026367</v>
      </c>
    </row>
    <row r="290" spans="1:2">
      <c r="A290">
        <v>28</v>
      </c>
      <c r="B290">
        <v>0.27559471130371094</v>
      </c>
    </row>
    <row r="291" spans="1:2">
      <c r="A291">
        <v>28</v>
      </c>
      <c r="B291">
        <v>0.28102660179138184</v>
      </c>
    </row>
    <row r="292" spans="1:2">
      <c r="A292">
        <v>28</v>
      </c>
      <c r="B292">
        <v>0.17334508895874023</v>
      </c>
    </row>
    <row r="293" spans="1:2">
      <c r="A293">
        <v>28</v>
      </c>
      <c r="B293">
        <v>0.14854145050048828</v>
      </c>
    </row>
    <row r="294" spans="1:2">
      <c r="A294">
        <v>28</v>
      </c>
      <c r="B294">
        <v>0.15032196044921875</v>
      </c>
    </row>
    <row r="295" spans="1:2">
      <c r="A295">
        <v>28</v>
      </c>
      <c r="B295">
        <v>0.14666604995727539</v>
      </c>
    </row>
    <row r="296" spans="1:2">
      <c r="A296">
        <v>28</v>
      </c>
      <c r="B296">
        <v>0.14731454849243164</v>
      </c>
    </row>
    <row r="297" spans="1:2">
      <c r="A297">
        <v>28</v>
      </c>
      <c r="B297">
        <v>0.15286564826965332</v>
      </c>
    </row>
    <row r="298" spans="1:2">
      <c r="A298">
        <v>28</v>
      </c>
      <c r="B298">
        <v>0.16191792488098145</v>
      </c>
    </row>
    <row r="299" spans="1:2">
      <c r="A299">
        <v>28</v>
      </c>
      <c r="B299">
        <v>0.15100336074829102</v>
      </c>
    </row>
    <row r="300" spans="1:2">
      <c r="A300">
        <v>29</v>
      </c>
      <c r="B300">
        <v>0.2399289608001709</v>
      </c>
    </row>
    <row r="301" spans="1:2">
      <c r="A301">
        <v>29</v>
      </c>
      <c r="B301">
        <v>0.23991823196411133</v>
      </c>
    </row>
    <row r="302" spans="1:2">
      <c r="A302">
        <v>29</v>
      </c>
      <c r="B302">
        <v>0.23871731758117676</v>
      </c>
    </row>
    <row r="303" spans="1:2">
      <c r="A303">
        <v>29</v>
      </c>
      <c r="B303">
        <v>0.25435519218444824</v>
      </c>
    </row>
    <row r="304" spans="1:2">
      <c r="A304">
        <v>29</v>
      </c>
      <c r="B304">
        <v>0.24052929878234863</v>
      </c>
    </row>
    <row r="305" spans="1:2">
      <c r="A305">
        <v>29</v>
      </c>
      <c r="B305">
        <v>0.24226522445678711</v>
      </c>
    </row>
    <row r="306" spans="1:2">
      <c r="A306">
        <v>29</v>
      </c>
      <c r="B306">
        <v>0.23968076705932617</v>
      </c>
    </row>
    <row r="307" spans="1:2">
      <c r="A307">
        <v>29</v>
      </c>
      <c r="B307">
        <v>0.25722050666809082</v>
      </c>
    </row>
    <row r="308" spans="1:2">
      <c r="A308">
        <v>29</v>
      </c>
      <c r="B308">
        <v>0.23782491683959961</v>
      </c>
    </row>
    <row r="309" spans="1:2">
      <c r="A309">
        <v>29</v>
      </c>
      <c r="B309">
        <v>0.24300408363342285</v>
      </c>
    </row>
    <row r="310" spans="1:2">
      <c r="A310">
        <v>30</v>
      </c>
      <c r="B310">
        <v>0.38931584358215332</v>
      </c>
    </row>
    <row r="311" spans="1:2">
      <c r="A311">
        <v>30</v>
      </c>
      <c r="B311">
        <v>0.40410566329956055</v>
      </c>
    </row>
    <row r="312" spans="1:2">
      <c r="A312">
        <v>30</v>
      </c>
      <c r="B312">
        <v>0.39844274520874023</v>
      </c>
    </row>
    <row r="313" spans="1:2">
      <c r="A313">
        <v>30</v>
      </c>
      <c r="B313">
        <v>0.4120781421661377</v>
      </c>
    </row>
    <row r="314" spans="1:2">
      <c r="A314">
        <v>30</v>
      </c>
      <c r="B314">
        <v>0.39037203788757324</v>
      </c>
    </row>
    <row r="315" spans="1:2">
      <c r="A315">
        <v>30</v>
      </c>
      <c r="B315">
        <v>0.4008028507232666</v>
      </c>
    </row>
    <row r="316" spans="1:2">
      <c r="A316">
        <v>30</v>
      </c>
      <c r="B316">
        <v>0.40751767158508301</v>
      </c>
    </row>
    <row r="317" spans="1:2">
      <c r="A317">
        <v>30</v>
      </c>
      <c r="B317">
        <v>0.39996743202209473</v>
      </c>
    </row>
    <row r="318" spans="1:2">
      <c r="A318">
        <v>30</v>
      </c>
      <c r="B318">
        <v>0.4090726375579834</v>
      </c>
    </row>
    <row r="319" spans="1:2">
      <c r="A319">
        <v>30</v>
      </c>
      <c r="B319">
        <v>0.38953781127929688</v>
      </c>
    </row>
    <row r="320" spans="1:2">
      <c r="A320">
        <v>31</v>
      </c>
      <c r="B320">
        <v>0.64658713340759277</v>
      </c>
    </row>
    <row r="321" spans="1:2">
      <c r="A321">
        <v>31</v>
      </c>
      <c r="B321">
        <v>0.62953925132751465</v>
      </c>
    </row>
    <row r="322" spans="1:2">
      <c r="A322">
        <v>31</v>
      </c>
      <c r="B322">
        <v>0.64470219612121582</v>
      </c>
    </row>
    <row r="323" spans="1:2">
      <c r="A323">
        <v>31</v>
      </c>
      <c r="B323">
        <v>0.78060793876647949</v>
      </c>
    </row>
    <row r="324" spans="1:2">
      <c r="A324">
        <v>31</v>
      </c>
      <c r="B324">
        <v>1.2114889621734619</v>
      </c>
    </row>
    <row r="325" spans="1:2">
      <c r="A325">
        <v>31</v>
      </c>
      <c r="B325">
        <v>1.1709129810333252</v>
      </c>
    </row>
    <row r="326" spans="1:2">
      <c r="A326">
        <v>31</v>
      </c>
      <c r="B326">
        <v>0.78445196151733398</v>
      </c>
    </row>
    <row r="327" spans="1:2">
      <c r="A327">
        <v>31</v>
      </c>
      <c r="B327">
        <v>0.64360237121582031</v>
      </c>
    </row>
    <row r="328" spans="1:2">
      <c r="A328">
        <v>31</v>
      </c>
      <c r="B328">
        <v>0.65030169486999512</v>
      </c>
    </row>
    <row r="329" spans="1:2">
      <c r="A329">
        <v>31</v>
      </c>
      <c r="B329">
        <v>0.63056373596191406</v>
      </c>
    </row>
    <row r="330" spans="1:2">
      <c r="A330">
        <v>32</v>
      </c>
      <c r="B330">
        <v>1.0453195571899414</v>
      </c>
    </row>
    <row r="331" spans="1:2">
      <c r="A331">
        <v>32</v>
      </c>
      <c r="B331">
        <v>1.0350122451782227</v>
      </c>
    </row>
    <row r="332" spans="1:2">
      <c r="A332">
        <v>32</v>
      </c>
      <c r="B332">
        <v>1.0464522838592529</v>
      </c>
    </row>
    <row r="333" spans="1:2">
      <c r="A333">
        <v>32</v>
      </c>
      <c r="B333">
        <v>1.0414803028106689</v>
      </c>
    </row>
    <row r="334" spans="1:2">
      <c r="A334">
        <v>32</v>
      </c>
      <c r="B334">
        <v>1.0531997680664063</v>
      </c>
    </row>
    <row r="335" spans="1:2">
      <c r="A335">
        <v>32</v>
      </c>
      <c r="B335">
        <v>1.0410013198852539</v>
      </c>
    </row>
    <row r="336" spans="1:2">
      <c r="A336">
        <v>32</v>
      </c>
      <c r="B336">
        <v>1.0368103981018066</v>
      </c>
    </row>
    <row r="337" spans="1:2">
      <c r="A337">
        <v>32</v>
      </c>
      <c r="B337">
        <v>1.6902694702148438</v>
      </c>
    </row>
    <row r="338" spans="1:2">
      <c r="A338">
        <v>32</v>
      </c>
      <c r="B338">
        <v>1.6990909576416016</v>
      </c>
    </row>
    <row r="339" spans="1:2">
      <c r="A339">
        <v>32</v>
      </c>
      <c r="B339">
        <v>1.0359444618225098</v>
      </c>
    </row>
    <row r="340" spans="1:2">
      <c r="A340">
        <v>33</v>
      </c>
      <c r="B340">
        <v>1.6793811321258545</v>
      </c>
    </row>
    <row r="341" spans="1:2">
      <c r="A341">
        <v>33</v>
      </c>
      <c r="B341">
        <v>1.6860606670379639</v>
      </c>
    </row>
    <row r="342" spans="1:2">
      <c r="A342">
        <v>33</v>
      </c>
      <c r="B342">
        <v>1.6853885650634766</v>
      </c>
    </row>
    <row r="343" spans="1:2">
      <c r="A343">
        <v>33</v>
      </c>
      <c r="B343">
        <v>1.668248176574707</v>
      </c>
    </row>
    <row r="344" spans="1:2">
      <c r="A344">
        <v>33</v>
      </c>
      <c r="B344">
        <v>1.6766300201416016</v>
      </c>
    </row>
    <row r="345" spans="1:2">
      <c r="A345">
        <v>33</v>
      </c>
      <c r="B345">
        <v>2.8612587451934814</v>
      </c>
    </row>
    <row r="346" spans="1:2">
      <c r="A346">
        <v>33</v>
      </c>
      <c r="B346">
        <v>1.8100204467773438</v>
      </c>
    </row>
    <row r="347" spans="1:2">
      <c r="A347">
        <v>33</v>
      </c>
      <c r="B347">
        <v>1.716519832611084</v>
      </c>
    </row>
    <row r="348" spans="1:2">
      <c r="A348">
        <v>33</v>
      </c>
      <c r="B348">
        <v>1.6810925006866455</v>
      </c>
    </row>
    <row r="349" spans="1:2">
      <c r="A349">
        <v>33</v>
      </c>
      <c r="B349">
        <v>1.6844303607940674</v>
      </c>
    </row>
    <row r="350" spans="1:2">
      <c r="A350">
        <v>34</v>
      </c>
      <c r="B350">
        <v>2.7270028591156006</v>
      </c>
    </row>
    <row r="351" spans="1:2">
      <c r="A351">
        <v>34</v>
      </c>
      <c r="B351">
        <v>4.023364782333374</v>
      </c>
    </row>
    <row r="352" spans="1:2">
      <c r="A352">
        <v>34</v>
      </c>
      <c r="B352">
        <v>2.6986794471740723</v>
      </c>
    </row>
    <row r="353" spans="1:2">
      <c r="A353">
        <v>34</v>
      </c>
      <c r="B353">
        <v>2.715362548828125</v>
      </c>
    </row>
    <row r="354" spans="1:2">
      <c r="A354">
        <v>34</v>
      </c>
      <c r="B354">
        <v>2.7280535697937012</v>
      </c>
    </row>
    <row r="355" spans="1:2">
      <c r="A355">
        <v>34</v>
      </c>
      <c r="B355">
        <v>3.9299416542053223</v>
      </c>
    </row>
    <row r="356" spans="1:2">
      <c r="A356">
        <v>34</v>
      </c>
      <c r="B356">
        <v>2.8307962417602539</v>
      </c>
    </row>
    <row r="357" spans="1:2">
      <c r="A357">
        <v>34</v>
      </c>
      <c r="B357">
        <v>2.7315170764923096</v>
      </c>
    </row>
    <row r="358" spans="1:2">
      <c r="A358">
        <v>34</v>
      </c>
      <c r="B358">
        <v>2.7592325210571289</v>
      </c>
    </row>
    <row r="359" spans="1:2">
      <c r="A359">
        <v>34</v>
      </c>
      <c r="B359">
        <v>3.494173526763916</v>
      </c>
    </row>
    <row r="360" spans="1:2">
      <c r="A360">
        <v>35</v>
      </c>
      <c r="B360">
        <v>4.9597122669219971</v>
      </c>
    </row>
    <row r="361" spans="1:2">
      <c r="A361">
        <v>35</v>
      </c>
      <c r="B361">
        <v>4.3780159950256348</v>
      </c>
    </row>
    <row r="362" spans="1:2">
      <c r="A362">
        <v>35</v>
      </c>
      <c r="B362">
        <v>5.7274258136749268</v>
      </c>
    </row>
    <row r="363" spans="1:2">
      <c r="A363">
        <v>35</v>
      </c>
      <c r="B363">
        <v>4.4171950817108154</v>
      </c>
    </row>
    <row r="364" spans="1:2">
      <c r="A364">
        <v>35</v>
      </c>
      <c r="B364">
        <v>4.4413199424743652</v>
      </c>
    </row>
    <row r="365" spans="1:2">
      <c r="A365">
        <v>35</v>
      </c>
      <c r="B365">
        <v>5.7230656147003174</v>
      </c>
    </row>
    <row r="366" spans="1:2">
      <c r="A366">
        <v>35</v>
      </c>
      <c r="B366">
        <v>4.4177017211914063</v>
      </c>
    </row>
    <row r="367" spans="1:2">
      <c r="A367">
        <v>35</v>
      </c>
      <c r="B367">
        <v>5.6918964385986328</v>
      </c>
    </row>
    <row r="368" spans="1:2">
      <c r="A368">
        <v>35</v>
      </c>
      <c r="B368">
        <v>4.4028487205505371</v>
      </c>
    </row>
    <row r="369" spans="1:2">
      <c r="A369">
        <v>35</v>
      </c>
      <c r="B369">
        <v>4.4123554229736328</v>
      </c>
    </row>
  </sheetData>
  <mergeCells count="2">
    <mergeCell ref="A4:E7"/>
    <mergeCell ref="D27:J31"/>
  </mergeCells>
  <hyperlinks>
    <hyperlink ref="A1" location="'2'!A1" display="Содержание" xr:uid="{24AE6073-DFD9-4D65-A0D0-4C7B32CEE150}"/>
    <hyperlink ref="E1" r:id="rId1" xr:uid="{15A3B8A9-233F-477E-B59E-0A61122686C7}"/>
  </hyperlinks>
  <pageMargins left="0.7" right="0.7" top="0.75" bottom="0.75" header="0.3" footer="0.3"/>
  <pageSetup paperSize="9"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3D3D-B146-4889-A709-7603196853D9}">
  <dimension ref="A1:G8"/>
  <sheetViews>
    <sheetView workbookViewId="0">
      <selection activeCell="B1" sqref="B1:C1"/>
    </sheetView>
  </sheetViews>
  <sheetFormatPr defaultRowHeight="13.2"/>
  <cols>
    <col min="1" max="1" width="13.33203125" bestFit="1" customWidth="1"/>
    <col min="3" max="3" width="12.109375" bestFit="1" customWidth="1"/>
  </cols>
  <sheetData>
    <row r="1" spans="1:7" ht="13.8">
      <c r="A1" s="8" t="s">
        <v>1</v>
      </c>
      <c r="C1" s="44"/>
      <c r="D1" s="44" t="s">
        <v>277</v>
      </c>
    </row>
    <row r="3" spans="1:7">
      <c r="A3" s="12" t="s">
        <v>96</v>
      </c>
    </row>
    <row r="4" spans="1:7" ht="12.75" customHeight="1">
      <c r="A4" s="53" t="s">
        <v>100</v>
      </c>
      <c r="B4" s="53"/>
      <c r="C4" s="53"/>
      <c r="D4" s="53"/>
      <c r="E4" s="53"/>
      <c r="F4" s="53"/>
      <c r="G4" s="53"/>
    </row>
    <row r="5" spans="1:7">
      <c r="A5" s="53"/>
      <c r="B5" s="53"/>
      <c r="C5" s="53"/>
      <c r="D5" s="53"/>
      <c r="E5" s="53"/>
      <c r="F5" s="53"/>
      <c r="G5" s="53"/>
    </row>
    <row r="6" spans="1:7">
      <c r="A6" s="53"/>
      <c r="B6" s="53"/>
      <c r="C6" s="53"/>
      <c r="D6" s="53"/>
      <c r="E6" s="53"/>
      <c r="F6" s="53"/>
      <c r="G6" s="53"/>
    </row>
    <row r="7" spans="1:7">
      <c r="A7" s="53"/>
      <c r="B7" s="53"/>
      <c r="C7" s="53"/>
      <c r="D7" s="53"/>
      <c r="E7" s="53"/>
      <c r="F7" s="53"/>
      <c r="G7" s="53"/>
    </row>
    <row r="8" spans="1:7" ht="35.25" customHeight="1">
      <c r="A8" s="53"/>
      <c r="B8" s="53"/>
      <c r="C8" s="53"/>
      <c r="D8" s="53"/>
      <c r="E8" s="53"/>
      <c r="F8" s="53"/>
      <c r="G8" s="53"/>
    </row>
  </sheetData>
  <mergeCells count="1">
    <mergeCell ref="A4:G8"/>
  </mergeCells>
  <hyperlinks>
    <hyperlink ref="A1" location="'2'!A1" display="Содержание" xr:uid="{872585EA-26B8-40F1-BF3B-3DC520998EF7}"/>
    <hyperlink ref="D1" r:id="rId1" xr:uid="{29A2CE5B-A06A-4C3E-BC7E-2EC8D9C7A0C9}"/>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2A4A-888C-4C5D-88AD-8EB3483FBFEB}">
  <dimension ref="A1:E371"/>
  <sheetViews>
    <sheetView workbookViewId="0">
      <selection activeCell="B1" sqref="B1:C1"/>
    </sheetView>
  </sheetViews>
  <sheetFormatPr defaultRowHeight="13.2"/>
  <cols>
    <col min="1" max="1" width="13.33203125" bestFit="1" customWidth="1"/>
    <col min="2" max="2" width="14.33203125" customWidth="1"/>
    <col min="3" max="3" width="12.5546875" bestFit="1" customWidth="1"/>
  </cols>
  <sheetData>
    <row r="1" spans="1:5" ht="13.8">
      <c r="A1" s="8" t="s">
        <v>1</v>
      </c>
      <c r="C1" s="44"/>
      <c r="D1" s="44" t="s">
        <v>277</v>
      </c>
    </row>
    <row r="3" spans="1:5">
      <c r="A3" s="12" t="s">
        <v>98</v>
      </c>
    </row>
    <row r="4" spans="1:5">
      <c r="A4" s="53" t="s">
        <v>99</v>
      </c>
      <c r="B4" s="65"/>
      <c r="C4" s="65"/>
      <c r="D4" s="65"/>
      <c r="E4" s="65"/>
    </row>
    <row r="5" spans="1:5">
      <c r="A5" s="65"/>
      <c r="B5" s="65"/>
      <c r="C5" s="65"/>
      <c r="D5" s="65"/>
      <c r="E5" s="65"/>
    </row>
    <row r="6" spans="1:5">
      <c r="A6" s="65"/>
      <c r="B6" s="65"/>
      <c r="C6" s="65"/>
      <c r="D6" s="65"/>
      <c r="E6" s="65"/>
    </row>
    <row r="7" spans="1:5">
      <c r="A7" s="65"/>
      <c r="B7" s="65"/>
      <c r="C7" s="65"/>
      <c r="D7" s="65"/>
      <c r="E7" s="65"/>
    </row>
    <row r="8" spans="1:5">
      <c r="A8" s="65"/>
      <c r="B8" s="65"/>
      <c r="C8" s="65"/>
      <c r="D8" s="65"/>
      <c r="E8" s="65"/>
    </row>
    <row r="11" spans="1:5">
      <c r="A11" t="s">
        <v>45</v>
      </c>
      <c r="B11" t="s">
        <v>54</v>
      </c>
      <c r="C11" t="s">
        <v>102</v>
      </c>
    </row>
    <row r="12" spans="1:5">
      <c r="A12">
        <v>0</v>
      </c>
      <c r="B12">
        <v>1.1920928955078125E-6</v>
      </c>
      <c r="C12">
        <f>LOG10(fib__9[[#This Row],[t]])</f>
        <v>-5.9236899002715671</v>
      </c>
    </row>
    <row r="13" spans="1:5">
      <c r="A13">
        <v>0</v>
      </c>
      <c r="B13">
        <v>4.76837158203125E-7</v>
      </c>
      <c r="C13">
        <f>LOG10(fib__9[[#This Row],[t]])</f>
        <v>-6.3216299089436054</v>
      </c>
    </row>
    <row r="14" spans="1:5">
      <c r="A14">
        <v>0</v>
      </c>
      <c r="B14">
        <v>4.76837158203125E-7</v>
      </c>
      <c r="C14">
        <f>LOG10(fib__9[[#This Row],[t]])</f>
        <v>-6.3216299089436054</v>
      </c>
    </row>
    <row r="15" spans="1:5">
      <c r="A15">
        <v>0</v>
      </c>
      <c r="B15">
        <v>4.76837158203125E-7</v>
      </c>
      <c r="C15">
        <f>LOG10(fib__9[[#This Row],[t]])</f>
        <v>-6.3216299089436054</v>
      </c>
    </row>
    <row r="16" spans="1:5">
      <c r="A16">
        <v>0</v>
      </c>
      <c r="B16">
        <v>2.384185791015625E-7</v>
      </c>
      <c r="C16">
        <f>LOG10(fib__9[[#This Row],[t]])</f>
        <v>-6.6226599046075867</v>
      </c>
    </row>
    <row r="17" spans="1:3">
      <c r="A17">
        <v>0</v>
      </c>
      <c r="B17">
        <v>2.384185791015625E-7</v>
      </c>
      <c r="C17">
        <f>LOG10(fib__9[[#This Row],[t]])</f>
        <v>-6.6226599046075867</v>
      </c>
    </row>
    <row r="18" spans="1:3">
      <c r="A18">
        <v>0</v>
      </c>
      <c r="B18">
        <v>2.384185791015625E-7</v>
      </c>
      <c r="C18">
        <f>LOG10(fib__9[[#This Row],[t]])</f>
        <v>-6.6226599046075867</v>
      </c>
    </row>
    <row r="19" spans="1:3">
      <c r="A19">
        <v>0</v>
      </c>
      <c r="B19">
        <v>2.384185791015625E-7</v>
      </c>
      <c r="C19">
        <f>LOG10(fib__9[[#This Row],[t]])</f>
        <v>-6.6226599046075867</v>
      </c>
    </row>
    <row r="20" spans="1:3">
      <c r="A20">
        <v>0</v>
      </c>
      <c r="B20">
        <v>2.384185791015625E-7</v>
      </c>
      <c r="C20">
        <f>LOG10(fib__9[[#This Row],[t]])</f>
        <v>-6.6226599046075867</v>
      </c>
    </row>
    <row r="21" spans="1:3">
      <c r="A21">
        <v>0</v>
      </c>
      <c r="B21">
        <v>2.384185791015625E-7</v>
      </c>
      <c r="C21">
        <f>LOG10(fib__9[[#This Row],[t]])</f>
        <v>-6.6226599046075867</v>
      </c>
    </row>
    <row r="22" spans="1:3">
      <c r="A22">
        <v>1</v>
      </c>
      <c r="B22">
        <v>7.152557373046875E-7</v>
      </c>
      <c r="C22">
        <f>LOG10(fib__9[[#This Row],[t]])</f>
        <v>-6.1455386498879241</v>
      </c>
    </row>
    <row r="23" spans="1:3">
      <c r="A23">
        <v>1</v>
      </c>
      <c r="B23">
        <v>2.384185791015625E-7</v>
      </c>
      <c r="C23">
        <f>LOG10(fib__9[[#This Row],[t]])</f>
        <v>-6.6226599046075867</v>
      </c>
    </row>
    <row r="24" spans="1:3">
      <c r="A24">
        <v>1</v>
      </c>
      <c r="B24">
        <v>2.384185791015625E-7</v>
      </c>
      <c r="C24">
        <f>LOG10(fib__9[[#This Row],[t]])</f>
        <v>-6.6226599046075867</v>
      </c>
    </row>
    <row r="25" spans="1:3">
      <c r="A25">
        <v>1</v>
      </c>
      <c r="B25">
        <v>2.384185791015625E-7</v>
      </c>
      <c r="C25">
        <f>LOG10(fib__9[[#This Row],[t]])</f>
        <v>-6.6226599046075867</v>
      </c>
    </row>
    <row r="26" spans="1:3">
      <c r="A26">
        <v>1</v>
      </c>
      <c r="B26">
        <v>2.384185791015625E-7</v>
      </c>
      <c r="C26">
        <f>LOG10(fib__9[[#This Row],[t]])</f>
        <v>-6.6226599046075867</v>
      </c>
    </row>
    <row r="27" spans="1:3">
      <c r="A27">
        <v>1</v>
      </c>
      <c r="B27">
        <v>2.384185791015625E-7</v>
      </c>
      <c r="C27">
        <f>LOG10(fib__9[[#This Row],[t]])</f>
        <v>-6.6226599046075867</v>
      </c>
    </row>
    <row r="28" spans="1:3">
      <c r="A28">
        <v>1</v>
      </c>
      <c r="B28">
        <v>4.76837158203125E-7</v>
      </c>
      <c r="C28">
        <f>LOG10(fib__9[[#This Row],[t]])</f>
        <v>-6.3216299089436054</v>
      </c>
    </row>
    <row r="29" spans="1:3">
      <c r="A29">
        <v>1</v>
      </c>
      <c r="B29">
        <v>2.384185791015625E-7</v>
      </c>
      <c r="C29">
        <f>LOG10(fib__9[[#This Row],[t]])</f>
        <v>-6.6226599046075867</v>
      </c>
    </row>
    <row r="30" spans="1:3">
      <c r="A30">
        <v>1</v>
      </c>
      <c r="B30">
        <v>2.384185791015625E-7</v>
      </c>
      <c r="C30">
        <f>LOG10(fib__9[[#This Row],[t]])</f>
        <v>-6.6226599046075867</v>
      </c>
    </row>
    <row r="31" spans="1:3">
      <c r="A31">
        <v>1</v>
      </c>
      <c r="B31">
        <v>4.76837158203125E-7</v>
      </c>
      <c r="C31">
        <f>LOG10(fib__9[[#This Row],[t]])</f>
        <v>-6.3216299089436054</v>
      </c>
    </row>
    <row r="32" spans="1:3">
      <c r="A32">
        <v>2</v>
      </c>
      <c r="B32">
        <v>1.430511474609375E-6</v>
      </c>
      <c r="C32">
        <f>LOG10(fib__9[[#This Row],[t]])</f>
        <v>-5.8445086542239428</v>
      </c>
    </row>
    <row r="33" spans="1:3">
      <c r="A33">
        <v>2</v>
      </c>
      <c r="B33">
        <v>7.152557373046875E-7</v>
      </c>
      <c r="C33">
        <f>LOG10(fib__9[[#This Row],[t]])</f>
        <v>-6.1455386498879241</v>
      </c>
    </row>
    <row r="34" spans="1:3">
      <c r="A34">
        <v>2</v>
      </c>
      <c r="B34">
        <v>7.152557373046875E-7</v>
      </c>
      <c r="C34">
        <f>LOG10(fib__9[[#This Row],[t]])</f>
        <v>-6.1455386498879241</v>
      </c>
    </row>
    <row r="35" spans="1:3">
      <c r="A35">
        <v>2</v>
      </c>
      <c r="B35">
        <v>7.152557373046875E-7</v>
      </c>
      <c r="C35">
        <f>LOG10(fib__9[[#This Row],[t]])</f>
        <v>-6.1455386498879241</v>
      </c>
    </row>
    <row r="36" spans="1:3">
      <c r="A36">
        <v>2</v>
      </c>
      <c r="B36">
        <v>7.152557373046875E-7</v>
      </c>
      <c r="C36">
        <f>LOG10(fib__9[[#This Row],[t]])</f>
        <v>-6.1455386498879241</v>
      </c>
    </row>
    <row r="37" spans="1:3">
      <c r="A37">
        <v>2</v>
      </c>
      <c r="B37">
        <v>4.76837158203125E-7</v>
      </c>
      <c r="C37">
        <f>LOG10(fib__9[[#This Row],[t]])</f>
        <v>-6.3216299089436054</v>
      </c>
    </row>
    <row r="38" spans="1:3">
      <c r="A38">
        <v>2</v>
      </c>
      <c r="B38">
        <v>4.76837158203125E-7</v>
      </c>
      <c r="C38">
        <f>LOG10(fib__9[[#This Row],[t]])</f>
        <v>-6.3216299089436054</v>
      </c>
    </row>
    <row r="39" spans="1:3">
      <c r="A39">
        <v>2</v>
      </c>
      <c r="B39">
        <v>9.5367431640625E-7</v>
      </c>
      <c r="C39">
        <f>LOG10(fib__9[[#This Row],[t]])</f>
        <v>-6.0205999132796242</v>
      </c>
    </row>
    <row r="40" spans="1:3">
      <c r="A40">
        <v>2</v>
      </c>
      <c r="B40">
        <v>4.76837158203125E-7</v>
      </c>
      <c r="C40">
        <f>LOG10(fib__9[[#This Row],[t]])</f>
        <v>-6.3216299089436054</v>
      </c>
    </row>
    <row r="41" spans="1:3">
      <c r="A41">
        <v>2</v>
      </c>
      <c r="B41">
        <v>7.152557373046875E-7</v>
      </c>
      <c r="C41">
        <f>LOG10(fib__9[[#This Row],[t]])</f>
        <v>-6.1455386498879241</v>
      </c>
    </row>
    <row r="42" spans="1:3">
      <c r="A42">
        <v>3</v>
      </c>
      <c r="B42">
        <v>1.1920928955078125E-6</v>
      </c>
      <c r="C42">
        <f>LOG10(fib__9[[#This Row],[t]])</f>
        <v>-5.9236899002715671</v>
      </c>
    </row>
    <row r="43" spans="1:3">
      <c r="A43">
        <v>3</v>
      </c>
      <c r="B43">
        <v>9.5367431640625E-7</v>
      </c>
      <c r="C43">
        <f>LOG10(fib__9[[#This Row],[t]])</f>
        <v>-6.0205999132796242</v>
      </c>
    </row>
    <row r="44" spans="1:3">
      <c r="A44">
        <v>3</v>
      </c>
      <c r="B44">
        <v>9.5367431640625E-7</v>
      </c>
      <c r="C44">
        <f>LOG10(fib__9[[#This Row],[t]])</f>
        <v>-6.0205999132796242</v>
      </c>
    </row>
    <row r="45" spans="1:3">
      <c r="A45">
        <v>3</v>
      </c>
      <c r="B45">
        <v>1.1920928955078125E-6</v>
      </c>
      <c r="C45">
        <f>LOG10(fib__9[[#This Row],[t]])</f>
        <v>-5.9236899002715671</v>
      </c>
    </row>
    <row r="46" spans="1:3">
      <c r="A46">
        <v>3</v>
      </c>
      <c r="B46">
        <v>7.152557373046875E-7</v>
      </c>
      <c r="C46">
        <f>LOG10(fib__9[[#This Row],[t]])</f>
        <v>-6.1455386498879241</v>
      </c>
    </row>
    <row r="47" spans="1:3">
      <c r="A47">
        <v>3</v>
      </c>
      <c r="B47">
        <v>9.5367431640625E-7</v>
      </c>
      <c r="C47">
        <f>LOG10(fib__9[[#This Row],[t]])</f>
        <v>-6.0205999132796242</v>
      </c>
    </row>
    <row r="48" spans="1:3">
      <c r="A48">
        <v>3</v>
      </c>
      <c r="B48">
        <v>7.152557373046875E-7</v>
      </c>
      <c r="C48">
        <f>LOG10(fib__9[[#This Row],[t]])</f>
        <v>-6.1455386498879241</v>
      </c>
    </row>
    <row r="49" spans="1:3">
      <c r="A49">
        <v>3</v>
      </c>
      <c r="B49">
        <v>1.1920928955078125E-6</v>
      </c>
      <c r="C49">
        <f>LOG10(fib__9[[#This Row],[t]])</f>
        <v>-5.9236899002715671</v>
      </c>
    </row>
    <row r="50" spans="1:3">
      <c r="A50">
        <v>3</v>
      </c>
      <c r="B50">
        <v>9.5367431640625E-7</v>
      </c>
      <c r="C50">
        <f>LOG10(fib__9[[#This Row],[t]])</f>
        <v>-6.0205999132796242</v>
      </c>
    </row>
    <row r="51" spans="1:3">
      <c r="A51">
        <v>3</v>
      </c>
      <c r="B51">
        <v>7.152557373046875E-7</v>
      </c>
      <c r="C51">
        <f>LOG10(fib__9[[#This Row],[t]])</f>
        <v>-6.1455386498879241</v>
      </c>
    </row>
    <row r="52" spans="1:3">
      <c r="A52">
        <v>4</v>
      </c>
      <c r="B52">
        <v>1.6689300537109375E-6</v>
      </c>
      <c r="C52">
        <f>LOG10(fib__9[[#This Row],[t]])</f>
        <v>-5.7775618645933298</v>
      </c>
    </row>
    <row r="53" spans="1:3">
      <c r="A53">
        <v>4</v>
      </c>
      <c r="B53">
        <v>1.430511474609375E-6</v>
      </c>
      <c r="C53">
        <f>LOG10(fib__9[[#This Row],[t]])</f>
        <v>-5.8445086542239428</v>
      </c>
    </row>
    <row r="54" spans="1:3">
      <c r="A54">
        <v>4</v>
      </c>
      <c r="B54">
        <v>1.430511474609375E-6</v>
      </c>
      <c r="C54">
        <f>LOG10(fib__9[[#This Row],[t]])</f>
        <v>-5.8445086542239428</v>
      </c>
    </row>
    <row r="55" spans="1:3">
      <c r="A55">
        <v>4</v>
      </c>
      <c r="B55">
        <v>1.430511474609375E-6</v>
      </c>
      <c r="C55">
        <f>LOG10(fib__9[[#This Row],[t]])</f>
        <v>-5.8445086542239428</v>
      </c>
    </row>
    <row r="56" spans="1:3">
      <c r="A56">
        <v>4</v>
      </c>
      <c r="B56">
        <v>1.430511474609375E-6</v>
      </c>
      <c r="C56">
        <f>LOG10(fib__9[[#This Row],[t]])</f>
        <v>-5.8445086542239428</v>
      </c>
    </row>
    <row r="57" spans="1:3">
      <c r="A57">
        <v>4</v>
      </c>
      <c r="B57">
        <v>7.62939453125E-6</v>
      </c>
      <c r="C57">
        <f>LOG10(fib__9[[#This Row],[t]])</f>
        <v>-5.1175099262876804</v>
      </c>
    </row>
    <row r="58" spans="1:3">
      <c r="A58">
        <v>4</v>
      </c>
      <c r="B58">
        <v>1.430511474609375E-6</v>
      </c>
      <c r="C58">
        <f>LOG10(fib__9[[#This Row],[t]])</f>
        <v>-5.8445086542239428</v>
      </c>
    </row>
    <row r="59" spans="1:3">
      <c r="A59">
        <v>4</v>
      </c>
      <c r="B59">
        <v>1.430511474609375E-6</v>
      </c>
      <c r="C59">
        <f>LOG10(fib__9[[#This Row],[t]])</f>
        <v>-5.8445086542239428</v>
      </c>
    </row>
    <row r="60" spans="1:3">
      <c r="A60">
        <v>4</v>
      </c>
      <c r="B60">
        <v>1.1920928955078125E-6</v>
      </c>
      <c r="C60">
        <f>LOG10(fib__9[[#This Row],[t]])</f>
        <v>-5.9236899002715671</v>
      </c>
    </row>
    <row r="61" spans="1:3">
      <c r="A61">
        <v>4</v>
      </c>
      <c r="B61">
        <v>1.6689300537109375E-6</v>
      </c>
      <c r="C61">
        <f>LOG10(fib__9[[#This Row],[t]])</f>
        <v>-5.7775618645933298</v>
      </c>
    </row>
    <row r="62" spans="1:3">
      <c r="A62">
        <v>5</v>
      </c>
      <c r="B62">
        <v>2.384185791015625E-6</v>
      </c>
      <c r="C62">
        <f>LOG10(fib__9[[#This Row],[t]])</f>
        <v>-5.6226599046075867</v>
      </c>
    </row>
    <row r="63" spans="1:3">
      <c r="A63">
        <v>5</v>
      </c>
      <c r="B63">
        <v>2.1457672119140625E-6</v>
      </c>
      <c r="C63">
        <f>LOG10(fib__9[[#This Row],[t]])</f>
        <v>-5.6684173951682615</v>
      </c>
    </row>
    <row r="64" spans="1:3">
      <c r="A64">
        <v>5</v>
      </c>
      <c r="B64">
        <v>2.6226043701171875E-6</v>
      </c>
      <c r="C64">
        <f>LOG10(fib__9[[#This Row],[t]])</f>
        <v>-5.5812672194493613</v>
      </c>
    </row>
    <row r="65" spans="1:3">
      <c r="A65">
        <v>5</v>
      </c>
      <c r="B65">
        <v>2.6226043701171875E-6</v>
      </c>
      <c r="C65">
        <f>LOG10(fib__9[[#This Row],[t]])</f>
        <v>-5.5812672194493613</v>
      </c>
    </row>
    <row r="66" spans="1:3">
      <c r="A66">
        <v>5</v>
      </c>
      <c r="B66">
        <v>2.1457672119140625E-6</v>
      </c>
      <c r="C66">
        <f>LOG10(fib__9[[#This Row],[t]])</f>
        <v>-5.6684173951682615</v>
      </c>
    </row>
    <row r="67" spans="1:3">
      <c r="A67">
        <v>5</v>
      </c>
      <c r="B67">
        <v>2.384185791015625E-6</v>
      </c>
      <c r="C67">
        <f>LOG10(fib__9[[#This Row],[t]])</f>
        <v>-5.6226599046075867</v>
      </c>
    </row>
    <row r="68" spans="1:3">
      <c r="A68">
        <v>5</v>
      </c>
      <c r="B68">
        <v>2.384185791015625E-6</v>
      </c>
      <c r="C68">
        <f>LOG10(fib__9[[#This Row],[t]])</f>
        <v>-5.6226599046075867</v>
      </c>
    </row>
    <row r="69" spans="1:3">
      <c r="A69">
        <v>5</v>
      </c>
      <c r="B69">
        <v>2.384185791015625E-6</v>
      </c>
      <c r="C69">
        <f>LOG10(fib__9[[#This Row],[t]])</f>
        <v>-5.6226599046075867</v>
      </c>
    </row>
    <row r="70" spans="1:3">
      <c r="A70">
        <v>5</v>
      </c>
      <c r="B70">
        <v>2.384185791015625E-6</v>
      </c>
      <c r="C70">
        <f>LOG10(fib__9[[#This Row],[t]])</f>
        <v>-5.6226599046075867</v>
      </c>
    </row>
    <row r="71" spans="1:3">
      <c r="A71">
        <v>5</v>
      </c>
      <c r="B71">
        <v>2.1457672119140625E-6</v>
      </c>
      <c r="C71">
        <f>LOG10(fib__9[[#This Row],[t]])</f>
        <v>-5.6684173951682615</v>
      </c>
    </row>
    <row r="72" spans="1:3">
      <c r="A72">
        <v>6</v>
      </c>
      <c r="B72">
        <v>4.0531158447265625E-6</v>
      </c>
      <c r="C72">
        <f>LOG10(fib__9[[#This Row],[t]])</f>
        <v>-5.3922109832293126</v>
      </c>
    </row>
    <row r="73" spans="1:3">
      <c r="A73">
        <v>6</v>
      </c>
      <c r="B73">
        <v>3.814697265625E-6</v>
      </c>
      <c r="C73">
        <f>LOG10(fib__9[[#This Row],[t]])</f>
        <v>-5.4185399219516617</v>
      </c>
    </row>
    <row r="74" spans="1:3">
      <c r="A74">
        <v>6</v>
      </c>
      <c r="B74">
        <v>2.9087066650390625E-5</v>
      </c>
      <c r="C74">
        <f>LOG10(fib__9[[#This Row],[t]])</f>
        <v>-4.5363000739328383</v>
      </c>
    </row>
    <row r="75" spans="1:3">
      <c r="A75">
        <v>6</v>
      </c>
      <c r="B75">
        <v>5.9604644775390625E-6</v>
      </c>
      <c r="C75">
        <f>LOG10(fib__9[[#This Row],[t]])</f>
        <v>-5.2247198959355483</v>
      </c>
    </row>
    <row r="76" spans="1:3">
      <c r="A76">
        <v>6</v>
      </c>
      <c r="B76">
        <v>5.9604644775390625E-6</v>
      </c>
      <c r="C76">
        <f>LOG10(fib__9[[#This Row],[t]])</f>
        <v>-5.2247198959355483</v>
      </c>
    </row>
    <row r="77" spans="1:3">
      <c r="A77">
        <v>6</v>
      </c>
      <c r="B77">
        <v>5.7220458984375E-6</v>
      </c>
      <c r="C77">
        <f>LOG10(fib__9[[#This Row],[t]])</f>
        <v>-5.2424486628959803</v>
      </c>
    </row>
    <row r="78" spans="1:3">
      <c r="A78">
        <v>6</v>
      </c>
      <c r="B78">
        <v>3.814697265625E-6</v>
      </c>
      <c r="C78">
        <f>LOG10(fib__9[[#This Row],[t]])</f>
        <v>-5.4185399219516617</v>
      </c>
    </row>
    <row r="79" spans="1:3">
      <c r="A79">
        <v>6</v>
      </c>
      <c r="B79">
        <v>3.814697265625E-6</v>
      </c>
      <c r="C79">
        <f>LOG10(fib__9[[#This Row],[t]])</f>
        <v>-5.4185399219516617</v>
      </c>
    </row>
    <row r="80" spans="1:3">
      <c r="A80">
        <v>6</v>
      </c>
      <c r="B80">
        <v>3.814697265625E-6</v>
      </c>
      <c r="C80">
        <f>LOG10(fib__9[[#This Row],[t]])</f>
        <v>-5.4185399219516617</v>
      </c>
    </row>
    <row r="81" spans="1:3">
      <c r="A81">
        <v>6</v>
      </c>
      <c r="B81">
        <v>4.291534423828125E-6</v>
      </c>
      <c r="C81">
        <f>LOG10(fib__9[[#This Row],[t]])</f>
        <v>-5.3673873995042802</v>
      </c>
    </row>
    <row r="82" spans="1:3">
      <c r="A82">
        <v>7</v>
      </c>
      <c r="B82">
        <v>6.67572021484375E-6</v>
      </c>
      <c r="C82">
        <f>LOG10(fib__9[[#This Row],[t]])</f>
        <v>-5.1755018732653673</v>
      </c>
    </row>
    <row r="83" spans="1:3">
      <c r="A83">
        <v>7</v>
      </c>
      <c r="B83">
        <v>6.4373016357421875E-6</v>
      </c>
      <c r="C83">
        <f>LOG10(fib__9[[#This Row],[t]])</f>
        <v>-5.1912961404485989</v>
      </c>
    </row>
    <row r="84" spans="1:3">
      <c r="A84">
        <v>7</v>
      </c>
      <c r="B84">
        <v>6.198883056640625E-6</v>
      </c>
      <c r="C84">
        <f>LOG10(fib__9[[#This Row],[t]])</f>
        <v>-5.2076865566367685</v>
      </c>
    </row>
    <row r="85" spans="1:3">
      <c r="A85">
        <v>7</v>
      </c>
      <c r="B85">
        <v>6.198883056640625E-6</v>
      </c>
      <c r="C85">
        <f>LOG10(fib__9[[#This Row],[t]])</f>
        <v>-5.2076865566367685</v>
      </c>
    </row>
    <row r="86" spans="1:3">
      <c r="A86">
        <v>7</v>
      </c>
      <c r="B86">
        <v>6.198883056640625E-6</v>
      </c>
      <c r="C86">
        <f>LOG10(fib__9[[#This Row],[t]])</f>
        <v>-5.2076865566367685</v>
      </c>
    </row>
    <row r="87" spans="1:3">
      <c r="A87">
        <v>7</v>
      </c>
      <c r="B87">
        <v>6.4373016357421875E-6</v>
      </c>
      <c r="C87">
        <f>LOG10(fib__9[[#This Row],[t]])</f>
        <v>-5.1912961404485989</v>
      </c>
    </row>
    <row r="88" spans="1:3">
      <c r="A88">
        <v>7</v>
      </c>
      <c r="B88">
        <v>5.9604644775390625E-6</v>
      </c>
      <c r="C88">
        <f>LOG10(fib__9[[#This Row],[t]])</f>
        <v>-5.2247198959355483</v>
      </c>
    </row>
    <row r="89" spans="1:3">
      <c r="A89">
        <v>7</v>
      </c>
      <c r="B89">
        <v>6.4373016357421875E-6</v>
      </c>
      <c r="C89">
        <f>LOG10(fib__9[[#This Row],[t]])</f>
        <v>-5.1912961404485989</v>
      </c>
    </row>
    <row r="90" spans="1:3">
      <c r="A90">
        <v>7</v>
      </c>
      <c r="B90">
        <v>6.198883056640625E-6</v>
      </c>
      <c r="C90">
        <f>LOG10(fib__9[[#This Row],[t]])</f>
        <v>-5.2076865566367685</v>
      </c>
    </row>
    <row r="91" spans="1:3">
      <c r="A91">
        <v>7</v>
      </c>
      <c r="B91">
        <v>6.4373016357421875E-6</v>
      </c>
      <c r="C91">
        <f>LOG10(fib__9[[#This Row],[t]])</f>
        <v>-5.1912961404485989</v>
      </c>
    </row>
    <row r="92" spans="1:3">
      <c r="A92">
        <v>8</v>
      </c>
      <c r="B92">
        <v>1.1205673217773438E-5</v>
      </c>
      <c r="C92">
        <f>LOG10(fib__9[[#This Row],[t]])</f>
        <v>-4.9505620466718687</v>
      </c>
    </row>
    <row r="93" spans="1:3">
      <c r="A93">
        <v>8</v>
      </c>
      <c r="B93">
        <v>9.2983245849609375E-6</v>
      </c>
      <c r="C93">
        <f>LOG10(fib__9[[#This Row],[t]])</f>
        <v>-5.0315952975810871</v>
      </c>
    </row>
    <row r="94" spans="1:3">
      <c r="A94">
        <v>8</v>
      </c>
      <c r="B94">
        <v>9.5367431640625E-6</v>
      </c>
      <c r="C94">
        <f>LOG10(fib__9[[#This Row],[t]])</f>
        <v>-5.0205999132796242</v>
      </c>
    </row>
    <row r="95" spans="1:3">
      <c r="A95">
        <v>8</v>
      </c>
      <c r="B95">
        <v>9.7751617431640625E-6</v>
      </c>
      <c r="C95">
        <f>LOG10(fib__9[[#This Row],[t]])</f>
        <v>-5.0098760478878512</v>
      </c>
    </row>
    <row r="96" spans="1:3">
      <c r="A96">
        <v>8</v>
      </c>
      <c r="B96">
        <v>9.2983245849609375E-6</v>
      </c>
      <c r="C96">
        <f>LOG10(fib__9[[#This Row],[t]])</f>
        <v>-5.0315952975810871</v>
      </c>
    </row>
    <row r="97" spans="1:3">
      <c r="A97">
        <v>8</v>
      </c>
      <c r="B97">
        <v>9.5367431640625E-6</v>
      </c>
      <c r="C97">
        <f>LOG10(fib__9[[#This Row],[t]])</f>
        <v>-5.0205999132796242</v>
      </c>
    </row>
    <row r="98" spans="1:3">
      <c r="A98">
        <v>8</v>
      </c>
      <c r="B98">
        <v>9.5367431640625E-6</v>
      </c>
      <c r="C98">
        <f>LOG10(fib__9[[#This Row],[t]])</f>
        <v>-5.0205999132796242</v>
      </c>
    </row>
    <row r="99" spans="1:3">
      <c r="A99">
        <v>8</v>
      </c>
      <c r="B99">
        <v>9.5367431640625E-6</v>
      </c>
      <c r="C99">
        <f>LOG10(fib__9[[#This Row],[t]])</f>
        <v>-5.0205999132796242</v>
      </c>
    </row>
    <row r="100" spans="1:3">
      <c r="A100">
        <v>8</v>
      </c>
      <c r="B100">
        <v>9.2983245849609375E-6</v>
      </c>
      <c r="C100">
        <f>LOG10(fib__9[[#This Row],[t]])</f>
        <v>-5.0315952975810871</v>
      </c>
    </row>
    <row r="101" spans="1:3">
      <c r="A101">
        <v>8</v>
      </c>
      <c r="B101">
        <v>9.5367431640625E-6</v>
      </c>
      <c r="C101">
        <f>LOG10(fib__9[[#This Row],[t]])</f>
        <v>-5.0205999132796242</v>
      </c>
    </row>
    <row r="102" spans="1:3">
      <c r="A102">
        <v>9</v>
      </c>
      <c r="B102">
        <v>1.5735626220703125E-5</v>
      </c>
      <c r="C102">
        <f>LOG10(fib__9[[#This Row],[t]])</f>
        <v>-4.8031159690657175</v>
      </c>
    </row>
    <row r="103" spans="1:3">
      <c r="A103">
        <v>9</v>
      </c>
      <c r="B103">
        <v>1.5497207641601563E-5</v>
      </c>
      <c r="C103">
        <f>LOG10(fib__9[[#This Row],[t]])</f>
        <v>-4.809746547964731</v>
      </c>
    </row>
    <row r="104" spans="1:3">
      <c r="A104">
        <v>9</v>
      </c>
      <c r="B104">
        <v>1.52587890625E-5</v>
      </c>
      <c r="C104">
        <f>LOG10(fib__9[[#This Row],[t]])</f>
        <v>-4.8164799306236992</v>
      </c>
    </row>
    <row r="105" spans="1:3">
      <c r="A105">
        <v>9</v>
      </c>
      <c r="B105">
        <v>1.5020370483398438E-5</v>
      </c>
      <c r="C105">
        <f>LOG10(fib__9[[#This Row],[t]])</f>
        <v>-4.8233193551540046</v>
      </c>
    </row>
    <row r="106" spans="1:3">
      <c r="A106">
        <v>9</v>
      </c>
      <c r="B106">
        <v>1.52587890625E-5</v>
      </c>
      <c r="C106">
        <f>LOG10(fib__9[[#This Row],[t]])</f>
        <v>-4.8164799306236992</v>
      </c>
    </row>
    <row r="107" spans="1:3">
      <c r="A107">
        <v>9</v>
      </c>
      <c r="B107">
        <v>1.52587890625E-5</v>
      </c>
      <c r="C107">
        <f>LOG10(fib__9[[#This Row],[t]])</f>
        <v>-4.8164799306236992</v>
      </c>
    </row>
    <row r="108" spans="1:3">
      <c r="A108">
        <v>9</v>
      </c>
      <c r="B108">
        <v>1.52587890625E-5</v>
      </c>
      <c r="C108">
        <f>LOG10(fib__9[[#This Row],[t]])</f>
        <v>-4.8164799306236992</v>
      </c>
    </row>
    <row r="109" spans="1:3">
      <c r="A109">
        <v>9</v>
      </c>
      <c r="B109">
        <v>1.5020370483398438E-5</v>
      </c>
      <c r="C109">
        <f>LOG10(fib__9[[#This Row],[t]])</f>
        <v>-4.8233193551540046</v>
      </c>
    </row>
    <row r="110" spans="1:3">
      <c r="A110">
        <v>9</v>
      </c>
      <c r="B110">
        <v>1.52587890625E-5</v>
      </c>
      <c r="C110">
        <f>LOG10(fib__9[[#This Row],[t]])</f>
        <v>-4.8164799306236992</v>
      </c>
    </row>
    <row r="111" spans="1:3">
      <c r="A111">
        <v>9</v>
      </c>
      <c r="B111">
        <v>1.5020370483398438E-5</v>
      </c>
      <c r="C111">
        <f>LOG10(fib__9[[#This Row],[t]])</f>
        <v>-4.8233193551540046</v>
      </c>
    </row>
    <row r="112" spans="1:3">
      <c r="A112">
        <v>10</v>
      </c>
      <c r="B112">
        <v>2.5033950805664063E-5</v>
      </c>
      <c r="C112">
        <f>LOG10(fib__9[[#This Row],[t]])</f>
        <v>-4.6014706055376484</v>
      </c>
    </row>
    <row r="113" spans="1:3">
      <c r="A113">
        <v>10</v>
      </c>
      <c r="B113">
        <v>2.47955322265625E-5</v>
      </c>
      <c r="C113">
        <f>LOG10(fib__9[[#This Row],[t]])</f>
        <v>-4.605626565308806</v>
      </c>
    </row>
    <row r="114" spans="1:3">
      <c r="A114">
        <v>10</v>
      </c>
      <c r="B114">
        <v>2.4557113647460938E-5</v>
      </c>
      <c r="C114">
        <f>LOG10(fib__9[[#This Row],[t]])</f>
        <v>-4.6098226799024138</v>
      </c>
    </row>
    <row r="115" spans="1:3">
      <c r="A115">
        <v>10</v>
      </c>
      <c r="B115">
        <v>2.47955322265625E-5</v>
      </c>
      <c r="C115">
        <f>LOG10(fib__9[[#This Row],[t]])</f>
        <v>-4.605626565308806</v>
      </c>
    </row>
    <row r="116" spans="1:3">
      <c r="A116">
        <v>10</v>
      </c>
      <c r="B116">
        <v>2.4557113647460938E-5</v>
      </c>
      <c r="C116">
        <f>LOG10(fib__9[[#This Row],[t]])</f>
        <v>-4.6098226799024138</v>
      </c>
    </row>
    <row r="117" spans="1:3">
      <c r="A117">
        <v>10</v>
      </c>
      <c r="B117">
        <v>2.4557113647460938E-5</v>
      </c>
      <c r="C117">
        <f>LOG10(fib__9[[#This Row],[t]])</f>
        <v>-4.6098226799024138</v>
      </c>
    </row>
    <row r="118" spans="1:3">
      <c r="A118">
        <v>10</v>
      </c>
      <c r="B118">
        <v>2.4557113647460938E-5</v>
      </c>
      <c r="C118">
        <f>LOG10(fib__9[[#This Row],[t]])</f>
        <v>-4.6098226799024138</v>
      </c>
    </row>
    <row r="119" spans="1:3">
      <c r="A119">
        <v>10</v>
      </c>
      <c r="B119">
        <v>2.47955322265625E-5</v>
      </c>
      <c r="C119">
        <f>LOG10(fib__9[[#This Row],[t]])</f>
        <v>-4.605626565308806</v>
      </c>
    </row>
    <row r="120" spans="1:3">
      <c r="A120">
        <v>10</v>
      </c>
      <c r="B120">
        <v>3.4809112548828125E-5</v>
      </c>
      <c r="C120">
        <f>LOG10(fib__9[[#This Row],[t]])</f>
        <v>-4.4583070488231495</v>
      </c>
    </row>
    <row r="121" spans="1:3">
      <c r="A121">
        <v>10</v>
      </c>
      <c r="B121">
        <v>2.47955322265625E-5</v>
      </c>
      <c r="C121">
        <f>LOG10(fib__9[[#This Row],[t]])</f>
        <v>-4.605626565308806</v>
      </c>
    </row>
    <row r="122" spans="1:3">
      <c r="A122">
        <v>11</v>
      </c>
      <c r="B122">
        <v>4.0292739868164063E-5</v>
      </c>
      <c r="C122">
        <f>LOG10(fib__9[[#This Row],[t]])</f>
        <v>-4.3947731999939128</v>
      </c>
    </row>
    <row r="123" spans="1:3">
      <c r="A123">
        <v>11</v>
      </c>
      <c r="B123">
        <v>4.0292739868164063E-5</v>
      </c>
      <c r="C123">
        <f>LOG10(fib__9[[#This Row],[t]])</f>
        <v>-4.3947731999939128</v>
      </c>
    </row>
    <row r="124" spans="1:3">
      <c r="A124">
        <v>11</v>
      </c>
      <c r="B124">
        <v>3.9815902709960938E-5</v>
      </c>
      <c r="C124">
        <f>LOG10(fib__9[[#This Row],[t]])</f>
        <v>-4.3999434334600034</v>
      </c>
    </row>
    <row r="125" spans="1:3">
      <c r="A125">
        <v>11</v>
      </c>
      <c r="B125">
        <v>4.00543212890625E-5</v>
      </c>
      <c r="C125">
        <f>LOG10(fib__9[[#This Row],[t]])</f>
        <v>-4.3973506228817234</v>
      </c>
    </row>
    <row r="126" spans="1:3">
      <c r="A126">
        <v>11</v>
      </c>
      <c r="B126">
        <v>4.2676925659179688E-5</v>
      </c>
      <c r="C126">
        <f>LOG10(fib__9[[#This Row],[t]])</f>
        <v>-4.3698068736276934</v>
      </c>
    </row>
    <row r="127" spans="1:3">
      <c r="A127">
        <v>11</v>
      </c>
      <c r="B127">
        <v>4.0292739868164063E-5</v>
      </c>
      <c r="C127">
        <f>LOG10(fib__9[[#This Row],[t]])</f>
        <v>-4.3947731999939128</v>
      </c>
    </row>
    <row r="128" spans="1:3">
      <c r="A128">
        <v>11</v>
      </c>
      <c r="B128">
        <v>6.6518783569335938E-5</v>
      </c>
      <c r="C128">
        <f>LOG10(fib__9[[#This Row],[t]])</f>
        <v>-4.1770557013339884</v>
      </c>
    </row>
    <row r="129" spans="1:3">
      <c r="A129">
        <v>11</v>
      </c>
      <c r="B129">
        <v>3.9815902709960938E-5</v>
      </c>
      <c r="C129">
        <f>LOG10(fib__9[[#This Row],[t]])</f>
        <v>-4.3999434334600034</v>
      </c>
    </row>
    <row r="130" spans="1:3">
      <c r="A130">
        <v>11</v>
      </c>
      <c r="B130">
        <v>3.9815902709960938E-5</v>
      </c>
      <c r="C130">
        <f>LOG10(fib__9[[#This Row],[t]])</f>
        <v>-4.3999434334600034</v>
      </c>
    </row>
    <row r="131" spans="1:3">
      <c r="A131">
        <v>11</v>
      </c>
      <c r="B131">
        <v>4.7922134399414063E-5</v>
      </c>
      <c r="C131">
        <f>LOG10(fib__9[[#This Row],[t]])</f>
        <v>-4.3194638471870972</v>
      </c>
    </row>
    <row r="132" spans="1:3">
      <c r="A132">
        <v>12</v>
      </c>
      <c r="B132">
        <v>6.8902969360351563E-5</v>
      </c>
      <c r="C132">
        <f>LOG10(fib__9[[#This Row],[t]])</f>
        <v>-4.1617620618510385</v>
      </c>
    </row>
    <row r="133" spans="1:3">
      <c r="A133">
        <v>12</v>
      </c>
      <c r="B133">
        <v>6.4849853515625E-5</v>
      </c>
      <c r="C133">
        <f>LOG10(fib__9[[#This Row],[t]])</f>
        <v>-4.1880910005733876</v>
      </c>
    </row>
    <row r="134" spans="1:3">
      <c r="A134">
        <v>12</v>
      </c>
      <c r="B134">
        <v>6.4134597778320313E-5</v>
      </c>
      <c r="C134">
        <f>LOG10(fib__9[[#This Row],[t]])</f>
        <v>-4.1929076246051782</v>
      </c>
    </row>
    <row r="135" spans="1:3">
      <c r="A135">
        <v>12</v>
      </c>
      <c r="B135">
        <v>6.4849853515625E-5</v>
      </c>
      <c r="C135">
        <f>LOG10(fib__9[[#This Row],[t]])</f>
        <v>-4.1880910005733876</v>
      </c>
    </row>
    <row r="136" spans="1:3">
      <c r="A136">
        <v>12</v>
      </c>
      <c r="B136">
        <v>6.5326690673828125E-5</v>
      </c>
      <c r="C136">
        <f>LOG10(fib__9[[#This Row],[t]])</f>
        <v>-4.1849093417871988</v>
      </c>
    </row>
    <row r="137" spans="1:3">
      <c r="A137">
        <v>12</v>
      </c>
      <c r="B137">
        <v>6.4611434936523438E-5</v>
      </c>
      <c r="C137">
        <f>LOG10(fib__9[[#This Row],[t]])</f>
        <v>-4.1896906137331804</v>
      </c>
    </row>
    <row r="138" spans="1:3">
      <c r="A138">
        <v>12</v>
      </c>
      <c r="B138">
        <v>6.4611434936523438E-5</v>
      </c>
      <c r="C138">
        <f>LOG10(fib__9[[#This Row],[t]])</f>
        <v>-4.1896906137331804</v>
      </c>
    </row>
    <row r="139" spans="1:3">
      <c r="A139">
        <v>12</v>
      </c>
      <c r="B139">
        <v>6.9141387939453125E-5</v>
      </c>
      <c r="C139">
        <f>LOG10(fib__9[[#This Row],[t]])</f>
        <v>-4.1602619067086302</v>
      </c>
    </row>
    <row r="140" spans="1:3">
      <c r="A140">
        <v>12</v>
      </c>
      <c r="B140">
        <v>6.5088272094726563E-5</v>
      </c>
      <c r="C140">
        <f>LOG10(fib__9[[#This Row],[t]])</f>
        <v>-4.1864972575668302</v>
      </c>
    </row>
    <row r="141" spans="1:3">
      <c r="A141">
        <v>12</v>
      </c>
      <c r="B141">
        <v>6.5565109252929688E-5</v>
      </c>
      <c r="C141">
        <f>LOG10(fib__9[[#This Row],[t]])</f>
        <v>-4.1833272107773238</v>
      </c>
    </row>
    <row r="142" spans="1:3">
      <c r="A142">
        <v>13</v>
      </c>
      <c r="B142">
        <v>1.0752677917480469E-4</v>
      </c>
      <c r="C142">
        <f>LOG10(fib__9[[#This Row],[t]])</f>
        <v>-3.9684833627296259</v>
      </c>
    </row>
    <row r="143" spans="1:3">
      <c r="A143">
        <v>13</v>
      </c>
      <c r="B143">
        <v>1.6474723815917969E-4</v>
      </c>
      <c r="C143">
        <f>LOG10(fib__9[[#This Row],[t]])</f>
        <v>-3.7831818572333877</v>
      </c>
    </row>
    <row r="144" spans="1:3">
      <c r="A144">
        <v>13</v>
      </c>
      <c r="B144">
        <v>1.7786026000976563E-4</v>
      </c>
      <c r="C144">
        <f>LOG10(fib__9[[#This Row],[t]])</f>
        <v>-3.7499210771349176</v>
      </c>
    </row>
    <row r="145" spans="1:3">
      <c r="A145">
        <v>13</v>
      </c>
      <c r="B145">
        <v>9.0503692626953125E-4</v>
      </c>
      <c r="C145">
        <f>LOG10(fib__9[[#This Row],[t]])</f>
        <v>-3.0433337008523313</v>
      </c>
    </row>
    <row r="146" spans="1:3">
      <c r="A146">
        <v>13</v>
      </c>
      <c r="B146">
        <v>2.3984909057617188E-4</v>
      </c>
      <c r="C146">
        <f>LOG10(fib__9[[#This Row],[t]])</f>
        <v>-3.6200619238876777</v>
      </c>
    </row>
    <row r="147" spans="1:3">
      <c r="A147">
        <v>13</v>
      </c>
      <c r="B147">
        <v>2.6679039001464844E-4</v>
      </c>
      <c r="C147">
        <f>LOG10(fib__9[[#This Row],[t]])</f>
        <v>-3.5738298180792363</v>
      </c>
    </row>
    <row r="148" spans="1:3">
      <c r="A148">
        <v>13</v>
      </c>
      <c r="B148">
        <v>1.7833709716796875E-4</v>
      </c>
      <c r="C148">
        <f>LOG10(fib__9[[#This Row],[t]])</f>
        <v>-3.7487583067431247</v>
      </c>
    </row>
    <row r="149" spans="1:3">
      <c r="A149">
        <v>13</v>
      </c>
      <c r="B149">
        <v>1.9788742065429688E-4</v>
      </c>
      <c r="C149">
        <f>LOG10(fib__9[[#This Row],[t]])</f>
        <v>-3.7035818122315125</v>
      </c>
    </row>
    <row r="150" spans="1:3">
      <c r="A150">
        <v>13</v>
      </c>
      <c r="B150">
        <v>1.6927719116210938E-4</v>
      </c>
      <c r="C150">
        <f>LOG10(fib__9[[#This Row],[t]])</f>
        <v>-3.7714015558885112</v>
      </c>
    </row>
    <row r="151" spans="1:3">
      <c r="A151">
        <v>13</v>
      </c>
      <c r="B151">
        <v>1.7714500427246094E-4</v>
      </c>
      <c r="C151">
        <f>LOG10(fib__9[[#This Row],[t]])</f>
        <v>-3.7516710908470108</v>
      </c>
    </row>
    <row r="152" spans="1:3">
      <c r="A152">
        <v>14</v>
      </c>
      <c r="B152">
        <v>2.1886825561523438E-4</v>
      </c>
      <c r="C152">
        <f>LOG10(fib__9[[#This Row],[t]])</f>
        <v>-3.659817223406344</v>
      </c>
    </row>
    <row r="153" spans="1:3">
      <c r="A153">
        <v>14</v>
      </c>
      <c r="B153">
        <v>1.773834228515625E-4</v>
      </c>
      <c r="C153">
        <f>LOG10(fib__9[[#This Row],[t]])</f>
        <v>-3.7510869690617077</v>
      </c>
    </row>
    <row r="154" spans="1:3">
      <c r="A154">
        <v>14</v>
      </c>
      <c r="B154">
        <v>2.0074844360351563E-4</v>
      </c>
      <c r="C154">
        <f>LOG10(fib__9[[#This Row],[t]])</f>
        <v>-3.6973478131079367</v>
      </c>
    </row>
    <row r="155" spans="1:3">
      <c r="A155">
        <v>14</v>
      </c>
      <c r="B155">
        <v>1.7142295837402344E-4</v>
      </c>
      <c r="C155">
        <f>LOG10(fib__9[[#This Row],[t]])</f>
        <v>-3.7659310142247038</v>
      </c>
    </row>
    <row r="156" spans="1:3">
      <c r="A156">
        <v>14</v>
      </c>
      <c r="B156">
        <v>1.7070770263671875E-4</v>
      </c>
      <c r="C156">
        <f>LOG10(fib__9[[#This Row],[t]])</f>
        <v>-3.7677468822997309</v>
      </c>
    </row>
    <row r="157" spans="1:3">
      <c r="A157">
        <v>14</v>
      </c>
      <c r="B157">
        <v>1.7285346984863281E-4</v>
      </c>
      <c r="C157">
        <f>LOG10(fib__9[[#This Row],[t]])</f>
        <v>-3.7623218980365927</v>
      </c>
    </row>
    <row r="158" spans="1:3">
      <c r="A158">
        <v>14</v>
      </c>
      <c r="B158">
        <v>1.7046928405761719E-4</v>
      </c>
      <c r="C158">
        <f>LOG10(fib__9[[#This Row],[t]])</f>
        <v>-3.7683538628065056</v>
      </c>
    </row>
    <row r="159" spans="1:3">
      <c r="A159">
        <v>14</v>
      </c>
      <c r="B159">
        <v>1.9216537475585938E-4</v>
      </c>
      <c r="C159">
        <f>LOG10(fib__9[[#This Row],[t]])</f>
        <v>-3.7163248628024959</v>
      </c>
    </row>
    <row r="160" spans="1:3">
      <c r="A160">
        <v>14</v>
      </c>
      <c r="B160">
        <v>1.7023086547851563E-4</v>
      </c>
      <c r="C160">
        <f>LOG10(fib__9[[#This Row],[t]])</f>
        <v>-3.7689616928314118</v>
      </c>
    </row>
    <row r="161" spans="1:3">
      <c r="A161">
        <v>14</v>
      </c>
      <c r="B161">
        <v>1.7023086547851563E-4</v>
      </c>
      <c r="C161">
        <f>LOG10(fib__9[[#This Row],[t]])</f>
        <v>-3.7689616928314118</v>
      </c>
    </row>
    <row r="162" spans="1:3">
      <c r="A162">
        <v>15</v>
      </c>
      <c r="B162">
        <v>3.7384033203125E-4</v>
      </c>
      <c r="C162">
        <f>LOG10(fib__9[[#This Row],[t]])</f>
        <v>-3.4273138462591666</v>
      </c>
    </row>
    <row r="163" spans="1:3">
      <c r="A163">
        <v>15</v>
      </c>
      <c r="B163">
        <v>4.100799560546875E-4</v>
      </c>
      <c r="C163">
        <f>LOG10(fib__9[[#This Row],[t]])</f>
        <v>-3.3871314577000375</v>
      </c>
    </row>
    <row r="164" spans="1:3">
      <c r="A164">
        <v>15</v>
      </c>
      <c r="B164">
        <v>2.8276443481445313E-4</v>
      </c>
      <c r="C164">
        <f>LOG10(fib__9[[#This Row],[t]])</f>
        <v>-3.5485752155793424</v>
      </c>
    </row>
    <row r="165" spans="1:3">
      <c r="A165">
        <v>15</v>
      </c>
      <c r="B165">
        <v>2.7894973754882813E-4</v>
      </c>
      <c r="C165">
        <f>LOG10(fib__9[[#This Row],[t]])</f>
        <v>-3.5544740428614245</v>
      </c>
    </row>
    <row r="166" spans="1:3">
      <c r="A166">
        <v>15</v>
      </c>
      <c r="B166">
        <v>3.0398368835449219E-4</v>
      </c>
      <c r="C166">
        <f>LOG10(fib__9[[#This Row],[t]])</f>
        <v>-3.5171497198376125</v>
      </c>
    </row>
    <row r="167" spans="1:3">
      <c r="A167">
        <v>15</v>
      </c>
      <c r="B167">
        <v>2.9993057250976563E-4</v>
      </c>
      <c r="C167">
        <f>LOG10(fib__9[[#This Row],[t]])</f>
        <v>-3.5229792634983363</v>
      </c>
    </row>
    <row r="168" spans="1:3">
      <c r="A168">
        <v>15</v>
      </c>
      <c r="B168">
        <v>2.7918815612792969E-4</v>
      </c>
      <c r="C168">
        <f>LOG10(fib__9[[#This Row],[t]])</f>
        <v>-3.5541030095352233</v>
      </c>
    </row>
    <row r="169" spans="1:3">
      <c r="A169">
        <v>15</v>
      </c>
      <c r="B169">
        <v>2.8252601623535156E-4</v>
      </c>
      <c r="C169">
        <f>LOG10(fib__9[[#This Row],[t]])</f>
        <v>-3.5489415542614635</v>
      </c>
    </row>
    <row r="170" spans="1:3">
      <c r="A170">
        <v>15</v>
      </c>
      <c r="B170">
        <v>3.0493736267089844E-4</v>
      </c>
      <c r="C170">
        <f>LOG10(fib__9[[#This Row],[t]])</f>
        <v>-3.5157893601289323</v>
      </c>
    </row>
    <row r="171" spans="1:3">
      <c r="A171">
        <v>15</v>
      </c>
      <c r="B171">
        <v>2.7585029602050781E-4</v>
      </c>
      <c r="C171">
        <f>LOG10(fib__9[[#This Row],[t]])</f>
        <v>-3.5593265456558369</v>
      </c>
    </row>
    <row r="172" spans="1:3">
      <c r="A172">
        <v>16</v>
      </c>
      <c r="B172">
        <v>4.7445297241210938E-4</v>
      </c>
      <c r="C172">
        <f>LOG10(fib__9[[#This Row],[t]])</f>
        <v>-3.3238068281978794</v>
      </c>
    </row>
    <row r="173" spans="1:3">
      <c r="A173">
        <v>16</v>
      </c>
      <c r="B173">
        <v>4.5323371887207031E-4</v>
      </c>
      <c r="C173">
        <f>LOG10(fib__9[[#This Row],[t]])</f>
        <v>-3.3436777877421431</v>
      </c>
    </row>
    <row r="174" spans="1:3">
      <c r="A174">
        <v>16</v>
      </c>
      <c r="B174">
        <v>4.7183036804199219E-4</v>
      </c>
      <c r="C174">
        <f>LOG10(fib__9[[#This Row],[t]])</f>
        <v>-3.3262141104011902</v>
      </c>
    </row>
    <row r="175" spans="1:3">
      <c r="A175">
        <v>16</v>
      </c>
      <c r="B175">
        <v>4.7135353088378906E-4</v>
      </c>
      <c r="C175">
        <f>LOG10(fib__9[[#This Row],[t]])</f>
        <v>-3.326653235293914</v>
      </c>
    </row>
    <row r="176" spans="1:3">
      <c r="A176">
        <v>16</v>
      </c>
      <c r="B176">
        <v>4.5323371887207031E-4</v>
      </c>
      <c r="C176">
        <f>LOG10(fib__9[[#This Row],[t]])</f>
        <v>-3.3436777877421431</v>
      </c>
    </row>
    <row r="177" spans="1:3">
      <c r="A177">
        <v>16</v>
      </c>
      <c r="B177">
        <v>4.5752525329589844E-4</v>
      </c>
      <c r="C177">
        <f>LOG10(fib__9[[#This Row],[t]])</f>
        <v>-3.3395849298721147</v>
      </c>
    </row>
    <row r="178" spans="1:3">
      <c r="A178">
        <v>16</v>
      </c>
      <c r="B178">
        <v>4.4846534729003906E-4</v>
      </c>
      <c r="C178">
        <f>LOG10(fib__9[[#This Row],[t]])</f>
        <v>-3.3482711090572073</v>
      </c>
    </row>
    <row r="179" spans="1:3">
      <c r="A179">
        <v>16</v>
      </c>
      <c r="B179">
        <v>6.0963630676269531E-4</v>
      </c>
      <c r="C179">
        <f>LOG10(fib__9[[#This Row],[t]])</f>
        <v>-3.2149291765812507</v>
      </c>
    </row>
    <row r="180" spans="1:3">
      <c r="A180">
        <v>16</v>
      </c>
      <c r="B180">
        <v>6.2537193298339844E-4</v>
      </c>
      <c r="C180">
        <f>LOG10(fib__9[[#This Row],[t]])</f>
        <v>-3.2038616140172329</v>
      </c>
    </row>
    <row r="181" spans="1:3">
      <c r="A181">
        <v>16</v>
      </c>
      <c r="B181">
        <v>4.5371055603027344E-4</v>
      </c>
      <c r="C181">
        <f>LOG10(fib__9[[#This Row],[t]])</f>
        <v>-3.3432211163205658</v>
      </c>
    </row>
    <row r="182" spans="1:3">
      <c r="A182">
        <v>17</v>
      </c>
      <c r="B182">
        <v>8.7285041809082031E-4</v>
      </c>
      <c r="C182">
        <f>LOG10(fib__9[[#This Row],[t]])</f>
        <v>-3.0590601757260552</v>
      </c>
    </row>
    <row r="183" spans="1:3">
      <c r="A183">
        <v>17</v>
      </c>
      <c r="B183">
        <v>7.6961517333984375E-4</v>
      </c>
      <c r="C183">
        <f>LOG10(fib__9[[#This Row],[t]])</f>
        <v>-3.1137263785575535</v>
      </c>
    </row>
    <row r="184" spans="1:3">
      <c r="A184">
        <v>17</v>
      </c>
      <c r="B184">
        <v>7.5650215148925781E-4</v>
      </c>
      <c r="C184">
        <f>LOG10(fib__9[[#This Row],[t]])</f>
        <v>-3.1211898325071741</v>
      </c>
    </row>
    <row r="185" spans="1:3">
      <c r="A185">
        <v>17</v>
      </c>
      <c r="B185">
        <v>7.5769424438476563E-4</v>
      </c>
      <c r="C185">
        <f>LOG10(fib__9[[#This Row],[t]])</f>
        <v>-3.1205060117362255</v>
      </c>
    </row>
    <row r="186" spans="1:3">
      <c r="A186">
        <v>17</v>
      </c>
      <c r="B186">
        <v>9.8848342895507813E-4</v>
      </c>
      <c r="C186">
        <f>LOG10(fib__9[[#This Row],[t]])</f>
        <v>-3.0050306068497443</v>
      </c>
    </row>
    <row r="187" spans="1:3">
      <c r="A187">
        <v>17</v>
      </c>
      <c r="B187">
        <v>8.3947181701660156E-4</v>
      </c>
      <c r="C187">
        <f>LOG10(fib__9[[#This Row],[t]])</f>
        <v>-3.075993879537402</v>
      </c>
    </row>
    <row r="188" spans="1:3">
      <c r="A188">
        <v>17</v>
      </c>
      <c r="B188">
        <v>1.110076904296875E-3</v>
      </c>
      <c r="C188">
        <f>LOG10(fib__9[[#This Row],[t]])</f>
        <v>-2.9546469329657543</v>
      </c>
    </row>
    <row r="189" spans="1:3">
      <c r="A189">
        <v>17</v>
      </c>
      <c r="B189">
        <v>8.4781646728515625E-4</v>
      </c>
      <c r="C189">
        <f>LOG10(fib__9[[#This Row],[t]])</f>
        <v>-3.07169815230941</v>
      </c>
    </row>
    <row r="190" spans="1:3">
      <c r="A190">
        <v>17</v>
      </c>
      <c r="B190">
        <v>8.0633163452148438E-4</v>
      </c>
      <c r="C190">
        <f>LOG10(fib__9[[#This Row],[t]])</f>
        <v>-3.0934863013458633</v>
      </c>
    </row>
    <row r="191" spans="1:3">
      <c r="A191">
        <v>17</v>
      </c>
      <c r="B191">
        <v>1.02996826171875E-3</v>
      </c>
      <c r="C191">
        <f>LOG10(fib__9[[#This Row],[t]])</f>
        <v>-2.9871761577926743</v>
      </c>
    </row>
    <row r="192" spans="1:3">
      <c r="A192">
        <v>18</v>
      </c>
      <c r="B192">
        <v>1.354217529296875E-3</v>
      </c>
      <c r="C192">
        <f>LOG10(fib__9[[#This Row],[t]])</f>
        <v>-2.8683115688965675</v>
      </c>
    </row>
    <row r="193" spans="1:3">
      <c r="A193">
        <v>18</v>
      </c>
      <c r="B193">
        <v>1.6372203826904297E-3</v>
      </c>
      <c r="C193">
        <f>LOG10(fib__9[[#This Row],[t]])</f>
        <v>-2.7858928572133808</v>
      </c>
    </row>
    <row r="194" spans="1:3">
      <c r="A194">
        <v>18</v>
      </c>
      <c r="B194">
        <v>1.3730525970458984E-3</v>
      </c>
      <c r="C194">
        <f>LOG10(fib__9[[#This Row],[t]])</f>
        <v>-2.8623128260776798</v>
      </c>
    </row>
    <row r="195" spans="1:3">
      <c r="A195">
        <v>18</v>
      </c>
      <c r="B195">
        <v>1.5814304351806641E-3</v>
      </c>
      <c r="C195">
        <f>LOG10(fib__9[[#This Row],[t]])</f>
        <v>-2.8009499073092101</v>
      </c>
    </row>
    <row r="196" spans="1:3">
      <c r="A196">
        <v>18</v>
      </c>
      <c r="B196">
        <v>1.300811767578125E-3</v>
      </c>
      <c r="C196">
        <f>LOG10(fib__9[[#This Row],[t]])</f>
        <v>-2.8857855429591637</v>
      </c>
    </row>
    <row r="197" spans="1:3">
      <c r="A197">
        <v>18</v>
      </c>
      <c r="B197">
        <v>1.6326904296875E-3</v>
      </c>
      <c r="C197">
        <f>LOG10(fib__9[[#This Row],[t]])</f>
        <v>-2.7870961529384894</v>
      </c>
    </row>
    <row r="198" spans="1:3">
      <c r="A198">
        <v>18</v>
      </c>
      <c r="B198">
        <v>1.5430450439453125E-3</v>
      </c>
      <c r="C198">
        <f>LOG10(fib__9[[#This Row],[t]])</f>
        <v>-2.8116213960033702</v>
      </c>
    </row>
    <row r="199" spans="1:3">
      <c r="A199">
        <v>18</v>
      </c>
      <c r="B199">
        <v>1.4812946319580078E-3</v>
      </c>
      <c r="C199">
        <f>LOG10(fib__9[[#This Row],[t]])</f>
        <v>-2.8293585509944714</v>
      </c>
    </row>
    <row r="200" spans="1:3">
      <c r="A200">
        <v>18</v>
      </c>
      <c r="B200">
        <v>1.6114711761474609E-3</v>
      </c>
      <c r="C200">
        <f>LOG10(fib__9[[#This Row],[t]])</f>
        <v>-2.792777458164093</v>
      </c>
    </row>
    <row r="201" spans="1:3">
      <c r="A201">
        <v>18</v>
      </c>
      <c r="B201">
        <v>1.6605854034423828E-3</v>
      </c>
      <c r="C201">
        <f>LOG10(fib__9[[#This Row],[t]])</f>
        <v>-2.7797387838476042</v>
      </c>
    </row>
    <row r="202" spans="1:3">
      <c r="A202">
        <v>19</v>
      </c>
      <c r="B202">
        <v>2.2301673889160156E-3</v>
      </c>
      <c r="C202">
        <f>LOG10(fib__9[[#This Row],[t]])</f>
        <v>-2.651662539035101</v>
      </c>
    </row>
    <row r="203" spans="1:3">
      <c r="A203">
        <v>19</v>
      </c>
      <c r="B203">
        <v>1.9540786743164063E-3</v>
      </c>
      <c r="C203">
        <f>LOG10(fib__9[[#This Row],[t]])</f>
        <v>-2.7090579548784288</v>
      </c>
    </row>
    <row r="204" spans="1:3">
      <c r="A204">
        <v>19</v>
      </c>
      <c r="B204">
        <v>1.9500255584716797E-3</v>
      </c>
      <c r="C204">
        <f>LOG10(fib__9[[#This Row],[t]])</f>
        <v>-2.7099596964167261</v>
      </c>
    </row>
    <row r="205" spans="1:3">
      <c r="A205">
        <v>19</v>
      </c>
      <c r="B205">
        <v>1.9438266754150391E-3</v>
      </c>
      <c r="C205">
        <f>LOG10(fib__9[[#This Row],[t]])</f>
        <v>-2.7113424622835556</v>
      </c>
    </row>
    <row r="206" spans="1:3">
      <c r="A206">
        <v>19</v>
      </c>
      <c r="B206">
        <v>1.9047260284423828E-3</v>
      </c>
      <c r="C206">
        <f>LOG10(fib__9[[#This Row],[t]])</f>
        <v>-2.7201674834489826</v>
      </c>
    </row>
    <row r="207" spans="1:3">
      <c r="A207">
        <v>19</v>
      </c>
      <c r="B207">
        <v>2.1922588348388672E-3</v>
      </c>
      <c r="C207">
        <f>LOG10(fib__9[[#This Row],[t]])</f>
        <v>-2.6591081710334898</v>
      </c>
    </row>
    <row r="208" spans="1:3">
      <c r="A208">
        <v>19</v>
      </c>
      <c r="B208">
        <v>1.9443035125732422E-3</v>
      </c>
      <c r="C208">
        <f>LOG10(fib__9[[#This Row],[t]])</f>
        <v>-2.7112359392312917</v>
      </c>
    </row>
    <row r="209" spans="1:3">
      <c r="A209">
        <v>19</v>
      </c>
      <c r="B209">
        <v>2.1152496337890625E-3</v>
      </c>
      <c r="C209">
        <f>LOG10(fib__9[[#This Row],[t]])</f>
        <v>-2.6746383714664828</v>
      </c>
    </row>
    <row r="210" spans="1:3">
      <c r="A210">
        <v>19</v>
      </c>
      <c r="B210">
        <v>2.0525455474853516E-3</v>
      </c>
      <c r="C210">
        <f>LOG10(fib__9[[#This Row],[t]])</f>
        <v>-2.6877071967897281</v>
      </c>
    </row>
    <row r="211" spans="1:3">
      <c r="A211">
        <v>19</v>
      </c>
      <c r="B211">
        <v>1.9328594207763672E-3</v>
      </c>
      <c r="C211">
        <f>LOG10(fib__9[[#This Row],[t]])</f>
        <v>-2.71379973159031</v>
      </c>
    </row>
    <row r="212" spans="1:3">
      <c r="A212">
        <v>20</v>
      </c>
      <c r="B212">
        <v>3.4389495849609375E-3</v>
      </c>
      <c r="C212">
        <f>LOG10(fib__9[[#This Row],[t]])</f>
        <v>-2.4635741908932407</v>
      </c>
    </row>
    <row r="213" spans="1:3">
      <c r="A213">
        <v>20</v>
      </c>
      <c r="B213">
        <v>4.5583248138427734E-3</v>
      </c>
      <c r="C213">
        <f>LOG10(fib__9[[#This Row],[t]])</f>
        <v>-2.3411947314080579</v>
      </c>
    </row>
    <row r="214" spans="1:3">
      <c r="A214">
        <v>20</v>
      </c>
      <c r="B214">
        <v>3.3450126647949219E-3</v>
      </c>
      <c r="C214">
        <f>LOG10(fib__9[[#This Row],[t]])</f>
        <v>-2.4756022335792265</v>
      </c>
    </row>
    <row r="215" spans="1:3">
      <c r="A215">
        <v>20</v>
      </c>
      <c r="B215">
        <v>3.1812191009521484E-3</v>
      </c>
      <c r="C215">
        <f>LOG10(fib__9[[#This Row],[t]])</f>
        <v>-2.4974064185827882</v>
      </c>
    </row>
    <row r="216" spans="1:3">
      <c r="A216">
        <v>20</v>
      </c>
      <c r="B216">
        <v>3.108978271484375E-3</v>
      </c>
      <c r="C216">
        <f>LOG10(fib__9[[#This Row],[t]])</f>
        <v>-2.5073823132116848</v>
      </c>
    </row>
    <row r="217" spans="1:3">
      <c r="A217">
        <v>20</v>
      </c>
      <c r="B217">
        <v>3.1306743621826172E-3</v>
      </c>
      <c r="C217">
        <f>LOG10(fib__9[[#This Row],[t]])</f>
        <v>-2.50436210327481</v>
      </c>
    </row>
    <row r="218" spans="1:3">
      <c r="A218">
        <v>20</v>
      </c>
      <c r="B218">
        <v>3.0865669250488281E-3</v>
      </c>
      <c r="C218">
        <f>LOG10(fib__9[[#This Row],[t]])</f>
        <v>-2.5105243019256749</v>
      </c>
    </row>
    <row r="219" spans="1:3">
      <c r="A219">
        <v>20</v>
      </c>
      <c r="B219">
        <v>3.0965805053710938E-3</v>
      </c>
      <c r="C219">
        <f>LOG10(fib__9[[#This Row],[t]])</f>
        <v>-2.5091176246536224</v>
      </c>
    </row>
    <row r="220" spans="1:3">
      <c r="A220">
        <v>20</v>
      </c>
      <c r="B220">
        <v>3.0753612518310547E-3</v>
      </c>
      <c r="C220">
        <f>LOG10(fib__9[[#This Row],[t]])</f>
        <v>-2.5121038618522049</v>
      </c>
    </row>
    <row r="221" spans="1:3">
      <c r="A221">
        <v>20</v>
      </c>
      <c r="B221">
        <v>3.3376216888427734E-3</v>
      </c>
      <c r="C221">
        <f>LOG10(fib__9[[#This Row],[t]])</f>
        <v>-2.4765628910717168</v>
      </c>
    </row>
    <row r="222" spans="1:3">
      <c r="A222">
        <v>21</v>
      </c>
      <c r="B222">
        <v>5.86700439453125E-3</v>
      </c>
      <c r="C222">
        <f>LOG10(fib__9[[#This Row],[t]])</f>
        <v>-2.2315835864862494</v>
      </c>
    </row>
    <row r="223" spans="1:3">
      <c r="A223">
        <v>21</v>
      </c>
      <c r="B223">
        <v>6.3431262969970703E-3</v>
      </c>
      <c r="C223">
        <f>LOG10(fib__9[[#This Row],[t]])</f>
        <v>-2.1976966413468451</v>
      </c>
    </row>
    <row r="224" spans="1:3">
      <c r="A224">
        <v>21</v>
      </c>
      <c r="B224">
        <v>5.0132274627685547E-3</v>
      </c>
      <c r="C224">
        <f>LOG10(fib__9[[#This Row],[t]])</f>
        <v>-2.2998825899043793</v>
      </c>
    </row>
    <row r="225" spans="1:3">
      <c r="A225">
        <v>21</v>
      </c>
      <c r="B225">
        <v>5.3935050964355469E-3</v>
      </c>
      <c r="C225">
        <f>LOG10(fib__9[[#This Row],[t]])</f>
        <v>-2.2681289065571901</v>
      </c>
    </row>
    <row r="226" spans="1:3">
      <c r="A226">
        <v>21</v>
      </c>
      <c r="B226">
        <v>5.1476955413818359E-3</v>
      </c>
      <c r="C226">
        <f>LOG10(fib__9[[#This Row],[t]])</f>
        <v>-2.2883871472004307</v>
      </c>
    </row>
    <row r="227" spans="1:3">
      <c r="A227">
        <v>21</v>
      </c>
      <c r="B227">
        <v>4.9898624420166016E-3</v>
      </c>
      <c r="C227">
        <f>LOG10(fib__9[[#This Row],[t]])</f>
        <v>-2.3019114266204124</v>
      </c>
    </row>
    <row r="228" spans="1:3">
      <c r="A228">
        <v>21</v>
      </c>
      <c r="B228">
        <v>5.0859451293945313E-3</v>
      </c>
      <c r="C228">
        <f>LOG10(fib__9[[#This Row],[t]])</f>
        <v>-2.2936283295967472</v>
      </c>
    </row>
    <row r="229" spans="1:3">
      <c r="A229">
        <v>21</v>
      </c>
      <c r="B229">
        <v>5.3060054779052734E-3</v>
      </c>
      <c r="C229">
        <f>LOG10(fib__9[[#This Row],[t]])</f>
        <v>-2.2752323059890451</v>
      </c>
    </row>
    <row r="230" spans="1:3">
      <c r="A230">
        <v>21</v>
      </c>
      <c r="B230">
        <v>5.4128170013427734E-3</v>
      </c>
      <c r="C230">
        <f>LOG10(fib__9[[#This Row],[t]])</f>
        <v>-2.2665766554602929</v>
      </c>
    </row>
    <row r="231" spans="1:3">
      <c r="A231">
        <v>21</v>
      </c>
      <c r="B231">
        <v>5.0921440124511719E-3</v>
      </c>
      <c r="C231">
        <f>LOG10(fib__9[[#This Row],[t]])</f>
        <v>-2.2930993224322762</v>
      </c>
    </row>
    <row r="232" spans="1:3">
      <c r="A232">
        <v>22</v>
      </c>
      <c r="B232">
        <v>8.5196495056152344E-3</v>
      </c>
      <c r="C232">
        <f>LOG10(fib__9[[#This Row],[t]])</f>
        <v>-2.0695782715370887</v>
      </c>
    </row>
    <row r="233" spans="1:3">
      <c r="A233">
        <v>22</v>
      </c>
      <c r="B233">
        <v>8.6121559143066406E-3</v>
      </c>
      <c r="C233">
        <f>LOG10(fib__9[[#This Row],[t]])</f>
        <v>-2.0648881163183499</v>
      </c>
    </row>
    <row r="234" spans="1:3">
      <c r="A234">
        <v>22</v>
      </c>
      <c r="B234">
        <v>8.6464881896972656E-3</v>
      </c>
      <c r="C234">
        <f>LOG10(fib__9[[#This Row],[t]])</f>
        <v>-2.0631602473929118</v>
      </c>
    </row>
    <row r="235" spans="1:3">
      <c r="A235">
        <v>22</v>
      </c>
      <c r="B235">
        <v>8.1653594970703125E-3</v>
      </c>
      <c r="C235">
        <f>LOG10(fib__9[[#This Row],[t]])</f>
        <v>-2.0880246897813333</v>
      </c>
    </row>
    <row r="236" spans="1:3">
      <c r="A236">
        <v>22</v>
      </c>
      <c r="B236">
        <v>1.0593175888061523E-2</v>
      </c>
      <c r="C236">
        <f>LOG10(fib__9[[#This Row],[t]])</f>
        <v>-1.9749738166740622</v>
      </c>
    </row>
    <row r="237" spans="1:3">
      <c r="A237">
        <v>22</v>
      </c>
      <c r="B237">
        <v>9.105682373046875E-3</v>
      </c>
      <c r="C237">
        <f>LOG10(fib__9[[#This Row],[t]])</f>
        <v>-2.0406875029449068</v>
      </c>
    </row>
    <row r="238" spans="1:3">
      <c r="A238">
        <v>22</v>
      </c>
      <c r="B238">
        <v>8.1751346588134766E-3</v>
      </c>
      <c r="C238">
        <f>LOG10(fib__9[[#This Row],[t]])</f>
        <v>-2.0875050850165469</v>
      </c>
    </row>
    <row r="239" spans="1:3">
      <c r="A239">
        <v>22</v>
      </c>
      <c r="B239">
        <v>8.3138942718505859E-3</v>
      </c>
      <c r="C239">
        <f>LOG10(fib__9[[#This Row],[t]])</f>
        <v>-2.0801955027362071</v>
      </c>
    </row>
    <row r="240" spans="1:3">
      <c r="A240">
        <v>22</v>
      </c>
      <c r="B240">
        <v>8.1691741943359375E-3</v>
      </c>
      <c r="C240">
        <f>LOG10(fib__9[[#This Row],[t]])</f>
        <v>-2.0878218432190732</v>
      </c>
    </row>
    <row r="241" spans="1:3">
      <c r="A241">
        <v>22</v>
      </c>
      <c r="B241">
        <v>8.0473423004150391E-3</v>
      </c>
      <c r="C241">
        <f>LOG10(fib__9[[#This Row],[t]])</f>
        <v>-2.0943475252022252</v>
      </c>
    </row>
    <row r="242" spans="1:3">
      <c r="A242">
        <v>23</v>
      </c>
      <c r="B242">
        <v>1.5037059783935547E-2</v>
      </c>
      <c r="C242">
        <f>LOG10(fib__9[[#This Row],[t]])</f>
        <v>-1.8228370736142665</v>
      </c>
    </row>
    <row r="243" spans="1:3">
      <c r="A243">
        <v>23</v>
      </c>
      <c r="B243">
        <v>1.328587532043457E-2</v>
      </c>
      <c r="C243">
        <f>LOG10(fib__9[[#This Row],[t]])</f>
        <v>-1.8766098274553109</v>
      </c>
    </row>
    <row r="244" spans="1:3">
      <c r="A244">
        <v>23</v>
      </c>
      <c r="B244">
        <v>1.3204574584960938E-2</v>
      </c>
      <c r="C244">
        <f>LOG10(fib__9[[#This Row],[t]])</f>
        <v>-1.8792755860042065</v>
      </c>
    </row>
    <row r="245" spans="1:3">
      <c r="A245">
        <v>23</v>
      </c>
      <c r="B245">
        <v>1.3110876083374023E-2</v>
      </c>
      <c r="C245">
        <f>LOG10(fib__9[[#This Row],[t]])</f>
        <v>-1.8823682872982639</v>
      </c>
    </row>
    <row r="246" spans="1:3">
      <c r="A246">
        <v>23</v>
      </c>
      <c r="B246">
        <v>1.3927698135375977E-2</v>
      </c>
      <c r="C246">
        <f>LOG10(fib__9[[#This Row],[t]])</f>
        <v>-1.8561206545530726</v>
      </c>
    </row>
    <row r="247" spans="1:3">
      <c r="A247">
        <v>23</v>
      </c>
      <c r="B247">
        <v>1.3387680053710938E-2</v>
      </c>
      <c r="C247">
        <f>LOG10(fib__9[[#This Row],[t]])</f>
        <v>-1.8732946752034296</v>
      </c>
    </row>
    <row r="248" spans="1:3">
      <c r="A248">
        <v>23</v>
      </c>
      <c r="B248">
        <v>1.3452529907226563E-2</v>
      </c>
      <c r="C248">
        <f>LOG10(fib__9[[#This Row],[t]])</f>
        <v>-1.8711960337710409</v>
      </c>
    </row>
    <row r="249" spans="1:3">
      <c r="A249">
        <v>23</v>
      </c>
      <c r="B249">
        <v>1.3714075088500977E-2</v>
      </c>
      <c r="C249">
        <f>LOG10(fib__9[[#This Row],[t]])</f>
        <v>-1.8628334769770789</v>
      </c>
    </row>
    <row r="250" spans="1:3">
      <c r="A250">
        <v>23</v>
      </c>
      <c r="B250">
        <v>1.3388395309448242E-2</v>
      </c>
      <c r="C250">
        <f>LOG10(fib__9[[#This Row],[t]])</f>
        <v>-1.8732714730264322</v>
      </c>
    </row>
    <row r="251" spans="1:3">
      <c r="A251">
        <v>23</v>
      </c>
      <c r="B251">
        <v>1.363062858581543E-2</v>
      </c>
      <c r="C251">
        <f>LOG10(fib__9[[#This Row],[t]])</f>
        <v>-1.8654841159146769</v>
      </c>
    </row>
    <row r="252" spans="1:3">
      <c r="A252">
        <v>24</v>
      </c>
      <c r="B252">
        <v>2.2217750549316406E-2</v>
      </c>
      <c r="C252">
        <f>LOG10(fib__9[[#This Row],[t]])</f>
        <v>-1.6532999135982198</v>
      </c>
    </row>
    <row r="253" spans="1:3">
      <c r="A253">
        <v>24</v>
      </c>
      <c r="B253">
        <v>2.173304557800293E-2</v>
      </c>
      <c r="C253">
        <f>LOG10(fib__9[[#This Row],[t]])</f>
        <v>-1.6628794092045887</v>
      </c>
    </row>
    <row r="254" spans="1:3">
      <c r="A254">
        <v>24</v>
      </c>
      <c r="B254">
        <v>2.2081613540649414E-2</v>
      </c>
      <c r="C254">
        <f>LOG10(fib__9[[#This Row],[t]])</f>
        <v>-1.6559691951549227</v>
      </c>
    </row>
    <row r="255" spans="1:3">
      <c r="A255">
        <v>24</v>
      </c>
      <c r="B255">
        <v>2.167510986328125E-2</v>
      </c>
      <c r="C255">
        <f>LOG10(fib__9[[#This Row],[t]])</f>
        <v>-1.6640386925647446</v>
      </c>
    </row>
    <row r="256" spans="1:3">
      <c r="A256">
        <v>24</v>
      </c>
      <c r="B256">
        <v>2.1823406219482422E-2</v>
      </c>
      <c r="C256">
        <f>LOG10(fib__9[[#This Row],[t]])</f>
        <v>-1.6610774633318266</v>
      </c>
    </row>
    <row r="257" spans="1:3">
      <c r="A257">
        <v>24</v>
      </c>
      <c r="B257">
        <v>2.3323535919189453E-2</v>
      </c>
      <c r="C257">
        <f>LOG10(fib__9[[#This Row],[t]])</f>
        <v>-1.6322056085535277</v>
      </c>
    </row>
    <row r="258" spans="1:3">
      <c r="A258">
        <v>24</v>
      </c>
      <c r="B258">
        <v>2.3665904998779297E-2</v>
      </c>
      <c r="C258">
        <f>LOG10(fib__9[[#This Row],[t]])</f>
        <v>-1.6258768831900328</v>
      </c>
    </row>
    <row r="259" spans="1:3">
      <c r="A259">
        <v>24</v>
      </c>
      <c r="B259">
        <v>2.1718978881835938E-2</v>
      </c>
      <c r="C259">
        <f>LOG10(fib__9[[#This Row],[t]])</f>
        <v>-1.6631605969657248</v>
      </c>
    </row>
    <row r="260" spans="1:3">
      <c r="A260">
        <v>24</v>
      </c>
      <c r="B260">
        <v>2.1870851516723633E-2</v>
      </c>
      <c r="C260">
        <f>LOG10(fib__9[[#This Row],[t]])</f>
        <v>-1.6601343078715911</v>
      </c>
    </row>
    <row r="261" spans="1:3">
      <c r="A261">
        <v>24</v>
      </c>
      <c r="B261">
        <v>2.1273612976074219E-2</v>
      </c>
      <c r="C261">
        <f>LOG10(fib__9[[#This Row],[t]])</f>
        <v>-1.6721587460012628</v>
      </c>
    </row>
    <row r="262" spans="1:3">
      <c r="A262">
        <v>25</v>
      </c>
      <c r="B262">
        <v>3.5063743591308594E-2</v>
      </c>
      <c r="C262">
        <f>LOG10(fib__9[[#This Row],[t]])</f>
        <v>-1.4551417181836359</v>
      </c>
    </row>
    <row r="263" spans="1:3">
      <c r="A263">
        <v>25</v>
      </c>
      <c r="B263">
        <v>3.5774469375610352E-2</v>
      </c>
      <c r="C263">
        <f>LOG10(fib__9[[#This Row],[t]])</f>
        <v>-1.4464267991881283</v>
      </c>
    </row>
    <row r="264" spans="1:3">
      <c r="A264">
        <v>25</v>
      </c>
      <c r="B264">
        <v>3.7646293640136719E-2</v>
      </c>
      <c r="C264">
        <f>LOG10(fib__9[[#This Row],[t]])</f>
        <v>-1.4242777745992921</v>
      </c>
    </row>
    <row r="265" spans="1:3">
      <c r="A265">
        <v>25</v>
      </c>
      <c r="B265">
        <v>3.5791635513305664E-2</v>
      </c>
      <c r="C265">
        <f>LOG10(fib__9[[#This Row],[t]])</f>
        <v>-1.4462184558940168</v>
      </c>
    </row>
    <row r="266" spans="1:3">
      <c r="A266">
        <v>25</v>
      </c>
      <c r="B266">
        <v>3.5876035690307617E-2</v>
      </c>
      <c r="C266">
        <f>LOG10(fib__9[[#This Row],[t]])</f>
        <v>-1.4451955526107587</v>
      </c>
    </row>
    <row r="267" spans="1:3">
      <c r="A267">
        <v>25</v>
      </c>
      <c r="B267">
        <v>3.5236597061157227E-2</v>
      </c>
      <c r="C267">
        <f>LOG10(fib__9[[#This Row],[t]])</f>
        <v>-1.4530060397867106</v>
      </c>
    </row>
    <row r="268" spans="1:3">
      <c r="A268">
        <v>25</v>
      </c>
      <c r="B268">
        <v>3.4438371658325195E-2</v>
      </c>
      <c r="C268">
        <f>LOG10(fib__9[[#This Row],[t]])</f>
        <v>-1.4629573913798948</v>
      </c>
    </row>
    <row r="269" spans="1:3">
      <c r="A269">
        <v>25</v>
      </c>
      <c r="B269">
        <v>3.480982780456543E-2</v>
      </c>
      <c r="C269">
        <f>LOG10(fib__9[[#This Row],[t]])</f>
        <v>-1.4582981250556142</v>
      </c>
    </row>
    <row r="270" spans="1:3">
      <c r="A270">
        <v>25</v>
      </c>
      <c r="B270">
        <v>4.9466848373413086E-2</v>
      </c>
      <c r="C270">
        <f>LOG10(fib__9[[#This Row],[t]])</f>
        <v>-1.3056857584782913</v>
      </c>
    </row>
    <row r="271" spans="1:3">
      <c r="A271">
        <v>25</v>
      </c>
      <c r="B271">
        <v>3.6279439926147461E-2</v>
      </c>
      <c r="C271">
        <f>LOG10(fib__9[[#This Row],[t]])</f>
        <v>-1.4403394261009481</v>
      </c>
    </row>
    <row r="272" spans="1:3">
      <c r="A272">
        <v>26</v>
      </c>
      <c r="B272">
        <v>5.6944847106933594E-2</v>
      </c>
      <c r="C272">
        <f>LOG10(fib__9[[#This Row],[t]])</f>
        <v>-1.2445455687626363</v>
      </c>
    </row>
    <row r="273" spans="1:3">
      <c r="A273">
        <v>26</v>
      </c>
      <c r="B273">
        <v>5.8142185211181641E-2</v>
      </c>
      <c r="C273">
        <f>LOG10(fib__9[[#This Row],[t]])</f>
        <v>-1.2355086497702055</v>
      </c>
    </row>
    <row r="274" spans="1:3">
      <c r="A274">
        <v>26</v>
      </c>
      <c r="B274">
        <v>5.682682991027832E-2</v>
      </c>
      <c r="C274">
        <f>LOG10(fib__9[[#This Row],[t]])</f>
        <v>-1.2454465704355384</v>
      </c>
    </row>
    <row r="275" spans="1:3">
      <c r="A275">
        <v>26</v>
      </c>
      <c r="B275">
        <v>5.7826519012451172E-2</v>
      </c>
      <c r="C275">
        <f>LOG10(fib__9[[#This Row],[t]])</f>
        <v>-1.2378729501689161</v>
      </c>
    </row>
    <row r="276" spans="1:3">
      <c r="A276">
        <v>26</v>
      </c>
      <c r="B276">
        <v>5.7610273361206055E-2</v>
      </c>
      <c r="C276">
        <f>LOG10(fib__9[[#This Row],[t]])</f>
        <v>-1.2395000640378078</v>
      </c>
    </row>
    <row r="277" spans="1:3">
      <c r="A277">
        <v>26</v>
      </c>
      <c r="B277">
        <v>5.9948444366455078E-2</v>
      </c>
      <c r="C277">
        <f>LOG10(fib__9[[#This Row],[t]])</f>
        <v>-1.2222220821536252</v>
      </c>
    </row>
    <row r="278" spans="1:3">
      <c r="A278">
        <v>26</v>
      </c>
      <c r="B278">
        <v>0.10050129890441895</v>
      </c>
      <c r="C278">
        <f>LOG10(fib__9[[#This Row],[t]])</f>
        <v>-0.99782832527457366</v>
      </c>
    </row>
    <row r="279" spans="1:3">
      <c r="A279">
        <v>26</v>
      </c>
      <c r="B279">
        <v>0.10563945770263672</v>
      </c>
      <c r="C279">
        <f>LOG10(fib__9[[#This Row],[t]])</f>
        <v>-0.97617383689863246</v>
      </c>
    </row>
    <row r="280" spans="1:3">
      <c r="A280">
        <v>26</v>
      </c>
      <c r="B280">
        <v>0.11296772956848145</v>
      </c>
      <c r="C280">
        <f>LOG10(fib__9[[#This Row],[t]])</f>
        <v>-0.94704559963069379</v>
      </c>
    </row>
    <row r="281" spans="1:3">
      <c r="A281">
        <v>26</v>
      </c>
      <c r="B281">
        <v>0.10726499557495117</v>
      </c>
      <c r="C281">
        <f>LOG10(fib__9[[#This Row],[t]])</f>
        <v>-0.9695419808195852</v>
      </c>
    </row>
    <row r="282" spans="1:3">
      <c r="A282">
        <v>27</v>
      </c>
      <c r="B282">
        <v>0.17528629302978516</v>
      </c>
      <c r="C282">
        <f>LOG10(fib__9[[#This Row],[t]])</f>
        <v>-0.75625204337153107</v>
      </c>
    </row>
    <row r="283" spans="1:3">
      <c r="A283">
        <v>27</v>
      </c>
      <c r="B283">
        <v>0.18763399124145508</v>
      </c>
      <c r="C283">
        <f>LOG10(fib__9[[#This Row],[t]])</f>
        <v>-0.72668848327371172</v>
      </c>
    </row>
    <row r="284" spans="1:3">
      <c r="A284">
        <v>27</v>
      </c>
      <c r="B284">
        <v>0.19399833679199219</v>
      </c>
      <c r="C284">
        <f>LOG10(fib__9[[#This Row],[t]])</f>
        <v>-0.71220199339532231</v>
      </c>
    </row>
    <row r="285" spans="1:3">
      <c r="A285">
        <v>27</v>
      </c>
      <c r="B285">
        <v>0.17439460754394531</v>
      </c>
      <c r="C285">
        <f>LOG10(fib__9[[#This Row],[t]])</f>
        <v>-0.75846694801649772</v>
      </c>
    </row>
    <row r="286" spans="1:3">
      <c r="A286">
        <v>27</v>
      </c>
      <c r="B286">
        <v>0.17779684066772461</v>
      </c>
      <c r="C286">
        <f>LOG10(fib__9[[#This Row],[t]])</f>
        <v>-0.75007596042297109</v>
      </c>
    </row>
    <row r="287" spans="1:3">
      <c r="A287">
        <v>27</v>
      </c>
      <c r="B287">
        <v>0.18145012855529785</v>
      </c>
      <c r="C287">
        <f>LOG10(fib__9[[#This Row],[t]])</f>
        <v>-0.74124271977074518</v>
      </c>
    </row>
    <row r="288" spans="1:3">
      <c r="A288">
        <v>27</v>
      </c>
      <c r="B288">
        <v>0.16822266578674316</v>
      </c>
      <c r="C288">
        <f>LOG10(fib__9[[#This Row],[t]])</f>
        <v>-0.77411548913899053</v>
      </c>
    </row>
    <row r="289" spans="1:3">
      <c r="A289">
        <v>27</v>
      </c>
      <c r="B289">
        <v>0.17744135856628418</v>
      </c>
      <c r="C289">
        <f>LOG10(fib__9[[#This Row],[t]])</f>
        <v>-0.75094514603947216</v>
      </c>
    </row>
    <row r="290" spans="1:3">
      <c r="A290">
        <v>27</v>
      </c>
      <c r="B290">
        <v>0.1747739315032959</v>
      </c>
      <c r="C290">
        <f>LOG10(fib__9[[#This Row],[t]])</f>
        <v>-0.75752334429059232</v>
      </c>
    </row>
    <row r="291" spans="1:3">
      <c r="A291">
        <v>27</v>
      </c>
      <c r="B291">
        <v>0.17228269577026367</v>
      </c>
      <c r="C291">
        <f>LOG10(fib__9[[#This Row],[t]])</f>
        <v>-0.76375834129189457</v>
      </c>
    </row>
    <row r="292" spans="1:3">
      <c r="A292">
        <v>28</v>
      </c>
      <c r="B292">
        <v>0.27559471130371094</v>
      </c>
      <c r="C292">
        <f>LOG10(fib__9[[#This Row],[t]])</f>
        <v>-0.55972912084878446</v>
      </c>
    </row>
    <row r="293" spans="1:3">
      <c r="A293">
        <v>28</v>
      </c>
      <c r="B293">
        <v>0.28102660179138184</v>
      </c>
      <c r="C293">
        <f>LOG10(fib__9[[#This Row],[t]])</f>
        <v>-0.55125256812200751</v>
      </c>
    </row>
    <row r="294" spans="1:3">
      <c r="A294">
        <v>28</v>
      </c>
      <c r="B294">
        <v>0.17334508895874023</v>
      </c>
      <c r="C294">
        <f>LOG10(fib__9[[#This Row],[t]])</f>
        <v>-0.7610884578341317</v>
      </c>
    </row>
    <row r="295" spans="1:3">
      <c r="A295">
        <v>28</v>
      </c>
      <c r="B295">
        <v>0.14854145050048828</v>
      </c>
      <c r="C295">
        <f>LOG10(fib__9[[#This Row],[t]])</f>
        <v>-0.82815233953391021</v>
      </c>
    </row>
    <row r="296" spans="1:3">
      <c r="A296">
        <v>28</v>
      </c>
      <c r="B296">
        <v>0.15032196044921875</v>
      </c>
      <c r="C296">
        <f>LOG10(fib__9[[#This Row],[t]])</f>
        <v>-0.82297756894581042</v>
      </c>
    </row>
    <row r="297" spans="1:3">
      <c r="A297">
        <v>28</v>
      </c>
      <c r="B297">
        <v>0.14666604995727539</v>
      </c>
      <c r="C297">
        <f>LOG10(fib__9[[#This Row],[t]])</f>
        <v>-0.83367040437471596</v>
      </c>
    </row>
    <row r="298" spans="1:3">
      <c r="A298">
        <v>28</v>
      </c>
      <c r="B298">
        <v>0.14731454849243164</v>
      </c>
      <c r="C298">
        <f>LOG10(fib__9[[#This Row],[t]])</f>
        <v>-0.83175436097827926</v>
      </c>
    </row>
    <row r="299" spans="1:3">
      <c r="A299">
        <v>28</v>
      </c>
      <c r="B299">
        <v>0.15286564826965332</v>
      </c>
      <c r="C299">
        <f>LOG10(fib__9[[#This Row],[t]])</f>
        <v>-0.8156900976031729</v>
      </c>
    </row>
    <row r="300" spans="1:3">
      <c r="A300">
        <v>28</v>
      </c>
      <c r="B300">
        <v>0.16191792488098145</v>
      </c>
      <c r="C300">
        <f>LOG10(fib__9[[#This Row],[t]])</f>
        <v>-0.79070507066609741</v>
      </c>
    </row>
    <row r="301" spans="1:3">
      <c r="A301">
        <v>28</v>
      </c>
      <c r="B301">
        <v>0.15100336074829102</v>
      </c>
      <c r="C301">
        <f>LOG10(fib__9[[#This Row],[t]])</f>
        <v>-0.82101338689096481</v>
      </c>
    </row>
    <row r="302" spans="1:3">
      <c r="A302">
        <v>29</v>
      </c>
      <c r="B302">
        <v>0.2399289608001709</v>
      </c>
      <c r="C302">
        <f>LOG10(fib__9[[#This Row],[t]])</f>
        <v>-0.61991732703597902</v>
      </c>
    </row>
    <row r="303" spans="1:3">
      <c r="A303">
        <v>29</v>
      </c>
      <c r="B303">
        <v>0.23991823196411133</v>
      </c>
      <c r="C303">
        <f>LOG10(fib__9[[#This Row],[t]])</f>
        <v>-0.61993674769475937</v>
      </c>
    </row>
    <row r="304" spans="1:3">
      <c r="A304">
        <v>29</v>
      </c>
      <c r="B304">
        <v>0.23871731758117676</v>
      </c>
      <c r="C304">
        <f>LOG10(fib__9[[#This Row],[t]])</f>
        <v>-0.62211607426036708</v>
      </c>
    </row>
    <row r="305" spans="1:3">
      <c r="A305">
        <v>29</v>
      </c>
      <c r="B305">
        <v>0.25435519218444824</v>
      </c>
      <c r="C305">
        <f>LOG10(fib__9[[#This Row],[t]])</f>
        <v>-0.59455939263439739</v>
      </c>
    </row>
    <row r="306" spans="1:3">
      <c r="A306">
        <v>29</v>
      </c>
      <c r="B306">
        <v>0.24052929878234863</v>
      </c>
      <c r="C306">
        <f>LOG10(fib__9[[#This Row],[t]])</f>
        <v>-0.61883201482238237</v>
      </c>
    </row>
    <row r="307" spans="1:3">
      <c r="A307">
        <v>29</v>
      </c>
      <c r="B307">
        <v>0.24226522445678711</v>
      </c>
      <c r="C307">
        <f>LOG10(fib__9[[#This Row],[t]])</f>
        <v>-0.61570892143998146</v>
      </c>
    </row>
    <row r="308" spans="1:3">
      <c r="A308">
        <v>29</v>
      </c>
      <c r="B308">
        <v>0.23968076705932617</v>
      </c>
      <c r="C308">
        <f>LOG10(fib__9[[#This Row],[t]])</f>
        <v>-0.62036681408952443</v>
      </c>
    </row>
    <row r="309" spans="1:3">
      <c r="A309">
        <v>29</v>
      </c>
      <c r="B309">
        <v>0.25722050666809082</v>
      </c>
      <c r="C309">
        <f>LOG10(fib__9[[#This Row],[t]])</f>
        <v>-0.58969441063982186</v>
      </c>
    </row>
    <row r="310" spans="1:3">
      <c r="A310">
        <v>29</v>
      </c>
      <c r="B310">
        <v>0.23782491683959961</v>
      </c>
      <c r="C310">
        <f>LOG10(fib__9[[#This Row],[t]])</f>
        <v>-0.62374264644123145</v>
      </c>
    </row>
    <row r="311" spans="1:3">
      <c r="A311">
        <v>29</v>
      </c>
      <c r="B311">
        <v>0.24300408363342285</v>
      </c>
      <c r="C311">
        <f>LOG10(fib__9[[#This Row],[t]])</f>
        <v>-0.61438642811131772</v>
      </c>
    </row>
    <row r="312" spans="1:3">
      <c r="A312">
        <v>30</v>
      </c>
      <c r="B312">
        <v>0.38931584358215332</v>
      </c>
      <c r="C312">
        <f>LOG10(fib__9[[#This Row],[t]])</f>
        <v>-0.40969792189116022</v>
      </c>
    </row>
    <row r="313" spans="1:3">
      <c r="A313">
        <v>30</v>
      </c>
      <c r="B313">
        <v>0.40410566329956055</v>
      </c>
      <c r="C313">
        <f>LOG10(fib__9[[#This Row],[t]])</f>
        <v>-0.39350506313687694</v>
      </c>
    </row>
    <row r="314" spans="1:3">
      <c r="A314">
        <v>30</v>
      </c>
      <c r="B314">
        <v>0.39844274520874023</v>
      </c>
      <c r="C314">
        <f>LOG10(fib__9[[#This Row],[t]])</f>
        <v>-0.3996340763415408</v>
      </c>
    </row>
    <row r="315" spans="1:3">
      <c r="A315">
        <v>30</v>
      </c>
      <c r="B315">
        <v>0.4120781421661377</v>
      </c>
      <c r="C315">
        <f>LOG10(fib__9[[#This Row],[t]])</f>
        <v>-0.38502042111819168</v>
      </c>
    </row>
    <row r="316" spans="1:3">
      <c r="A316">
        <v>30</v>
      </c>
      <c r="B316">
        <v>0.39037203788757324</v>
      </c>
      <c r="C316">
        <f>LOG10(fib__9[[#This Row],[t]])</f>
        <v>-0.40852129814173183</v>
      </c>
    </row>
    <row r="317" spans="1:3">
      <c r="A317">
        <v>30</v>
      </c>
      <c r="B317">
        <v>0.4008028507232666</v>
      </c>
      <c r="C317">
        <f>LOG10(fib__9[[#This Row],[t]])</f>
        <v>-0.3970691981962467</v>
      </c>
    </row>
    <row r="318" spans="1:3">
      <c r="A318">
        <v>30</v>
      </c>
      <c r="B318">
        <v>0.40751767158508301</v>
      </c>
      <c r="C318">
        <f>LOG10(fib__9[[#This Row],[t]])</f>
        <v>-0.38985355378171377</v>
      </c>
    </row>
    <row r="319" spans="1:3">
      <c r="A319">
        <v>30</v>
      </c>
      <c r="B319">
        <v>0.39996743202209473</v>
      </c>
      <c r="C319">
        <f>LOG10(fib__9[[#This Row],[t]])</f>
        <v>-0.39797537034435737</v>
      </c>
    </row>
    <row r="320" spans="1:3">
      <c r="A320">
        <v>30</v>
      </c>
      <c r="B320">
        <v>0.4090726375579834</v>
      </c>
      <c r="C320">
        <f>LOG10(fib__9[[#This Row],[t]])</f>
        <v>-0.38819956903499958</v>
      </c>
    </row>
    <row r="321" spans="1:3">
      <c r="A321">
        <v>30</v>
      </c>
      <c r="B321">
        <v>0.38953781127929688</v>
      </c>
      <c r="C321">
        <f>LOG10(fib__9[[#This Row],[t]])</f>
        <v>-0.40945038026883263</v>
      </c>
    </row>
    <row r="322" spans="1:3">
      <c r="A322">
        <v>31</v>
      </c>
      <c r="B322">
        <v>0.64658713340759277</v>
      </c>
      <c r="C322">
        <f>LOG10(fib__9[[#This Row],[t]])</f>
        <v>-0.18937294176850908</v>
      </c>
    </row>
    <row r="323" spans="1:3">
      <c r="A323">
        <v>31</v>
      </c>
      <c r="B323">
        <v>0.62953925132751465</v>
      </c>
      <c r="C323">
        <f>LOG10(fib__9[[#This Row],[t]])</f>
        <v>-0.20097718675784518</v>
      </c>
    </row>
    <row r="324" spans="1:3">
      <c r="A324">
        <v>31</v>
      </c>
      <c r="B324">
        <v>0.64470219612121582</v>
      </c>
      <c r="C324">
        <f>LOG10(fib__9[[#This Row],[t]])</f>
        <v>-0.19064085040049475</v>
      </c>
    </row>
    <row r="325" spans="1:3">
      <c r="A325">
        <v>31</v>
      </c>
      <c r="B325">
        <v>0.78060793876647949</v>
      </c>
      <c r="C325">
        <f>LOG10(fib__9[[#This Row],[t]])</f>
        <v>-0.10756703626647487</v>
      </c>
    </row>
    <row r="326" spans="1:3">
      <c r="A326">
        <v>31</v>
      </c>
      <c r="B326">
        <v>1.2114889621734619</v>
      </c>
      <c r="C326">
        <f>LOG10(fib__9[[#This Row],[t]])</f>
        <v>8.3319461652233154E-2</v>
      </c>
    </row>
    <row r="327" spans="1:3">
      <c r="A327">
        <v>31</v>
      </c>
      <c r="B327">
        <v>1.1709129810333252</v>
      </c>
      <c r="C327">
        <f>LOG10(fib__9[[#This Row],[t]])</f>
        <v>6.8524620724536162E-2</v>
      </c>
    </row>
    <row r="328" spans="1:3">
      <c r="A328">
        <v>31</v>
      </c>
      <c r="B328">
        <v>0.78445196151733398</v>
      </c>
      <c r="C328">
        <f>LOG10(fib__9[[#This Row],[t]])</f>
        <v>-0.10543364670640104</v>
      </c>
    </row>
    <row r="329" spans="1:3">
      <c r="A329">
        <v>31</v>
      </c>
      <c r="B329">
        <v>0.64360237121582031</v>
      </c>
      <c r="C329">
        <f>LOG10(fib__9[[#This Row],[t]])</f>
        <v>-0.1913823645045663</v>
      </c>
    </row>
    <row r="330" spans="1:3">
      <c r="A330">
        <v>31</v>
      </c>
      <c r="B330">
        <v>0.65030169486999512</v>
      </c>
      <c r="C330">
        <f>LOG10(fib__9[[#This Row],[t]])</f>
        <v>-0.1868851140964729</v>
      </c>
    </row>
    <row r="331" spans="1:3">
      <c r="A331">
        <v>31</v>
      </c>
      <c r="B331">
        <v>0.63056373596191406</v>
      </c>
      <c r="C331">
        <f>LOG10(fib__9[[#This Row],[t]])</f>
        <v>-0.20027100936435557</v>
      </c>
    </row>
    <row r="332" spans="1:3">
      <c r="A332">
        <v>32</v>
      </c>
      <c r="B332">
        <v>1.0453195571899414</v>
      </c>
      <c r="C332">
        <f>LOG10(fib__9[[#This Row],[t]])</f>
        <v>1.924907581459984E-2</v>
      </c>
    </row>
    <row r="333" spans="1:3">
      <c r="A333">
        <v>32</v>
      </c>
      <c r="B333">
        <v>1.0350122451782227</v>
      </c>
      <c r="C333">
        <f>LOG10(fib__9[[#This Row],[t]])</f>
        <v>1.4945487939674068E-2</v>
      </c>
    </row>
    <row r="334" spans="1:3">
      <c r="A334">
        <v>32</v>
      </c>
      <c r="B334">
        <v>1.0464522838592529</v>
      </c>
      <c r="C334">
        <f>LOG10(fib__9[[#This Row],[t]])</f>
        <v>1.9719430162447767E-2</v>
      </c>
    </row>
    <row r="335" spans="1:3">
      <c r="A335">
        <v>32</v>
      </c>
      <c r="B335">
        <v>1.0414803028106689</v>
      </c>
      <c r="C335">
        <f>LOG10(fib__9[[#This Row],[t]])</f>
        <v>1.765106068652211E-2</v>
      </c>
    </row>
    <row r="336" spans="1:3">
      <c r="A336">
        <v>32</v>
      </c>
      <c r="B336">
        <v>1.0531997680664063</v>
      </c>
      <c r="C336">
        <f>LOG10(fib__9[[#This Row],[t]])</f>
        <v>2.2510754794559391E-2</v>
      </c>
    </row>
    <row r="337" spans="1:3">
      <c r="A337">
        <v>32</v>
      </c>
      <c r="B337">
        <v>1.0410013198852539</v>
      </c>
      <c r="C337">
        <f>LOG10(fib__9[[#This Row],[t]])</f>
        <v>1.7451280152725516E-2</v>
      </c>
    </row>
    <row r="338" spans="1:3">
      <c r="A338">
        <v>32</v>
      </c>
      <c r="B338">
        <v>1.0368103981018066</v>
      </c>
      <c r="C338">
        <f>LOG10(fib__9[[#This Row],[t]])</f>
        <v>1.5699344058532291E-2</v>
      </c>
    </row>
    <row r="339" spans="1:3">
      <c r="A339">
        <v>32</v>
      </c>
      <c r="B339">
        <v>1.6902694702148438</v>
      </c>
      <c r="C339">
        <f>LOG10(fib__9[[#This Row],[t]])</f>
        <v>0.22795594727531518</v>
      </c>
    </row>
    <row r="340" spans="1:3">
      <c r="A340">
        <v>32</v>
      </c>
      <c r="B340">
        <v>1.6990909576416016</v>
      </c>
      <c r="C340">
        <f>LOG10(fib__9[[#This Row],[t]])</f>
        <v>0.23021662863035944</v>
      </c>
    </row>
    <row r="341" spans="1:3">
      <c r="A341">
        <v>32</v>
      </c>
      <c r="B341">
        <v>1.0359444618225098</v>
      </c>
      <c r="C341">
        <f>LOG10(fib__9[[#This Row],[t]])</f>
        <v>1.5336473005202739E-2</v>
      </c>
    </row>
    <row r="342" spans="1:3">
      <c r="A342">
        <v>33</v>
      </c>
      <c r="B342">
        <v>1.6793811321258545</v>
      </c>
      <c r="C342">
        <f>LOG10(fib__9[[#This Row],[t]])</f>
        <v>0.22514926957169626</v>
      </c>
    </row>
    <row r="343" spans="1:3">
      <c r="A343">
        <v>33</v>
      </c>
      <c r="B343">
        <v>1.6860606670379639</v>
      </c>
      <c r="C343">
        <f>LOG10(fib__9[[#This Row],[t]])</f>
        <v>0.22687319714863238</v>
      </c>
    </row>
    <row r="344" spans="1:3">
      <c r="A344">
        <v>33</v>
      </c>
      <c r="B344">
        <v>1.6853885650634766</v>
      </c>
      <c r="C344">
        <f>LOG10(fib__9[[#This Row],[t]])</f>
        <v>0.22670004301664454</v>
      </c>
    </row>
    <row r="345" spans="1:3">
      <c r="A345">
        <v>33</v>
      </c>
      <c r="B345">
        <v>1.668248176574707</v>
      </c>
      <c r="C345">
        <f>LOG10(fib__9[[#This Row],[t]])</f>
        <v>0.22226065883138033</v>
      </c>
    </row>
    <row r="346" spans="1:3">
      <c r="A346">
        <v>33</v>
      </c>
      <c r="B346">
        <v>1.6766300201416016</v>
      </c>
      <c r="C346">
        <f>LOG10(fib__9[[#This Row],[t]])</f>
        <v>0.22443723795601722</v>
      </c>
    </row>
    <row r="347" spans="1:3">
      <c r="A347">
        <v>33</v>
      </c>
      <c r="B347">
        <v>2.8612587451934814</v>
      </c>
      <c r="C347">
        <f>LOG10(fib__9[[#This Row],[t]])</f>
        <v>0.45655713306869561</v>
      </c>
    </row>
    <row r="348" spans="1:3">
      <c r="A348">
        <v>33</v>
      </c>
      <c r="B348">
        <v>1.8100204467773438</v>
      </c>
      <c r="C348">
        <f>LOG10(fib__9[[#This Row],[t]])</f>
        <v>0.25768348087604481</v>
      </c>
    </row>
    <row r="349" spans="1:3">
      <c r="A349">
        <v>33</v>
      </c>
      <c r="B349">
        <v>1.716519832611084</v>
      </c>
      <c r="C349">
        <f>LOG10(fib__9[[#This Row],[t]])</f>
        <v>0.23464882561425773</v>
      </c>
    </row>
    <row r="350" spans="1:3">
      <c r="A350">
        <v>33</v>
      </c>
      <c r="B350">
        <v>1.6810925006866455</v>
      </c>
      <c r="C350">
        <f>LOG10(fib__9[[#This Row],[t]])</f>
        <v>0.22559161078184592</v>
      </c>
    </row>
    <row r="351" spans="1:3">
      <c r="A351">
        <v>33</v>
      </c>
      <c r="B351">
        <v>1.6844303607940674</v>
      </c>
      <c r="C351">
        <f>LOG10(fib__9[[#This Row],[t]])</f>
        <v>0.22645306070269111</v>
      </c>
    </row>
    <row r="352" spans="1:3">
      <c r="A352">
        <v>34</v>
      </c>
      <c r="B352">
        <v>2.7270028591156006</v>
      </c>
      <c r="C352">
        <f>LOG10(fib__9[[#This Row],[t]])</f>
        <v>0.43568559327623846</v>
      </c>
    </row>
    <row r="353" spans="1:3">
      <c r="A353">
        <v>34</v>
      </c>
      <c r="B353">
        <v>4.023364782333374</v>
      </c>
      <c r="C353">
        <f>LOG10(fib__9[[#This Row],[t]])</f>
        <v>0.60458941009362688</v>
      </c>
    </row>
    <row r="354" spans="1:3">
      <c r="A354">
        <v>34</v>
      </c>
      <c r="B354">
        <v>2.6986794471740723</v>
      </c>
      <c r="C354">
        <f>LOG10(fib__9[[#This Row],[t]])</f>
        <v>0.43115130152903786</v>
      </c>
    </row>
    <row r="355" spans="1:3">
      <c r="A355">
        <v>34</v>
      </c>
      <c r="B355">
        <v>2.715362548828125</v>
      </c>
      <c r="C355">
        <f>LOG10(fib__9[[#This Row],[t]])</f>
        <v>0.43382782377519097</v>
      </c>
    </row>
    <row r="356" spans="1:3">
      <c r="A356">
        <v>34</v>
      </c>
      <c r="B356">
        <v>2.7280535697937012</v>
      </c>
      <c r="C356">
        <f>LOG10(fib__9[[#This Row],[t]])</f>
        <v>0.43585289415063477</v>
      </c>
    </row>
    <row r="357" spans="1:3">
      <c r="A357">
        <v>34</v>
      </c>
      <c r="B357">
        <v>3.9299416542053223</v>
      </c>
      <c r="C357">
        <f>LOG10(fib__9[[#This Row],[t]])</f>
        <v>0.59438610267955672</v>
      </c>
    </row>
    <row r="358" spans="1:3">
      <c r="A358">
        <v>34</v>
      </c>
      <c r="B358">
        <v>2.8307962417602539</v>
      </c>
      <c r="C358">
        <f>LOG10(fib__9[[#This Row],[t]])</f>
        <v>0.45190861035279539</v>
      </c>
    </row>
    <row r="359" spans="1:3">
      <c r="A359">
        <v>34</v>
      </c>
      <c r="B359">
        <v>2.7315170764923096</v>
      </c>
      <c r="C359">
        <f>LOG10(fib__9[[#This Row],[t]])</f>
        <v>0.43640391991675481</v>
      </c>
    </row>
    <row r="360" spans="1:3">
      <c r="A360">
        <v>34</v>
      </c>
      <c r="B360">
        <v>2.7592325210571289</v>
      </c>
      <c r="C360">
        <f>LOG10(fib__9[[#This Row],[t]])</f>
        <v>0.44078830010115205</v>
      </c>
    </row>
    <row r="361" spans="1:3">
      <c r="A361">
        <v>34</v>
      </c>
      <c r="B361">
        <v>3.494173526763916</v>
      </c>
      <c r="C361">
        <f>LOG10(fib__9[[#This Row],[t]])</f>
        <v>0.54334446900544187</v>
      </c>
    </row>
    <row r="362" spans="1:3">
      <c r="A362">
        <v>35</v>
      </c>
      <c r="B362">
        <v>4.9597122669219971</v>
      </c>
      <c r="C362">
        <f>LOG10(fib__9[[#This Row],[t]])</f>
        <v>0.6954564820319894</v>
      </c>
    </row>
    <row r="363" spans="1:3">
      <c r="A363">
        <v>35</v>
      </c>
      <c r="B363">
        <v>4.3780159950256348</v>
      </c>
      <c r="C363">
        <f>LOG10(fib__9[[#This Row],[t]])</f>
        <v>0.64127734392416536</v>
      </c>
    </row>
    <row r="364" spans="1:3">
      <c r="A364">
        <v>35</v>
      </c>
      <c r="B364">
        <v>5.7274258136749268</v>
      </c>
      <c r="C364">
        <f>LOG10(fib__9[[#This Row],[t]])</f>
        <v>0.75795947255889951</v>
      </c>
    </row>
    <row r="365" spans="1:3">
      <c r="A365">
        <v>35</v>
      </c>
      <c r="B365">
        <v>4.4171950817108154</v>
      </c>
      <c r="C365">
        <f>LOG10(fib__9[[#This Row],[t]])</f>
        <v>0.64514657993297608</v>
      </c>
    </row>
    <row r="366" spans="1:3">
      <c r="A366">
        <v>35</v>
      </c>
      <c r="B366">
        <v>4.4413199424743652</v>
      </c>
      <c r="C366">
        <f>LOG10(fib__9[[#This Row],[t]])</f>
        <v>0.64751205987627236</v>
      </c>
    </row>
    <row r="367" spans="1:3">
      <c r="A367">
        <v>35</v>
      </c>
      <c r="B367">
        <v>5.7230656147003174</v>
      </c>
      <c r="C367">
        <f>LOG10(fib__9[[#This Row],[t]])</f>
        <v>0.75762872510442703</v>
      </c>
    </row>
    <row r="368" spans="1:3">
      <c r="A368">
        <v>35</v>
      </c>
      <c r="B368">
        <v>4.4177017211914063</v>
      </c>
      <c r="C368">
        <f>LOG10(fib__9[[#This Row],[t]])</f>
        <v>0.64519638939558444</v>
      </c>
    </row>
    <row r="369" spans="1:3">
      <c r="A369">
        <v>35</v>
      </c>
      <c r="B369">
        <v>5.6918964385986328</v>
      </c>
      <c r="C369">
        <f>LOG10(fib__9[[#This Row],[t]])</f>
        <v>0.75525698969855914</v>
      </c>
    </row>
    <row r="370" spans="1:3">
      <c r="A370">
        <v>35</v>
      </c>
      <c r="B370">
        <v>4.4028487205505371</v>
      </c>
      <c r="C370">
        <f>LOG10(fib__9[[#This Row],[t]])</f>
        <v>0.6437337635974274</v>
      </c>
    </row>
    <row r="371" spans="1:3">
      <c r="A371">
        <v>35</v>
      </c>
      <c r="B371">
        <v>4.4123554229736328</v>
      </c>
      <c r="C371">
        <f>LOG10(fib__9[[#This Row],[t]])</f>
        <v>0.64467048835997298</v>
      </c>
    </row>
  </sheetData>
  <mergeCells count="1">
    <mergeCell ref="A4:E8"/>
  </mergeCells>
  <hyperlinks>
    <hyperlink ref="A1" location="'2'!A1" display="Содержание" xr:uid="{6FAABBA3-6DF4-4C98-8721-1AE1894C3F0A}"/>
    <hyperlink ref="D1" r:id="rId1" xr:uid="{3EE1F55C-6805-4154-862D-2C7F540ACB87}"/>
  </hyperlinks>
  <pageMargins left="0.7" right="0.7" top="0.75" bottom="0.75" header="0.3" footer="0.3"/>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42072-A88A-47CC-855F-C81D2E0372EC}">
  <dimension ref="A1:G372"/>
  <sheetViews>
    <sheetView workbookViewId="0">
      <selection activeCell="B1" sqref="B1:C1"/>
    </sheetView>
  </sheetViews>
  <sheetFormatPr defaultRowHeight="13.2"/>
  <cols>
    <col min="1" max="1" width="13.33203125" bestFit="1" customWidth="1"/>
    <col min="3" max="3" width="12.5546875" bestFit="1" customWidth="1"/>
    <col min="5" max="5" width="18.33203125" bestFit="1" customWidth="1"/>
    <col min="6" max="6" width="19.109375" bestFit="1" customWidth="1"/>
    <col min="7" max="7" width="21.8867187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7" ht="13.8">
      <c r="A1" s="8" t="s">
        <v>1</v>
      </c>
      <c r="C1" s="44"/>
      <c r="E1" s="44" t="s">
        <v>277</v>
      </c>
    </row>
    <row r="3" spans="1:7">
      <c r="A3" s="12" t="s">
        <v>104</v>
      </c>
    </row>
    <row r="4" spans="1:7" ht="12.75" customHeight="1">
      <c r="A4" s="53" t="s">
        <v>103</v>
      </c>
      <c r="B4" s="53"/>
      <c r="C4" s="53"/>
      <c r="D4" s="53"/>
      <c r="E4" s="53"/>
      <c r="F4" s="53"/>
      <c r="G4" s="53"/>
    </row>
    <row r="5" spans="1:7" ht="12.75" customHeight="1">
      <c r="A5" s="53"/>
      <c r="B5" s="53"/>
      <c r="C5" s="53"/>
      <c r="D5" s="53"/>
      <c r="E5" s="53"/>
      <c r="F5" s="53"/>
      <c r="G5" s="53"/>
    </row>
    <row r="6" spans="1:7" ht="12.75" customHeight="1">
      <c r="A6" s="53"/>
      <c r="B6" s="53"/>
      <c r="C6" s="53"/>
      <c r="D6" s="53"/>
      <c r="E6" s="53"/>
      <c r="F6" s="53"/>
      <c r="G6" s="53"/>
    </row>
    <row r="7" spans="1:7" ht="12.75" customHeight="1">
      <c r="A7" s="53"/>
      <c r="B7" s="53"/>
      <c r="C7" s="53"/>
      <c r="D7" s="53"/>
      <c r="E7" s="53"/>
      <c r="F7" s="53"/>
      <c r="G7" s="53"/>
    </row>
    <row r="8" spans="1:7" ht="12.75" customHeight="1">
      <c r="A8" s="53"/>
      <c r="B8" s="53"/>
      <c r="C8" s="53"/>
      <c r="D8" s="53"/>
      <c r="E8" s="53"/>
      <c r="F8" s="53"/>
      <c r="G8" s="53"/>
    </row>
    <row r="9" spans="1:7" ht="12.75" customHeight="1">
      <c r="A9" s="53"/>
      <c r="B9" s="53"/>
      <c r="C9" s="53"/>
      <c r="D9" s="53"/>
      <c r="E9" s="53"/>
      <c r="F9" s="53"/>
      <c r="G9" s="53"/>
    </row>
    <row r="10" spans="1:7" ht="30" customHeight="1">
      <c r="A10" s="53"/>
      <c r="B10" s="53"/>
      <c r="C10" s="53"/>
      <c r="D10" s="53"/>
      <c r="E10" s="53"/>
      <c r="F10" s="53"/>
      <c r="G10" s="53"/>
    </row>
    <row r="12" spans="1:7">
      <c r="A12" t="s">
        <v>45</v>
      </c>
      <c r="B12" t="s">
        <v>54</v>
      </c>
      <c r="C12" t="s">
        <v>102</v>
      </c>
      <c r="E12" s="32" t="s">
        <v>94</v>
      </c>
      <c r="F12" t="s">
        <v>105</v>
      </c>
    </row>
    <row r="13" spans="1:7">
      <c r="A13">
        <v>0</v>
      </c>
      <c r="B13">
        <v>1.1920928955078125E-6</v>
      </c>
      <c r="C13">
        <f>LOG10(fib__99[[#This Row],[t]])</f>
        <v>-5.9236899002715671</v>
      </c>
      <c r="E13" s="2">
        <v>0</v>
      </c>
      <c r="F13">
        <v>-64.624539054747899</v>
      </c>
    </row>
    <row r="14" spans="1:7">
      <c r="A14">
        <v>0</v>
      </c>
      <c r="B14">
        <v>4.76837158203125E-7</v>
      </c>
      <c r="C14">
        <f>LOG10(fib__99[[#This Row],[t]])</f>
        <v>-6.3216299089436054</v>
      </c>
      <c r="E14" s="2">
        <v>1</v>
      </c>
      <c r="F14">
        <v>-65.147417800028236</v>
      </c>
    </row>
    <row r="15" spans="1:7">
      <c r="A15">
        <v>0</v>
      </c>
      <c r="B15">
        <v>4.76837158203125E-7</v>
      </c>
      <c r="C15">
        <f>LOG10(fib__99[[#This Row],[t]])</f>
        <v>-6.3216299089436054</v>
      </c>
      <c r="E15" s="2">
        <v>2</v>
      </c>
      <c r="F15">
        <v>-61.557691543774006</v>
      </c>
    </row>
    <row r="16" spans="1:7">
      <c r="A16">
        <v>0</v>
      </c>
      <c r="B16">
        <v>4.76837158203125E-7</v>
      </c>
      <c r="C16">
        <f>LOG10(fib__99[[#This Row],[t]])</f>
        <v>-6.3216299089436054</v>
      </c>
      <c r="E16" s="2">
        <v>3</v>
      </c>
      <c r="F16">
        <v>-60.290085303596975</v>
      </c>
    </row>
    <row r="17" spans="1:6">
      <c r="A17">
        <v>0</v>
      </c>
      <c r="B17">
        <v>2.384185791015625E-7</v>
      </c>
      <c r="C17">
        <f>LOG10(fib__99[[#This Row],[t]])</f>
        <v>-6.6226599046075867</v>
      </c>
      <c r="E17" s="2">
        <v>4</v>
      </c>
      <c r="F17">
        <v>-57.663375481089567</v>
      </c>
    </row>
    <row r="18" spans="1:6">
      <c r="A18">
        <v>0</v>
      </c>
      <c r="B18">
        <v>2.384185791015625E-7</v>
      </c>
      <c r="C18">
        <f>LOG10(fib__99[[#This Row],[t]])</f>
        <v>-6.6226599046075867</v>
      </c>
      <c r="E18" s="2">
        <v>5</v>
      </c>
      <c r="F18">
        <v>-56.281086147441442</v>
      </c>
    </row>
    <row r="19" spans="1:6">
      <c r="A19">
        <v>0</v>
      </c>
      <c r="B19">
        <v>2.384185791015625E-7</v>
      </c>
      <c r="C19">
        <f>LOG10(fib__99[[#This Row],[t]])</f>
        <v>-6.6226599046075867</v>
      </c>
      <c r="E19" s="2">
        <v>6</v>
      </c>
      <c r="F19">
        <v>-52.66194659924016</v>
      </c>
    </row>
    <row r="20" spans="1:6">
      <c r="A20">
        <v>0</v>
      </c>
      <c r="B20">
        <v>2.384185791015625E-7</v>
      </c>
      <c r="C20">
        <f>LOG10(fib__99[[#This Row],[t]])</f>
        <v>-6.6226599046075867</v>
      </c>
      <c r="E20" s="2">
        <v>7</v>
      </c>
      <c r="F20">
        <v>-51.996152557542388</v>
      </c>
    </row>
    <row r="21" spans="1:6">
      <c r="A21">
        <v>0</v>
      </c>
      <c r="B21">
        <v>2.384185791015625E-7</v>
      </c>
      <c r="C21">
        <f>LOG10(fib__99[[#This Row],[t]])</f>
        <v>-6.6226599046075867</v>
      </c>
      <c r="E21" s="2">
        <v>8</v>
      </c>
      <c r="F21">
        <v>-50.158223553701099</v>
      </c>
    </row>
    <row r="22" spans="1:6">
      <c r="A22">
        <v>0</v>
      </c>
      <c r="B22">
        <v>2.384185791015625E-7</v>
      </c>
      <c r="C22">
        <f>LOG10(fib__99[[#This Row],[t]])</f>
        <v>-6.6226599046075867</v>
      </c>
      <c r="E22" s="2">
        <v>9</v>
      </c>
      <c r="F22">
        <v>-48.16522023561096</v>
      </c>
    </row>
    <row r="23" spans="1:6">
      <c r="A23">
        <v>1</v>
      </c>
      <c r="B23">
        <v>7.152557373046875E-7</v>
      </c>
      <c r="C23">
        <f>LOG10(fib__99[[#This Row],[t]])</f>
        <v>-6.1455386498879241</v>
      </c>
      <c r="E23" s="2">
        <v>10</v>
      </c>
      <c r="F23">
        <v>-45.921574635205673</v>
      </c>
    </row>
    <row r="24" spans="1:6">
      <c r="A24">
        <v>1</v>
      </c>
      <c r="B24">
        <v>2.384185791015625E-7</v>
      </c>
      <c r="C24">
        <f>LOG10(fib__99[[#This Row],[t]])</f>
        <v>-6.6226599046075867</v>
      </c>
      <c r="E24" s="2">
        <v>11</v>
      </c>
      <c r="F24">
        <v>-43.647826945392254</v>
      </c>
    </row>
    <row r="25" spans="1:6">
      <c r="A25">
        <v>1</v>
      </c>
      <c r="B25">
        <v>2.384185791015625E-7</v>
      </c>
      <c r="C25">
        <f>LOG10(fib__99[[#This Row],[t]])</f>
        <v>-6.6226599046075867</v>
      </c>
      <c r="E25" s="2">
        <v>12</v>
      </c>
      <c r="F25">
        <v>-41.825228631909326</v>
      </c>
    </row>
    <row r="26" spans="1:6">
      <c r="A26">
        <v>1</v>
      </c>
      <c r="B26">
        <v>2.384185791015625E-7</v>
      </c>
      <c r="C26">
        <f>LOG10(fib__99[[#This Row],[t]])</f>
        <v>-6.6226599046075867</v>
      </c>
      <c r="E26" s="2">
        <v>13</v>
      </c>
      <c r="F26">
        <v>-36.714224505627335</v>
      </c>
    </row>
    <row r="27" spans="1:6">
      <c r="A27">
        <v>1</v>
      </c>
      <c r="B27">
        <v>2.384185791015625E-7</v>
      </c>
      <c r="C27">
        <f>LOG10(fib__99[[#This Row],[t]])</f>
        <v>-6.6226599046075867</v>
      </c>
      <c r="E27" s="2">
        <v>14</v>
      </c>
      <c r="F27">
        <v>-37.426853911408841</v>
      </c>
    </row>
    <row r="28" spans="1:6">
      <c r="A28">
        <v>1</v>
      </c>
      <c r="B28">
        <v>2.384185791015625E-7</v>
      </c>
      <c r="C28">
        <f>LOG10(fib__99[[#This Row],[t]])</f>
        <v>-6.6226599046075867</v>
      </c>
      <c r="E28" s="2">
        <v>15</v>
      </c>
      <c r="F28">
        <v>-35.13578401531737</v>
      </c>
    </row>
    <row r="29" spans="1:6">
      <c r="A29">
        <v>1</v>
      </c>
      <c r="B29">
        <v>4.76837158203125E-7</v>
      </c>
      <c r="C29">
        <f>LOG10(fib__99[[#This Row],[t]])</f>
        <v>-6.3216299089436054</v>
      </c>
      <c r="E29" s="2">
        <v>16</v>
      </c>
      <c r="F29">
        <v>-33.113897695225639</v>
      </c>
    </row>
    <row r="30" spans="1:6">
      <c r="A30">
        <v>1</v>
      </c>
      <c r="B30">
        <v>2.384185791015625E-7</v>
      </c>
      <c r="C30">
        <f>LOG10(fib__99[[#This Row],[t]])</f>
        <v>-6.6226599046075867</v>
      </c>
      <c r="E30" s="2">
        <v>17</v>
      </c>
      <c r="F30">
        <v>-30.602514429327858</v>
      </c>
    </row>
    <row r="31" spans="1:6">
      <c r="A31">
        <v>1</v>
      </c>
      <c r="B31">
        <v>2.384185791015625E-7</v>
      </c>
      <c r="C31">
        <f>LOG10(fib__99[[#This Row],[t]])</f>
        <v>-6.6226599046075867</v>
      </c>
      <c r="E31" s="2">
        <v>18</v>
      </c>
      <c r="F31">
        <v>-28.20384504440403</v>
      </c>
    </row>
    <row r="32" spans="1:6">
      <c r="A32">
        <v>1</v>
      </c>
      <c r="B32">
        <v>4.76837158203125E-7</v>
      </c>
      <c r="C32">
        <f>LOG10(fib__99[[#This Row],[t]])</f>
        <v>-6.3216299089436054</v>
      </c>
      <c r="E32" s="2">
        <v>19</v>
      </c>
      <c r="F32">
        <v>-26.948679546174095</v>
      </c>
    </row>
    <row r="33" spans="1:6">
      <c r="A33">
        <v>2</v>
      </c>
      <c r="B33">
        <v>1.430511474609375E-6</v>
      </c>
      <c r="C33">
        <f>LOG10(fib__99[[#This Row],[t]])</f>
        <v>-5.8445086542239428</v>
      </c>
      <c r="E33" s="2">
        <v>20</v>
      </c>
      <c r="F33">
        <v>-24.797830670453024</v>
      </c>
    </row>
    <row r="34" spans="1:6">
      <c r="A34">
        <v>2</v>
      </c>
      <c r="B34">
        <v>7.152557373046875E-7</v>
      </c>
      <c r="C34">
        <f>LOG10(fib__99[[#This Row],[t]])</f>
        <v>-6.1455386498879241</v>
      </c>
      <c r="E34" s="2">
        <v>21</v>
      </c>
      <c r="F34">
        <v>-22.716126911593875</v>
      </c>
    </row>
    <row r="35" spans="1:6">
      <c r="A35">
        <v>2</v>
      </c>
      <c r="B35">
        <v>7.152557373046875E-7</v>
      </c>
      <c r="C35">
        <f>LOG10(fib__99[[#This Row],[t]])</f>
        <v>-6.1455386498879241</v>
      </c>
      <c r="E35" s="2">
        <v>22</v>
      </c>
      <c r="F35">
        <v>-20.6511826008227</v>
      </c>
    </row>
    <row r="36" spans="1:6">
      <c r="A36">
        <v>2</v>
      </c>
      <c r="B36">
        <v>7.152557373046875E-7</v>
      </c>
      <c r="C36">
        <f>LOG10(fib__99[[#This Row],[t]])</f>
        <v>-6.1455386498879241</v>
      </c>
      <c r="E36" s="2">
        <v>23</v>
      </c>
      <c r="F36">
        <v>-18.663291203817774</v>
      </c>
    </row>
    <row r="37" spans="1:6">
      <c r="A37">
        <v>2</v>
      </c>
      <c r="B37">
        <v>7.152557373046875E-7</v>
      </c>
      <c r="C37">
        <f>LOG10(fib__99[[#This Row],[t]])</f>
        <v>-6.1455386498879241</v>
      </c>
      <c r="E37" s="2">
        <v>24</v>
      </c>
      <c r="F37">
        <v>-16.550800816436443</v>
      </c>
    </row>
    <row r="38" spans="1:6">
      <c r="A38">
        <v>2</v>
      </c>
      <c r="B38">
        <v>4.76837158203125E-7</v>
      </c>
      <c r="C38">
        <f>LOG10(fib__99[[#This Row],[t]])</f>
        <v>-6.3216299089436054</v>
      </c>
      <c r="E38" s="2">
        <v>25</v>
      </c>
      <c r="F38">
        <v>-14.337547041277293</v>
      </c>
    </row>
    <row r="39" spans="1:6">
      <c r="A39">
        <v>2</v>
      </c>
      <c r="B39">
        <v>4.76837158203125E-7</v>
      </c>
      <c r="C39">
        <f>LOG10(fib__99[[#This Row],[t]])</f>
        <v>-6.3216299089436054</v>
      </c>
      <c r="E39" s="2">
        <v>26</v>
      </c>
      <c r="F39">
        <v>-11.315685627952215</v>
      </c>
    </row>
    <row r="40" spans="1:6">
      <c r="A40">
        <v>2</v>
      </c>
      <c r="B40">
        <v>9.5367431640625E-7</v>
      </c>
      <c r="C40">
        <f>LOG10(fib__99[[#This Row],[t]])</f>
        <v>-6.0205999132796242</v>
      </c>
      <c r="E40" s="2">
        <v>27</v>
      </c>
      <c r="F40">
        <v>-7.4912704690117282</v>
      </c>
    </row>
    <row r="41" spans="1:6">
      <c r="A41">
        <v>2</v>
      </c>
      <c r="B41">
        <v>4.76837158203125E-7</v>
      </c>
      <c r="C41">
        <f>LOG10(fib__99[[#This Row],[t]])</f>
        <v>-6.3216299089436054</v>
      </c>
      <c r="E41" s="2">
        <v>28</v>
      </c>
      <c r="F41">
        <v>-7.6160333757978744</v>
      </c>
    </row>
    <row r="42" spans="1:6">
      <c r="A42">
        <v>2</v>
      </c>
      <c r="B42">
        <v>7.152557373046875E-7</v>
      </c>
      <c r="C42">
        <f>LOG10(fib__99[[#This Row],[t]])</f>
        <v>-6.1455386498879241</v>
      </c>
      <c r="E42" s="2">
        <v>29</v>
      </c>
      <c r="F42">
        <v>-6.1392607771697625</v>
      </c>
    </row>
    <row r="43" spans="1:6">
      <c r="A43">
        <v>3</v>
      </c>
      <c r="B43">
        <v>1.1920928955078125E-6</v>
      </c>
      <c r="C43">
        <f>LOG10(fib__99[[#This Row],[t]])</f>
        <v>-5.9236899002715671</v>
      </c>
      <c r="E43" s="2">
        <v>30</v>
      </c>
      <c r="F43">
        <v>-3.9789268522556518</v>
      </c>
    </row>
    <row r="44" spans="1:6">
      <c r="A44">
        <v>3</v>
      </c>
      <c r="B44">
        <v>9.5367431640625E-7</v>
      </c>
      <c r="C44">
        <f>LOG10(fib__99[[#This Row],[t]])</f>
        <v>-6.0205999132796242</v>
      </c>
      <c r="E44" s="2">
        <v>31</v>
      </c>
      <c r="F44">
        <v>-1.2206860674883504</v>
      </c>
    </row>
    <row r="45" spans="1:6">
      <c r="A45">
        <v>3</v>
      </c>
      <c r="B45">
        <v>9.5367431640625E-7</v>
      </c>
      <c r="C45">
        <f>LOG10(fib__99[[#This Row],[t]])</f>
        <v>-6.0205999132796242</v>
      </c>
      <c r="E45" s="2">
        <v>32</v>
      </c>
      <c r="F45">
        <v>0.60073548251993825</v>
      </c>
    </row>
    <row r="46" spans="1:6">
      <c r="A46">
        <v>3</v>
      </c>
      <c r="B46">
        <v>1.1920928955078125E-6</v>
      </c>
      <c r="C46">
        <f>LOG10(fib__99[[#This Row],[t]])</f>
        <v>-5.9236899002715671</v>
      </c>
      <c r="E46" s="2">
        <v>33</v>
      </c>
      <c r="F46">
        <v>2.5263545175679063</v>
      </c>
    </row>
    <row r="47" spans="1:6">
      <c r="A47">
        <v>3</v>
      </c>
      <c r="B47">
        <v>7.152557373046875E-7</v>
      </c>
      <c r="C47">
        <f>LOG10(fib__99[[#This Row],[t]])</f>
        <v>-6.1455386498879241</v>
      </c>
      <c r="E47" s="2">
        <v>34</v>
      </c>
      <c r="F47">
        <v>4.8079384248804296</v>
      </c>
    </row>
    <row r="48" spans="1:6">
      <c r="A48">
        <v>3</v>
      </c>
      <c r="B48">
        <v>9.5367431640625E-7</v>
      </c>
      <c r="C48">
        <f>LOG10(fib__99[[#This Row],[t]])</f>
        <v>-6.0205999132796242</v>
      </c>
      <c r="E48" s="2">
        <v>35</v>
      </c>
      <c r="F48">
        <v>6.8338382944802731</v>
      </c>
    </row>
    <row r="49" spans="1:6">
      <c r="A49">
        <v>3</v>
      </c>
      <c r="B49">
        <v>7.152557373046875E-7</v>
      </c>
      <c r="C49">
        <f>LOG10(fib__99[[#This Row],[t]])</f>
        <v>-6.1455386498879241</v>
      </c>
      <c r="E49" s="2" t="s">
        <v>95</v>
      </c>
      <c r="F49">
        <v>-1068.7959433313929</v>
      </c>
    </row>
    <row r="50" spans="1:6">
      <c r="A50">
        <v>3</v>
      </c>
      <c r="B50">
        <v>1.1920928955078125E-6</v>
      </c>
      <c r="C50">
        <f>LOG10(fib__99[[#This Row],[t]])</f>
        <v>-5.9236899002715671</v>
      </c>
    </row>
    <row r="51" spans="1:6">
      <c r="A51">
        <v>3</v>
      </c>
      <c r="B51">
        <v>9.5367431640625E-7</v>
      </c>
      <c r="C51">
        <f>LOG10(fib__99[[#This Row],[t]])</f>
        <v>-6.0205999132796242</v>
      </c>
    </row>
    <row r="52" spans="1:6">
      <c r="A52">
        <v>3</v>
      </c>
      <c r="B52">
        <v>7.152557373046875E-7</v>
      </c>
      <c r="C52">
        <f>LOG10(fib__99[[#This Row],[t]])</f>
        <v>-6.1455386498879241</v>
      </c>
    </row>
    <row r="53" spans="1:6">
      <c r="A53">
        <v>4</v>
      </c>
      <c r="B53">
        <v>1.6689300537109375E-6</v>
      </c>
      <c r="C53">
        <f>LOG10(fib__99[[#This Row],[t]])</f>
        <v>-5.7775618645933298</v>
      </c>
    </row>
    <row r="54" spans="1:6">
      <c r="A54">
        <v>4</v>
      </c>
      <c r="B54">
        <v>1.430511474609375E-6</v>
      </c>
      <c r="C54">
        <f>LOG10(fib__99[[#This Row],[t]])</f>
        <v>-5.8445086542239428</v>
      </c>
    </row>
    <row r="55" spans="1:6">
      <c r="A55">
        <v>4</v>
      </c>
      <c r="B55">
        <v>1.430511474609375E-6</v>
      </c>
      <c r="C55">
        <f>LOG10(fib__99[[#This Row],[t]])</f>
        <v>-5.8445086542239428</v>
      </c>
    </row>
    <row r="56" spans="1:6">
      <c r="A56">
        <v>4</v>
      </c>
      <c r="B56">
        <v>1.430511474609375E-6</v>
      </c>
      <c r="C56">
        <f>LOG10(fib__99[[#This Row],[t]])</f>
        <v>-5.8445086542239428</v>
      </c>
    </row>
    <row r="57" spans="1:6">
      <c r="A57">
        <v>4</v>
      </c>
      <c r="B57">
        <v>1.430511474609375E-6</v>
      </c>
      <c r="C57">
        <f>LOG10(fib__99[[#This Row],[t]])</f>
        <v>-5.8445086542239428</v>
      </c>
    </row>
    <row r="58" spans="1:6">
      <c r="A58">
        <v>4</v>
      </c>
      <c r="B58">
        <v>7.62939453125E-6</v>
      </c>
      <c r="C58">
        <f>LOG10(fib__99[[#This Row],[t]])</f>
        <v>-5.1175099262876804</v>
      </c>
    </row>
    <row r="59" spans="1:6">
      <c r="A59">
        <v>4</v>
      </c>
      <c r="B59">
        <v>1.430511474609375E-6</v>
      </c>
      <c r="C59">
        <f>LOG10(fib__99[[#This Row],[t]])</f>
        <v>-5.8445086542239428</v>
      </c>
    </row>
    <row r="60" spans="1:6">
      <c r="A60">
        <v>4</v>
      </c>
      <c r="B60">
        <v>1.430511474609375E-6</v>
      </c>
      <c r="C60">
        <f>LOG10(fib__99[[#This Row],[t]])</f>
        <v>-5.8445086542239428</v>
      </c>
    </row>
    <row r="61" spans="1:6">
      <c r="A61">
        <v>4</v>
      </c>
      <c r="B61">
        <v>1.1920928955078125E-6</v>
      </c>
      <c r="C61">
        <f>LOG10(fib__99[[#This Row],[t]])</f>
        <v>-5.9236899002715671</v>
      </c>
    </row>
    <row r="62" spans="1:6">
      <c r="A62">
        <v>4</v>
      </c>
      <c r="B62">
        <v>1.6689300537109375E-6</v>
      </c>
      <c r="C62">
        <f>LOG10(fib__99[[#This Row],[t]])</f>
        <v>-5.7775618645933298</v>
      </c>
    </row>
    <row r="63" spans="1:6">
      <c r="A63">
        <v>5</v>
      </c>
      <c r="B63">
        <v>2.384185791015625E-6</v>
      </c>
      <c r="C63">
        <f>LOG10(fib__99[[#This Row],[t]])</f>
        <v>-5.6226599046075867</v>
      </c>
    </row>
    <row r="64" spans="1:6">
      <c r="A64">
        <v>5</v>
      </c>
      <c r="B64">
        <v>2.1457672119140625E-6</v>
      </c>
      <c r="C64">
        <f>LOG10(fib__99[[#This Row],[t]])</f>
        <v>-5.6684173951682615</v>
      </c>
    </row>
    <row r="65" spans="1:3">
      <c r="A65">
        <v>5</v>
      </c>
      <c r="B65">
        <v>2.6226043701171875E-6</v>
      </c>
      <c r="C65">
        <f>LOG10(fib__99[[#This Row],[t]])</f>
        <v>-5.5812672194493613</v>
      </c>
    </row>
    <row r="66" spans="1:3">
      <c r="A66">
        <v>5</v>
      </c>
      <c r="B66">
        <v>2.6226043701171875E-6</v>
      </c>
      <c r="C66">
        <f>LOG10(fib__99[[#This Row],[t]])</f>
        <v>-5.5812672194493613</v>
      </c>
    </row>
    <row r="67" spans="1:3">
      <c r="A67">
        <v>5</v>
      </c>
      <c r="B67">
        <v>2.1457672119140625E-6</v>
      </c>
      <c r="C67">
        <f>LOG10(fib__99[[#This Row],[t]])</f>
        <v>-5.6684173951682615</v>
      </c>
    </row>
    <row r="68" spans="1:3">
      <c r="A68">
        <v>5</v>
      </c>
      <c r="B68">
        <v>2.384185791015625E-6</v>
      </c>
      <c r="C68">
        <f>LOG10(fib__99[[#This Row],[t]])</f>
        <v>-5.6226599046075867</v>
      </c>
    </row>
    <row r="69" spans="1:3">
      <c r="A69">
        <v>5</v>
      </c>
      <c r="B69">
        <v>2.384185791015625E-6</v>
      </c>
      <c r="C69">
        <f>LOG10(fib__99[[#This Row],[t]])</f>
        <v>-5.6226599046075867</v>
      </c>
    </row>
    <row r="70" spans="1:3">
      <c r="A70">
        <v>5</v>
      </c>
      <c r="B70">
        <v>2.384185791015625E-6</v>
      </c>
      <c r="C70">
        <f>LOG10(fib__99[[#This Row],[t]])</f>
        <v>-5.6226599046075867</v>
      </c>
    </row>
    <row r="71" spans="1:3">
      <c r="A71">
        <v>5</v>
      </c>
      <c r="B71">
        <v>2.384185791015625E-6</v>
      </c>
      <c r="C71">
        <f>LOG10(fib__99[[#This Row],[t]])</f>
        <v>-5.6226599046075867</v>
      </c>
    </row>
    <row r="72" spans="1:3">
      <c r="A72">
        <v>5</v>
      </c>
      <c r="B72">
        <v>2.1457672119140625E-6</v>
      </c>
      <c r="C72">
        <f>LOG10(fib__99[[#This Row],[t]])</f>
        <v>-5.6684173951682615</v>
      </c>
    </row>
    <row r="73" spans="1:3">
      <c r="A73">
        <v>6</v>
      </c>
      <c r="B73">
        <v>4.0531158447265625E-6</v>
      </c>
      <c r="C73">
        <f>LOG10(fib__99[[#This Row],[t]])</f>
        <v>-5.3922109832293126</v>
      </c>
    </row>
    <row r="74" spans="1:3">
      <c r="A74">
        <v>6</v>
      </c>
      <c r="B74">
        <v>3.814697265625E-6</v>
      </c>
      <c r="C74">
        <f>LOG10(fib__99[[#This Row],[t]])</f>
        <v>-5.4185399219516617</v>
      </c>
    </row>
    <row r="75" spans="1:3">
      <c r="A75">
        <v>6</v>
      </c>
      <c r="B75">
        <v>2.9087066650390625E-5</v>
      </c>
      <c r="C75">
        <f>LOG10(fib__99[[#This Row],[t]])</f>
        <v>-4.5363000739328383</v>
      </c>
    </row>
    <row r="76" spans="1:3">
      <c r="A76">
        <v>6</v>
      </c>
      <c r="B76">
        <v>5.9604644775390625E-6</v>
      </c>
      <c r="C76">
        <f>LOG10(fib__99[[#This Row],[t]])</f>
        <v>-5.2247198959355483</v>
      </c>
    </row>
    <row r="77" spans="1:3">
      <c r="A77">
        <v>6</v>
      </c>
      <c r="B77">
        <v>5.9604644775390625E-6</v>
      </c>
      <c r="C77">
        <f>LOG10(fib__99[[#This Row],[t]])</f>
        <v>-5.2247198959355483</v>
      </c>
    </row>
    <row r="78" spans="1:3">
      <c r="A78">
        <v>6</v>
      </c>
      <c r="B78">
        <v>5.7220458984375E-6</v>
      </c>
      <c r="C78">
        <f>LOG10(fib__99[[#This Row],[t]])</f>
        <v>-5.2424486628959803</v>
      </c>
    </row>
    <row r="79" spans="1:3">
      <c r="A79">
        <v>6</v>
      </c>
      <c r="B79">
        <v>3.814697265625E-6</v>
      </c>
      <c r="C79">
        <f>LOG10(fib__99[[#This Row],[t]])</f>
        <v>-5.4185399219516617</v>
      </c>
    </row>
    <row r="80" spans="1:3">
      <c r="A80">
        <v>6</v>
      </c>
      <c r="B80">
        <v>3.814697265625E-6</v>
      </c>
      <c r="C80">
        <f>LOG10(fib__99[[#This Row],[t]])</f>
        <v>-5.4185399219516617</v>
      </c>
    </row>
    <row r="81" spans="1:3">
      <c r="A81">
        <v>6</v>
      </c>
      <c r="B81">
        <v>3.814697265625E-6</v>
      </c>
      <c r="C81">
        <f>LOG10(fib__99[[#This Row],[t]])</f>
        <v>-5.4185399219516617</v>
      </c>
    </row>
    <row r="82" spans="1:3">
      <c r="A82">
        <v>6</v>
      </c>
      <c r="B82">
        <v>4.291534423828125E-6</v>
      </c>
      <c r="C82">
        <f>LOG10(fib__99[[#This Row],[t]])</f>
        <v>-5.3673873995042802</v>
      </c>
    </row>
    <row r="83" spans="1:3">
      <c r="A83">
        <v>7</v>
      </c>
      <c r="B83">
        <v>6.67572021484375E-6</v>
      </c>
      <c r="C83">
        <f>LOG10(fib__99[[#This Row],[t]])</f>
        <v>-5.1755018732653673</v>
      </c>
    </row>
    <row r="84" spans="1:3">
      <c r="A84">
        <v>7</v>
      </c>
      <c r="B84">
        <v>6.4373016357421875E-6</v>
      </c>
      <c r="C84">
        <f>LOG10(fib__99[[#This Row],[t]])</f>
        <v>-5.1912961404485989</v>
      </c>
    </row>
    <row r="85" spans="1:3">
      <c r="A85">
        <v>7</v>
      </c>
      <c r="B85">
        <v>6.198883056640625E-6</v>
      </c>
      <c r="C85">
        <f>LOG10(fib__99[[#This Row],[t]])</f>
        <v>-5.2076865566367685</v>
      </c>
    </row>
    <row r="86" spans="1:3">
      <c r="A86">
        <v>7</v>
      </c>
      <c r="B86">
        <v>6.198883056640625E-6</v>
      </c>
      <c r="C86">
        <f>LOG10(fib__99[[#This Row],[t]])</f>
        <v>-5.2076865566367685</v>
      </c>
    </row>
    <row r="87" spans="1:3">
      <c r="A87">
        <v>7</v>
      </c>
      <c r="B87">
        <v>6.198883056640625E-6</v>
      </c>
      <c r="C87">
        <f>LOG10(fib__99[[#This Row],[t]])</f>
        <v>-5.2076865566367685</v>
      </c>
    </row>
    <row r="88" spans="1:3">
      <c r="A88">
        <v>7</v>
      </c>
      <c r="B88">
        <v>6.4373016357421875E-6</v>
      </c>
      <c r="C88">
        <f>LOG10(fib__99[[#This Row],[t]])</f>
        <v>-5.1912961404485989</v>
      </c>
    </row>
    <row r="89" spans="1:3">
      <c r="A89">
        <v>7</v>
      </c>
      <c r="B89">
        <v>5.9604644775390625E-6</v>
      </c>
      <c r="C89">
        <f>LOG10(fib__99[[#This Row],[t]])</f>
        <v>-5.2247198959355483</v>
      </c>
    </row>
    <row r="90" spans="1:3">
      <c r="A90">
        <v>7</v>
      </c>
      <c r="B90">
        <v>6.4373016357421875E-6</v>
      </c>
      <c r="C90">
        <f>LOG10(fib__99[[#This Row],[t]])</f>
        <v>-5.1912961404485989</v>
      </c>
    </row>
    <row r="91" spans="1:3">
      <c r="A91">
        <v>7</v>
      </c>
      <c r="B91">
        <v>6.198883056640625E-6</v>
      </c>
      <c r="C91">
        <f>LOG10(fib__99[[#This Row],[t]])</f>
        <v>-5.2076865566367685</v>
      </c>
    </row>
    <row r="92" spans="1:3">
      <c r="A92">
        <v>7</v>
      </c>
      <c r="B92">
        <v>6.4373016357421875E-6</v>
      </c>
      <c r="C92">
        <f>LOG10(fib__99[[#This Row],[t]])</f>
        <v>-5.1912961404485989</v>
      </c>
    </row>
    <row r="93" spans="1:3">
      <c r="A93">
        <v>8</v>
      </c>
      <c r="B93">
        <v>1.1205673217773438E-5</v>
      </c>
      <c r="C93">
        <f>LOG10(fib__99[[#This Row],[t]])</f>
        <v>-4.9505620466718687</v>
      </c>
    </row>
    <row r="94" spans="1:3">
      <c r="A94">
        <v>8</v>
      </c>
      <c r="B94">
        <v>9.2983245849609375E-6</v>
      </c>
      <c r="C94">
        <f>LOG10(fib__99[[#This Row],[t]])</f>
        <v>-5.0315952975810871</v>
      </c>
    </row>
    <row r="95" spans="1:3">
      <c r="A95">
        <v>8</v>
      </c>
      <c r="B95">
        <v>9.5367431640625E-6</v>
      </c>
      <c r="C95">
        <f>LOG10(fib__99[[#This Row],[t]])</f>
        <v>-5.0205999132796242</v>
      </c>
    </row>
    <row r="96" spans="1:3">
      <c r="A96">
        <v>8</v>
      </c>
      <c r="B96">
        <v>9.7751617431640625E-6</v>
      </c>
      <c r="C96">
        <f>LOG10(fib__99[[#This Row],[t]])</f>
        <v>-5.0098760478878512</v>
      </c>
    </row>
    <row r="97" spans="1:3">
      <c r="A97">
        <v>8</v>
      </c>
      <c r="B97">
        <v>9.2983245849609375E-6</v>
      </c>
      <c r="C97">
        <f>LOG10(fib__99[[#This Row],[t]])</f>
        <v>-5.0315952975810871</v>
      </c>
    </row>
    <row r="98" spans="1:3">
      <c r="A98">
        <v>8</v>
      </c>
      <c r="B98">
        <v>9.5367431640625E-6</v>
      </c>
      <c r="C98">
        <f>LOG10(fib__99[[#This Row],[t]])</f>
        <v>-5.0205999132796242</v>
      </c>
    </row>
    <row r="99" spans="1:3">
      <c r="A99">
        <v>8</v>
      </c>
      <c r="B99">
        <v>9.5367431640625E-6</v>
      </c>
      <c r="C99">
        <f>LOG10(fib__99[[#This Row],[t]])</f>
        <v>-5.0205999132796242</v>
      </c>
    </row>
    <row r="100" spans="1:3">
      <c r="A100">
        <v>8</v>
      </c>
      <c r="B100">
        <v>9.5367431640625E-6</v>
      </c>
      <c r="C100">
        <f>LOG10(fib__99[[#This Row],[t]])</f>
        <v>-5.0205999132796242</v>
      </c>
    </row>
    <row r="101" spans="1:3">
      <c r="A101">
        <v>8</v>
      </c>
      <c r="B101">
        <v>9.2983245849609375E-6</v>
      </c>
      <c r="C101">
        <f>LOG10(fib__99[[#This Row],[t]])</f>
        <v>-5.0315952975810871</v>
      </c>
    </row>
    <row r="102" spans="1:3">
      <c r="A102">
        <v>8</v>
      </c>
      <c r="B102">
        <v>9.5367431640625E-6</v>
      </c>
      <c r="C102">
        <f>LOG10(fib__99[[#This Row],[t]])</f>
        <v>-5.0205999132796242</v>
      </c>
    </row>
    <row r="103" spans="1:3">
      <c r="A103">
        <v>9</v>
      </c>
      <c r="B103">
        <v>1.5735626220703125E-5</v>
      </c>
      <c r="C103">
        <f>LOG10(fib__99[[#This Row],[t]])</f>
        <v>-4.8031159690657175</v>
      </c>
    </row>
    <row r="104" spans="1:3">
      <c r="A104">
        <v>9</v>
      </c>
      <c r="B104">
        <v>1.5497207641601563E-5</v>
      </c>
      <c r="C104">
        <f>LOG10(fib__99[[#This Row],[t]])</f>
        <v>-4.809746547964731</v>
      </c>
    </row>
    <row r="105" spans="1:3">
      <c r="A105">
        <v>9</v>
      </c>
      <c r="B105">
        <v>1.52587890625E-5</v>
      </c>
      <c r="C105">
        <f>LOG10(fib__99[[#This Row],[t]])</f>
        <v>-4.8164799306236992</v>
      </c>
    </row>
    <row r="106" spans="1:3">
      <c r="A106">
        <v>9</v>
      </c>
      <c r="B106">
        <v>1.5020370483398438E-5</v>
      </c>
      <c r="C106">
        <f>LOG10(fib__99[[#This Row],[t]])</f>
        <v>-4.8233193551540046</v>
      </c>
    </row>
    <row r="107" spans="1:3">
      <c r="A107">
        <v>9</v>
      </c>
      <c r="B107">
        <v>1.52587890625E-5</v>
      </c>
      <c r="C107">
        <f>LOG10(fib__99[[#This Row],[t]])</f>
        <v>-4.8164799306236992</v>
      </c>
    </row>
    <row r="108" spans="1:3">
      <c r="A108">
        <v>9</v>
      </c>
      <c r="B108">
        <v>1.52587890625E-5</v>
      </c>
      <c r="C108">
        <f>LOG10(fib__99[[#This Row],[t]])</f>
        <v>-4.8164799306236992</v>
      </c>
    </row>
    <row r="109" spans="1:3">
      <c r="A109">
        <v>9</v>
      </c>
      <c r="B109">
        <v>1.52587890625E-5</v>
      </c>
      <c r="C109">
        <f>LOG10(fib__99[[#This Row],[t]])</f>
        <v>-4.8164799306236992</v>
      </c>
    </row>
    <row r="110" spans="1:3">
      <c r="A110">
        <v>9</v>
      </c>
      <c r="B110">
        <v>1.5020370483398438E-5</v>
      </c>
      <c r="C110">
        <f>LOG10(fib__99[[#This Row],[t]])</f>
        <v>-4.8233193551540046</v>
      </c>
    </row>
    <row r="111" spans="1:3">
      <c r="A111">
        <v>9</v>
      </c>
      <c r="B111">
        <v>1.52587890625E-5</v>
      </c>
      <c r="C111">
        <f>LOG10(fib__99[[#This Row],[t]])</f>
        <v>-4.8164799306236992</v>
      </c>
    </row>
    <row r="112" spans="1:3">
      <c r="A112">
        <v>9</v>
      </c>
      <c r="B112">
        <v>1.5020370483398438E-5</v>
      </c>
      <c r="C112">
        <f>LOG10(fib__99[[#This Row],[t]])</f>
        <v>-4.8233193551540046</v>
      </c>
    </row>
    <row r="113" spans="1:3">
      <c r="A113">
        <v>10</v>
      </c>
      <c r="B113">
        <v>2.5033950805664063E-5</v>
      </c>
      <c r="C113">
        <f>LOG10(fib__99[[#This Row],[t]])</f>
        <v>-4.6014706055376484</v>
      </c>
    </row>
    <row r="114" spans="1:3">
      <c r="A114">
        <v>10</v>
      </c>
      <c r="B114">
        <v>2.47955322265625E-5</v>
      </c>
      <c r="C114">
        <f>LOG10(fib__99[[#This Row],[t]])</f>
        <v>-4.605626565308806</v>
      </c>
    </row>
    <row r="115" spans="1:3">
      <c r="A115">
        <v>10</v>
      </c>
      <c r="B115">
        <v>2.4557113647460938E-5</v>
      </c>
      <c r="C115">
        <f>LOG10(fib__99[[#This Row],[t]])</f>
        <v>-4.6098226799024138</v>
      </c>
    </row>
    <row r="116" spans="1:3">
      <c r="A116">
        <v>10</v>
      </c>
      <c r="B116">
        <v>2.47955322265625E-5</v>
      </c>
      <c r="C116">
        <f>LOG10(fib__99[[#This Row],[t]])</f>
        <v>-4.605626565308806</v>
      </c>
    </row>
    <row r="117" spans="1:3">
      <c r="A117">
        <v>10</v>
      </c>
      <c r="B117">
        <v>2.4557113647460938E-5</v>
      </c>
      <c r="C117">
        <f>LOG10(fib__99[[#This Row],[t]])</f>
        <v>-4.6098226799024138</v>
      </c>
    </row>
    <row r="118" spans="1:3">
      <c r="A118">
        <v>10</v>
      </c>
      <c r="B118">
        <v>2.4557113647460938E-5</v>
      </c>
      <c r="C118">
        <f>LOG10(fib__99[[#This Row],[t]])</f>
        <v>-4.6098226799024138</v>
      </c>
    </row>
    <row r="119" spans="1:3">
      <c r="A119">
        <v>10</v>
      </c>
      <c r="B119">
        <v>2.4557113647460938E-5</v>
      </c>
      <c r="C119">
        <f>LOG10(fib__99[[#This Row],[t]])</f>
        <v>-4.6098226799024138</v>
      </c>
    </row>
    <row r="120" spans="1:3">
      <c r="A120">
        <v>10</v>
      </c>
      <c r="B120">
        <v>2.47955322265625E-5</v>
      </c>
      <c r="C120">
        <f>LOG10(fib__99[[#This Row],[t]])</f>
        <v>-4.605626565308806</v>
      </c>
    </row>
    <row r="121" spans="1:3">
      <c r="A121">
        <v>10</v>
      </c>
      <c r="B121">
        <v>3.4809112548828125E-5</v>
      </c>
      <c r="C121">
        <f>LOG10(fib__99[[#This Row],[t]])</f>
        <v>-4.4583070488231495</v>
      </c>
    </row>
    <row r="122" spans="1:3">
      <c r="A122">
        <v>10</v>
      </c>
      <c r="B122">
        <v>2.47955322265625E-5</v>
      </c>
      <c r="C122">
        <f>LOG10(fib__99[[#This Row],[t]])</f>
        <v>-4.605626565308806</v>
      </c>
    </row>
    <row r="123" spans="1:3">
      <c r="A123">
        <v>11</v>
      </c>
      <c r="B123">
        <v>4.0292739868164063E-5</v>
      </c>
      <c r="C123">
        <f>LOG10(fib__99[[#This Row],[t]])</f>
        <v>-4.3947731999939128</v>
      </c>
    </row>
    <row r="124" spans="1:3">
      <c r="A124">
        <v>11</v>
      </c>
      <c r="B124">
        <v>4.0292739868164063E-5</v>
      </c>
      <c r="C124">
        <f>LOG10(fib__99[[#This Row],[t]])</f>
        <v>-4.3947731999939128</v>
      </c>
    </row>
    <row r="125" spans="1:3">
      <c r="A125">
        <v>11</v>
      </c>
      <c r="B125">
        <v>3.9815902709960938E-5</v>
      </c>
      <c r="C125">
        <f>LOG10(fib__99[[#This Row],[t]])</f>
        <v>-4.3999434334600034</v>
      </c>
    </row>
    <row r="126" spans="1:3">
      <c r="A126">
        <v>11</v>
      </c>
      <c r="B126">
        <v>4.00543212890625E-5</v>
      </c>
      <c r="C126">
        <f>LOG10(fib__99[[#This Row],[t]])</f>
        <v>-4.3973506228817234</v>
      </c>
    </row>
    <row r="127" spans="1:3">
      <c r="A127">
        <v>11</v>
      </c>
      <c r="B127">
        <v>4.2676925659179688E-5</v>
      </c>
      <c r="C127">
        <f>LOG10(fib__99[[#This Row],[t]])</f>
        <v>-4.3698068736276934</v>
      </c>
    </row>
    <row r="128" spans="1:3">
      <c r="A128">
        <v>11</v>
      </c>
      <c r="B128">
        <v>4.0292739868164063E-5</v>
      </c>
      <c r="C128">
        <f>LOG10(fib__99[[#This Row],[t]])</f>
        <v>-4.3947731999939128</v>
      </c>
    </row>
    <row r="129" spans="1:3">
      <c r="A129">
        <v>11</v>
      </c>
      <c r="B129">
        <v>6.6518783569335938E-5</v>
      </c>
      <c r="C129">
        <f>LOG10(fib__99[[#This Row],[t]])</f>
        <v>-4.1770557013339884</v>
      </c>
    </row>
    <row r="130" spans="1:3">
      <c r="A130">
        <v>11</v>
      </c>
      <c r="B130">
        <v>3.9815902709960938E-5</v>
      </c>
      <c r="C130">
        <f>LOG10(fib__99[[#This Row],[t]])</f>
        <v>-4.3999434334600034</v>
      </c>
    </row>
    <row r="131" spans="1:3">
      <c r="A131">
        <v>11</v>
      </c>
      <c r="B131">
        <v>3.9815902709960938E-5</v>
      </c>
      <c r="C131">
        <f>LOG10(fib__99[[#This Row],[t]])</f>
        <v>-4.3999434334600034</v>
      </c>
    </row>
    <row r="132" spans="1:3">
      <c r="A132">
        <v>11</v>
      </c>
      <c r="B132">
        <v>4.7922134399414063E-5</v>
      </c>
      <c r="C132">
        <f>LOG10(fib__99[[#This Row],[t]])</f>
        <v>-4.3194638471870972</v>
      </c>
    </row>
    <row r="133" spans="1:3">
      <c r="A133">
        <v>12</v>
      </c>
      <c r="B133">
        <v>6.8902969360351563E-5</v>
      </c>
      <c r="C133">
        <f>LOG10(fib__99[[#This Row],[t]])</f>
        <v>-4.1617620618510385</v>
      </c>
    </row>
    <row r="134" spans="1:3">
      <c r="A134">
        <v>12</v>
      </c>
      <c r="B134">
        <v>6.4849853515625E-5</v>
      </c>
      <c r="C134">
        <f>LOG10(fib__99[[#This Row],[t]])</f>
        <v>-4.1880910005733876</v>
      </c>
    </row>
    <row r="135" spans="1:3">
      <c r="A135">
        <v>12</v>
      </c>
      <c r="B135">
        <v>6.4134597778320313E-5</v>
      </c>
      <c r="C135">
        <f>LOG10(fib__99[[#This Row],[t]])</f>
        <v>-4.1929076246051782</v>
      </c>
    </row>
    <row r="136" spans="1:3">
      <c r="A136">
        <v>12</v>
      </c>
      <c r="B136">
        <v>6.4849853515625E-5</v>
      </c>
      <c r="C136">
        <f>LOG10(fib__99[[#This Row],[t]])</f>
        <v>-4.1880910005733876</v>
      </c>
    </row>
    <row r="137" spans="1:3">
      <c r="A137">
        <v>12</v>
      </c>
      <c r="B137">
        <v>6.5326690673828125E-5</v>
      </c>
      <c r="C137">
        <f>LOG10(fib__99[[#This Row],[t]])</f>
        <v>-4.1849093417871988</v>
      </c>
    </row>
    <row r="138" spans="1:3">
      <c r="A138">
        <v>12</v>
      </c>
      <c r="B138">
        <v>6.4611434936523438E-5</v>
      </c>
      <c r="C138">
        <f>LOG10(fib__99[[#This Row],[t]])</f>
        <v>-4.1896906137331804</v>
      </c>
    </row>
    <row r="139" spans="1:3">
      <c r="A139">
        <v>12</v>
      </c>
      <c r="B139">
        <v>6.4611434936523438E-5</v>
      </c>
      <c r="C139">
        <f>LOG10(fib__99[[#This Row],[t]])</f>
        <v>-4.1896906137331804</v>
      </c>
    </row>
    <row r="140" spans="1:3">
      <c r="A140">
        <v>12</v>
      </c>
      <c r="B140">
        <v>6.9141387939453125E-5</v>
      </c>
      <c r="C140">
        <f>LOG10(fib__99[[#This Row],[t]])</f>
        <v>-4.1602619067086302</v>
      </c>
    </row>
    <row r="141" spans="1:3">
      <c r="A141">
        <v>12</v>
      </c>
      <c r="B141">
        <v>6.5088272094726563E-5</v>
      </c>
      <c r="C141">
        <f>LOG10(fib__99[[#This Row],[t]])</f>
        <v>-4.1864972575668302</v>
      </c>
    </row>
    <row r="142" spans="1:3">
      <c r="A142">
        <v>12</v>
      </c>
      <c r="B142">
        <v>6.5565109252929688E-5</v>
      </c>
      <c r="C142">
        <f>LOG10(fib__99[[#This Row],[t]])</f>
        <v>-4.1833272107773238</v>
      </c>
    </row>
    <row r="143" spans="1:3">
      <c r="A143">
        <v>13</v>
      </c>
      <c r="B143">
        <v>1.0752677917480469E-4</v>
      </c>
      <c r="C143">
        <f>LOG10(fib__99[[#This Row],[t]])</f>
        <v>-3.9684833627296259</v>
      </c>
    </row>
    <row r="144" spans="1:3">
      <c r="A144">
        <v>13</v>
      </c>
      <c r="B144">
        <v>1.6474723815917969E-4</v>
      </c>
      <c r="C144">
        <f>LOG10(fib__99[[#This Row],[t]])</f>
        <v>-3.7831818572333877</v>
      </c>
    </row>
    <row r="145" spans="1:3">
      <c r="A145">
        <v>13</v>
      </c>
      <c r="B145">
        <v>1.7786026000976563E-4</v>
      </c>
      <c r="C145">
        <f>LOG10(fib__99[[#This Row],[t]])</f>
        <v>-3.7499210771349176</v>
      </c>
    </row>
    <row r="146" spans="1:3">
      <c r="A146">
        <v>13</v>
      </c>
      <c r="B146">
        <v>9.0503692626953125E-4</v>
      </c>
      <c r="C146">
        <f>LOG10(fib__99[[#This Row],[t]])</f>
        <v>-3.0433337008523313</v>
      </c>
    </row>
    <row r="147" spans="1:3">
      <c r="A147">
        <v>13</v>
      </c>
      <c r="B147">
        <v>2.3984909057617188E-4</v>
      </c>
      <c r="C147">
        <f>LOG10(fib__99[[#This Row],[t]])</f>
        <v>-3.6200619238876777</v>
      </c>
    </row>
    <row r="148" spans="1:3">
      <c r="A148">
        <v>13</v>
      </c>
      <c r="B148">
        <v>2.6679039001464844E-4</v>
      </c>
      <c r="C148">
        <f>LOG10(fib__99[[#This Row],[t]])</f>
        <v>-3.5738298180792363</v>
      </c>
    </row>
    <row r="149" spans="1:3">
      <c r="A149">
        <v>13</v>
      </c>
      <c r="B149">
        <v>1.7833709716796875E-4</v>
      </c>
      <c r="C149">
        <f>LOG10(fib__99[[#This Row],[t]])</f>
        <v>-3.7487583067431247</v>
      </c>
    </row>
    <row r="150" spans="1:3">
      <c r="A150">
        <v>13</v>
      </c>
      <c r="B150">
        <v>1.9788742065429688E-4</v>
      </c>
      <c r="C150">
        <f>LOG10(fib__99[[#This Row],[t]])</f>
        <v>-3.7035818122315125</v>
      </c>
    </row>
    <row r="151" spans="1:3">
      <c r="A151">
        <v>13</v>
      </c>
      <c r="B151">
        <v>1.6927719116210938E-4</v>
      </c>
      <c r="C151">
        <f>LOG10(fib__99[[#This Row],[t]])</f>
        <v>-3.7714015558885112</v>
      </c>
    </row>
    <row r="152" spans="1:3">
      <c r="A152">
        <v>13</v>
      </c>
      <c r="B152">
        <v>1.7714500427246094E-4</v>
      </c>
      <c r="C152">
        <f>LOG10(fib__99[[#This Row],[t]])</f>
        <v>-3.7516710908470108</v>
      </c>
    </row>
    <row r="153" spans="1:3">
      <c r="A153">
        <v>14</v>
      </c>
      <c r="B153">
        <v>2.1886825561523438E-4</v>
      </c>
      <c r="C153">
        <f>LOG10(fib__99[[#This Row],[t]])</f>
        <v>-3.659817223406344</v>
      </c>
    </row>
    <row r="154" spans="1:3">
      <c r="A154">
        <v>14</v>
      </c>
      <c r="B154">
        <v>1.773834228515625E-4</v>
      </c>
      <c r="C154">
        <f>LOG10(fib__99[[#This Row],[t]])</f>
        <v>-3.7510869690617077</v>
      </c>
    </row>
    <row r="155" spans="1:3">
      <c r="A155">
        <v>14</v>
      </c>
      <c r="B155">
        <v>2.0074844360351563E-4</v>
      </c>
      <c r="C155">
        <f>LOG10(fib__99[[#This Row],[t]])</f>
        <v>-3.6973478131079367</v>
      </c>
    </row>
    <row r="156" spans="1:3">
      <c r="A156">
        <v>14</v>
      </c>
      <c r="B156">
        <v>1.7142295837402344E-4</v>
      </c>
      <c r="C156">
        <f>LOG10(fib__99[[#This Row],[t]])</f>
        <v>-3.7659310142247038</v>
      </c>
    </row>
    <row r="157" spans="1:3">
      <c r="A157">
        <v>14</v>
      </c>
      <c r="B157">
        <v>1.7070770263671875E-4</v>
      </c>
      <c r="C157">
        <f>LOG10(fib__99[[#This Row],[t]])</f>
        <v>-3.7677468822997309</v>
      </c>
    </row>
    <row r="158" spans="1:3">
      <c r="A158">
        <v>14</v>
      </c>
      <c r="B158">
        <v>1.7285346984863281E-4</v>
      </c>
      <c r="C158">
        <f>LOG10(fib__99[[#This Row],[t]])</f>
        <v>-3.7623218980365927</v>
      </c>
    </row>
    <row r="159" spans="1:3">
      <c r="A159">
        <v>14</v>
      </c>
      <c r="B159">
        <v>1.7046928405761719E-4</v>
      </c>
      <c r="C159">
        <f>LOG10(fib__99[[#This Row],[t]])</f>
        <v>-3.7683538628065056</v>
      </c>
    </row>
    <row r="160" spans="1:3">
      <c r="A160">
        <v>14</v>
      </c>
      <c r="B160">
        <v>1.9216537475585938E-4</v>
      </c>
      <c r="C160">
        <f>LOG10(fib__99[[#This Row],[t]])</f>
        <v>-3.7163248628024959</v>
      </c>
    </row>
    <row r="161" spans="1:3">
      <c r="A161">
        <v>14</v>
      </c>
      <c r="B161">
        <v>1.7023086547851563E-4</v>
      </c>
      <c r="C161">
        <f>LOG10(fib__99[[#This Row],[t]])</f>
        <v>-3.7689616928314118</v>
      </c>
    </row>
    <row r="162" spans="1:3">
      <c r="A162">
        <v>14</v>
      </c>
      <c r="B162">
        <v>1.7023086547851563E-4</v>
      </c>
      <c r="C162">
        <f>LOG10(fib__99[[#This Row],[t]])</f>
        <v>-3.7689616928314118</v>
      </c>
    </row>
    <row r="163" spans="1:3">
      <c r="A163">
        <v>15</v>
      </c>
      <c r="B163">
        <v>3.7384033203125E-4</v>
      </c>
      <c r="C163">
        <f>LOG10(fib__99[[#This Row],[t]])</f>
        <v>-3.4273138462591666</v>
      </c>
    </row>
    <row r="164" spans="1:3">
      <c r="A164">
        <v>15</v>
      </c>
      <c r="B164">
        <v>4.100799560546875E-4</v>
      </c>
      <c r="C164">
        <f>LOG10(fib__99[[#This Row],[t]])</f>
        <v>-3.3871314577000375</v>
      </c>
    </row>
    <row r="165" spans="1:3">
      <c r="A165">
        <v>15</v>
      </c>
      <c r="B165">
        <v>2.8276443481445313E-4</v>
      </c>
      <c r="C165">
        <f>LOG10(fib__99[[#This Row],[t]])</f>
        <v>-3.5485752155793424</v>
      </c>
    </row>
    <row r="166" spans="1:3">
      <c r="A166">
        <v>15</v>
      </c>
      <c r="B166">
        <v>2.7894973754882813E-4</v>
      </c>
      <c r="C166">
        <f>LOG10(fib__99[[#This Row],[t]])</f>
        <v>-3.5544740428614245</v>
      </c>
    </row>
    <row r="167" spans="1:3">
      <c r="A167">
        <v>15</v>
      </c>
      <c r="B167">
        <v>3.0398368835449219E-4</v>
      </c>
      <c r="C167">
        <f>LOG10(fib__99[[#This Row],[t]])</f>
        <v>-3.5171497198376125</v>
      </c>
    </row>
    <row r="168" spans="1:3">
      <c r="A168">
        <v>15</v>
      </c>
      <c r="B168">
        <v>2.9993057250976563E-4</v>
      </c>
      <c r="C168">
        <f>LOG10(fib__99[[#This Row],[t]])</f>
        <v>-3.5229792634983363</v>
      </c>
    </row>
    <row r="169" spans="1:3">
      <c r="A169">
        <v>15</v>
      </c>
      <c r="B169">
        <v>2.7918815612792969E-4</v>
      </c>
      <c r="C169">
        <f>LOG10(fib__99[[#This Row],[t]])</f>
        <v>-3.5541030095352233</v>
      </c>
    </row>
    <row r="170" spans="1:3">
      <c r="A170">
        <v>15</v>
      </c>
      <c r="B170">
        <v>2.8252601623535156E-4</v>
      </c>
      <c r="C170">
        <f>LOG10(fib__99[[#This Row],[t]])</f>
        <v>-3.5489415542614635</v>
      </c>
    </row>
    <row r="171" spans="1:3">
      <c r="A171">
        <v>15</v>
      </c>
      <c r="B171">
        <v>3.0493736267089844E-4</v>
      </c>
      <c r="C171">
        <f>LOG10(fib__99[[#This Row],[t]])</f>
        <v>-3.5157893601289323</v>
      </c>
    </row>
    <row r="172" spans="1:3">
      <c r="A172">
        <v>15</v>
      </c>
      <c r="B172">
        <v>2.7585029602050781E-4</v>
      </c>
      <c r="C172">
        <f>LOG10(fib__99[[#This Row],[t]])</f>
        <v>-3.5593265456558369</v>
      </c>
    </row>
    <row r="173" spans="1:3">
      <c r="A173">
        <v>16</v>
      </c>
      <c r="B173">
        <v>4.7445297241210938E-4</v>
      </c>
      <c r="C173">
        <f>LOG10(fib__99[[#This Row],[t]])</f>
        <v>-3.3238068281978794</v>
      </c>
    </row>
    <row r="174" spans="1:3">
      <c r="A174">
        <v>16</v>
      </c>
      <c r="B174">
        <v>4.5323371887207031E-4</v>
      </c>
      <c r="C174">
        <f>LOG10(fib__99[[#This Row],[t]])</f>
        <v>-3.3436777877421431</v>
      </c>
    </row>
    <row r="175" spans="1:3">
      <c r="A175">
        <v>16</v>
      </c>
      <c r="B175">
        <v>4.7183036804199219E-4</v>
      </c>
      <c r="C175">
        <f>LOG10(fib__99[[#This Row],[t]])</f>
        <v>-3.3262141104011902</v>
      </c>
    </row>
    <row r="176" spans="1:3">
      <c r="A176">
        <v>16</v>
      </c>
      <c r="B176">
        <v>4.7135353088378906E-4</v>
      </c>
      <c r="C176">
        <f>LOG10(fib__99[[#This Row],[t]])</f>
        <v>-3.326653235293914</v>
      </c>
    </row>
    <row r="177" spans="1:3">
      <c r="A177">
        <v>16</v>
      </c>
      <c r="B177">
        <v>4.5323371887207031E-4</v>
      </c>
      <c r="C177">
        <f>LOG10(fib__99[[#This Row],[t]])</f>
        <v>-3.3436777877421431</v>
      </c>
    </row>
    <row r="178" spans="1:3">
      <c r="A178">
        <v>16</v>
      </c>
      <c r="B178">
        <v>4.5752525329589844E-4</v>
      </c>
      <c r="C178">
        <f>LOG10(fib__99[[#This Row],[t]])</f>
        <v>-3.3395849298721147</v>
      </c>
    </row>
    <row r="179" spans="1:3">
      <c r="A179">
        <v>16</v>
      </c>
      <c r="B179">
        <v>4.4846534729003906E-4</v>
      </c>
      <c r="C179">
        <f>LOG10(fib__99[[#This Row],[t]])</f>
        <v>-3.3482711090572073</v>
      </c>
    </row>
    <row r="180" spans="1:3">
      <c r="A180">
        <v>16</v>
      </c>
      <c r="B180">
        <v>6.0963630676269531E-4</v>
      </c>
      <c r="C180">
        <f>LOG10(fib__99[[#This Row],[t]])</f>
        <v>-3.2149291765812507</v>
      </c>
    </row>
    <row r="181" spans="1:3">
      <c r="A181">
        <v>16</v>
      </c>
      <c r="B181">
        <v>6.2537193298339844E-4</v>
      </c>
      <c r="C181">
        <f>LOG10(fib__99[[#This Row],[t]])</f>
        <v>-3.2038616140172329</v>
      </c>
    </row>
    <row r="182" spans="1:3">
      <c r="A182">
        <v>16</v>
      </c>
      <c r="B182">
        <v>4.5371055603027344E-4</v>
      </c>
      <c r="C182">
        <f>LOG10(fib__99[[#This Row],[t]])</f>
        <v>-3.3432211163205658</v>
      </c>
    </row>
    <row r="183" spans="1:3">
      <c r="A183">
        <v>17</v>
      </c>
      <c r="B183">
        <v>8.7285041809082031E-4</v>
      </c>
      <c r="C183">
        <f>LOG10(fib__99[[#This Row],[t]])</f>
        <v>-3.0590601757260552</v>
      </c>
    </row>
    <row r="184" spans="1:3">
      <c r="A184">
        <v>17</v>
      </c>
      <c r="B184">
        <v>7.6961517333984375E-4</v>
      </c>
      <c r="C184">
        <f>LOG10(fib__99[[#This Row],[t]])</f>
        <v>-3.1137263785575535</v>
      </c>
    </row>
    <row r="185" spans="1:3">
      <c r="A185">
        <v>17</v>
      </c>
      <c r="B185">
        <v>7.5650215148925781E-4</v>
      </c>
      <c r="C185">
        <f>LOG10(fib__99[[#This Row],[t]])</f>
        <v>-3.1211898325071741</v>
      </c>
    </row>
    <row r="186" spans="1:3">
      <c r="A186">
        <v>17</v>
      </c>
      <c r="B186">
        <v>7.5769424438476563E-4</v>
      </c>
      <c r="C186">
        <f>LOG10(fib__99[[#This Row],[t]])</f>
        <v>-3.1205060117362255</v>
      </c>
    </row>
    <row r="187" spans="1:3">
      <c r="A187">
        <v>17</v>
      </c>
      <c r="B187">
        <v>9.8848342895507813E-4</v>
      </c>
      <c r="C187">
        <f>LOG10(fib__99[[#This Row],[t]])</f>
        <v>-3.0050306068497443</v>
      </c>
    </row>
    <row r="188" spans="1:3">
      <c r="A188">
        <v>17</v>
      </c>
      <c r="B188">
        <v>8.3947181701660156E-4</v>
      </c>
      <c r="C188">
        <f>LOG10(fib__99[[#This Row],[t]])</f>
        <v>-3.075993879537402</v>
      </c>
    </row>
    <row r="189" spans="1:3">
      <c r="A189">
        <v>17</v>
      </c>
      <c r="B189">
        <v>1.110076904296875E-3</v>
      </c>
      <c r="C189">
        <f>LOG10(fib__99[[#This Row],[t]])</f>
        <v>-2.9546469329657543</v>
      </c>
    </row>
    <row r="190" spans="1:3">
      <c r="A190">
        <v>17</v>
      </c>
      <c r="B190">
        <v>8.4781646728515625E-4</v>
      </c>
      <c r="C190">
        <f>LOG10(fib__99[[#This Row],[t]])</f>
        <v>-3.07169815230941</v>
      </c>
    </row>
    <row r="191" spans="1:3">
      <c r="A191">
        <v>17</v>
      </c>
      <c r="B191">
        <v>8.0633163452148438E-4</v>
      </c>
      <c r="C191">
        <f>LOG10(fib__99[[#This Row],[t]])</f>
        <v>-3.0934863013458633</v>
      </c>
    </row>
    <row r="192" spans="1:3">
      <c r="A192">
        <v>17</v>
      </c>
      <c r="B192">
        <v>1.02996826171875E-3</v>
      </c>
      <c r="C192">
        <f>LOG10(fib__99[[#This Row],[t]])</f>
        <v>-2.9871761577926743</v>
      </c>
    </row>
    <row r="193" spans="1:3">
      <c r="A193">
        <v>18</v>
      </c>
      <c r="B193">
        <v>1.354217529296875E-3</v>
      </c>
      <c r="C193">
        <f>LOG10(fib__99[[#This Row],[t]])</f>
        <v>-2.8683115688965675</v>
      </c>
    </row>
    <row r="194" spans="1:3">
      <c r="A194">
        <v>18</v>
      </c>
      <c r="B194">
        <v>1.6372203826904297E-3</v>
      </c>
      <c r="C194">
        <f>LOG10(fib__99[[#This Row],[t]])</f>
        <v>-2.7858928572133808</v>
      </c>
    </row>
    <row r="195" spans="1:3">
      <c r="A195">
        <v>18</v>
      </c>
      <c r="B195">
        <v>1.3730525970458984E-3</v>
      </c>
      <c r="C195">
        <f>LOG10(fib__99[[#This Row],[t]])</f>
        <v>-2.8623128260776798</v>
      </c>
    </row>
    <row r="196" spans="1:3">
      <c r="A196">
        <v>18</v>
      </c>
      <c r="B196">
        <v>1.5814304351806641E-3</v>
      </c>
      <c r="C196">
        <f>LOG10(fib__99[[#This Row],[t]])</f>
        <v>-2.8009499073092101</v>
      </c>
    </row>
    <row r="197" spans="1:3">
      <c r="A197">
        <v>18</v>
      </c>
      <c r="B197">
        <v>1.300811767578125E-3</v>
      </c>
      <c r="C197">
        <f>LOG10(fib__99[[#This Row],[t]])</f>
        <v>-2.8857855429591637</v>
      </c>
    </row>
    <row r="198" spans="1:3">
      <c r="A198">
        <v>18</v>
      </c>
      <c r="B198">
        <v>1.6326904296875E-3</v>
      </c>
      <c r="C198">
        <f>LOG10(fib__99[[#This Row],[t]])</f>
        <v>-2.7870961529384894</v>
      </c>
    </row>
    <row r="199" spans="1:3">
      <c r="A199">
        <v>18</v>
      </c>
      <c r="B199">
        <v>1.5430450439453125E-3</v>
      </c>
      <c r="C199">
        <f>LOG10(fib__99[[#This Row],[t]])</f>
        <v>-2.8116213960033702</v>
      </c>
    </row>
    <row r="200" spans="1:3">
      <c r="A200">
        <v>18</v>
      </c>
      <c r="B200">
        <v>1.4812946319580078E-3</v>
      </c>
      <c r="C200">
        <f>LOG10(fib__99[[#This Row],[t]])</f>
        <v>-2.8293585509944714</v>
      </c>
    </row>
    <row r="201" spans="1:3">
      <c r="A201">
        <v>18</v>
      </c>
      <c r="B201">
        <v>1.6114711761474609E-3</v>
      </c>
      <c r="C201">
        <f>LOG10(fib__99[[#This Row],[t]])</f>
        <v>-2.792777458164093</v>
      </c>
    </row>
    <row r="202" spans="1:3">
      <c r="A202">
        <v>18</v>
      </c>
      <c r="B202">
        <v>1.6605854034423828E-3</v>
      </c>
      <c r="C202">
        <f>LOG10(fib__99[[#This Row],[t]])</f>
        <v>-2.7797387838476042</v>
      </c>
    </row>
    <row r="203" spans="1:3">
      <c r="A203">
        <v>19</v>
      </c>
      <c r="B203">
        <v>2.2301673889160156E-3</v>
      </c>
      <c r="C203">
        <f>LOG10(fib__99[[#This Row],[t]])</f>
        <v>-2.651662539035101</v>
      </c>
    </row>
    <row r="204" spans="1:3">
      <c r="A204">
        <v>19</v>
      </c>
      <c r="B204">
        <v>1.9540786743164063E-3</v>
      </c>
      <c r="C204">
        <f>LOG10(fib__99[[#This Row],[t]])</f>
        <v>-2.7090579548784288</v>
      </c>
    </row>
    <row r="205" spans="1:3">
      <c r="A205">
        <v>19</v>
      </c>
      <c r="B205">
        <v>1.9500255584716797E-3</v>
      </c>
      <c r="C205">
        <f>LOG10(fib__99[[#This Row],[t]])</f>
        <v>-2.7099596964167261</v>
      </c>
    </row>
    <row r="206" spans="1:3">
      <c r="A206">
        <v>19</v>
      </c>
      <c r="B206">
        <v>1.9438266754150391E-3</v>
      </c>
      <c r="C206">
        <f>LOG10(fib__99[[#This Row],[t]])</f>
        <v>-2.7113424622835556</v>
      </c>
    </row>
    <row r="207" spans="1:3">
      <c r="A207">
        <v>19</v>
      </c>
      <c r="B207">
        <v>1.9047260284423828E-3</v>
      </c>
      <c r="C207">
        <f>LOG10(fib__99[[#This Row],[t]])</f>
        <v>-2.7201674834489826</v>
      </c>
    </row>
    <row r="208" spans="1:3">
      <c r="A208">
        <v>19</v>
      </c>
      <c r="B208">
        <v>2.1922588348388672E-3</v>
      </c>
      <c r="C208">
        <f>LOG10(fib__99[[#This Row],[t]])</f>
        <v>-2.6591081710334898</v>
      </c>
    </row>
    <row r="209" spans="1:3">
      <c r="A209">
        <v>19</v>
      </c>
      <c r="B209">
        <v>1.9443035125732422E-3</v>
      </c>
      <c r="C209">
        <f>LOG10(fib__99[[#This Row],[t]])</f>
        <v>-2.7112359392312917</v>
      </c>
    </row>
    <row r="210" spans="1:3">
      <c r="A210">
        <v>19</v>
      </c>
      <c r="B210">
        <v>2.1152496337890625E-3</v>
      </c>
      <c r="C210">
        <f>LOG10(fib__99[[#This Row],[t]])</f>
        <v>-2.6746383714664828</v>
      </c>
    </row>
    <row r="211" spans="1:3">
      <c r="A211">
        <v>19</v>
      </c>
      <c r="B211">
        <v>2.0525455474853516E-3</v>
      </c>
      <c r="C211">
        <f>LOG10(fib__99[[#This Row],[t]])</f>
        <v>-2.6877071967897281</v>
      </c>
    </row>
    <row r="212" spans="1:3">
      <c r="A212">
        <v>19</v>
      </c>
      <c r="B212">
        <v>1.9328594207763672E-3</v>
      </c>
      <c r="C212">
        <f>LOG10(fib__99[[#This Row],[t]])</f>
        <v>-2.71379973159031</v>
      </c>
    </row>
    <row r="213" spans="1:3">
      <c r="A213">
        <v>20</v>
      </c>
      <c r="B213">
        <v>3.4389495849609375E-3</v>
      </c>
      <c r="C213">
        <f>LOG10(fib__99[[#This Row],[t]])</f>
        <v>-2.4635741908932407</v>
      </c>
    </row>
    <row r="214" spans="1:3">
      <c r="A214">
        <v>20</v>
      </c>
      <c r="B214">
        <v>4.5583248138427734E-3</v>
      </c>
      <c r="C214">
        <f>LOG10(fib__99[[#This Row],[t]])</f>
        <v>-2.3411947314080579</v>
      </c>
    </row>
    <row r="215" spans="1:3">
      <c r="A215">
        <v>20</v>
      </c>
      <c r="B215">
        <v>3.3450126647949219E-3</v>
      </c>
      <c r="C215">
        <f>LOG10(fib__99[[#This Row],[t]])</f>
        <v>-2.4756022335792265</v>
      </c>
    </row>
    <row r="216" spans="1:3">
      <c r="A216">
        <v>20</v>
      </c>
      <c r="B216">
        <v>3.1812191009521484E-3</v>
      </c>
      <c r="C216">
        <f>LOG10(fib__99[[#This Row],[t]])</f>
        <v>-2.4974064185827882</v>
      </c>
    </row>
    <row r="217" spans="1:3">
      <c r="A217">
        <v>20</v>
      </c>
      <c r="B217">
        <v>3.108978271484375E-3</v>
      </c>
      <c r="C217">
        <f>LOG10(fib__99[[#This Row],[t]])</f>
        <v>-2.5073823132116848</v>
      </c>
    </row>
    <row r="218" spans="1:3">
      <c r="A218">
        <v>20</v>
      </c>
      <c r="B218">
        <v>3.1306743621826172E-3</v>
      </c>
      <c r="C218">
        <f>LOG10(fib__99[[#This Row],[t]])</f>
        <v>-2.50436210327481</v>
      </c>
    </row>
    <row r="219" spans="1:3">
      <c r="A219">
        <v>20</v>
      </c>
      <c r="B219">
        <v>3.0865669250488281E-3</v>
      </c>
      <c r="C219">
        <f>LOG10(fib__99[[#This Row],[t]])</f>
        <v>-2.5105243019256749</v>
      </c>
    </row>
    <row r="220" spans="1:3">
      <c r="A220">
        <v>20</v>
      </c>
      <c r="B220">
        <v>3.0965805053710938E-3</v>
      </c>
      <c r="C220">
        <f>LOG10(fib__99[[#This Row],[t]])</f>
        <v>-2.5091176246536224</v>
      </c>
    </row>
    <row r="221" spans="1:3">
      <c r="A221">
        <v>20</v>
      </c>
      <c r="B221">
        <v>3.0753612518310547E-3</v>
      </c>
      <c r="C221">
        <f>LOG10(fib__99[[#This Row],[t]])</f>
        <v>-2.5121038618522049</v>
      </c>
    </row>
    <row r="222" spans="1:3">
      <c r="A222">
        <v>20</v>
      </c>
      <c r="B222">
        <v>3.3376216888427734E-3</v>
      </c>
      <c r="C222">
        <f>LOG10(fib__99[[#This Row],[t]])</f>
        <v>-2.4765628910717168</v>
      </c>
    </row>
    <row r="223" spans="1:3">
      <c r="A223">
        <v>21</v>
      </c>
      <c r="B223">
        <v>5.86700439453125E-3</v>
      </c>
      <c r="C223">
        <f>LOG10(fib__99[[#This Row],[t]])</f>
        <v>-2.2315835864862494</v>
      </c>
    </row>
    <row r="224" spans="1:3">
      <c r="A224">
        <v>21</v>
      </c>
      <c r="B224">
        <v>6.3431262969970703E-3</v>
      </c>
      <c r="C224">
        <f>LOG10(fib__99[[#This Row],[t]])</f>
        <v>-2.1976966413468451</v>
      </c>
    </row>
    <row r="225" spans="1:3">
      <c r="A225">
        <v>21</v>
      </c>
      <c r="B225">
        <v>5.0132274627685547E-3</v>
      </c>
      <c r="C225">
        <f>LOG10(fib__99[[#This Row],[t]])</f>
        <v>-2.2998825899043793</v>
      </c>
    </row>
    <row r="226" spans="1:3">
      <c r="A226">
        <v>21</v>
      </c>
      <c r="B226">
        <v>5.3935050964355469E-3</v>
      </c>
      <c r="C226">
        <f>LOG10(fib__99[[#This Row],[t]])</f>
        <v>-2.2681289065571901</v>
      </c>
    </row>
    <row r="227" spans="1:3">
      <c r="A227">
        <v>21</v>
      </c>
      <c r="B227">
        <v>5.1476955413818359E-3</v>
      </c>
      <c r="C227">
        <f>LOG10(fib__99[[#This Row],[t]])</f>
        <v>-2.2883871472004307</v>
      </c>
    </row>
    <row r="228" spans="1:3">
      <c r="A228">
        <v>21</v>
      </c>
      <c r="B228">
        <v>4.9898624420166016E-3</v>
      </c>
      <c r="C228">
        <f>LOG10(fib__99[[#This Row],[t]])</f>
        <v>-2.3019114266204124</v>
      </c>
    </row>
    <row r="229" spans="1:3">
      <c r="A229">
        <v>21</v>
      </c>
      <c r="B229">
        <v>5.0859451293945313E-3</v>
      </c>
      <c r="C229">
        <f>LOG10(fib__99[[#This Row],[t]])</f>
        <v>-2.2936283295967472</v>
      </c>
    </row>
    <row r="230" spans="1:3">
      <c r="A230">
        <v>21</v>
      </c>
      <c r="B230">
        <v>5.3060054779052734E-3</v>
      </c>
      <c r="C230">
        <f>LOG10(fib__99[[#This Row],[t]])</f>
        <v>-2.2752323059890451</v>
      </c>
    </row>
    <row r="231" spans="1:3">
      <c r="A231">
        <v>21</v>
      </c>
      <c r="B231">
        <v>5.4128170013427734E-3</v>
      </c>
      <c r="C231">
        <f>LOG10(fib__99[[#This Row],[t]])</f>
        <v>-2.2665766554602929</v>
      </c>
    </row>
    <row r="232" spans="1:3">
      <c r="A232">
        <v>21</v>
      </c>
      <c r="B232">
        <v>5.0921440124511719E-3</v>
      </c>
      <c r="C232">
        <f>LOG10(fib__99[[#This Row],[t]])</f>
        <v>-2.2930993224322762</v>
      </c>
    </row>
    <row r="233" spans="1:3">
      <c r="A233">
        <v>22</v>
      </c>
      <c r="B233">
        <v>8.5196495056152344E-3</v>
      </c>
      <c r="C233">
        <f>LOG10(fib__99[[#This Row],[t]])</f>
        <v>-2.0695782715370887</v>
      </c>
    </row>
    <row r="234" spans="1:3">
      <c r="A234">
        <v>22</v>
      </c>
      <c r="B234">
        <v>8.6121559143066406E-3</v>
      </c>
      <c r="C234">
        <f>LOG10(fib__99[[#This Row],[t]])</f>
        <v>-2.0648881163183499</v>
      </c>
    </row>
    <row r="235" spans="1:3">
      <c r="A235">
        <v>22</v>
      </c>
      <c r="B235">
        <v>8.6464881896972656E-3</v>
      </c>
      <c r="C235">
        <f>LOG10(fib__99[[#This Row],[t]])</f>
        <v>-2.0631602473929118</v>
      </c>
    </row>
    <row r="236" spans="1:3">
      <c r="A236">
        <v>22</v>
      </c>
      <c r="B236">
        <v>8.1653594970703125E-3</v>
      </c>
      <c r="C236">
        <f>LOG10(fib__99[[#This Row],[t]])</f>
        <v>-2.0880246897813333</v>
      </c>
    </row>
    <row r="237" spans="1:3">
      <c r="A237">
        <v>22</v>
      </c>
      <c r="B237">
        <v>1.0593175888061523E-2</v>
      </c>
      <c r="C237">
        <f>LOG10(fib__99[[#This Row],[t]])</f>
        <v>-1.9749738166740622</v>
      </c>
    </row>
    <row r="238" spans="1:3">
      <c r="A238">
        <v>22</v>
      </c>
      <c r="B238">
        <v>9.105682373046875E-3</v>
      </c>
      <c r="C238">
        <f>LOG10(fib__99[[#This Row],[t]])</f>
        <v>-2.0406875029449068</v>
      </c>
    </row>
    <row r="239" spans="1:3">
      <c r="A239">
        <v>22</v>
      </c>
      <c r="B239">
        <v>8.1751346588134766E-3</v>
      </c>
      <c r="C239">
        <f>LOG10(fib__99[[#This Row],[t]])</f>
        <v>-2.0875050850165469</v>
      </c>
    </row>
    <row r="240" spans="1:3">
      <c r="A240">
        <v>22</v>
      </c>
      <c r="B240">
        <v>8.3138942718505859E-3</v>
      </c>
      <c r="C240">
        <f>LOG10(fib__99[[#This Row],[t]])</f>
        <v>-2.0801955027362071</v>
      </c>
    </row>
    <row r="241" spans="1:3">
      <c r="A241">
        <v>22</v>
      </c>
      <c r="B241">
        <v>8.1691741943359375E-3</v>
      </c>
      <c r="C241">
        <f>LOG10(fib__99[[#This Row],[t]])</f>
        <v>-2.0878218432190732</v>
      </c>
    </row>
    <row r="242" spans="1:3">
      <c r="A242">
        <v>22</v>
      </c>
      <c r="B242">
        <v>8.0473423004150391E-3</v>
      </c>
      <c r="C242">
        <f>LOG10(fib__99[[#This Row],[t]])</f>
        <v>-2.0943475252022252</v>
      </c>
    </row>
    <row r="243" spans="1:3">
      <c r="A243">
        <v>23</v>
      </c>
      <c r="B243">
        <v>1.5037059783935547E-2</v>
      </c>
      <c r="C243">
        <f>LOG10(fib__99[[#This Row],[t]])</f>
        <v>-1.8228370736142665</v>
      </c>
    </row>
    <row r="244" spans="1:3">
      <c r="A244">
        <v>23</v>
      </c>
      <c r="B244">
        <v>1.328587532043457E-2</v>
      </c>
      <c r="C244">
        <f>LOG10(fib__99[[#This Row],[t]])</f>
        <v>-1.8766098274553109</v>
      </c>
    </row>
    <row r="245" spans="1:3">
      <c r="A245">
        <v>23</v>
      </c>
      <c r="B245">
        <v>1.3204574584960938E-2</v>
      </c>
      <c r="C245">
        <f>LOG10(fib__99[[#This Row],[t]])</f>
        <v>-1.8792755860042065</v>
      </c>
    </row>
    <row r="246" spans="1:3">
      <c r="A246">
        <v>23</v>
      </c>
      <c r="B246">
        <v>1.3110876083374023E-2</v>
      </c>
      <c r="C246">
        <f>LOG10(fib__99[[#This Row],[t]])</f>
        <v>-1.8823682872982639</v>
      </c>
    </row>
    <row r="247" spans="1:3">
      <c r="A247">
        <v>23</v>
      </c>
      <c r="B247">
        <v>1.3927698135375977E-2</v>
      </c>
      <c r="C247">
        <f>LOG10(fib__99[[#This Row],[t]])</f>
        <v>-1.8561206545530726</v>
      </c>
    </row>
    <row r="248" spans="1:3">
      <c r="A248">
        <v>23</v>
      </c>
      <c r="B248">
        <v>1.3387680053710938E-2</v>
      </c>
      <c r="C248">
        <f>LOG10(fib__99[[#This Row],[t]])</f>
        <v>-1.8732946752034296</v>
      </c>
    </row>
    <row r="249" spans="1:3">
      <c r="A249">
        <v>23</v>
      </c>
      <c r="B249">
        <v>1.3452529907226563E-2</v>
      </c>
      <c r="C249">
        <f>LOG10(fib__99[[#This Row],[t]])</f>
        <v>-1.8711960337710409</v>
      </c>
    </row>
    <row r="250" spans="1:3">
      <c r="A250">
        <v>23</v>
      </c>
      <c r="B250">
        <v>1.3714075088500977E-2</v>
      </c>
      <c r="C250">
        <f>LOG10(fib__99[[#This Row],[t]])</f>
        <v>-1.8628334769770789</v>
      </c>
    </row>
    <row r="251" spans="1:3">
      <c r="A251">
        <v>23</v>
      </c>
      <c r="B251">
        <v>1.3388395309448242E-2</v>
      </c>
      <c r="C251">
        <f>LOG10(fib__99[[#This Row],[t]])</f>
        <v>-1.8732714730264322</v>
      </c>
    </row>
    <row r="252" spans="1:3">
      <c r="A252">
        <v>23</v>
      </c>
      <c r="B252">
        <v>1.363062858581543E-2</v>
      </c>
      <c r="C252">
        <f>LOG10(fib__99[[#This Row],[t]])</f>
        <v>-1.8654841159146769</v>
      </c>
    </row>
    <row r="253" spans="1:3">
      <c r="A253">
        <v>24</v>
      </c>
      <c r="B253">
        <v>2.2217750549316406E-2</v>
      </c>
      <c r="C253">
        <f>LOG10(fib__99[[#This Row],[t]])</f>
        <v>-1.6532999135982198</v>
      </c>
    </row>
    <row r="254" spans="1:3">
      <c r="A254">
        <v>24</v>
      </c>
      <c r="B254">
        <v>2.173304557800293E-2</v>
      </c>
      <c r="C254">
        <f>LOG10(fib__99[[#This Row],[t]])</f>
        <v>-1.6628794092045887</v>
      </c>
    </row>
    <row r="255" spans="1:3">
      <c r="A255">
        <v>24</v>
      </c>
      <c r="B255">
        <v>2.2081613540649414E-2</v>
      </c>
      <c r="C255">
        <f>LOG10(fib__99[[#This Row],[t]])</f>
        <v>-1.6559691951549227</v>
      </c>
    </row>
    <row r="256" spans="1:3">
      <c r="A256">
        <v>24</v>
      </c>
      <c r="B256">
        <v>2.167510986328125E-2</v>
      </c>
      <c r="C256">
        <f>LOG10(fib__99[[#This Row],[t]])</f>
        <v>-1.6640386925647446</v>
      </c>
    </row>
    <row r="257" spans="1:3">
      <c r="A257">
        <v>24</v>
      </c>
      <c r="B257">
        <v>2.1823406219482422E-2</v>
      </c>
      <c r="C257">
        <f>LOG10(fib__99[[#This Row],[t]])</f>
        <v>-1.6610774633318266</v>
      </c>
    </row>
    <row r="258" spans="1:3">
      <c r="A258">
        <v>24</v>
      </c>
      <c r="B258">
        <v>2.3323535919189453E-2</v>
      </c>
      <c r="C258">
        <f>LOG10(fib__99[[#This Row],[t]])</f>
        <v>-1.6322056085535277</v>
      </c>
    </row>
    <row r="259" spans="1:3">
      <c r="A259">
        <v>24</v>
      </c>
      <c r="B259">
        <v>2.3665904998779297E-2</v>
      </c>
      <c r="C259">
        <f>LOG10(fib__99[[#This Row],[t]])</f>
        <v>-1.6258768831900328</v>
      </c>
    </row>
    <row r="260" spans="1:3">
      <c r="A260">
        <v>24</v>
      </c>
      <c r="B260">
        <v>2.1718978881835938E-2</v>
      </c>
      <c r="C260">
        <f>LOG10(fib__99[[#This Row],[t]])</f>
        <v>-1.6631605969657248</v>
      </c>
    </row>
    <row r="261" spans="1:3">
      <c r="A261">
        <v>24</v>
      </c>
      <c r="B261">
        <v>2.1870851516723633E-2</v>
      </c>
      <c r="C261">
        <f>LOG10(fib__99[[#This Row],[t]])</f>
        <v>-1.6601343078715911</v>
      </c>
    </row>
    <row r="262" spans="1:3">
      <c r="A262">
        <v>24</v>
      </c>
      <c r="B262">
        <v>2.1273612976074219E-2</v>
      </c>
      <c r="C262">
        <f>LOG10(fib__99[[#This Row],[t]])</f>
        <v>-1.6721587460012628</v>
      </c>
    </row>
    <row r="263" spans="1:3">
      <c r="A263">
        <v>25</v>
      </c>
      <c r="B263">
        <v>3.5063743591308594E-2</v>
      </c>
      <c r="C263">
        <f>LOG10(fib__99[[#This Row],[t]])</f>
        <v>-1.4551417181836359</v>
      </c>
    </row>
    <row r="264" spans="1:3">
      <c r="A264">
        <v>25</v>
      </c>
      <c r="B264">
        <v>3.5774469375610352E-2</v>
      </c>
      <c r="C264">
        <f>LOG10(fib__99[[#This Row],[t]])</f>
        <v>-1.4464267991881283</v>
      </c>
    </row>
    <row r="265" spans="1:3">
      <c r="A265">
        <v>25</v>
      </c>
      <c r="B265">
        <v>3.7646293640136719E-2</v>
      </c>
      <c r="C265">
        <f>LOG10(fib__99[[#This Row],[t]])</f>
        <v>-1.4242777745992921</v>
      </c>
    </row>
    <row r="266" spans="1:3">
      <c r="A266">
        <v>25</v>
      </c>
      <c r="B266">
        <v>3.5791635513305664E-2</v>
      </c>
      <c r="C266">
        <f>LOG10(fib__99[[#This Row],[t]])</f>
        <v>-1.4462184558940168</v>
      </c>
    </row>
    <row r="267" spans="1:3">
      <c r="A267">
        <v>25</v>
      </c>
      <c r="B267">
        <v>3.5876035690307617E-2</v>
      </c>
      <c r="C267">
        <f>LOG10(fib__99[[#This Row],[t]])</f>
        <v>-1.4451955526107587</v>
      </c>
    </row>
    <row r="268" spans="1:3">
      <c r="A268">
        <v>25</v>
      </c>
      <c r="B268">
        <v>3.5236597061157227E-2</v>
      </c>
      <c r="C268">
        <f>LOG10(fib__99[[#This Row],[t]])</f>
        <v>-1.4530060397867106</v>
      </c>
    </row>
    <row r="269" spans="1:3">
      <c r="A269">
        <v>25</v>
      </c>
      <c r="B269">
        <v>3.4438371658325195E-2</v>
      </c>
      <c r="C269">
        <f>LOG10(fib__99[[#This Row],[t]])</f>
        <v>-1.4629573913798948</v>
      </c>
    </row>
    <row r="270" spans="1:3">
      <c r="A270">
        <v>25</v>
      </c>
      <c r="B270">
        <v>3.480982780456543E-2</v>
      </c>
      <c r="C270">
        <f>LOG10(fib__99[[#This Row],[t]])</f>
        <v>-1.4582981250556142</v>
      </c>
    </row>
    <row r="271" spans="1:3">
      <c r="A271">
        <v>25</v>
      </c>
      <c r="B271">
        <v>4.9466848373413086E-2</v>
      </c>
      <c r="C271">
        <f>LOG10(fib__99[[#This Row],[t]])</f>
        <v>-1.3056857584782913</v>
      </c>
    </row>
    <row r="272" spans="1:3">
      <c r="A272">
        <v>25</v>
      </c>
      <c r="B272">
        <v>3.6279439926147461E-2</v>
      </c>
      <c r="C272">
        <f>LOG10(fib__99[[#This Row],[t]])</f>
        <v>-1.4403394261009481</v>
      </c>
    </row>
    <row r="273" spans="1:3">
      <c r="A273">
        <v>26</v>
      </c>
      <c r="B273">
        <v>5.6944847106933594E-2</v>
      </c>
      <c r="C273">
        <f>LOG10(fib__99[[#This Row],[t]])</f>
        <v>-1.2445455687626363</v>
      </c>
    </row>
    <row r="274" spans="1:3">
      <c r="A274">
        <v>26</v>
      </c>
      <c r="B274">
        <v>5.8142185211181641E-2</v>
      </c>
      <c r="C274">
        <f>LOG10(fib__99[[#This Row],[t]])</f>
        <v>-1.2355086497702055</v>
      </c>
    </row>
    <row r="275" spans="1:3">
      <c r="A275">
        <v>26</v>
      </c>
      <c r="B275">
        <v>5.682682991027832E-2</v>
      </c>
      <c r="C275">
        <f>LOG10(fib__99[[#This Row],[t]])</f>
        <v>-1.2454465704355384</v>
      </c>
    </row>
    <row r="276" spans="1:3">
      <c r="A276">
        <v>26</v>
      </c>
      <c r="B276">
        <v>5.7826519012451172E-2</v>
      </c>
      <c r="C276">
        <f>LOG10(fib__99[[#This Row],[t]])</f>
        <v>-1.2378729501689161</v>
      </c>
    </row>
    <row r="277" spans="1:3">
      <c r="A277">
        <v>26</v>
      </c>
      <c r="B277">
        <v>5.7610273361206055E-2</v>
      </c>
      <c r="C277">
        <f>LOG10(fib__99[[#This Row],[t]])</f>
        <v>-1.2395000640378078</v>
      </c>
    </row>
    <row r="278" spans="1:3">
      <c r="A278">
        <v>26</v>
      </c>
      <c r="B278">
        <v>5.9948444366455078E-2</v>
      </c>
      <c r="C278">
        <f>LOG10(fib__99[[#This Row],[t]])</f>
        <v>-1.2222220821536252</v>
      </c>
    </row>
    <row r="279" spans="1:3">
      <c r="A279">
        <v>26</v>
      </c>
      <c r="B279">
        <v>0.10050129890441895</v>
      </c>
      <c r="C279">
        <f>LOG10(fib__99[[#This Row],[t]])</f>
        <v>-0.99782832527457366</v>
      </c>
    </row>
    <row r="280" spans="1:3">
      <c r="A280">
        <v>26</v>
      </c>
      <c r="B280">
        <v>0.10563945770263672</v>
      </c>
      <c r="C280">
        <f>LOG10(fib__99[[#This Row],[t]])</f>
        <v>-0.97617383689863246</v>
      </c>
    </row>
    <row r="281" spans="1:3">
      <c r="A281">
        <v>26</v>
      </c>
      <c r="B281">
        <v>0.11296772956848145</v>
      </c>
      <c r="C281">
        <f>LOG10(fib__99[[#This Row],[t]])</f>
        <v>-0.94704559963069379</v>
      </c>
    </row>
    <row r="282" spans="1:3">
      <c r="A282">
        <v>26</v>
      </c>
      <c r="B282">
        <v>0.10726499557495117</v>
      </c>
      <c r="C282">
        <f>LOG10(fib__99[[#This Row],[t]])</f>
        <v>-0.9695419808195852</v>
      </c>
    </row>
    <row r="283" spans="1:3">
      <c r="A283">
        <v>27</v>
      </c>
      <c r="B283">
        <v>0.17528629302978516</v>
      </c>
      <c r="C283">
        <f>LOG10(fib__99[[#This Row],[t]])</f>
        <v>-0.75625204337153107</v>
      </c>
    </row>
    <row r="284" spans="1:3">
      <c r="A284">
        <v>27</v>
      </c>
      <c r="B284">
        <v>0.18763399124145508</v>
      </c>
      <c r="C284">
        <f>LOG10(fib__99[[#This Row],[t]])</f>
        <v>-0.72668848327371172</v>
      </c>
    </row>
    <row r="285" spans="1:3">
      <c r="A285">
        <v>27</v>
      </c>
      <c r="B285">
        <v>0.19399833679199219</v>
      </c>
      <c r="C285">
        <f>LOG10(fib__99[[#This Row],[t]])</f>
        <v>-0.71220199339532231</v>
      </c>
    </row>
    <row r="286" spans="1:3">
      <c r="A286">
        <v>27</v>
      </c>
      <c r="B286">
        <v>0.17439460754394531</v>
      </c>
      <c r="C286">
        <f>LOG10(fib__99[[#This Row],[t]])</f>
        <v>-0.75846694801649772</v>
      </c>
    </row>
    <row r="287" spans="1:3">
      <c r="A287">
        <v>27</v>
      </c>
      <c r="B287">
        <v>0.17779684066772461</v>
      </c>
      <c r="C287">
        <f>LOG10(fib__99[[#This Row],[t]])</f>
        <v>-0.75007596042297109</v>
      </c>
    </row>
    <row r="288" spans="1:3">
      <c r="A288">
        <v>27</v>
      </c>
      <c r="B288">
        <v>0.18145012855529785</v>
      </c>
      <c r="C288">
        <f>LOG10(fib__99[[#This Row],[t]])</f>
        <v>-0.74124271977074518</v>
      </c>
    </row>
    <row r="289" spans="1:3">
      <c r="A289">
        <v>27</v>
      </c>
      <c r="B289">
        <v>0.16822266578674316</v>
      </c>
      <c r="C289">
        <f>LOG10(fib__99[[#This Row],[t]])</f>
        <v>-0.77411548913899053</v>
      </c>
    </row>
    <row r="290" spans="1:3">
      <c r="A290">
        <v>27</v>
      </c>
      <c r="B290">
        <v>0.17744135856628418</v>
      </c>
      <c r="C290">
        <f>LOG10(fib__99[[#This Row],[t]])</f>
        <v>-0.75094514603947216</v>
      </c>
    </row>
    <row r="291" spans="1:3">
      <c r="A291">
        <v>27</v>
      </c>
      <c r="B291">
        <v>0.1747739315032959</v>
      </c>
      <c r="C291">
        <f>LOG10(fib__99[[#This Row],[t]])</f>
        <v>-0.75752334429059232</v>
      </c>
    </row>
    <row r="292" spans="1:3">
      <c r="A292">
        <v>27</v>
      </c>
      <c r="B292">
        <v>0.17228269577026367</v>
      </c>
      <c r="C292">
        <f>LOG10(fib__99[[#This Row],[t]])</f>
        <v>-0.76375834129189457</v>
      </c>
    </row>
    <row r="293" spans="1:3">
      <c r="A293">
        <v>28</v>
      </c>
      <c r="B293">
        <v>0.27559471130371094</v>
      </c>
      <c r="C293">
        <f>LOG10(fib__99[[#This Row],[t]])</f>
        <v>-0.55972912084878446</v>
      </c>
    </row>
    <row r="294" spans="1:3">
      <c r="A294">
        <v>28</v>
      </c>
      <c r="B294">
        <v>0.28102660179138184</v>
      </c>
      <c r="C294">
        <f>LOG10(fib__99[[#This Row],[t]])</f>
        <v>-0.55125256812200751</v>
      </c>
    </row>
    <row r="295" spans="1:3">
      <c r="A295">
        <v>28</v>
      </c>
      <c r="B295">
        <v>0.17334508895874023</v>
      </c>
      <c r="C295">
        <f>LOG10(fib__99[[#This Row],[t]])</f>
        <v>-0.7610884578341317</v>
      </c>
    </row>
    <row r="296" spans="1:3">
      <c r="A296">
        <v>28</v>
      </c>
      <c r="B296">
        <v>0.14854145050048828</v>
      </c>
      <c r="C296">
        <f>LOG10(fib__99[[#This Row],[t]])</f>
        <v>-0.82815233953391021</v>
      </c>
    </row>
    <row r="297" spans="1:3">
      <c r="A297">
        <v>28</v>
      </c>
      <c r="B297">
        <v>0.15032196044921875</v>
      </c>
      <c r="C297">
        <f>LOG10(fib__99[[#This Row],[t]])</f>
        <v>-0.82297756894581042</v>
      </c>
    </row>
    <row r="298" spans="1:3">
      <c r="A298">
        <v>28</v>
      </c>
      <c r="B298">
        <v>0.14666604995727539</v>
      </c>
      <c r="C298">
        <f>LOG10(fib__99[[#This Row],[t]])</f>
        <v>-0.83367040437471596</v>
      </c>
    </row>
    <row r="299" spans="1:3">
      <c r="A299">
        <v>28</v>
      </c>
      <c r="B299">
        <v>0.14731454849243164</v>
      </c>
      <c r="C299">
        <f>LOG10(fib__99[[#This Row],[t]])</f>
        <v>-0.83175436097827926</v>
      </c>
    </row>
    <row r="300" spans="1:3">
      <c r="A300">
        <v>28</v>
      </c>
      <c r="B300">
        <v>0.15286564826965332</v>
      </c>
      <c r="C300">
        <f>LOG10(fib__99[[#This Row],[t]])</f>
        <v>-0.8156900976031729</v>
      </c>
    </row>
    <row r="301" spans="1:3">
      <c r="A301">
        <v>28</v>
      </c>
      <c r="B301">
        <v>0.16191792488098145</v>
      </c>
      <c r="C301">
        <f>LOG10(fib__99[[#This Row],[t]])</f>
        <v>-0.79070507066609741</v>
      </c>
    </row>
    <row r="302" spans="1:3">
      <c r="A302">
        <v>28</v>
      </c>
      <c r="B302">
        <v>0.15100336074829102</v>
      </c>
      <c r="C302">
        <f>LOG10(fib__99[[#This Row],[t]])</f>
        <v>-0.82101338689096481</v>
      </c>
    </row>
    <row r="303" spans="1:3">
      <c r="A303">
        <v>29</v>
      </c>
      <c r="B303">
        <v>0.2399289608001709</v>
      </c>
      <c r="C303">
        <f>LOG10(fib__99[[#This Row],[t]])</f>
        <v>-0.61991732703597902</v>
      </c>
    </row>
    <row r="304" spans="1:3">
      <c r="A304">
        <v>29</v>
      </c>
      <c r="B304">
        <v>0.23991823196411133</v>
      </c>
      <c r="C304">
        <f>LOG10(fib__99[[#This Row],[t]])</f>
        <v>-0.61993674769475937</v>
      </c>
    </row>
    <row r="305" spans="1:3">
      <c r="A305">
        <v>29</v>
      </c>
      <c r="B305">
        <v>0.23871731758117676</v>
      </c>
      <c r="C305">
        <f>LOG10(fib__99[[#This Row],[t]])</f>
        <v>-0.62211607426036708</v>
      </c>
    </row>
    <row r="306" spans="1:3">
      <c r="A306">
        <v>29</v>
      </c>
      <c r="B306">
        <v>0.25435519218444824</v>
      </c>
      <c r="C306">
        <f>LOG10(fib__99[[#This Row],[t]])</f>
        <v>-0.59455939263439739</v>
      </c>
    </row>
    <row r="307" spans="1:3">
      <c r="A307">
        <v>29</v>
      </c>
      <c r="B307">
        <v>0.24052929878234863</v>
      </c>
      <c r="C307">
        <f>LOG10(fib__99[[#This Row],[t]])</f>
        <v>-0.61883201482238237</v>
      </c>
    </row>
    <row r="308" spans="1:3">
      <c r="A308">
        <v>29</v>
      </c>
      <c r="B308">
        <v>0.24226522445678711</v>
      </c>
      <c r="C308">
        <f>LOG10(fib__99[[#This Row],[t]])</f>
        <v>-0.61570892143998146</v>
      </c>
    </row>
    <row r="309" spans="1:3">
      <c r="A309">
        <v>29</v>
      </c>
      <c r="B309">
        <v>0.23968076705932617</v>
      </c>
      <c r="C309">
        <f>LOG10(fib__99[[#This Row],[t]])</f>
        <v>-0.62036681408952443</v>
      </c>
    </row>
    <row r="310" spans="1:3">
      <c r="A310">
        <v>29</v>
      </c>
      <c r="B310">
        <v>0.25722050666809082</v>
      </c>
      <c r="C310">
        <f>LOG10(fib__99[[#This Row],[t]])</f>
        <v>-0.58969441063982186</v>
      </c>
    </row>
    <row r="311" spans="1:3">
      <c r="A311">
        <v>29</v>
      </c>
      <c r="B311">
        <v>0.23782491683959961</v>
      </c>
      <c r="C311">
        <f>LOG10(fib__99[[#This Row],[t]])</f>
        <v>-0.62374264644123145</v>
      </c>
    </row>
    <row r="312" spans="1:3">
      <c r="A312">
        <v>29</v>
      </c>
      <c r="B312">
        <v>0.24300408363342285</v>
      </c>
      <c r="C312">
        <f>LOG10(fib__99[[#This Row],[t]])</f>
        <v>-0.61438642811131772</v>
      </c>
    </row>
    <row r="313" spans="1:3">
      <c r="A313">
        <v>30</v>
      </c>
      <c r="B313">
        <v>0.38931584358215332</v>
      </c>
      <c r="C313">
        <f>LOG10(fib__99[[#This Row],[t]])</f>
        <v>-0.40969792189116022</v>
      </c>
    </row>
    <row r="314" spans="1:3">
      <c r="A314">
        <v>30</v>
      </c>
      <c r="B314">
        <v>0.40410566329956055</v>
      </c>
      <c r="C314">
        <f>LOG10(fib__99[[#This Row],[t]])</f>
        <v>-0.39350506313687694</v>
      </c>
    </row>
    <row r="315" spans="1:3">
      <c r="A315">
        <v>30</v>
      </c>
      <c r="B315">
        <v>0.39844274520874023</v>
      </c>
      <c r="C315">
        <f>LOG10(fib__99[[#This Row],[t]])</f>
        <v>-0.3996340763415408</v>
      </c>
    </row>
    <row r="316" spans="1:3">
      <c r="A316">
        <v>30</v>
      </c>
      <c r="B316">
        <v>0.4120781421661377</v>
      </c>
      <c r="C316">
        <f>LOG10(fib__99[[#This Row],[t]])</f>
        <v>-0.38502042111819168</v>
      </c>
    </row>
    <row r="317" spans="1:3">
      <c r="A317">
        <v>30</v>
      </c>
      <c r="B317">
        <v>0.39037203788757324</v>
      </c>
      <c r="C317">
        <f>LOG10(fib__99[[#This Row],[t]])</f>
        <v>-0.40852129814173183</v>
      </c>
    </row>
    <row r="318" spans="1:3">
      <c r="A318">
        <v>30</v>
      </c>
      <c r="B318">
        <v>0.4008028507232666</v>
      </c>
      <c r="C318">
        <f>LOG10(fib__99[[#This Row],[t]])</f>
        <v>-0.3970691981962467</v>
      </c>
    </row>
    <row r="319" spans="1:3">
      <c r="A319">
        <v>30</v>
      </c>
      <c r="B319">
        <v>0.40751767158508301</v>
      </c>
      <c r="C319">
        <f>LOG10(fib__99[[#This Row],[t]])</f>
        <v>-0.38985355378171377</v>
      </c>
    </row>
    <row r="320" spans="1:3">
      <c r="A320">
        <v>30</v>
      </c>
      <c r="B320">
        <v>0.39996743202209473</v>
      </c>
      <c r="C320">
        <f>LOG10(fib__99[[#This Row],[t]])</f>
        <v>-0.39797537034435737</v>
      </c>
    </row>
    <row r="321" spans="1:3">
      <c r="A321">
        <v>30</v>
      </c>
      <c r="B321">
        <v>0.4090726375579834</v>
      </c>
      <c r="C321">
        <f>LOG10(fib__99[[#This Row],[t]])</f>
        <v>-0.38819956903499958</v>
      </c>
    </row>
    <row r="322" spans="1:3">
      <c r="A322">
        <v>30</v>
      </c>
      <c r="B322">
        <v>0.38953781127929688</v>
      </c>
      <c r="C322">
        <f>LOG10(fib__99[[#This Row],[t]])</f>
        <v>-0.40945038026883263</v>
      </c>
    </row>
    <row r="323" spans="1:3">
      <c r="A323">
        <v>31</v>
      </c>
      <c r="B323">
        <v>0.64658713340759277</v>
      </c>
      <c r="C323">
        <f>LOG10(fib__99[[#This Row],[t]])</f>
        <v>-0.18937294176850908</v>
      </c>
    </row>
    <row r="324" spans="1:3">
      <c r="A324">
        <v>31</v>
      </c>
      <c r="B324">
        <v>0.62953925132751465</v>
      </c>
      <c r="C324">
        <f>LOG10(fib__99[[#This Row],[t]])</f>
        <v>-0.20097718675784518</v>
      </c>
    </row>
    <row r="325" spans="1:3">
      <c r="A325">
        <v>31</v>
      </c>
      <c r="B325">
        <v>0.64470219612121582</v>
      </c>
      <c r="C325">
        <f>LOG10(fib__99[[#This Row],[t]])</f>
        <v>-0.19064085040049475</v>
      </c>
    </row>
    <row r="326" spans="1:3">
      <c r="A326">
        <v>31</v>
      </c>
      <c r="B326">
        <v>0.78060793876647949</v>
      </c>
      <c r="C326">
        <f>LOG10(fib__99[[#This Row],[t]])</f>
        <v>-0.10756703626647487</v>
      </c>
    </row>
    <row r="327" spans="1:3">
      <c r="A327">
        <v>31</v>
      </c>
      <c r="B327">
        <v>1.2114889621734619</v>
      </c>
      <c r="C327">
        <f>LOG10(fib__99[[#This Row],[t]])</f>
        <v>8.3319461652233154E-2</v>
      </c>
    </row>
    <row r="328" spans="1:3">
      <c r="A328">
        <v>31</v>
      </c>
      <c r="B328">
        <v>1.1709129810333252</v>
      </c>
      <c r="C328">
        <f>LOG10(fib__99[[#This Row],[t]])</f>
        <v>6.8524620724536162E-2</v>
      </c>
    </row>
    <row r="329" spans="1:3">
      <c r="A329">
        <v>31</v>
      </c>
      <c r="B329">
        <v>0.78445196151733398</v>
      </c>
      <c r="C329">
        <f>LOG10(fib__99[[#This Row],[t]])</f>
        <v>-0.10543364670640104</v>
      </c>
    </row>
    <row r="330" spans="1:3">
      <c r="A330">
        <v>31</v>
      </c>
      <c r="B330">
        <v>0.64360237121582031</v>
      </c>
      <c r="C330">
        <f>LOG10(fib__99[[#This Row],[t]])</f>
        <v>-0.1913823645045663</v>
      </c>
    </row>
    <row r="331" spans="1:3">
      <c r="A331">
        <v>31</v>
      </c>
      <c r="B331">
        <v>0.65030169486999512</v>
      </c>
      <c r="C331">
        <f>LOG10(fib__99[[#This Row],[t]])</f>
        <v>-0.1868851140964729</v>
      </c>
    </row>
    <row r="332" spans="1:3">
      <c r="A332">
        <v>31</v>
      </c>
      <c r="B332">
        <v>0.63056373596191406</v>
      </c>
      <c r="C332">
        <f>LOG10(fib__99[[#This Row],[t]])</f>
        <v>-0.20027100936435557</v>
      </c>
    </row>
    <row r="333" spans="1:3">
      <c r="A333">
        <v>32</v>
      </c>
      <c r="B333">
        <v>1.0453195571899414</v>
      </c>
      <c r="C333">
        <f>LOG10(fib__99[[#This Row],[t]])</f>
        <v>1.924907581459984E-2</v>
      </c>
    </row>
    <row r="334" spans="1:3">
      <c r="A334">
        <v>32</v>
      </c>
      <c r="B334">
        <v>1.0350122451782227</v>
      </c>
      <c r="C334">
        <f>LOG10(fib__99[[#This Row],[t]])</f>
        <v>1.4945487939674068E-2</v>
      </c>
    </row>
    <row r="335" spans="1:3">
      <c r="A335">
        <v>32</v>
      </c>
      <c r="B335">
        <v>1.0464522838592529</v>
      </c>
      <c r="C335">
        <f>LOG10(fib__99[[#This Row],[t]])</f>
        <v>1.9719430162447767E-2</v>
      </c>
    </row>
    <row r="336" spans="1:3">
      <c r="A336">
        <v>32</v>
      </c>
      <c r="B336">
        <v>1.0414803028106689</v>
      </c>
      <c r="C336">
        <f>LOG10(fib__99[[#This Row],[t]])</f>
        <v>1.765106068652211E-2</v>
      </c>
    </row>
    <row r="337" spans="1:3">
      <c r="A337">
        <v>32</v>
      </c>
      <c r="B337">
        <v>1.0531997680664063</v>
      </c>
      <c r="C337">
        <f>LOG10(fib__99[[#This Row],[t]])</f>
        <v>2.2510754794559391E-2</v>
      </c>
    </row>
    <row r="338" spans="1:3">
      <c r="A338">
        <v>32</v>
      </c>
      <c r="B338">
        <v>1.0410013198852539</v>
      </c>
      <c r="C338">
        <f>LOG10(fib__99[[#This Row],[t]])</f>
        <v>1.7451280152725516E-2</v>
      </c>
    </row>
    <row r="339" spans="1:3">
      <c r="A339">
        <v>32</v>
      </c>
      <c r="B339">
        <v>1.0368103981018066</v>
      </c>
      <c r="C339">
        <f>LOG10(fib__99[[#This Row],[t]])</f>
        <v>1.5699344058532291E-2</v>
      </c>
    </row>
    <row r="340" spans="1:3">
      <c r="A340">
        <v>32</v>
      </c>
      <c r="B340">
        <v>1.6902694702148438</v>
      </c>
      <c r="C340">
        <f>LOG10(fib__99[[#This Row],[t]])</f>
        <v>0.22795594727531518</v>
      </c>
    </row>
    <row r="341" spans="1:3">
      <c r="A341">
        <v>32</v>
      </c>
      <c r="B341">
        <v>1.6990909576416016</v>
      </c>
      <c r="C341">
        <f>LOG10(fib__99[[#This Row],[t]])</f>
        <v>0.23021662863035944</v>
      </c>
    </row>
    <row r="342" spans="1:3">
      <c r="A342">
        <v>32</v>
      </c>
      <c r="B342">
        <v>1.0359444618225098</v>
      </c>
      <c r="C342">
        <f>LOG10(fib__99[[#This Row],[t]])</f>
        <v>1.5336473005202739E-2</v>
      </c>
    </row>
    <row r="343" spans="1:3">
      <c r="A343">
        <v>33</v>
      </c>
      <c r="B343">
        <v>1.6793811321258545</v>
      </c>
      <c r="C343">
        <f>LOG10(fib__99[[#This Row],[t]])</f>
        <v>0.22514926957169626</v>
      </c>
    </row>
    <row r="344" spans="1:3">
      <c r="A344">
        <v>33</v>
      </c>
      <c r="B344">
        <v>1.6860606670379639</v>
      </c>
      <c r="C344">
        <f>LOG10(fib__99[[#This Row],[t]])</f>
        <v>0.22687319714863238</v>
      </c>
    </row>
    <row r="345" spans="1:3">
      <c r="A345">
        <v>33</v>
      </c>
      <c r="B345">
        <v>1.6853885650634766</v>
      </c>
      <c r="C345">
        <f>LOG10(fib__99[[#This Row],[t]])</f>
        <v>0.22670004301664454</v>
      </c>
    </row>
    <row r="346" spans="1:3">
      <c r="A346">
        <v>33</v>
      </c>
      <c r="B346">
        <v>1.668248176574707</v>
      </c>
      <c r="C346">
        <f>LOG10(fib__99[[#This Row],[t]])</f>
        <v>0.22226065883138033</v>
      </c>
    </row>
    <row r="347" spans="1:3">
      <c r="A347">
        <v>33</v>
      </c>
      <c r="B347">
        <v>1.6766300201416016</v>
      </c>
      <c r="C347">
        <f>LOG10(fib__99[[#This Row],[t]])</f>
        <v>0.22443723795601722</v>
      </c>
    </row>
    <row r="348" spans="1:3">
      <c r="A348">
        <v>33</v>
      </c>
      <c r="B348">
        <v>2.8612587451934814</v>
      </c>
      <c r="C348">
        <f>LOG10(fib__99[[#This Row],[t]])</f>
        <v>0.45655713306869561</v>
      </c>
    </row>
    <row r="349" spans="1:3">
      <c r="A349">
        <v>33</v>
      </c>
      <c r="B349">
        <v>1.8100204467773438</v>
      </c>
      <c r="C349">
        <f>LOG10(fib__99[[#This Row],[t]])</f>
        <v>0.25768348087604481</v>
      </c>
    </row>
    <row r="350" spans="1:3">
      <c r="A350">
        <v>33</v>
      </c>
      <c r="B350">
        <v>1.716519832611084</v>
      </c>
      <c r="C350">
        <f>LOG10(fib__99[[#This Row],[t]])</f>
        <v>0.23464882561425773</v>
      </c>
    </row>
    <row r="351" spans="1:3">
      <c r="A351">
        <v>33</v>
      </c>
      <c r="B351">
        <v>1.6810925006866455</v>
      </c>
      <c r="C351">
        <f>LOG10(fib__99[[#This Row],[t]])</f>
        <v>0.22559161078184592</v>
      </c>
    </row>
    <row r="352" spans="1:3">
      <c r="A352">
        <v>33</v>
      </c>
      <c r="B352">
        <v>1.6844303607940674</v>
      </c>
      <c r="C352">
        <f>LOG10(fib__99[[#This Row],[t]])</f>
        <v>0.22645306070269111</v>
      </c>
    </row>
    <row r="353" spans="1:3">
      <c r="A353">
        <v>34</v>
      </c>
      <c r="B353">
        <v>2.7270028591156006</v>
      </c>
      <c r="C353">
        <f>LOG10(fib__99[[#This Row],[t]])</f>
        <v>0.43568559327623846</v>
      </c>
    </row>
    <row r="354" spans="1:3">
      <c r="A354">
        <v>34</v>
      </c>
      <c r="B354">
        <v>4.023364782333374</v>
      </c>
      <c r="C354">
        <f>LOG10(fib__99[[#This Row],[t]])</f>
        <v>0.60458941009362688</v>
      </c>
    </row>
    <row r="355" spans="1:3">
      <c r="A355">
        <v>34</v>
      </c>
      <c r="B355">
        <v>2.6986794471740723</v>
      </c>
      <c r="C355">
        <f>LOG10(fib__99[[#This Row],[t]])</f>
        <v>0.43115130152903786</v>
      </c>
    </row>
    <row r="356" spans="1:3">
      <c r="A356">
        <v>34</v>
      </c>
      <c r="B356">
        <v>2.715362548828125</v>
      </c>
      <c r="C356">
        <f>LOG10(fib__99[[#This Row],[t]])</f>
        <v>0.43382782377519097</v>
      </c>
    </row>
    <row r="357" spans="1:3">
      <c r="A357">
        <v>34</v>
      </c>
      <c r="B357">
        <v>2.7280535697937012</v>
      </c>
      <c r="C357">
        <f>LOG10(fib__99[[#This Row],[t]])</f>
        <v>0.43585289415063477</v>
      </c>
    </row>
    <row r="358" spans="1:3">
      <c r="A358">
        <v>34</v>
      </c>
      <c r="B358">
        <v>3.9299416542053223</v>
      </c>
      <c r="C358">
        <f>LOG10(fib__99[[#This Row],[t]])</f>
        <v>0.59438610267955672</v>
      </c>
    </row>
    <row r="359" spans="1:3">
      <c r="A359">
        <v>34</v>
      </c>
      <c r="B359">
        <v>2.8307962417602539</v>
      </c>
      <c r="C359">
        <f>LOG10(fib__99[[#This Row],[t]])</f>
        <v>0.45190861035279539</v>
      </c>
    </row>
    <row r="360" spans="1:3">
      <c r="A360">
        <v>34</v>
      </c>
      <c r="B360">
        <v>2.7315170764923096</v>
      </c>
      <c r="C360">
        <f>LOG10(fib__99[[#This Row],[t]])</f>
        <v>0.43640391991675481</v>
      </c>
    </row>
    <row r="361" spans="1:3">
      <c r="A361">
        <v>34</v>
      </c>
      <c r="B361">
        <v>2.7592325210571289</v>
      </c>
      <c r="C361">
        <f>LOG10(fib__99[[#This Row],[t]])</f>
        <v>0.44078830010115205</v>
      </c>
    </row>
    <row r="362" spans="1:3">
      <c r="A362">
        <v>34</v>
      </c>
      <c r="B362">
        <v>3.494173526763916</v>
      </c>
      <c r="C362">
        <f>LOG10(fib__99[[#This Row],[t]])</f>
        <v>0.54334446900544187</v>
      </c>
    </row>
    <row r="363" spans="1:3">
      <c r="A363">
        <v>35</v>
      </c>
      <c r="B363">
        <v>4.9597122669219971</v>
      </c>
      <c r="C363">
        <f>LOG10(fib__99[[#This Row],[t]])</f>
        <v>0.6954564820319894</v>
      </c>
    </row>
    <row r="364" spans="1:3">
      <c r="A364">
        <v>35</v>
      </c>
      <c r="B364">
        <v>4.3780159950256348</v>
      </c>
      <c r="C364">
        <f>LOG10(fib__99[[#This Row],[t]])</f>
        <v>0.64127734392416536</v>
      </c>
    </row>
    <row r="365" spans="1:3">
      <c r="A365">
        <v>35</v>
      </c>
      <c r="B365">
        <v>5.7274258136749268</v>
      </c>
      <c r="C365">
        <f>LOG10(fib__99[[#This Row],[t]])</f>
        <v>0.75795947255889951</v>
      </c>
    </row>
    <row r="366" spans="1:3">
      <c r="A366">
        <v>35</v>
      </c>
      <c r="B366">
        <v>4.4171950817108154</v>
      </c>
      <c r="C366">
        <f>LOG10(fib__99[[#This Row],[t]])</f>
        <v>0.64514657993297608</v>
      </c>
    </row>
    <row r="367" spans="1:3">
      <c r="A367">
        <v>35</v>
      </c>
      <c r="B367">
        <v>4.4413199424743652</v>
      </c>
      <c r="C367">
        <f>LOG10(fib__99[[#This Row],[t]])</f>
        <v>0.64751205987627236</v>
      </c>
    </row>
    <row r="368" spans="1:3">
      <c r="A368">
        <v>35</v>
      </c>
      <c r="B368">
        <v>5.7230656147003174</v>
      </c>
      <c r="C368">
        <f>LOG10(fib__99[[#This Row],[t]])</f>
        <v>0.75762872510442703</v>
      </c>
    </row>
    <row r="369" spans="1:3">
      <c r="A369">
        <v>35</v>
      </c>
      <c r="B369">
        <v>4.4177017211914063</v>
      </c>
      <c r="C369">
        <f>LOG10(fib__99[[#This Row],[t]])</f>
        <v>0.64519638939558444</v>
      </c>
    </row>
    <row r="370" spans="1:3">
      <c r="A370">
        <v>35</v>
      </c>
      <c r="B370">
        <v>5.6918964385986328</v>
      </c>
      <c r="C370">
        <f>LOG10(fib__99[[#This Row],[t]])</f>
        <v>0.75525698969855914</v>
      </c>
    </row>
    <row r="371" spans="1:3">
      <c r="A371">
        <v>35</v>
      </c>
      <c r="B371">
        <v>4.4028487205505371</v>
      </c>
      <c r="C371">
        <f>LOG10(fib__99[[#This Row],[t]])</f>
        <v>0.6437337635974274</v>
      </c>
    </row>
    <row r="372" spans="1:3">
      <c r="A372">
        <v>35</v>
      </c>
      <c r="B372">
        <v>4.4123554229736328</v>
      </c>
      <c r="C372">
        <f>LOG10(fib__99[[#This Row],[t]])</f>
        <v>0.64467048835997298</v>
      </c>
    </row>
  </sheetData>
  <mergeCells count="1">
    <mergeCell ref="A4:G10"/>
  </mergeCells>
  <hyperlinks>
    <hyperlink ref="A1" location="'2'!A1" display="Содержание" xr:uid="{0624283E-F011-4259-8804-1ED62C52690F}"/>
    <hyperlink ref="E1" r:id="rId2" xr:uid="{1E7D2B36-3993-4964-A0DB-369DA0051B9B}"/>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46"/>
  <sheetViews>
    <sheetView topLeftCell="A27" workbookViewId="0">
      <selection activeCell="B46" sqref="B46"/>
    </sheetView>
  </sheetViews>
  <sheetFormatPr defaultRowHeight="15"/>
  <cols>
    <col min="1" max="1" width="4.5546875" customWidth="1"/>
    <col min="2" max="2" width="49" style="1" customWidth="1"/>
    <col min="3" max="3" width="7.6640625" style="1" customWidth="1"/>
  </cols>
  <sheetData>
    <row r="1" spans="2:3" ht="17.399999999999999">
      <c r="B1" s="3" t="s">
        <v>1</v>
      </c>
    </row>
    <row r="2" spans="2:3">
      <c r="B2" s="1" t="s">
        <v>2</v>
      </c>
      <c r="C2" s="4" t="s">
        <v>3</v>
      </c>
    </row>
    <row r="3" spans="2:3">
      <c r="B3" s="5" t="s">
        <v>4</v>
      </c>
      <c r="C3" s="4">
        <v>3</v>
      </c>
    </row>
    <row r="4" spans="2:3">
      <c r="B4" s="49" t="s">
        <v>19</v>
      </c>
      <c r="C4" s="4">
        <v>4</v>
      </c>
    </row>
    <row r="5" spans="2:3">
      <c r="B5" s="49" t="s">
        <v>21</v>
      </c>
      <c r="C5" s="4">
        <v>5</v>
      </c>
    </row>
    <row r="6" spans="2:3">
      <c r="B6" s="49" t="s">
        <v>23</v>
      </c>
      <c r="C6" s="4">
        <v>6</v>
      </c>
    </row>
    <row r="7" spans="2:3">
      <c r="B7" s="49" t="s">
        <v>25</v>
      </c>
      <c r="C7" s="4">
        <v>7</v>
      </c>
    </row>
    <row r="8" spans="2:3">
      <c r="B8" s="49" t="s">
        <v>28</v>
      </c>
      <c r="C8" s="4">
        <v>8</v>
      </c>
    </row>
    <row r="9" spans="2:3">
      <c r="B9" s="49" t="s">
        <v>30</v>
      </c>
      <c r="C9" s="4">
        <v>9</v>
      </c>
    </row>
    <row r="10" spans="2:3">
      <c r="B10" s="49" t="s">
        <v>32</v>
      </c>
      <c r="C10" s="4">
        <v>10</v>
      </c>
    </row>
    <row r="11" spans="2:3">
      <c r="B11" s="49" t="s">
        <v>34</v>
      </c>
      <c r="C11" s="4">
        <v>11</v>
      </c>
    </row>
    <row r="12" spans="2:3">
      <c r="B12" s="49" t="s">
        <v>36</v>
      </c>
      <c r="C12" s="4">
        <v>12</v>
      </c>
    </row>
    <row r="13" spans="2:3">
      <c r="B13" s="49" t="s">
        <v>38</v>
      </c>
      <c r="C13" s="4">
        <v>13</v>
      </c>
    </row>
    <row r="14" spans="2:3">
      <c r="B14" s="49" t="s">
        <v>40</v>
      </c>
      <c r="C14" s="4">
        <v>14</v>
      </c>
    </row>
    <row r="15" spans="2:3">
      <c r="B15" s="49" t="s">
        <v>53</v>
      </c>
      <c r="C15" s="4">
        <v>15</v>
      </c>
    </row>
    <row r="16" spans="2:3">
      <c r="B16" s="49" t="s">
        <v>97</v>
      </c>
      <c r="C16" s="4">
        <v>16</v>
      </c>
    </row>
    <row r="17" spans="2:3">
      <c r="B17" s="49" t="s">
        <v>96</v>
      </c>
      <c r="C17" s="4">
        <v>17</v>
      </c>
    </row>
    <row r="18" spans="2:3">
      <c r="B18" s="49" t="s">
        <v>98</v>
      </c>
      <c r="C18" s="4">
        <v>18</v>
      </c>
    </row>
    <row r="19" spans="2:3">
      <c r="B19" s="49" t="s">
        <v>104</v>
      </c>
      <c r="C19" s="4">
        <v>19</v>
      </c>
    </row>
    <row r="20" spans="2:3">
      <c r="B20" s="49" t="s">
        <v>108</v>
      </c>
      <c r="C20" s="4">
        <v>20</v>
      </c>
    </row>
    <row r="21" spans="2:3">
      <c r="B21" s="49" t="s">
        <v>109</v>
      </c>
      <c r="C21" s="4">
        <v>21</v>
      </c>
    </row>
    <row r="22" spans="2:3">
      <c r="B22" s="49" t="s">
        <v>110</v>
      </c>
      <c r="C22" s="4">
        <v>22</v>
      </c>
    </row>
    <row r="23" spans="2:3">
      <c r="B23" s="49" t="s">
        <v>114</v>
      </c>
      <c r="C23" s="4">
        <v>23</v>
      </c>
    </row>
    <row r="24" spans="2:3">
      <c r="B24" s="49" t="s">
        <v>115</v>
      </c>
      <c r="C24" s="4">
        <v>24</v>
      </c>
    </row>
    <row r="25" spans="2:3">
      <c r="B25" s="49" t="s">
        <v>117</v>
      </c>
      <c r="C25" s="4">
        <v>25</v>
      </c>
    </row>
    <row r="26" spans="2:3">
      <c r="B26" s="49" t="s">
        <v>278</v>
      </c>
      <c r="C26" s="4">
        <v>26</v>
      </c>
    </row>
    <row r="27" spans="2:3">
      <c r="B27" s="49" t="s">
        <v>124</v>
      </c>
      <c r="C27" s="4">
        <v>27</v>
      </c>
    </row>
    <row r="28" spans="2:3">
      <c r="B28" s="49" t="s">
        <v>135</v>
      </c>
      <c r="C28" s="4">
        <v>28</v>
      </c>
    </row>
    <row r="29" spans="2:3">
      <c r="B29" s="49" t="s">
        <v>134</v>
      </c>
      <c r="C29" s="4">
        <v>29</v>
      </c>
    </row>
    <row r="30" spans="2:3">
      <c r="B30" s="49" t="s">
        <v>233</v>
      </c>
      <c r="C30" s="4">
        <v>30</v>
      </c>
    </row>
    <row r="31" spans="2:3">
      <c r="B31" s="49" t="s">
        <v>236</v>
      </c>
      <c r="C31" s="4">
        <v>31</v>
      </c>
    </row>
    <row r="32" spans="2:3">
      <c r="B32" s="49" t="s">
        <v>244</v>
      </c>
      <c r="C32" s="4">
        <v>32</v>
      </c>
    </row>
    <row r="33" spans="2:3">
      <c r="B33" s="49" t="s">
        <v>247</v>
      </c>
      <c r="C33" s="4">
        <v>33</v>
      </c>
    </row>
    <row r="34" spans="2:3">
      <c r="B34" s="49" t="s">
        <v>251</v>
      </c>
      <c r="C34" s="4">
        <v>34</v>
      </c>
    </row>
    <row r="35" spans="2:3">
      <c r="B35" s="49" t="s">
        <v>253</v>
      </c>
      <c r="C35" s="4">
        <v>35</v>
      </c>
    </row>
    <row r="36" spans="2:3">
      <c r="B36" s="49" t="s">
        <v>258</v>
      </c>
      <c r="C36" s="4">
        <v>36</v>
      </c>
    </row>
    <row r="37" spans="2:3">
      <c r="B37" s="49" t="s">
        <v>261</v>
      </c>
      <c r="C37" s="4">
        <v>37</v>
      </c>
    </row>
    <row r="38" spans="2:3">
      <c r="B38" s="49" t="s">
        <v>262</v>
      </c>
      <c r="C38" s="4">
        <v>38</v>
      </c>
    </row>
    <row r="39" spans="2:3">
      <c r="B39" s="49" t="s">
        <v>264</v>
      </c>
      <c r="C39" s="4">
        <v>39</v>
      </c>
    </row>
    <row r="40" spans="2:3">
      <c r="B40" s="49" t="s">
        <v>267</v>
      </c>
      <c r="C40" s="4">
        <v>40</v>
      </c>
    </row>
    <row r="41" spans="2:3">
      <c r="B41" s="49" t="s">
        <v>270</v>
      </c>
      <c r="C41" s="4">
        <v>41</v>
      </c>
    </row>
    <row r="42" spans="2:3">
      <c r="B42" s="49" t="s">
        <v>280</v>
      </c>
      <c r="C42" s="4">
        <v>42</v>
      </c>
    </row>
    <row r="43" spans="2:3">
      <c r="B43" s="49" t="s">
        <v>281</v>
      </c>
      <c r="C43" s="4">
        <v>43</v>
      </c>
    </row>
    <row r="44" spans="2:3">
      <c r="B44" s="49" t="s">
        <v>282</v>
      </c>
      <c r="C44" s="4">
        <v>44</v>
      </c>
    </row>
    <row r="45" spans="2:3">
      <c r="B45" s="49" t="s">
        <v>283</v>
      </c>
      <c r="C45" s="4">
        <v>45</v>
      </c>
    </row>
    <row r="46" spans="2:3">
      <c r="B46" s="49" t="s">
        <v>284</v>
      </c>
      <c r="C46" s="4">
        <v>46</v>
      </c>
    </row>
  </sheetData>
  <hyperlinks>
    <hyperlink ref="B3" location="'3'!A1" display="Основные термины и определения" xr:uid="{00000000-0004-0000-0100-000000000000}"/>
    <hyperlink ref="B4" location="'4'!A1" display="Задание 4" xr:uid="{A39680B8-F715-4BFD-8147-942DF3300157}"/>
    <hyperlink ref="B5" location="'5'!A1" display="Задание 5" xr:uid="{6B0AF46D-67B5-4DDF-A496-786ECF21DB9D}"/>
    <hyperlink ref="B6" location="'6'!A1" display="Задание 6" xr:uid="{060A428D-FAEC-4AD5-B592-6F652E6A8336}"/>
    <hyperlink ref="B7" location="'7'!A1" display="Задание 7" xr:uid="{FA78E928-F6DE-437B-AA39-4800BAFDD542}"/>
    <hyperlink ref="B8" location="'8'!A1" display="Задание 8" xr:uid="{5B8E45C5-CD5C-4D80-BAEA-A13E04A85208}"/>
    <hyperlink ref="B9" location="'9'!A1" display="Задание 9" xr:uid="{BE228401-33F0-43CF-A5C2-83E8D66D8F5B}"/>
    <hyperlink ref="B10" location="'10'!A1" display="Задание 10" xr:uid="{67D0BAD2-B516-461F-AB57-7246F17E4E88}"/>
    <hyperlink ref="B11" location="'11'!A1" display="Задание 11" xr:uid="{4305B3EA-5880-4189-9473-FE55A9018ABC}"/>
    <hyperlink ref="B12" location="'12'!A1" display="Задание 12" xr:uid="{41D5E13D-BFF2-4392-AD61-398A5DC6A2E5}"/>
    <hyperlink ref="B13" location="'13'!A1" display="Задание 13" xr:uid="{9D54036F-E285-4F83-A3FF-A2F48E537419}"/>
    <hyperlink ref="B14" location="'14'!A1" display="Задание 14" xr:uid="{9448258D-29F1-42F7-B11E-C5D550239E7F}"/>
    <hyperlink ref="B15" location="'15'!A1" display="Задание 15" xr:uid="{E899B1BF-364B-4A8F-BAC4-E1D51E7DAC6B}"/>
    <hyperlink ref="B16" location="'16'!A1" display="Задание 16" xr:uid="{DFE3F788-89AD-434E-BD6F-D7137C852EBD}"/>
    <hyperlink ref="B17" location="'17'!A1" display="Задание 17" xr:uid="{9AFD011F-1BCE-43C1-916C-5BD5A07F378D}"/>
    <hyperlink ref="B18" location="'18'!A1" display="Задание 18" xr:uid="{E3C0C985-0225-4DFC-A1E0-57EBE214E951}"/>
    <hyperlink ref="B19" location="'19'!A1" display="Задание 19" xr:uid="{040DB273-D2F2-4203-889F-9C01DBCF37BC}"/>
    <hyperlink ref="B20" location="'20'!A1" display="Задание 20" xr:uid="{393B6281-AE10-409F-8702-8A659DA6B1C4}"/>
    <hyperlink ref="B21" location="'21'!A1" display="Задание 21" xr:uid="{F11A25C8-6D25-440E-89B6-6ACC408B63A1}"/>
    <hyperlink ref="B22" location="'22'!A1" display="Задание 22" xr:uid="{ECA0A084-FA16-4D83-962A-11470BABC685}"/>
    <hyperlink ref="B23" location="'23'!A1" display="Задание 23" xr:uid="{D1C468E4-4F8D-4220-8AD8-40AE2E5C27ED}"/>
    <hyperlink ref="B24" location="'24'!A1" display="Задание 24" xr:uid="{BC53B7CC-4A8E-4DA9-B622-7C85D40BE99C}"/>
    <hyperlink ref="B25" location="'25'!A1" display="Задание 25" xr:uid="{476E095C-B859-4C00-A2E9-7FEDAF7B6965}"/>
    <hyperlink ref="B26" location="'26'!A1" display="Задание 26" xr:uid="{972B9E65-E365-4F80-9247-E11F2833B029}"/>
    <hyperlink ref="B27" location="'27'!A1" display="Задание 27" xr:uid="{F7E15073-6DA9-4DF0-99D4-8C4B1C8AAFC5}"/>
    <hyperlink ref="B28" location="'28'!A1" display="Задание 28" xr:uid="{3A6418DF-B621-449C-8B46-3C00C572AC63}"/>
    <hyperlink ref="B29" location="'29'!A1" display="Задание 29" xr:uid="{135818BC-2E6F-4CDE-BE97-DAFC5BAEF6FA}"/>
    <hyperlink ref="B30" location="'30'!A1" display="Задание 30" xr:uid="{3F4AAE2F-2444-439E-A41E-57642D645472}"/>
    <hyperlink ref="B31" location="'31'!A1" display="Задание 31" xr:uid="{5070A3BB-6036-4830-952E-81847BE2A14C}"/>
    <hyperlink ref="B32" location="'32'!A1" display="Задание 32" xr:uid="{9A06568A-2F37-4711-8D53-74E0E291B74A}"/>
    <hyperlink ref="B33" location="'33'!A1" display="Задание 33" xr:uid="{F50F60AC-1450-4DCD-859E-303740D55A46}"/>
    <hyperlink ref="B34" location="'34'!A1" display="Задание 34" xr:uid="{ADBE9585-3CEF-4F74-8B66-75FE96F786BA}"/>
    <hyperlink ref="B35" location="'35'!A1" display="Задание 35" xr:uid="{21CA0CF0-1787-414A-9474-D94BADBA4297}"/>
    <hyperlink ref="B36" location="'36'!A1" display="Задание 36" xr:uid="{C1CB1473-0118-4265-96F6-7EDF1FA4358C}"/>
    <hyperlink ref="B37" location="'37'!A1" display="Задание 37" xr:uid="{4A39453C-8593-4E65-9A01-695D1DAE4DAD}"/>
    <hyperlink ref="B38" location="'38'!A1" display="Задание 38" xr:uid="{B1734CDC-DBDB-47D6-8518-2A15FB17DFD4}"/>
    <hyperlink ref="B39" location="'39'!A1" display="Задание 39" xr:uid="{8EA6F82C-B00B-4612-B58B-0C07F5109F81}"/>
    <hyperlink ref="B40" location="'40'!A1" display="Задание 40" xr:uid="{0F1F4B93-A079-45ED-A27A-E7A02928DD31}"/>
    <hyperlink ref="B41" location="'41'!A1" display="Задание 41" xr:uid="{0C17CA6D-468A-424A-AFC3-B242DD49FE77}"/>
    <hyperlink ref="B42" location="'42.1'!A1" display="Задание 42.1" xr:uid="{23E46D2C-C950-48A8-8AAF-EA48C13F45D3}"/>
    <hyperlink ref="B43" location="'42.2'!A1" display="Задание 42.2" xr:uid="{72C94876-2393-45C3-8F7A-268B94CC2D68}"/>
    <hyperlink ref="B44" location="'42.3'!A1" display="Задание 42.3" xr:uid="{DCB97966-F638-4AC2-82FA-370488139393}"/>
    <hyperlink ref="B46" location="'42.5'!A1" display="Задание 42.5" xr:uid="{C280E942-7382-4626-93D5-FF75C0168A72}"/>
    <hyperlink ref="B45" location="'42.4'!A1" display="Задание 42.4" xr:uid="{879AE588-B599-4A04-8775-DACA721820C3}"/>
  </hyperlinks>
  <pageMargins left="0.70078740157480324" right="0.70078740157480324" top="0.75196850393700787" bottom="0.75196850393700787"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DA16-CE87-4B75-98E9-5ED1F895D05A}">
  <dimension ref="A1:G372"/>
  <sheetViews>
    <sheetView workbookViewId="0">
      <selection activeCell="B1" sqref="B1:C1"/>
    </sheetView>
  </sheetViews>
  <sheetFormatPr defaultColWidth="9.109375" defaultRowHeight="13.2"/>
  <cols>
    <col min="1" max="1" width="13.33203125" bestFit="1" customWidth="1"/>
    <col min="3" max="3" width="12.5546875" bestFit="1" customWidth="1"/>
    <col min="5" max="5" width="18.33203125" bestFit="1" customWidth="1"/>
    <col min="6" max="7" width="21.8867187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7" ht="13.8">
      <c r="A1" s="8" t="s">
        <v>1</v>
      </c>
      <c r="C1" s="44"/>
      <c r="D1" s="44" t="s">
        <v>277</v>
      </c>
    </row>
    <row r="3" spans="1:7">
      <c r="A3" s="12" t="s">
        <v>108</v>
      </c>
    </row>
    <row r="4" spans="1:7" ht="12.75" customHeight="1">
      <c r="A4" s="66" t="s">
        <v>107</v>
      </c>
      <c r="B4" s="66"/>
      <c r="C4" s="66"/>
      <c r="D4" s="66"/>
      <c r="E4" s="66"/>
      <c r="F4" s="66"/>
      <c r="G4" s="66"/>
    </row>
    <row r="5" spans="1:7" ht="12.75" customHeight="1">
      <c r="A5" s="66"/>
      <c r="B5" s="66"/>
      <c r="C5" s="66"/>
      <c r="D5" s="66"/>
      <c r="E5" s="66"/>
      <c r="F5" s="66"/>
      <c r="G5" s="66"/>
    </row>
    <row r="6" spans="1:7" ht="12.75" customHeight="1">
      <c r="A6" s="66"/>
      <c r="B6" s="66"/>
      <c r="C6" s="66"/>
      <c r="D6" s="66"/>
      <c r="E6" s="66"/>
      <c r="F6" s="66"/>
      <c r="G6" s="66"/>
    </row>
    <row r="7" spans="1:7" ht="12.75" customHeight="1">
      <c r="A7" s="66"/>
      <c r="B7" s="66"/>
      <c r="C7" s="66"/>
      <c r="D7" s="66"/>
      <c r="E7" s="66"/>
      <c r="F7" s="66"/>
      <c r="G7" s="66"/>
    </row>
    <row r="8" spans="1:7" ht="12.75" customHeight="1">
      <c r="A8" s="66"/>
      <c r="B8" s="66"/>
      <c r="C8" s="66"/>
      <c r="D8" s="66"/>
      <c r="E8" s="66"/>
      <c r="F8" s="66"/>
      <c r="G8" s="66"/>
    </row>
    <row r="9" spans="1:7" ht="12.75" customHeight="1">
      <c r="A9" s="66"/>
      <c r="B9" s="66"/>
      <c r="C9" s="66"/>
      <c r="D9" s="66"/>
      <c r="E9" s="66"/>
      <c r="F9" s="66"/>
      <c r="G9" s="66"/>
    </row>
    <row r="10" spans="1:7" ht="30" customHeight="1">
      <c r="A10" s="66"/>
      <c r="B10" s="66"/>
      <c r="C10" s="66"/>
      <c r="D10" s="66"/>
      <c r="E10" s="66"/>
      <c r="F10" s="66"/>
      <c r="G10" s="66"/>
    </row>
    <row r="12" spans="1:7">
      <c r="A12" t="s">
        <v>45</v>
      </c>
      <c r="B12" t="s">
        <v>54</v>
      </c>
      <c r="C12" t="s">
        <v>102</v>
      </c>
      <c r="E12" s="32" t="s">
        <v>94</v>
      </c>
      <c r="F12" t="s">
        <v>106</v>
      </c>
    </row>
    <row r="13" spans="1:7">
      <c r="A13">
        <v>0</v>
      </c>
      <c r="B13">
        <v>1.1920928955078125E-6</v>
      </c>
      <c r="C13">
        <f>LOG10(fib__9910[[#This Row],[t]])</f>
        <v>-5.9236899002715671</v>
      </c>
      <c r="E13" s="2">
        <v>0</v>
      </c>
      <c r="F13">
        <v>-6.6226599046075867</v>
      </c>
    </row>
    <row r="14" spans="1:7">
      <c r="A14">
        <v>0</v>
      </c>
      <c r="B14">
        <v>4.76837158203125E-7</v>
      </c>
      <c r="C14">
        <f>LOG10(fib__9910[[#This Row],[t]])</f>
        <v>-6.3216299089436054</v>
      </c>
      <c r="E14" s="2">
        <v>1</v>
      </c>
      <c r="F14">
        <v>-6.6226599046075867</v>
      </c>
    </row>
    <row r="15" spans="1:7">
      <c r="A15">
        <v>0</v>
      </c>
      <c r="B15">
        <v>4.76837158203125E-7</v>
      </c>
      <c r="C15">
        <f>LOG10(fib__9910[[#This Row],[t]])</f>
        <v>-6.3216299089436054</v>
      </c>
      <c r="E15" s="2">
        <v>2</v>
      </c>
      <c r="F15">
        <v>-6.3216299089436054</v>
      </c>
    </row>
    <row r="16" spans="1:7">
      <c r="A16">
        <v>0</v>
      </c>
      <c r="B16">
        <v>4.76837158203125E-7</v>
      </c>
      <c r="C16">
        <f>LOG10(fib__9910[[#This Row],[t]])</f>
        <v>-6.3216299089436054</v>
      </c>
      <c r="E16" s="2">
        <v>3</v>
      </c>
      <c r="F16">
        <v>-6.1455386498879241</v>
      </c>
    </row>
    <row r="17" spans="1:6">
      <c r="A17">
        <v>0</v>
      </c>
      <c r="B17">
        <v>2.384185791015625E-7</v>
      </c>
      <c r="C17">
        <f>LOG10(fib__9910[[#This Row],[t]])</f>
        <v>-6.6226599046075867</v>
      </c>
      <c r="E17" s="2">
        <v>4</v>
      </c>
      <c r="F17">
        <v>-5.9236899002715671</v>
      </c>
    </row>
    <row r="18" spans="1:6">
      <c r="A18">
        <v>0</v>
      </c>
      <c r="B18">
        <v>2.384185791015625E-7</v>
      </c>
      <c r="C18">
        <f>LOG10(fib__9910[[#This Row],[t]])</f>
        <v>-6.6226599046075867</v>
      </c>
      <c r="E18" s="2">
        <v>5</v>
      </c>
      <c r="F18">
        <v>-5.6684173951682615</v>
      </c>
    </row>
    <row r="19" spans="1:6">
      <c r="A19">
        <v>0</v>
      </c>
      <c r="B19">
        <v>2.384185791015625E-7</v>
      </c>
      <c r="C19">
        <f>LOG10(fib__9910[[#This Row],[t]])</f>
        <v>-6.6226599046075867</v>
      </c>
      <c r="E19" s="2">
        <v>6</v>
      </c>
      <c r="F19">
        <v>-5.4185399219516617</v>
      </c>
    </row>
    <row r="20" spans="1:6">
      <c r="A20">
        <v>0</v>
      </c>
      <c r="B20">
        <v>2.384185791015625E-7</v>
      </c>
      <c r="C20">
        <f>LOG10(fib__9910[[#This Row],[t]])</f>
        <v>-6.6226599046075867</v>
      </c>
      <c r="E20" s="2">
        <v>7</v>
      </c>
      <c r="F20">
        <v>-5.2247198959355483</v>
      </c>
    </row>
    <row r="21" spans="1:6">
      <c r="A21">
        <v>0</v>
      </c>
      <c r="B21">
        <v>2.384185791015625E-7</v>
      </c>
      <c r="C21">
        <f>LOG10(fib__9910[[#This Row],[t]])</f>
        <v>-6.6226599046075867</v>
      </c>
      <c r="E21" s="2">
        <v>8</v>
      </c>
      <c r="F21">
        <v>-5.0315952975810871</v>
      </c>
    </row>
    <row r="22" spans="1:6">
      <c r="A22">
        <v>0</v>
      </c>
      <c r="B22">
        <v>2.384185791015625E-7</v>
      </c>
      <c r="C22">
        <f>LOG10(fib__9910[[#This Row],[t]])</f>
        <v>-6.6226599046075867</v>
      </c>
      <c r="E22" s="2">
        <v>9</v>
      </c>
      <c r="F22">
        <v>-4.8233193551540046</v>
      </c>
    </row>
    <row r="23" spans="1:6">
      <c r="A23">
        <v>1</v>
      </c>
      <c r="B23">
        <v>7.152557373046875E-7</v>
      </c>
      <c r="C23">
        <f>LOG10(fib__9910[[#This Row],[t]])</f>
        <v>-6.1455386498879241</v>
      </c>
      <c r="E23" s="2">
        <v>10</v>
      </c>
      <c r="F23">
        <v>-4.6098226799024138</v>
      </c>
    </row>
    <row r="24" spans="1:6">
      <c r="A24">
        <v>1</v>
      </c>
      <c r="B24">
        <v>2.384185791015625E-7</v>
      </c>
      <c r="C24">
        <f>LOG10(fib__9910[[#This Row],[t]])</f>
        <v>-6.6226599046075867</v>
      </c>
      <c r="E24" s="2">
        <v>11</v>
      </c>
      <c r="F24">
        <v>-4.3999434334600034</v>
      </c>
    </row>
    <row r="25" spans="1:6">
      <c r="A25">
        <v>1</v>
      </c>
      <c r="B25">
        <v>2.384185791015625E-7</v>
      </c>
      <c r="C25">
        <f>LOG10(fib__9910[[#This Row],[t]])</f>
        <v>-6.6226599046075867</v>
      </c>
      <c r="E25" s="2">
        <v>12</v>
      </c>
      <c r="F25">
        <v>-4.1929076246051782</v>
      </c>
    </row>
    <row r="26" spans="1:6">
      <c r="A26">
        <v>1</v>
      </c>
      <c r="B26">
        <v>2.384185791015625E-7</v>
      </c>
      <c r="C26">
        <f>LOG10(fib__9910[[#This Row],[t]])</f>
        <v>-6.6226599046075867</v>
      </c>
      <c r="E26" s="2">
        <v>13</v>
      </c>
      <c r="F26">
        <v>-3.9684833627296259</v>
      </c>
    </row>
    <row r="27" spans="1:6">
      <c r="A27">
        <v>1</v>
      </c>
      <c r="B27">
        <v>2.384185791015625E-7</v>
      </c>
      <c r="C27">
        <f>LOG10(fib__9910[[#This Row],[t]])</f>
        <v>-6.6226599046075867</v>
      </c>
      <c r="E27" s="2">
        <v>14</v>
      </c>
      <c r="F27">
        <v>-3.7689616928314118</v>
      </c>
    </row>
    <row r="28" spans="1:6">
      <c r="A28">
        <v>1</v>
      </c>
      <c r="B28">
        <v>2.384185791015625E-7</v>
      </c>
      <c r="C28">
        <f>LOG10(fib__9910[[#This Row],[t]])</f>
        <v>-6.6226599046075867</v>
      </c>
      <c r="E28" s="2">
        <v>15</v>
      </c>
      <c r="F28">
        <v>-3.5593265456558369</v>
      </c>
    </row>
    <row r="29" spans="1:6">
      <c r="A29">
        <v>1</v>
      </c>
      <c r="B29">
        <v>4.76837158203125E-7</v>
      </c>
      <c r="C29">
        <f>LOG10(fib__9910[[#This Row],[t]])</f>
        <v>-6.3216299089436054</v>
      </c>
      <c r="E29" s="2">
        <v>16</v>
      </c>
      <c r="F29">
        <v>-3.3482711090572073</v>
      </c>
    </row>
    <row r="30" spans="1:6">
      <c r="A30">
        <v>1</v>
      </c>
      <c r="B30">
        <v>2.384185791015625E-7</v>
      </c>
      <c r="C30">
        <f>LOG10(fib__9910[[#This Row],[t]])</f>
        <v>-6.6226599046075867</v>
      </c>
      <c r="E30" s="2">
        <v>17</v>
      </c>
      <c r="F30">
        <v>-3.1211898325071741</v>
      </c>
    </row>
    <row r="31" spans="1:6">
      <c r="A31">
        <v>1</v>
      </c>
      <c r="B31">
        <v>2.384185791015625E-7</v>
      </c>
      <c r="C31">
        <f>LOG10(fib__9910[[#This Row],[t]])</f>
        <v>-6.6226599046075867</v>
      </c>
      <c r="E31" s="2">
        <v>18</v>
      </c>
      <c r="F31">
        <v>-2.8857855429591637</v>
      </c>
    </row>
    <row r="32" spans="1:6">
      <c r="A32">
        <v>1</v>
      </c>
      <c r="B32">
        <v>4.76837158203125E-7</v>
      </c>
      <c r="C32">
        <f>LOG10(fib__9910[[#This Row],[t]])</f>
        <v>-6.3216299089436054</v>
      </c>
      <c r="E32" s="2">
        <v>19</v>
      </c>
      <c r="F32">
        <v>-2.7201674834489826</v>
      </c>
    </row>
    <row r="33" spans="1:6">
      <c r="A33">
        <v>2</v>
      </c>
      <c r="B33">
        <v>1.430511474609375E-6</v>
      </c>
      <c r="C33">
        <f>LOG10(fib__9910[[#This Row],[t]])</f>
        <v>-5.8445086542239428</v>
      </c>
      <c r="E33" s="2">
        <v>20</v>
      </c>
      <c r="F33">
        <v>-2.5121038618522049</v>
      </c>
    </row>
    <row r="34" spans="1:6">
      <c r="A34">
        <v>2</v>
      </c>
      <c r="B34">
        <v>7.152557373046875E-7</v>
      </c>
      <c r="C34">
        <f>LOG10(fib__9910[[#This Row],[t]])</f>
        <v>-6.1455386498879241</v>
      </c>
      <c r="E34" s="2">
        <v>21</v>
      </c>
      <c r="F34">
        <v>-2.3019114266204124</v>
      </c>
    </row>
    <row r="35" spans="1:6">
      <c r="A35">
        <v>2</v>
      </c>
      <c r="B35">
        <v>7.152557373046875E-7</v>
      </c>
      <c r="C35">
        <f>LOG10(fib__9910[[#This Row],[t]])</f>
        <v>-6.1455386498879241</v>
      </c>
      <c r="E35" s="2">
        <v>22</v>
      </c>
      <c r="F35">
        <v>-2.0943475252022252</v>
      </c>
    </row>
    <row r="36" spans="1:6">
      <c r="A36">
        <v>2</v>
      </c>
      <c r="B36">
        <v>7.152557373046875E-7</v>
      </c>
      <c r="C36">
        <f>LOG10(fib__9910[[#This Row],[t]])</f>
        <v>-6.1455386498879241</v>
      </c>
      <c r="E36" s="2">
        <v>23</v>
      </c>
      <c r="F36">
        <v>-1.8823682872982639</v>
      </c>
    </row>
    <row r="37" spans="1:6">
      <c r="A37">
        <v>2</v>
      </c>
      <c r="B37">
        <v>7.152557373046875E-7</v>
      </c>
      <c r="C37">
        <f>LOG10(fib__9910[[#This Row],[t]])</f>
        <v>-6.1455386498879241</v>
      </c>
      <c r="E37" s="2">
        <v>24</v>
      </c>
      <c r="F37">
        <v>-1.6721587460012628</v>
      </c>
    </row>
    <row r="38" spans="1:6">
      <c r="A38">
        <v>2</v>
      </c>
      <c r="B38">
        <v>4.76837158203125E-7</v>
      </c>
      <c r="C38">
        <f>LOG10(fib__9910[[#This Row],[t]])</f>
        <v>-6.3216299089436054</v>
      </c>
      <c r="E38" s="2">
        <v>25</v>
      </c>
      <c r="F38">
        <v>-1.4629573913798948</v>
      </c>
    </row>
    <row r="39" spans="1:6">
      <c r="A39">
        <v>2</v>
      </c>
      <c r="B39">
        <v>4.76837158203125E-7</v>
      </c>
      <c r="C39">
        <f>LOG10(fib__9910[[#This Row],[t]])</f>
        <v>-6.3216299089436054</v>
      </c>
      <c r="E39" s="2">
        <v>26</v>
      </c>
      <c r="F39">
        <v>-1.2454465704355384</v>
      </c>
    </row>
    <row r="40" spans="1:6">
      <c r="A40">
        <v>2</v>
      </c>
      <c r="B40">
        <v>9.5367431640625E-7</v>
      </c>
      <c r="C40">
        <f>LOG10(fib__9910[[#This Row],[t]])</f>
        <v>-6.0205999132796242</v>
      </c>
      <c r="E40" s="2">
        <v>27</v>
      </c>
      <c r="F40">
        <v>-0.77411548913899053</v>
      </c>
    </row>
    <row r="41" spans="1:6">
      <c r="A41">
        <v>2</v>
      </c>
      <c r="B41">
        <v>4.76837158203125E-7</v>
      </c>
      <c r="C41">
        <f>LOG10(fib__9910[[#This Row],[t]])</f>
        <v>-6.3216299089436054</v>
      </c>
      <c r="E41" s="2">
        <v>28</v>
      </c>
      <c r="F41">
        <v>-0.83367040437471596</v>
      </c>
    </row>
    <row r="42" spans="1:6">
      <c r="A42">
        <v>2</v>
      </c>
      <c r="B42">
        <v>7.152557373046875E-7</v>
      </c>
      <c r="C42">
        <f>LOG10(fib__9910[[#This Row],[t]])</f>
        <v>-6.1455386498879241</v>
      </c>
      <c r="E42" s="2">
        <v>29</v>
      </c>
      <c r="F42">
        <v>-0.62374264644123145</v>
      </c>
    </row>
    <row r="43" spans="1:6">
      <c r="A43">
        <v>3</v>
      </c>
      <c r="B43">
        <v>1.1920928955078125E-6</v>
      </c>
      <c r="C43">
        <f>LOG10(fib__9910[[#This Row],[t]])</f>
        <v>-5.9236899002715671</v>
      </c>
      <c r="E43" s="2">
        <v>30</v>
      </c>
      <c r="F43">
        <v>-0.40969792189116022</v>
      </c>
    </row>
    <row r="44" spans="1:6">
      <c r="A44">
        <v>3</v>
      </c>
      <c r="B44">
        <v>9.5367431640625E-7</v>
      </c>
      <c r="C44">
        <f>LOG10(fib__9910[[#This Row],[t]])</f>
        <v>-6.0205999132796242</v>
      </c>
      <c r="E44" s="2">
        <v>31</v>
      </c>
      <c r="F44">
        <v>-0.20097718675784518</v>
      </c>
    </row>
    <row r="45" spans="1:6">
      <c r="A45">
        <v>3</v>
      </c>
      <c r="B45">
        <v>9.5367431640625E-7</v>
      </c>
      <c r="C45">
        <f>LOG10(fib__9910[[#This Row],[t]])</f>
        <v>-6.0205999132796242</v>
      </c>
      <c r="E45" s="2">
        <v>32</v>
      </c>
      <c r="F45">
        <v>1.4945487939674068E-2</v>
      </c>
    </row>
    <row r="46" spans="1:6">
      <c r="A46">
        <v>3</v>
      </c>
      <c r="B46">
        <v>1.1920928955078125E-6</v>
      </c>
      <c r="C46">
        <f>LOG10(fib__9910[[#This Row],[t]])</f>
        <v>-5.9236899002715671</v>
      </c>
      <c r="E46" s="2">
        <v>33</v>
      </c>
      <c r="F46">
        <v>0.22226065883138033</v>
      </c>
    </row>
    <row r="47" spans="1:6">
      <c r="A47">
        <v>3</v>
      </c>
      <c r="B47">
        <v>7.152557373046875E-7</v>
      </c>
      <c r="C47">
        <f>LOG10(fib__9910[[#This Row],[t]])</f>
        <v>-6.1455386498879241</v>
      </c>
      <c r="E47" s="2">
        <v>34</v>
      </c>
      <c r="F47">
        <v>0.43115130152903786</v>
      </c>
    </row>
    <row r="48" spans="1:6">
      <c r="A48">
        <v>3</v>
      </c>
      <c r="B48">
        <v>9.5367431640625E-7</v>
      </c>
      <c r="C48">
        <f>LOG10(fib__9910[[#This Row],[t]])</f>
        <v>-6.0205999132796242</v>
      </c>
      <c r="E48" s="2">
        <v>35</v>
      </c>
      <c r="F48">
        <v>0.64127734392416536</v>
      </c>
    </row>
    <row r="49" spans="1:6">
      <c r="A49">
        <v>3</v>
      </c>
      <c r="B49">
        <v>7.152557373046875E-7</v>
      </c>
      <c r="C49">
        <f>LOG10(fib__9910[[#This Row],[t]])</f>
        <v>-6.1455386498879241</v>
      </c>
      <c r="E49" s="2" t="s">
        <v>95</v>
      </c>
      <c r="F49">
        <v>-6.6226599046075867</v>
      </c>
    </row>
    <row r="50" spans="1:6">
      <c r="A50">
        <v>3</v>
      </c>
      <c r="B50">
        <v>1.1920928955078125E-6</v>
      </c>
      <c r="C50">
        <f>LOG10(fib__9910[[#This Row],[t]])</f>
        <v>-5.9236899002715671</v>
      </c>
    </row>
    <row r="51" spans="1:6">
      <c r="A51">
        <v>3</v>
      </c>
      <c r="B51">
        <v>9.5367431640625E-7</v>
      </c>
      <c r="C51">
        <f>LOG10(fib__9910[[#This Row],[t]])</f>
        <v>-6.0205999132796242</v>
      </c>
    </row>
    <row r="52" spans="1:6">
      <c r="A52">
        <v>3</v>
      </c>
      <c r="B52">
        <v>7.152557373046875E-7</v>
      </c>
      <c r="C52">
        <f>LOG10(fib__9910[[#This Row],[t]])</f>
        <v>-6.1455386498879241</v>
      </c>
    </row>
    <row r="53" spans="1:6">
      <c r="A53">
        <v>4</v>
      </c>
      <c r="B53">
        <v>1.6689300537109375E-6</v>
      </c>
      <c r="C53">
        <f>LOG10(fib__9910[[#This Row],[t]])</f>
        <v>-5.7775618645933298</v>
      </c>
    </row>
    <row r="54" spans="1:6">
      <c r="A54">
        <v>4</v>
      </c>
      <c r="B54">
        <v>1.430511474609375E-6</v>
      </c>
      <c r="C54">
        <f>LOG10(fib__9910[[#This Row],[t]])</f>
        <v>-5.8445086542239428</v>
      </c>
    </row>
    <row r="55" spans="1:6">
      <c r="A55">
        <v>4</v>
      </c>
      <c r="B55">
        <v>1.430511474609375E-6</v>
      </c>
      <c r="C55">
        <f>LOG10(fib__9910[[#This Row],[t]])</f>
        <v>-5.8445086542239428</v>
      </c>
    </row>
    <row r="56" spans="1:6">
      <c r="A56">
        <v>4</v>
      </c>
      <c r="B56">
        <v>1.430511474609375E-6</v>
      </c>
      <c r="C56">
        <f>LOG10(fib__9910[[#This Row],[t]])</f>
        <v>-5.8445086542239428</v>
      </c>
    </row>
    <row r="57" spans="1:6">
      <c r="A57">
        <v>4</v>
      </c>
      <c r="B57">
        <v>1.430511474609375E-6</v>
      </c>
      <c r="C57">
        <f>LOG10(fib__9910[[#This Row],[t]])</f>
        <v>-5.8445086542239428</v>
      </c>
    </row>
    <row r="58" spans="1:6">
      <c r="A58">
        <v>4</v>
      </c>
      <c r="B58">
        <v>7.62939453125E-6</v>
      </c>
      <c r="C58">
        <f>LOG10(fib__9910[[#This Row],[t]])</f>
        <v>-5.1175099262876804</v>
      </c>
    </row>
    <row r="59" spans="1:6">
      <c r="A59">
        <v>4</v>
      </c>
      <c r="B59">
        <v>1.430511474609375E-6</v>
      </c>
      <c r="C59">
        <f>LOG10(fib__9910[[#This Row],[t]])</f>
        <v>-5.8445086542239428</v>
      </c>
    </row>
    <row r="60" spans="1:6">
      <c r="A60">
        <v>4</v>
      </c>
      <c r="B60">
        <v>1.430511474609375E-6</v>
      </c>
      <c r="C60">
        <f>LOG10(fib__9910[[#This Row],[t]])</f>
        <v>-5.8445086542239428</v>
      </c>
    </row>
    <row r="61" spans="1:6">
      <c r="A61">
        <v>4</v>
      </c>
      <c r="B61">
        <v>1.1920928955078125E-6</v>
      </c>
      <c r="C61">
        <f>LOG10(fib__9910[[#This Row],[t]])</f>
        <v>-5.9236899002715671</v>
      </c>
    </row>
    <row r="62" spans="1:6">
      <c r="A62">
        <v>4</v>
      </c>
      <c r="B62">
        <v>1.6689300537109375E-6</v>
      </c>
      <c r="C62">
        <f>LOG10(fib__9910[[#This Row],[t]])</f>
        <v>-5.7775618645933298</v>
      </c>
    </row>
    <row r="63" spans="1:6">
      <c r="A63">
        <v>5</v>
      </c>
      <c r="B63">
        <v>2.384185791015625E-6</v>
      </c>
      <c r="C63">
        <f>LOG10(fib__9910[[#This Row],[t]])</f>
        <v>-5.6226599046075867</v>
      </c>
    </row>
    <row r="64" spans="1:6">
      <c r="A64">
        <v>5</v>
      </c>
      <c r="B64">
        <v>2.1457672119140625E-6</v>
      </c>
      <c r="C64">
        <f>LOG10(fib__9910[[#This Row],[t]])</f>
        <v>-5.6684173951682615</v>
      </c>
    </row>
    <row r="65" spans="1:3">
      <c r="A65">
        <v>5</v>
      </c>
      <c r="B65">
        <v>2.6226043701171875E-6</v>
      </c>
      <c r="C65">
        <f>LOG10(fib__9910[[#This Row],[t]])</f>
        <v>-5.5812672194493613</v>
      </c>
    </row>
    <row r="66" spans="1:3">
      <c r="A66">
        <v>5</v>
      </c>
      <c r="B66">
        <v>2.6226043701171875E-6</v>
      </c>
      <c r="C66">
        <f>LOG10(fib__9910[[#This Row],[t]])</f>
        <v>-5.5812672194493613</v>
      </c>
    </row>
    <row r="67" spans="1:3">
      <c r="A67">
        <v>5</v>
      </c>
      <c r="B67">
        <v>2.1457672119140625E-6</v>
      </c>
      <c r="C67">
        <f>LOG10(fib__9910[[#This Row],[t]])</f>
        <v>-5.6684173951682615</v>
      </c>
    </row>
    <row r="68" spans="1:3">
      <c r="A68">
        <v>5</v>
      </c>
      <c r="B68">
        <v>2.384185791015625E-6</v>
      </c>
      <c r="C68">
        <f>LOG10(fib__9910[[#This Row],[t]])</f>
        <v>-5.6226599046075867</v>
      </c>
    </row>
    <row r="69" spans="1:3">
      <c r="A69">
        <v>5</v>
      </c>
      <c r="B69">
        <v>2.384185791015625E-6</v>
      </c>
      <c r="C69">
        <f>LOG10(fib__9910[[#This Row],[t]])</f>
        <v>-5.6226599046075867</v>
      </c>
    </row>
    <row r="70" spans="1:3">
      <c r="A70">
        <v>5</v>
      </c>
      <c r="B70">
        <v>2.384185791015625E-6</v>
      </c>
      <c r="C70">
        <f>LOG10(fib__9910[[#This Row],[t]])</f>
        <v>-5.6226599046075867</v>
      </c>
    </row>
    <row r="71" spans="1:3">
      <c r="A71">
        <v>5</v>
      </c>
      <c r="B71">
        <v>2.384185791015625E-6</v>
      </c>
      <c r="C71">
        <f>LOG10(fib__9910[[#This Row],[t]])</f>
        <v>-5.6226599046075867</v>
      </c>
    </row>
    <row r="72" spans="1:3">
      <c r="A72">
        <v>5</v>
      </c>
      <c r="B72">
        <v>2.1457672119140625E-6</v>
      </c>
      <c r="C72">
        <f>LOG10(fib__9910[[#This Row],[t]])</f>
        <v>-5.6684173951682615</v>
      </c>
    </row>
    <row r="73" spans="1:3">
      <c r="A73">
        <v>6</v>
      </c>
      <c r="B73">
        <v>4.0531158447265625E-6</v>
      </c>
      <c r="C73">
        <f>LOG10(fib__9910[[#This Row],[t]])</f>
        <v>-5.3922109832293126</v>
      </c>
    </row>
    <row r="74" spans="1:3">
      <c r="A74">
        <v>6</v>
      </c>
      <c r="B74">
        <v>3.814697265625E-6</v>
      </c>
      <c r="C74">
        <f>LOG10(fib__9910[[#This Row],[t]])</f>
        <v>-5.4185399219516617</v>
      </c>
    </row>
    <row r="75" spans="1:3">
      <c r="A75">
        <v>6</v>
      </c>
      <c r="B75">
        <v>2.9087066650390625E-5</v>
      </c>
      <c r="C75">
        <f>LOG10(fib__9910[[#This Row],[t]])</f>
        <v>-4.5363000739328383</v>
      </c>
    </row>
    <row r="76" spans="1:3">
      <c r="A76">
        <v>6</v>
      </c>
      <c r="B76">
        <v>5.9604644775390625E-6</v>
      </c>
      <c r="C76">
        <f>LOG10(fib__9910[[#This Row],[t]])</f>
        <v>-5.2247198959355483</v>
      </c>
    </row>
    <row r="77" spans="1:3">
      <c r="A77">
        <v>6</v>
      </c>
      <c r="B77">
        <v>5.9604644775390625E-6</v>
      </c>
      <c r="C77">
        <f>LOG10(fib__9910[[#This Row],[t]])</f>
        <v>-5.2247198959355483</v>
      </c>
    </row>
    <row r="78" spans="1:3">
      <c r="A78">
        <v>6</v>
      </c>
      <c r="B78">
        <v>5.7220458984375E-6</v>
      </c>
      <c r="C78">
        <f>LOG10(fib__9910[[#This Row],[t]])</f>
        <v>-5.2424486628959803</v>
      </c>
    </row>
    <row r="79" spans="1:3">
      <c r="A79">
        <v>6</v>
      </c>
      <c r="B79">
        <v>3.814697265625E-6</v>
      </c>
      <c r="C79">
        <f>LOG10(fib__9910[[#This Row],[t]])</f>
        <v>-5.4185399219516617</v>
      </c>
    </row>
    <row r="80" spans="1:3">
      <c r="A80">
        <v>6</v>
      </c>
      <c r="B80">
        <v>3.814697265625E-6</v>
      </c>
      <c r="C80">
        <f>LOG10(fib__9910[[#This Row],[t]])</f>
        <v>-5.4185399219516617</v>
      </c>
    </row>
    <row r="81" spans="1:3">
      <c r="A81">
        <v>6</v>
      </c>
      <c r="B81">
        <v>3.814697265625E-6</v>
      </c>
      <c r="C81">
        <f>LOG10(fib__9910[[#This Row],[t]])</f>
        <v>-5.4185399219516617</v>
      </c>
    </row>
    <row r="82" spans="1:3">
      <c r="A82">
        <v>6</v>
      </c>
      <c r="B82">
        <v>4.291534423828125E-6</v>
      </c>
      <c r="C82">
        <f>LOG10(fib__9910[[#This Row],[t]])</f>
        <v>-5.3673873995042802</v>
      </c>
    </row>
    <row r="83" spans="1:3">
      <c r="A83">
        <v>7</v>
      </c>
      <c r="B83">
        <v>6.67572021484375E-6</v>
      </c>
      <c r="C83">
        <f>LOG10(fib__9910[[#This Row],[t]])</f>
        <v>-5.1755018732653673</v>
      </c>
    </row>
    <row r="84" spans="1:3">
      <c r="A84">
        <v>7</v>
      </c>
      <c r="B84">
        <v>6.4373016357421875E-6</v>
      </c>
      <c r="C84">
        <f>LOG10(fib__9910[[#This Row],[t]])</f>
        <v>-5.1912961404485989</v>
      </c>
    </row>
    <row r="85" spans="1:3">
      <c r="A85">
        <v>7</v>
      </c>
      <c r="B85">
        <v>6.198883056640625E-6</v>
      </c>
      <c r="C85">
        <f>LOG10(fib__9910[[#This Row],[t]])</f>
        <v>-5.2076865566367685</v>
      </c>
    </row>
    <row r="86" spans="1:3">
      <c r="A86">
        <v>7</v>
      </c>
      <c r="B86">
        <v>6.198883056640625E-6</v>
      </c>
      <c r="C86">
        <f>LOG10(fib__9910[[#This Row],[t]])</f>
        <v>-5.2076865566367685</v>
      </c>
    </row>
    <row r="87" spans="1:3">
      <c r="A87">
        <v>7</v>
      </c>
      <c r="B87">
        <v>6.198883056640625E-6</v>
      </c>
      <c r="C87">
        <f>LOG10(fib__9910[[#This Row],[t]])</f>
        <v>-5.2076865566367685</v>
      </c>
    </row>
    <row r="88" spans="1:3">
      <c r="A88">
        <v>7</v>
      </c>
      <c r="B88">
        <v>6.4373016357421875E-6</v>
      </c>
      <c r="C88">
        <f>LOG10(fib__9910[[#This Row],[t]])</f>
        <v>-5.1912961404485989</v>
      </c>
    </row>
    <row r="89" spans="1:3">
      <c r="A89">
        <v>7</v>
      </c>
      <c r="B89">
        <v>5.9604644775390625E-6</v>
      </c>
      <c r="C89">
        <f>LOG10(fib__9910[[#This Row],[t]])</f>
        <v>-5.2247198959355483</v>
      </c>
    </row>
    <row r="90" spans="1:3">
      <c r="A90">
        <v>7</v>
      </c>
      <c r="B90">
        <v>6.4373016357421875E-6</v>
      </c>
      <c r="C90">
        <f>LOG10(fib__9910[[#This Row],[t]])</f>
        <v>-5.1912961404485989</v>
      </c>
    </row>
    <row r="91" spans="1:3">
      <c r="A91">
        <v>7</v>
      </c>
      <c r="B91">
        <v>6.198883056640625E-6</v>
      </c>
      <c r="C91">
        <f>LOG10(fib__9910[[#This Row],[t]])</f>
        <v>-5.2076865566367685</v>
      </c>
    </row>
    <row r="92" spans="1:3">
      <c r="A92">
        <v>7</v>
      </c>
      <c r="B92">
        <v>6.4373016357421875E-6</v>
      </c>
      <c r="C92">
        <f>LOG10(fib__9910[[#This Row],[t]])</f>
        <v>-5.1912961404485989</v>
      </c>
    </row>
    <row r="93" spans="1:3">
      <c r="A93">
        <v>8</v>
      </c>
      <c r="B93">
        <v>1.1205673217773438E-5</v>
      </c>
      <c r="C93">
        <f>LOG10(fib__9910[[#This Row],[t]])</f>
        <v>-4.9505620466718687</v>
      </c>
    </row>
    <row r="94" spans="1:3">
      <c r="A94">
        <v>8</v>
      </c>
      <c r="B94">
        <v>9.2983245849609375E-6</v>
      </c>
      <c r="C94">
        <f>LOG10(fib__9910[[#This Row],[t]])</f>
        <v>-5.0315952975810871</v>
      </c>
    </row>
    <row r="95" spans="1:3">
      <c r="A95">
        <v>8</v>
      </c>
      <c r="B95">
        <v>9.5367431640625E-6</v>
      </c>
      <c r="C95">
        <f>LOG10(fib__9910[[#This Row],[t]])</f>
        <v>-5.0205999132796242</v>
      </c>
    </row>
    <row r="96" spans="1:3">
      <c r="A96">
        <v>8</v>
      </c>
      <c r="B96">
        <v>9.7751617431640625E-6</v>
      </c>
      <c r="C96">
        <f>LOG10(fib__9910[[#This Row],[t]])</f>
        <v>-5.0098760478878512</v>
      </c>
    </row>
    <row r="97" spans="1:3">
      <c r="A97">
        <v>8</v>
      </c>
      <c r="B97">
        <v>9.2983245849609375E-6</v>
      </c>
      <c r="C97">
        <f>LOG10(fib__9910[[#This Row],[t]])</f>
        <v>-5.0315952975810871</v>
      </c>
    </row>
    <row r="98" spans="1:3">
      <c r="A98">
        <v>8</v>
      </c>
      <c r="B98">
        <v>9.5367431640625E-6</v>
      </c>
      <c r="C98">
        <f>LOG10(fib__9910[[#This Row],[t]])</f>
        <v>-5.0205999132796242</v>
      </c>
    </row>
    <row r="99" spans="1:3">
      <c r="A99">
        <v>8</v>
      </c>
      <c r="B99">
        <v>9.5367431640625E-6</v>
      </c>
      <c r="C99">
        <f>LOG10(fib__9910[[#This Row],[t]])</f>
        <v>-5.0205999132796242</v>
      </c>
    </row>
    <row r="100" spans="1:3">
      <c r="A100">
        <v>8</v>
      </c>
      <c r="B100">
        <v>9.5367431640625E-6</v>
      </c>
      <c r="C100">
        <f>LOG10(fib__9910[[#This Row],[t]])</f>
        <v>-5.0205999132796242</v>
      </c>
    </row>
    <row r="101" spans="1:3">
      <c r="A101">
        <v>8</v>
      </c>
      <c r="B101">
        <v>9.2983245849609375E-6</v>
      </c>
      <c r="C101">
        <f>LOG10(fib__9910[[#This Row],[t]])</f>
        <v>-5.0315952975810871</v>
      </c>
    </row>
    <row r="102" spans="1:3">
      <c r="A102">
        <v>8</v>
      </c>
      <c r="B102">
        <v>9.5367431640625E-6</v>
      </c>
      <c r="C102">
        <f>LOG10(fib__9910[[#This Row],[t]])</f>
        <v>-5.0205999132796242</v>
      </c>
    </row>
    <row r="103" spans="1:3">
      <c r="A103">
        <v>9</v>
      </c>
      <c r="B103">
        <v>1.5735626220703125E-5</v>
      </c>
      <c r="C103">
        <f>LOG10(fib__9910[[#This Row],[t]])</f>
        <v>-4.8031159690657175</v>
      </c>
    </row>
    <row r="104" spans="1:3">
      <c r="A104">
        <v>9</v>
      </c>
      <c r="B104">
        <v>1.5497207641601563E-5</v>
      </c>
      <c r="C104">
        <f>LOG10(fib__9910[[#This Row],[t]])</f>
        <v>-4.809746547964731</v>
      </c>
    </row>
    <row r="105" spans="1:3">
      <c r="A105">
        <v>9</v>
      </c>
      <c r="B105">
        <v>1.52587890625E-5</v>
      </c>
      <c r="C105">
        <f>LOG10(fib__9910[[#This Row],[t]])</f>
        <v>-4.8164799306236992</v>
      </c>
    </row>
    <row r="106" spans="1:3">
      <c r="A106">
        <v>9</v>
      </c>
      <c r="B106">
        <v>1.5020370483398438E-5</v>
      </c>
      <c r="C106">
        <f>LOG10(fib__9910[[#This Row],[t]])</f>
        <v>-4.8233193551540046</v>
      </c>
    </row>
    <row r="107" spans="1:3">
      <c r="A107">
        <v>9</v>
      </c>
      <c r="B107">
        <v>1.52587890625E-5</v>
      </c>
      <c r="C107">
        <f>LOG10(fib__9910[[#This Row],[t]])</f>
        <v>-4.8164799306236992</v>
      </c>
    </row>
    <row r="108" spans="1:3">
      <c r="A108">
        <v>9</v>
      </c>
      <c r="B108">
        <v>1.52587890625E-5</v>
      </c>
      <c r="C108">
        <f>LOG10(fib__9910[[#This Row],[t]])</f>
        <v>-4.8164799306236992</v>
      </c>
    </row>
    <row r="109" spans="1:3">
      <c r="A109">
        <v>9</v>
      </c>
      <c r="B109">
        <v>1.52587890625E-5</v>
      </c>
      <c r="C109">
        <f>LOG10(fib__9910[[#This Row],[t]])</f>
        <v>-4.8164799306236992</v>
      </c>
    </row>
    <row r="110" spans="1:3">
      <c r="A110">
        <v>9</v>
      </c>
      <c r="B110">
        <v>1.5020370483398438E-5</v>
      </c>
      <c r="C110">
        <f>LOG10(fib__9910[[#This Row],[t]])</f>
        <v>-4.8233193551540046</v>
      </c>
    </row>
    <row r="111" spans="1:3">
      <c r="A111">
        <v>9</v>
      </c>
      <c r="B111">
        <v>1.52587890625E-5</v>
      </c>
      <c r="C111">
        <f>LOG10(fib__9910[[#This Row],[t]])</f>
        <v>-4.8164799306236992</v>
      </c>
    </row>
    <row r="112" spans="1:3">
      <c r="A112">
        <v>9</v>
      </c>
      <c r="B112">
        <v>1.5020370483398438E-5</v>
      </c>
      <c r="C112">
        <f>LOG10(fib__9910[[#This Row],[t]])</f>
        <v>-4.8233193551540046</v>
      </c>
    </row>
    <row r="113" spans="1:3">
      <c r="A113">
        <v>10</v>
      </c>
      <c r="B113">
        <v>2.5033950805664063E-5</v>
      </c>
      <c r="C113">
        <f>LOG10(fib__9910[[#This Row],[t]])</f>
        <v>-4.6014706055376484</v>
      </c>
    </row>
    <row r="114" spans="1:3">
      <c r="A114">
        <v>10</v>
      </c>
      <c r="B114">
        <v>2.47955322265625E-5</v>
      </c>
      <c r="C114">
        <f>LOG10(fib__9910[[#This Row],[t]])</f>
        <v>-4.605626565308806</v>
      </c>
    </row>
    <row r="115" spans="1:3">
      <c r="A115">
        <v>10</v>
      </c>
      <c r="B115">
        <v>2.4557113647460938E-5</v>
      </c>
      <c r="C115">
        <f>LOG10(fib__9910[[#This Row],[t]])</f>
        <v>-4.6098226799024138</v>
      </c>
    </row>
    <row r="116" spans="1:3">
      <c r="A116">
        <v>10</v>
      </c>
      <c r="B116">
        <v>2.47955322265625E-5</v>
      </c>
      <c r="C116">
        <f>LOG10(fib__9910[[#This Row],[t]])</f>
        <v>-4.605626565308806</v>
      </c>
    </row>
    <row r="117" spans="1:3">
      <c r="A117">
        <v>10</v>
      </c>
      <c r="B117">
        <v>2.4557113647460938E-5</v>
      </c>
      <c r="C117">
        <f>LOG10(fib__9910[[#This Row],[t]])</f>
        <v>-4.6098226799024138</v>
      </c>
    </row>
    <row r="118" spans="1:3">
      <c r="A118">
        <v>10</v>
      </c>
      <c r="B118">
        <v>2.4557113647460938E-5</v>
      </c>
      <c r="C118">
        <f>LOG10(fib__9910[[#This Row],[t]])</f>
        <v>-4.6098226799024138</v>
      </c>
    </row>
    <row r="119" spans="1:3">
      <c r="A119">
        <v>10</v>
      </c>
      <c r="B119">
        <v>2.4557113647460938E-5</v>
      </c>
      <c r="C119">
        <f>LOG10(fib__9910[[#This Row],[t]])</f>
        <v>-4.6098226799024138</v>
      </c>
    </row>
    <row r="120" spans="1:3">
      <c r="A120">
        <v>10</v>
      </c>
      <c r="B120">
        <v>2.47955322265625E-5</v>
      </c>
      <c r="C120">
        <f>LOG10(fib__9910[[#This Row],[t]])</f>
        <v>-4.605626565308806</v>
      </c>
    </row>
    <row r="121" spans="1:3">
      <c r="A121">
        <v>10</v>
      </c>
      <c r="B121">
        <v>3.4809112548828125E-5</v>
      </c>
      <c r="C121">
        <f>LOG10(fib__9910[[#This Row],[t]])</f>
        <v>-4.4583070488231495</v>
      </c>
    </row>
    <row r="122" spans="1:3">
      <c r="A122">
        <v>10</v>
      </c>
      <c r="B122">
        <v>2.47955322265625E-5</v>
      </c>
      <c r="C122">
        <f>LOG10(fib__9910[[#This Row],[t]])</f>
        <v>-4.605626565308806</v>
      </c>
    </row>
    <row r="123" spans="1:3">
      <c r="A123">
        <v>11</v>
      </c>
      <c r="B123">
        <v>4.0292739868164063E-5</v>
      </c>
      <c r="C123">
        <f>LOG10(fib__9910[[#This Row],[t]])</f>
        <v>-4.3947731999939128</v>
      </c>
    </row>
    <row r="124" spans="1:3">
      <c r="A124">
        <v>11</v>
      </c>
      <c r="B124">
        <v>4.0292739868164063E-5</v>
      </c>
      <c r="C124">
        <f>LOG10(fib__9910[[#This Row],[t]])</f>
        <v>-4.3947731999939128</v>
      </c>
    </row>
    <row r="125" spans="1:3">
      <c r="A125">
        <v>11</v>
      </c>
      <c r="B125">
        <v>3.9815902709960938E-5</v>
      </c>
      <c r="C125">
        <f>LOG10(fib__9910[[#This Row],[t]])</f>
        <v>-4.3999434334600034</v>
      </c>
    </row>
    <row r="126" spans="1:3">
      <c r="A126">
        <v>11</v>
      </c>
      <c r="B126">
        <v>4.00543212890625E-5</v>
      </c>
      <c r="C126">
        <f>LOG10(fib__9910[[#This Row],[t]])</f>
        <v>-4.3973506228817234</v>
      </c>
    </row>
    <row r="127" spans="1:3">
      <c r="A127">
        <v>11</v>
      </c>
      <c r="B127">
        <v>4.2676925659179688E-5</v>
      </c>
      <c r="C127">
        <f>LOG10(fib__9910[[#This Row],[t]])</f>
        <v>-4.3698068736276934</v>
      </c>
    </row>
    <row r="128" spans="1:3">
      <c r="A128">
        <v>11</v>
      </c>
      <c r="B128">
        <v>4.0292739868164063E-5</v>
      </c>
      <c r="C128">
        <f>LOG10(fib__9910[[#This Row],[t]])</f>
        <v>-4.3947731999939128</v>
      </c>
    </row>
    <row r="129" spans="1:3">
      <c r="A129">
        <v>11</v>
      </c>
      <c r="B129">
        <v>6.6518783569335938E-5</v>
      </c>
      <c r="C129">
        <f>LOG10(fib__9910[[#This Row],[t]])</f>
        <v>-4.1770557013339884</v>
      </c>
    </row>
    <row r="130" spans="1:3">
      <c r="A130">
        <v>11</v>
      </c>
      <c r="B130">
        <v>3.9815902709960938E-5</v>
      </c>
      <c r="C130">
        <f>LOG10(fib__9910[[#This Row],[t]])</f>
        <v>-4.3999434334600034</v>
      </c>
    </row>
    <row r="131" spans="1:3">
      <c r="A131">
        <v>11</v>
      </c>
      <c r="B131">
        <v>3.9815902709960938E-5</v>
      </c>
      <c r="C131">
        <f>LOG10(fib__9910[[#This Row],[t]])</f>
        <v>-4.3999434334600034</v>
      </c>
    </row>
    <row r="132" spans="1:3">
      <c r="A132">
        <v>11</v>
      </c>
      <c r="B132">
        <v>4.7922134399414063E-5</v>
      </c>
      <c r="C132">
        <f>LOG10(fib__9910[[#This Row],[t]])</f>
        <v>-4.3194638471870972</v>
      </c>
    </row>
    <row r="133" spans="1:3">
      <c r="A133">
        <v>12</v>
      </c>
      <c r="B133">
        <v>6.8902969360351563E-5</v>
      </c>
      <c r="C133">
        <f>LOG10(fib__9910[[#This Row],[t]])</f>
        <v>-4.1617620618510385</v>
      </c>
    </row>
    <row r="134" spans="1:3">
      <c r="A134">
        <v>12</v>
      </c>
      <c r="B134">
        <v>6.4849853515625E-5</v>
      </c>
      <c r="C134">
        <f>LOG10(fib__9910[[#This Row],[t]])</f>
        <v>-4.1880910005733876</v>
      </c>
    </row>
    <row r="135" spans="1:3">
      <c r="A135">
        <v>12</v>
      </c>
      <c r="B135">
        <v>6.4134597778320313E-5</v>
      </c>
      <c r="C135">
        <f>LOG10(fib__9910[[#This Row],[t]])</f>
        <v>-4.1929076246051782</v>
      </c>
    </row>
    <row r="136" spans="1:3">
      <c r="A136">
        <v>12</v>
      </c>
      <c r="B136">
        <v>6.4849853515625E-5</v>
      </c>
      <c r="C136">
        <f>LOG10(fib__9910[[#This Row],[t]])</f>
        <v>-4.1880910005733876</v>
      </c>
    </row>
    <row r="137" spans="1:3">
      <c r="A137">
        <v>12</v>
      </c>
      <c r="B137">
        <v>6.5326690673828125E-5</v>
      </c>
      <c r="C137">
        <f>LOG10(fib__9910[[#This Row],[t]])</f>
        <v>-4.1849093417871988</v>
      </c>
    </row>
    <row r="138" spans="1:3">
      <c r="A138">
        <v>12</v>
      </c>
      <c r="B138">
        <v>6.4611434936523438E-5</v>
      </c>
      <c r="C138">
        <f>LOG10(fib__9910[[#This Row],[t]])</f>
        <v>-4.1896906137331804</v>
      </c>
    </row>
    <row r="139" spans="1:3">
      <c r="A139">
        <v>12</v>
      </c>
      <c r="B139">
        <v>6.4611434936523438E-5</v>
      </c>
      <c r="C139">
        <f>LOG10(fib__9910[[#This Row],[t]])</f>
        <v>-4.1896906137331804</v>
      </c>
    </row>
    <row r="140" spans="1:3">
      <c r="A140">
        <v>12</v>
      </c>
      <c r="B140">
        <v>6.9141387939453125E-5</v>
      </c>
      <c r="C140">
        <f>LOG10(fib__9910[[#This Row],[t]])</f>
        <v>-4.1602619067086302</v>
      </c>
    </row>
    <row r="141" spans="1:3">
      <c r="A141">
        <v>12</v>
      </c>
      <c r="B141">
        <v>6.5088272094726563E-5</v>
      </c>
      <c r="C141">
        <f>LOG10(fib__9910[[#This Row],[t]])</f>
        <v>-4.1864972575668302</v>
      </c>
    </row>
    <row r="142" spans="1:3">
      <c r="A142">
        <v>12</v>
      </c>
      <c r="B142">
        <v>6.5565109252929688E-5</v>
      </c>
      <c r="C142">
        <f>LOG10(fib__9910[[#This Row],[t]])</f>
        <v>-4.1833272107773238</v>
      </c>
    </row>
    <row r="143" spans="1:3">
      <c r="A143">
        <v>13</v>
      </c>
      <c r="B143">
        <v>1.0752677917480469E-4</v>
      </c>
      <c r="C143">
        <f>LOG10(fib__9910[[#This Row],[t]])</f>
        <v>-3.9684833627296259</v>
      </c>
    </row>
    <row r="144" spans="1:3">
      <c r="A144">
        <v>13</v>
      </c>
      <c r="B144">
        <v>1.6474723815917969E-4</v>
      </c>
      <c r="C144">
        <f>LOG10(fib__9910[[#This Row],[t]])</f>
        <v>-3.7831818572333877</v>
      </c>
    </row>
    <row r="145" spans="1:3">
      <c r="A145">
        <v>13</v>
      </c>
      <c r="B145">
        <v>1.7786026000976563E-4</v>
      </c>
      <c r="C145">
        <f>LOG10(fib__9910[[#This Row],[t]])</f>
        <v>-3.7499210771349176</v>
      </c>
    </row>
    <row r="146" spans="1:3">
      <c r="A146">
        <v>13</v>
      </c>
      <c r="B146">
        <v>9.0503692626953125E-4</v>
      </c>
      <c r="C146">
        <f>LOG10(fib__9910[[#This Row],[t]])</f>
        <v>-3.0433337008523313</v>
      </c>
    </row>
    <row r="147" spans="1:3">
      <c r="A147">
        <v>13</v>
      </c>
      <c r="B147">
        <v>2.3984909057617188E-4</v>
      </c>
      <c r="C147">
        <f>LOG10(fib__9910[[#This Row],[t]])</f>
        <v>-3.6200619238876777</v>
      </c>
    </row>
    <row r="148" spans="1:3">
      <c r="A148">
        <v>13</v>
      </c>
      <c r="B148">
        <v>2.6679039001464844E-4</v>
      </c>
      <c r="C148">
        <f>LOG10(fib__9910[[#This Row],[t]])</f>
        <v>-3.5738298180792363</v>
      </c>
    </row>
    <row r="149" spans="1:3">
      <c r="A149">
        <v>13</v>
      </c>
      <c r="B149">
        <v>1.7833709716796875E-4</v>
      </c>
      <c r="C149">
        <f>LOG10(fib__9910[[#This Row],[t]])</f>
        <v>-3.7487583067431247</v>
      </c>
    </row>
    <row r="150" spans="1:3">
      <c r="A150">
        <v>13</v>
      </c>
      <c r="B150">
        <v>1.9788742065429688E-4</v>
      </c>
      <c r="C150">
        <f>LOG10(fib__9910[[#This Row],[t]])</f>
        <v>-3.7035818122315125</v>
      </c>
    </row>
    <row r="151" spans="1:3">
      <c r="A151">
        <v>13</v>
      </c>
      <c r="B151">
        <v>1.6927719116210938E-4</v>
      </c>
      <c r="C151">
        <f>LOG10(fib__9910[[#This Row],[t]])</f>
        <v>-3.7714015558885112</v>
      </c>
    </row>
    <row r="152" spans="1:3">
      <c r="A152">
        <v>13</v>
      </c>
      <c r="B152">
        <v>1.7714500427246094E-4</v>
      </c>
      <c r="C152">
        <f>LOG10(fib__9910[[#This Row],[t]])</f>
        <v>-3.7516710908470108</v>
      </c>
    </row>
    <row r="153" spans="1:3">
      <c r="A153">
        <v>14</v>
      </c>
      <c r="B153">
        <v>2.1886825561523438E-4</v>
      </c>
      <c r="C153">
        <f>LOG10(fib__9910[[#This Row],[t]])</f>
        <v>-3.659817223406344</v>
      </c>
    </row>
    <row r="154" spans="1:3">
      <c r="A154">
        <v>14</v>
      </c>
      <c r="B154">
        <v>1.773834228515625E-4</v>
      </c>
      <c r="C154">
        <f>LOG10(fib__9910[[#This Row],[t]])</f>
        <v>-3.7510869690617077</v>
      </c>
    </row>
    <row r="155" spans="1:3">
      <c r="A155">
        <v>14</v>
      </c>
      <c r="B155">
        <v>2.0074844360351563E-4</v>
      </c>
      <c r="C155">
        <f>LOG10(fib__9910[[#This Row],[t]])</f>
        <v>-3.6973478131079367</v>
      </c>
    </row>
    <row r="156" spans="1:3">
      <c r="A156">
        <v>14</v>
      </c>
      <c r="B156">
        <v>1.7142295837402344E-4</v>
      </c>
      <c r="C156">
        <f>LOG10(fib__9910[[#This Row],[t]])</f>
        <v>-3.7659310142247038</v>
      </c>
    </row>
    <row r="157" spans="1:3">
      <c r="A157">
        <v>14</v>
      </c>
      <c r="B157">
        <v>1.7070770263671875E-4</v>
      </c>
      <c r="C157">
        <f>LOG10(fib__9910[[#This Row],[t]])</f>
        <v>-3.7677468822997309</v>
      </c>
    </row>
    <row r="158" spans="1:3">
      <c r="A158">
        <v>14</v>
      </c>
      <c r="B158">
        <v>1.7285346984863281E-4</v>
      </c>
      <c r="C158">
        <f>LOG10(fib__9910[[#This Row],[t]])</f>
        <v>-3.7623218980365927</v>
      </c>
    </row>
    <row r="159" spans="1:3">
      <c r="A159">
        <v>14</v>
      </c>
      <c r="B159">
        <v>1.7046928405761719E-4</v>
      </c>
      <c r="C159">
        <f>LOG10(fib__9910[[#This Row],[t]])</f>
        <v>-3.7683538628065056</v>
      </c>
    </row>
    <row r="160" spans="1:3">
      <c r="A160">
        <v>14</v>
      </c>
      <c r="B160">
        <v>1.9216537475585938E-4</v>
      </c>
      <c r="C160">
        <f>LOG10(fib__9910[[#This Row],[t]])</f>
        <v>-3.7163248628024959</v>
      </c>
    </row>
    <row r="161" spans="1:3">
      <c r="A161">
        <v>14</v>
      </c>
      <c r="B161">
        <v>1.7023086547851563E-4</v>
      </c>
      <c r="C161">
        <f>LOG10(fib__9910[[#This Row],[t]])</f>
        <v>-3.7689616928314118</v>
      </c>
    </row>
    <row r="162" spans="1:3">
      <c r="A162">
        <v>14</v>
      </c>
      <c r="B162">
        <v>1.7023086547851563E-4</v>
      </c>
      <c r="C162">
        <f>LOG10(fib__9910[[#This Row],[t]])</f>
        <v>-3.7689616928314118</v>
      </c>
    </row>
    <row r="163" spans="1:3">
      <c r="A163">
        <v>15</v>
      </c>
      <c r="B163">
        <v>3.7384033203125E-4</v>
      </c>
      <c r="C163">
        <f>LOG10(fib__9910[[#This Row],[t]])</f>
        <v>-3.4273138462591666</v>
      </c>
    </row>
    <row r="164" spans="1:3">
      <c r="A164">
        <v>15</v>
      </c>
      <c r="B164">
        <v>4.100799560546875E-4</v>
      </c>
      <c r="C164">
        <f>LOG10(fib__9910[[#This Row],[t]])</f>
        <v>-3.3871314577000375</v>
      </c>
    </row>
    <row r="165" spans="1:3">
      <c r="A165">
        <v>15</v>
      </c>
      <c r="B165">
        <v>2.8276443481445313E-4</v>
      </c>
      <c r="C165">
        <f>LOG10(fib__9910[[#This Row],[t]])</f>
        <v>-3.5485752155793424</v>
      </c>
    </row>
    <row r="166" spans="1:3">
      <c r="A166">
        <v>15</v>
      </c>
      <c r="B166">
        <v>2.7894973754882813E-4</v>
      </c>
      <c r="C166">
        <f>LOG10(fib__9910[[#This Row],[t]])</f>
        <v>-3.5544740428614245</v>
      </c>
    </row>
    <row r="167" spans="1:3">
      <c r="A167">
        <v>15</v>
      </c>
      <c r="B167">
        <v>3.0398368835449219E-4</v>
      </c>
      <c r="C167">
        <f>LOG10(fib__9910[[#This Row],[t]])</f>
        <v>-3.5171497198376125</v>
      </c>
    </row>
    <row r="168" spans="1:3">
      <c r="A168">
        <v>15</v>
      </c>
      <c r="B168">
        <v>2.9993057250976563E-4</v>
      </c>
      <c r="C168">
        <f>LOG10(fib__9910[[#This Row],[t]])</f>
        <v>-3.5229792634983363</v>
      </c>
    </row>
    <row r="169" spans="1:3">
      <c r="A169">
        <v>15</v>
      </c>
      <c r="B169">
        <v>2.7918815612792969E-4</v>
      </c>
      <c r="C169">
        <f>LOG10(fib__9910[[#This Row],[t]])</f>
        <v>-3.5541030095352233</v>
      </c>
    </row>
    <row r="170" spans="1:3">
      <c r="A170">
        <v>15</v>
      </c>
      <c r="B170">
        <v>2.8252601623535156E-4</v>
      </c>
      <c r="C170">
        <f>LOG10(fib__9910[[#This Row],[t]])</f>
        <v>-3.5489415542614635</v>
      </c>
    </row>
    <row r="171" spans="1:3">
      <c r="A171">
        <v>15</v>
      </c>
      <c r="B171">
        <v>3.0493736267089844E-4</v>
      </c>
      <c r="C171">
        <f>LOG10(fib__9910[[#This Row],[t]])</f>
        <v>-3.5157893601289323</v>
      </c>
    </row>
    <row r="172" spans="1:3">
      <c r="A172">
        <v>15</v>
      </c>
      <c r="B172">
        <v>2.7585029602050781E-4</v>
      </c>
      <c r="C172">
        <f>LOG10(fib__9910[[#This Row],[t]])</f>
        <v>-3.5593265456558369</v>
      </c>
    </row>
    <row r="173" spans="1:3">
      <c r="A173">
        <v>16</v>
      </c>
      <c r="B173">
        <v>4.7445297241210938E-4</v>
      </c>
      <c r="C173">
        <f>LOG10(fib__9910[[#This Row],[t]])</f>
        <v>-3.3238068281978794</v>
      </c>
    </row>
    <row r="174" spans="1:3">
      <c r="A174">
        <v>16</v>
      </c>
      <c r="B174">
        <v>4.5323371887207031E-4</v>
      </c>
      <c r="C174">
        <f>LOG10(fib__9910[[#This Row],[t]])</f>
        <v>-3.3436777877421431</v>
      </c>
    </row>
    <row r="175" spans="1:3">
      <c r="A175">
        <v>16</v>
      </c>
      <c r="B175">
        <v>4.7183036804199219E-4</v>
      </c>
      <c r="C175">
        <f>LOG10(fib__9910[[#This Row],[t]])</f>
        <v>-3.3262141104011902</v>
      </c>
    </row>
    <row r="176" spans="1:3">
      <c r="A176">
        <v>16</v>
      </c>
      <c r="B176">
        <v>4.7135353088378906E-4</v>
      </c>
      <c r="C176">
        <f>LOG10(fib__9910[[#This Row],[t]])</f>
        <v>-3.326653235293914</v>
      </c>
    </row>
    <row r="177" spans="1:3">
      <c r="A177">
        <v>16</v>
      </c>
      <c r="B177">
        <v>4.5323371887207031E-4</v>
      </c>
      <c r="C177">
        <f>LOG10(fib__9910[[#This Row],[t]])</f>
        <v>-3.3436777877421431</v>
      </c>
    </row>
    <row r="178" spans="1:3">
      <c r="A178">
        <v>16</v>
      </c>
      <c r="B178">
        <v>4.5752525329589844E-4</v>
      </c>
      <c r="C178">
        <f>LOG10(fib__9910[[#This Row],[t]])</f>
        <v>-3.3395849298721147</v>
      </c>
    </row>
    <row r="179" spans="1:3">
      <c r="A179">
        <v>16</v>
      </c>
      <c r="B179">
        <v>4.4846534729003906E-4</v>
      </c>
      <c r="C179">
        <f>LOG10(fib__9910[[#This Row],[t]])</f>
        <v>-3.3482711090572073</v>
      </c>
    </row>
    <row r="180" spans="1:3">
      <c r="A180">
        <v>16</v>
      </c>
      <c r="B180">
        <v>6.0963630676269531E-4</v>
      </c>
      <c r="C180">
        <f>LOG10(fib__9910[[#This Row],[t]])</f>
        <v>-3.2149291765812507</v>
      </c>
    </row>
    <row r="181" spans="1:3">
      <c r="A181">
        <v>16</v>
      </c>
      <c r="B181">
        <v>6.2537193298339844E-4</v>
      </c>
      <c r="C181">
        <f>LOG10(fib__9910[[#This Row],[t]])</f>
        <v>-3.2038616140172329</v>
      </c>
    </row>
    <row r="182" spans="1:3">
      <c r="A182">
        <v>16</v>
      </c>
      <c r="B182">
        <v>4.5371055603027344E-4</v>
      </c>
      <c r="C182">
        <f>LOG10(fib__9910[[#This Row],[t]])</f>
        <v>-3.3432211163205658</v>
      </c>
    </row>
    <row r="183" spans="1:3">
      <c r="A183">
        <v>17</v>
      </c>
      <c r="B183">
        <v>8.7285041809082031E-4</v>
      </c>
      <c r="C183">
        <f>LOG10(fib__9910[[#This Row],[t]])</f>
        <v>-3.0590601757260552</v>
      </c>
    </row>
    <row r="184" spans="1:3">
      <c r="A184">
        <v>17</v>
      </c>
      <c r="B184">
        <v>7.6961517333984375E-4</v>
      </c>
      <c r="C184">
        <f>LOG10(fib__9910[[#This Row],[t]])</f>
        <v>-3.1137263785575535</v>
      </c>
    </row>
    <row r="185" spans="1:3">
      <c r="A185">
        <v>17</v>
      </c>
      <c r="B185">
        <v>7.5650215148925781E-4</v>
      </c>
      <c r="C185">
        <f>LOG10(fib__9910[[#This Row],[t]])</f>
        <v>-3.1211898325071741</v>
      </c>
    </row>
    <row r="186" spans="1:3">
      <c r="A186">
        <v>17</v>
      </c>
      <c r="B186">
        <v>7.5769424438476563E-4</v>
      </c>
      <c r="C186">
        <f>LOG10(fib__9910[[#This Row],[t]])</f>
        <v>-3.1205060117362255</v>
      </c>
    </row>
    <row r="187" spans="1:3">
      <c r="A187">
        <v>17</v>
      </c>
      <c r="B187">
        <v>9.8848342895507813E-4</v>
      </c>
      <c r="C187">
        <f>LOG10(fib__9910[[#This Row],[t]])</f>
        <v>-3.0050306068497443</v>
      </c>
    </row>
    <row r="188" spans="1:3">
      <c r="A188">
        <v>17</v>
      </c>
      <c r="B188">
        <v>8.3947181701660156E-4</v>
      </c>
      <c r="C188">
        <f>LOG10(fib__9910[[#This Row],[t]])</f>
        <v>-3.075993879537402</v>
      </c>
    </row>
    <row r="189" spans="1:3">
      <c r="A189">
        <v>17</v>
      </c>
      <c r="B189">
        <v>1.110076904296875E-3</v>
      </c>
      <c r="C189">
        <f>LOG10(fib__9910[[#This Row],[t]])</f>
        <v>-2.9546469329657543</v>
      </c>
    </row>
    <row r="190" spans="1:3">
      <c r="A190">
        <v>17</v>
      </c>
      <c r="B190">
        <v>8.4781646728515625E-4</v>
      </c>
      <c r="C190">
        <f>LOG10(fib__9910[[#This Row],[t]])</f>
        <v>-3.07169815230941</v>
      </c>
    </row>
    <row r="191" spans="1:3">
      <c r="A191">
        <v>17</v>
      </c>
      <c r="B191">
        <v>8.0633163452148438E-4</v>
      </c>
      <c r="C191">
        <f>LOG10(fib__9910[[#This Row],[t]])</f>
        <v>-3.0934863013458633</v>
      </c>
    </row>
    <row r="192" spans="1:3">
      <c r="A192">
        <v>17</v>
      </c>
      <c r="B192">
        <v>1.02996826171875E-3</v>
      </c>
      <c r="C192">
        <f>LOG10(fib__9910[[#This Row],[t]])</f>
        <v>-2.9871761577926743</v>
      </c>
    </row>
    <row r="193" spans="1:3">
      <c r="A193">
        <v>18</v>
      </c>
      <c r="B193">
        <v>1.354217529296875E-3</v>
      </c>
      <c r="C193">
        <f>LOG10(fib__9910[[#This Row],[t]])</f>
        <v>-2.8683115688965675</v>
      </c>
    </row>
    <row r="194" spans="1:3">
      <c r="A194">
        <v>18</v>
      </c>
      <c r="B194">
        <v>1.6372203826904297E-3</v>
      </c>
      <c r="C194">
        <f>LOG10(fib__9910[[#This Row],[t]])</f>
        <v>-2.7858928572133808</v>
      </c>
    </row>
    <row r="195" spans="1:3">
      <c r="A195">
        <v>18</v>
      </c>
      <c r="B195">
        <v>1.3730525970458984E-3</v>
      </c>
      <c r="C195">
        <f>LOG10(fib__9910[[#This Row],[t]])</f>
        <v>-2.8623128260776798</v>
      </c>
    </row>
    <row r="196" spans="1:3">
      <c r="A196">
        <v>18</v>
      </c>
      <c r="B196">
        <v>1.5814304351806641E-3</v>
      </c>
      <c r="C196">
        <f>LOG10(fib__9910[[#This Row],[t]])</f>
        <v>-2.8009499073092101</v>
      </c>
    </row>
    <row r="197" spans="1:3">
      <c r="A197">
        <v>18</v>
      </c>
      <c r="B197">
        <v>1.300811767578125E-3</v>
      </c>
      <c r="C197">
        <f>LOG10(fib__9910[[#This Row],[t]])</f>
        <v>-2.8857855429591637</v>
      </c>
    </row>
    <row r="198" spans="1:3">
      <c r="A198">
        <v>18</v>
      </c>
      <c r="B198">
        <v>1.6326904296875E-3</v>
      </c>
      <c r="C198">
        <f>LOG10(fib__9910[[#This Row],[t]])</f>
        <v>-2.7870961529384894</v>
      </c>
    </row>
    <row r="199" spans="1:3">
      <c r="A199">
        <v>18</v>
      </c>
      <c r="B199">
        <v>1.5430450439453125E-3</v>
      </c>
      <c r="C199">
        <f>LOG10(fib__9910[[#This Row],[t]])</f>
        <v>-2.8116213960033702</v>
      </c>
    </row>
    <row r="200" spans="1:3">
      <c r="A200">
        <v>18</v>
      </c>
      <c r="B200">
        <v>1.4812946319580078E-3</v>
      </c>
      <c r="C200">
        <f>LOG10(fib__9910[[#This Row],[t]])</f>
        <v>-2.8293585509944714</v>
      </c>
    </row>
    <row r="201" spans="1:3">
      <c r="A201">
        <v>18</v>
      </c>
      <c r="B201">
        <v>1.6114711761474609E-3</v>
      </c>
      <c r="C201">
        <f>LOG10(fib__9910[[#This Row],[t]])</f>
        <v>-2.792777458164093</v>
      </c>
    </row>
    <row r="202" spans="1:3">
      <c r="A202">
        <v>18</v>
      </c>
      <c r="B202">
        <v>1.6605854034423828E-3</v>
      </c>
      <c r="C202">
        <f>LOG10(fib__9910[[#This Row],[t]])</f>
        <v>-2.7797387838476042</v>
      </c>
    </row>
    <row r="203" spans="1:3">
      <c r="A203">
        <v>19</v>
      </c>
      <c r="B203">
        <v>2.2301673889160156E-3</v>
      </c>
      <c r="C203">
        <f>LOG10(fib__9910[[#This Row],[t]])</f>
        <v>-2.651662539035101</v>
      </c>
    </row>
    <row r="204" spans="1:3">
      <c r="A204">
        <v>19</v>
      </c>
      <c r="B204">
        <v>1.9540786743164063E-3</v>
      </c>
      <c r="C204">
        <f>LOG10(fib__9910[[#This Row],[t]])</f>
        <v>-2.7090579548784288</v>
      </c>
    </row>
    <row r="205" spans="1:3">
      <c r="A205">
        <v>19</v>
      </c>
      <c r="B205">
        <v>1.9500255584716797E-3</v>
      </c>
      <c r="C205">
        <f>LOG10(fib__9910[[#This Row],[t]])</f>
        <v>-2.7099596964167261</v>
      </c>
    </row>
    <row r="206" spans="1:3">
      <c r="A206">
        <v>19</v>
      </c>
      <c r="B206">
        <v>1.9438266754150391E-3</v>
      </c>
      <c r="C206">
        <f>LOG10(fib__9910[[#This Row],[t]])</f>
        <v>-2.7113424622835556</v>
      </c>
    </row>
    <row r="207" spans="1:3">
      <c r="A207">
        <v>19</v>
      </c>
      <c r="B207">
        <v>1.9047260284423828E-3</v>
      </c>
      <c r="C207">
        <f>LOG10(fib__9910[[#This Row],[t]])</f>
        <v>-2.7201674834489826</v>
      </c>
    </row>
    <row r="208" spans="1:3">
      <c r="A208">
        <v>19</v>
      </c>
      <c r="B208">
        <v>2.1922588348388672E-3</v>
      </c>
      <c r="C208">
        <f>LOG10(fib__9910[[#This Row],[t]])</f>
        <v>-2.6591081710334898</v>
      </c>
    </row>
    <row r="209" spans="1:3">
      <c r="A209">
        <v>19</v>
      </c>
      <c r="B209">
        <v>1.9443035125732422E-3</v>
      </c>
      <c r="C209">
        <f>LOG10(fib__9910[[#This Row],[t]])</f>
        <v>-2.7112359392312917</v>
      </c>
    </row>
    <row r="210" spans="1:3">
      <c r="A210">
        <v>19</v>
      </c>
      <c r="B210">
        <v>2.1152496337890625E-3</v>
      </c>
      <c r="C210">
        <f>LOG10(fib__9910[[#This Row],[t]])</f>
        <v>-2.6746383714664828</v>
      </c>
    </row>
    <row r="211" spans="1:3">
      <c r="A211">
        <v>19</v>
      </c>
      <c r="B211">
        <v>2.0525455474853516E-3</v>
      </c>
      <c r="C211">
        <f>LOG10(fib__9910[[#This Row],[t]])</f>
        <v>-2.6877071967897281</v>
      </c>
    </row>
    <row r="212" spans="1:3">
      <c r="A212">
        <v>19</v>
      </c>
      <c r="B212">
        <v>1.9328594207763672E-3</v>
      </c>
      <c r="C212">
        <f>LOG10(fib__9910[[#This Row],[t]])</f>
        <v>-2.71379973159031</v>
      </c>
    </row>
    <row r="213" spans="1:3">
      <c r="A213">
        <v>20</v>
      </c>
      <c r="B213">
        <v>3.4389495849609375E-3</v>
      </c>
      <c r="C213">
        <f>LOG10(fib__9910[[#This Row],[t]])</f>
        <v>-2.4635741908932407</v>
      </c>
    </row>
    <row r="214" spans="1:3">
      <c r="A214">
        <v>20</v>
      </c>
      <c r="B214">
        <v>4.5583248138427734E-3</v>
      </c>
      <c r="C214">
        <f>LOG10(fib__9910[[#This Row],[t]])</f>
        <v>-2.3411947314080579</v>
      </c>
    </row>
    <row r="215" spans="1:3">
      <c r="A215">
        <v>20</v>
      </c>
      <c r="B215">
        <v>3.3450126647949219E-3</v>
      </c>
      <c r="C215">
        <f>LOG10(fib__9910[[#This Row],[t]])</f>
        <v>-2.4756022335792265</v>
      </c>
    </row>
    <row r="216" spans="1:3">
      <c r="A216">
        <v>20</v>
      </c>
      <c r="B216">
        <v>3.1812191009521484E-3</v>
      </c>
      <c r="C216">
        <f>LOG10(fib__9910[[#This Row],[t]])</f>
        <v>-2.4974064185827882</v>
      </c>
    </row>
    <row r="217" spans="1:3">
      <c r="A217">
        <v>20</v>
      </c>
      <c r="B217">
        <v>3.108978271484375E-3</v>
      </c>
      <c r="C217">
        <f>LOG10(fib__9910[[#This Row],[t]])</f>
        <v>-2.5073823132116848</v>
      </c>
    </row>
    <row r="218" spans="1:3">
      <c r="A218">
        <v>20</v>
      </c>
      <c r="B218">
        <v>3.1306743621826172E-3</v>
      </c>
      <c r="C218">
        <f>LOG10(fib__9910[[#This Row],[t]])</f>
        <v>-2.50436210327481</v>
      </c>
    </row>
    <row r="219" spans="1:3">
      <c r="A219">
        <v>20</v>
      </c>
      <c r="B219">
        <v>3.0865669250488281E-3</v>
      </c>
      <c r="C219">
        <f>LOG10(fib__9910[[#This Row],[t]])</f>
        <v>-2.5105243019256749</v>
      </c>
    </row>
    <row r="220" spans="1:3">
      <c r="A220">
        <v>20</v>
      </c>
      <c r="B220">
        <v>3.0965805053710938E-3</v>
      </c>
      <c r="C220">
        <f>LOG10(fib__9910[[#This Row],[t]])</f>
        <v>-2.5091176246536224</v>
      </c>
    </row>
    <row r="221" spans="1:3">
      <c r="A221">
        <v>20</v>
      </c>
      <c r="B221">
        <v>3.0753612518310547E-3</v>
      </c>
      <c r="C221">
        <f>LOG10(fib__9910[[#This Row],[t]])</f>
        <v>-2.5121038618522049</v>
      </c>
    </row>
    <row r="222" spans="1:3">
      <c r="A222">
        <v>20</v>
      </c>
      <c r="B222">
        <v>3.3376216888427734E-3</v>
      </c>
      <c r="C222">
        <f>LOG10(fib__9910[[#This Row],[t]])</f>
        <v>-2.4765628910717168</v>
      </c>
    </row>
    <row r="223" spans="1:3">
      <c r="A223">
        <v>21</v>
      </c>
      <c r="B223">
        <v>5.86700439453125E-3</v>
      </c>
      <c r="C223">
        <f>LOG10(fib__9910[[#This Row],[t]])</f>
        <v>-2.2315835864862494</v>
      </c>
    </row>
    <row r="224" spans="1:3">
      <c r="A224">
        <v>21</v>
      </c>
      <c r="B224">
        <v>6.3431262969970703E-3</v>
      </c>
      <c r="C224">
        <f>LOG10(fib__9910[[#This Row],[t]])</f>
        <v>-2.1976966413468451</v>
      </c>
    </row>
    <row r="225" spans="1:3">
      <c r="A225">
        <v>21</v>
      </c>
      <c r="B225">
        <v>5.0132274627685547E-3</v>
      </c>
      <c r="C225">
        <f>LOG10(fib__9910[[#This Row],[t]])</f>
        <v>-2.2998825899043793</v>
      </c>
    </row>
    <row r="226" spans="1:3">
      <c r="A226">
        <v>21</v>
      </c>
      <c r="B226">
        <v>5.3935050964355469E-3</v>
      </c>
      <c r="C226">
        <f>LOG10(fib__9910[[#This Row],[t]])</f>
        <v>-2.2681289065571901</v>
      </c>
    </row>
    <row r="227" spans="1:3">
      <c r="A227">
        <v>21</v>
      </c>
      <c r="B227">
        <v>5.1476955413818359E-3</v>
      </c>
      <c r="C227">
        <f>LOG10(fib__9910[[#This Row],[t]])</f>
        <v>-2.2883871472004307</v>
      </c>
    </row>
    <row r="228" spans="1:3">
      <c r="A228">
        <v>21</v>
      </c>
      <c r="B228">
        <v>4.9898624420166016E-3</v>
      </c>
      <c r="C228">
        <f>LOG10(fib__9910[[#This Row],[t]])</f>
        <v>-2.3019114266204124</v>
      </c>
    </row>
    <row r="229" spans="1:3">
      <c r="A229">
        <v>21</v>
      </c>
      <c r="B229">
        <v>5.0859451293945313E-3</v>
      </c>
      <c r="C229">
        <f>LOG10(fib__9910[[#This Row],[t]])</f>
        <v>-2.2936283295967472</v>
      </c>
    </row>
    <row r="230" spans="1:3">
      <c r="A230">
        <v>21</v>
      </c>
      <c r="B230">
        <v>5.3060054779052734E-3</v>
      </c>
      <c r="C230">
        <f>LOG10(fib__9910[[#This Row],[t]])</f>
        <v>-2.2752323059890451</v>
      </c>
    </row>
    <row r="231" spans="1:3">
      <c r="A231">
        <v>21</v>
      </c>
      <c r="B231">
        <v>5.4128170013427734E-3</v>
      </c>
      <c r="C231">
        <f>LOG10(fib__9910[[#This Row],[t]])</f>
        <v>-2.2665766554602929</v>
      </c>
    </row>
    <row r="232" spans="1:3">
      <c r="A232">
        <v>21</v>
      </c>
      <c r="B232">
        <v>5.0921440124511719E-3</v>
      </c>
      <c r="C232">
        <f>LOG10(fib__9910[[#This Row],[t]])</f>
        <v>-2.2930993224322762</v>
      </c>
    </row>
    <row r="233" spans="1:3">
      <c r="A233">
        <v>22</v>
      </c>
      <c r="B233">
        <v>8.5196495056152344E-3</v>
      </c>
      <c r="C233">
        <f>LOG10(fib__9910[[#This Row],[t]])</f>
        <v>-2.0695782715370887</v>
      </c>
    </row>
    <row r="234" spans="1:3">
      <c r="A234">
        <v>22</v>
      </c>
      <c r="B234">
        <v>8.6121559143066406E-3</v>
      </c>
      <c r="C234">
        <f>LOG10(fib__9910[[#This Row],[t]])</f>
        <v>-2.0648881163183499</v>
      </c>
    </row>
    <row r="235" spans="1:3">
      <c r="A235">
        <v>22</v>
      </c>
      <c r="B235">
        <v>8.6464881896972656E-3</v>
      </c>
      <c r="C235">
        <f>LOG10(fib__9910[[#This Row],[t]])</f>
        <v>-2.0631602473929118</v>
      </c>
    </row>
    <row r="236" spans="1:3">
      <c r="A236">
        <v>22</v>
      </c>
      <c r="B236">
        <v>8.1653594970703125E-3</v>
      </c>
      <c r="C236">
        <f>LOG10(fib__9910[[#This Row],[t]])</f>
        <v>-2.0880246897813333</v>
      </c>
    </row>
    <row r="237" spans="1:3">
      <c r="A237">
        <v>22</v>
      </c>
      <c r="B237">
        <v>1.0593175888061523E-2</v>
      </c>
      <c r="C237">
        <f>LOG10(fib__9910[[#This Row],[t]])</f>
        <v>-1.9749738166740622</v>
      </c>
    </row>
    <row r="238" spans="1:3">
      <c r="A238">
        <v>22</v>
      </c>
      <c r="B238">
        <v>9.105682373046875E-3</v>
      </c>
      <c r="C238">
        <f>LOG10(fib__9910[[#This Row],[t]])</f>
        <v>-2.0406875029449068</v>
      </c>
    </row>
    <row r="239" spans="1:3">
      <c r="A239">
        <v>22</v>
      </c>
      <c r="B239">
        <v>8.1751346588134766E-3</v>
      </c>
      <c r="C239">
        <f>LOG10(fib__9910[[#This Row],[t]])</f>
        <v>-2.0875050850165469</v>
      </c>
    </row>
    <row r="240" spans="1:3">
      <c r="A240">
        <v>22</v>
      </c>
      <c r="B240">
        <v>8.3138942718505859E-3</v>
      </c>
      <c r="C240">
        <f>LOG10(fib__9910[[#This Row],[t]])</f>
        <v>-2.0801955027362071</v>
      </c>
    </row>
    <row r="241" spans="1:3">
      <c r="A241">
        <v>22</v>
      </c>
      <c r="B241">
        <v>8.1691741943359375E-3</v>
      </c>
      <c r="C241">
        <f>LOG10(fib__9910[[#This Row],[t]])</f>
        <v>-2.0878218432190732</v>
      </c>
    </row>
    <row r="242" spans="1:3">
      <c r="A242">
        <v>22</v>
      </c>
      <c r="B242">
        <v>8.0473423004150391E-3</v>
      </c>
      <c r="C242">
        <f>LOG10(fib__9910[[#This Row],[t]])</f>
        <v>-2.0943475252022252</v>
      </c>
    </row>
    <row r="243" spans="1:3">
      <c r="A243">
        <v>23</v>
      </c>
      <c r="B243">
        <v>1.5037059783935547E-2</v>
      </c>
      <c r="C243">
        <f>LOG10(fib__9910[[#This Row],[t]])</f>
        <v>-1.8228370736142665</v>
      </c>
    </row>
    <row r="244" spans="1:3">
      <c r="A244">
        <v>23</v>
      </c>
      <c r="B244">
        <v>1.328587532043457E-2</v>
      </c>
      <c r="C244">
        <f>LOG10(fib__9910[[#This Row],[t]])</f>
        <v>-1.8766098274553109</v>
      </c>
    </row>
    <row r="245" spans="1:3">
      <c r="A245">
        <v>23</v>
      </c>
      <c r="B245">
        <v>1.3204574584960938E-2</v>
      </c>
      <c r="C245">
        <f>LOG10(fib__9910[[#This Row],[t]])</f>
        <v>-1.8792755860042065</v>
      </c>
    </row>
    <row r="246" spans="1:3">
      <c r="A246">
        <v>23</v>
      </c>
      <c r="B246">
        <v>1.3110876083374023E-2</v>
      </c>
      <c r="C246">
        <f>LOG10(fib__9910[[#This Row],[t]])</f>
        <v>-1.8823682872982639</v>
      </c>
    </row>
    <row r="247" spans="1:3">
      <c r="A247">
        <v>23</v>
      </c>
      <c r="B247">
        <v>1.3927698135375977E-2</v>
      </c>
      <c r="C247">
        <f>LOG10(fib__9910[[#This Row],[t]])</f>
        <v>-1.8561206545530726</v>
      </c>
    </row>
    <row r="248" spans="1:3">
      <c r="A248">
        <v>23</v>
      </c>
      <c r="B248">
        <v>1.3387680053710938E-2</v>
      </c>
      <c r="C248">
        <f>LOG10(fib__9910[[#This Row],[t]])</f>
        <v>-1.8732946752034296</v>
      </c>
    </row>
    <row r="249" spans="1:3">
      <c r="A249">
        <v>23</v>
      </c>
      <c r="B249">
        <v>1.3452529907226563E-2</v>
      </c>
      <c r="C249">
        <f>LOG10(fib__9910[[#This Row],[t]])</f>
        <v>-1.8711960337710409</v>
      </c>
    </row>
    <row r="250" spans="1:3">
      <c r="A250">
        <v>23</v>
      </c>
      <c r="B250">
        <v>1.3714075088500977E-2</v>
      </c>
      <c r="C250">
        <f>LOG10(fib__9910[[#This Row],[t]])</f>
        <v>-1.8628334769770789</v>
      </c>
    </row>
    <row r="251" spans="1:3">
      <c r="A251">
        <v>23</v>
      </c>
      <c r="B251">
        <v>1.3388395309448242E-2</v>
      </c>
      <c r="C251">
        <f>LOG10(fib__9910[[#This Row],[t]])</f>
        <v>-1.8732714730264322</v>
      </c>
    </row>
    <row r="252" spans="1:3">
      <c r="A252">
        <v>23</v>
      </c>
      <c r="B252">
        <v>1.363062858581543E-2</v>
      </c>
      <c r="C252">
        <f>LOG10(fib__9910[[#This Row],[t]])</f>
        <v>-1.8654841159146769</v>
      </c>
    </row>
    <row r="253" spans="1:3">
      <c r="A253">
        <v>24</v>
      </c>
      <c r="B253">
        <v>2.2217750549316406E-2</v>
      </c>
      <c r="C253">
        <f>LOG10(fib__9910[[#This Row],[t]])</f>
        <v>-1.6532999135982198</v>
      </c>
    </row>
    <row r="254" spans="1:3">
      <c r="A254">
        <v>24</v>
      </c>
      <c r="B254">
        <v>2.173304557800293E-2</v>
      </c>
      <c r="C254">
        <f>LOG10(fib__9910[[#This Row],[t]])</f>
        <v>-1.6628794092045887</v>
      </c>
    </row>
    <row r="255" spans="1:3">
      <c r="A255">
        <v>24</v>
      </c>
      <c r="B255">
        <v>2.2081613540649414E-2</v>
      </c>
      <c r="C255">
        <f>LOG10(fib__9910[[#This Row],[t]])</f>
        <v>-1.6559691951549227</v>
      </c>
    </row>
    <row r="256" spans="1:3">
      <c r="A256">
        <v>24</v>
      </c>
      <c r="B256">
        <v>2.167510986328125E-2</v>
      </c>
      <c r="C256">
        <f>LOG10(fib__9910[[#This Row],[t]])</f>
        <v>-1.6640386925647446</v>
      </c>
    </row>
    <row r="257" spans="1:3">
      <c r="A257">
        <v>24</v>
      </c>
      <c r="B257">
        <v>2.1823406219482422E-2</v>
      </c>
      <c r="C257">
        <f>LOG10(fib__9910[[#This Row],[t]])</f>
        <v>-1.6610774633318266</v>
      </c>
    </row>
    <row r="258" spans="1:3">
      <c r="A258">
        <v>24</v>
      </c>
      <c r="B258">
        <v>2.3323535919189453E-2</v>
      </c>
      <c r="C258">
        <f>LOG10(fib__9910[[#This Row],[t]])</f>
        <v>-1.6322056085535277</v>
      </c>
    </row>
    <row r="259" spans="1:3">
      <c r="A259">
        <v>24</v>
      </c>
      <c r="B259">
        <v>2.3665904998779297E-2</v>
      </c>
      <c r="C259">
        <f>LOG10(fib__9910[[#This Row],[t]])</f>
        <v>-1.6258768831900328</v>
      </c>
    </row>
    <row r="260" spans="1:3">
      <c r="A260">
        <v>24</v>
      </c>
      <c r="B260">
        <v>2.1718978881835938E-2</v>
      </c>
      <c r="C260">
        <f>LOG10(fib__9910[[#This Row],[t]])</f>
        <v>-1.6631605969657248</v>
      </c>
    </row>
    <row r="261" spans="1:3">
      <c r="A261">
        <v>24</v>
      </c>
      <c r="B261">
        <v>2.1870851516723633E-2</v>
      </c>
      <c r="C261">
        <f>LOG10(fib__9910[[#This Row],[t]])</f>
        <v>-1.6601343078715911</v>
      </c>
    </row>
    <row r="262" spans="1:3">
      <c r="A262">
        <v>24</v>
      </c>
      <c r="B262">
        <v>2.1273612976074219E-2</v>
      </c>
      <c r="C262">
        <f>LOG10(fib__9910[[#This Row],[t]])</f>
        <v>-1.6721587460012628</v>
      </c>
    </row>
    <row r="263" spans="1:3">
      <c r="A263">
        <v>25</v>
      </c>
      <c r="B263">
        <v>3.5063743591308594E-2</v>
      </c>
      <c r="C263">
        <f>LOG10(fib__9910[[#This Row],[t]])</f>
        <v>-1.4551417181836359</v>
      </c>
    </row>
    <row r="264" spans="1:3">
      <c r="A264">
        <v>25</v>
      </c>
      <c r="B264">
        <v>3.5774469375610352E-2</v>
      </c>
      <c r="C264">
        <f>LOG10(fib__9910[[#This Row],[t]])</f>
        <v>-1.4464267991881283</v>
      </c>
    </row>
    <row r="265" spans="1:3">
      <c r="A265">
        <v>25</v>
      </c>
      <c r="B265">
        <v>3.7646293640136719E-2</v>
      </c>
      <c r="C265">
        <f>LOG10(fib__9910[[#This Row],[t]])</f>
        <v>-1.4242777745992921</v>
      </c>
    </row>
    <row r="266" spans="1:3">
      <c r="A266">
        <v>25</v>
      </c>
      <c r="B266">
        <v>3.5791635513305664E-2</v>
      </c>
      <c r="C266">
        <f>LOG10(fib__9910[[#This Row],[t]])</f>
        <v>-1.4462184558940168</v>
      </c>
    </row>
    <row r="267" spans="1:3">
      <c r="A267">
        <v>25</v>
      </c>
      <c r="B267">
        <v>3.5876035690307617E-2</v>
      </c>
      <c r="C267">
        <f>LOG10(fib__9910[[#This Row],[t]])</f>
        <v>-1.4451955526107587</v>
      </c>
    </row>
    <row r="268" spans="1:3">
      <c r="A268">
        <v>25</v>
      </c>
      <c r="B268">
        <v>3.5236597061157227E-2</v>
      </c>
      <c r="C268">
        <f>LOG10(fib__9910[[#This Row],[t]])</f>
        <v>-1.4530060397867106</v>
      </c>
    </row>
    <row r="269" spans="1:3">
      <c r="A269">
        <v>25</v>
      </c>
      <c r="B269">
        <v>3.4438371658325195E-2</v>
      </c>
      <c r="C269">
        <f>LOG10(fib__9910[[#This Row],[t]])</f>
        <v>-1.4629573913798948</v>
      </c>
    </row>
    <row r="270" spans="1:3">
      <c r="A270">
        <v>25</v>
      </c>
      <c r="B270">
        <v>3.480982780456543E-2</v>
      </c>
      <c r="C270">
        <f>LOG10(fib__9910[[#This Row],[t]])</f>
        <v>-1.4582981250556142</v>
      </c>
    </row>
    <row r="271" spans="1:3">
      <c r="A271">
        <v>25</v>
      </c>
      <c r="B271">
        <v>4.9466848373413086E-2</v>
      </c>
      <c r="C271">
        <f>LOG10(fib__9910[[#This Row],[t]])</f>
        <v>-1.3056857584782913</v>
      </c>
    </row>
    <row r="272" spans="1:3">
      <c r="A272">
        <v>25</v>
      </c>
      <c r="B272">
        <v>3.6279439926147461E-2</v>
      </c>
      <c r="C272">
        <f>LOG10(fib__9910[[#This Row],[t]])</f>
        <v>-1.4403394261009481</v>
      </c>
    </row>
    <row r="273" spans="1:3">
      <c r="A273">
        <v>26</v>
      </c>
      <c r="B273">
        <v>5.6944847106933594E-2</v>
      </c>
      <c r="C273">
        <f>LOG10(fib__9910[[#This Row],[t]])</f>
        <v>-1.2445455687626363</v>
      </c>
    </row>
    <row r="274" spans="1:3">
      <c r="A274">
        <v>26</v>
      </c>
      <c r="B274">
        <v>5.8142185211181641E-2</v>
      </c>
      <c r="C274">
        <f>LOG10(fib__9910[[#This Row],[t]])</f>
        <v>-1.2355086497702055</v>
      </c>
    </row>
    <row r="275" spans="1:3">
      <c r="A275">
        <v>26</v>
      </c>
      <c r="B275">
        <v>5.682682991027832E-2</v>
      </c>
      <c r="C275">
        <f>LOG10(fib__9910[[#This Row],[t]])</f>
        <v>-1.2454465704355384</v>
      </c>
    </row>
    <row r="276" spans="1:3">
      <c r="A276">
        <v>26</v>
      </c>
      <c r="B276">
        <v>5.7826519012451172E-2</v>
      </c>
      <c r="C276">
        <f>LOG10(fib__9910[[#This Row],[t]])</f>
        <v>-1.2378729501689161</v>
      </c>
    </row>
    <row r="277" spans="1:3">
      <c r="A277">
        <v>26</v>
      </c>
      <c r="B277">
        <v>5.7610273361206055E-2</v>
      </c>
      <c r="C277">
        <f>LOG10(fib__9910[[#This Row],[t]])</f>
        <v>-1.2395000640378078</v>
      </c>
    </row>
    <row r="278" spans="1:3">
      <c r="A278">
        <v>26</v>
      </c>
      <c r="B278">
        <v>5.9948444366455078E-2</v>
      </c>
      <c r="C278">
        <f>LOG10(fib__9910[[#This Row],[t]])</f>
        <v>-1.2222220821536252</v>
      </c>
    </row>
    <row r="279" spans="1:3">
      <c r="A279">
        <v>26</v>
      </c>
      <c r="B279">
        <v>0.10050129890441895</v>
      </c>
      <c r="C279">
        <f>LOG10(fib__9910[[#This Row],[t]])</f>
        <v>-0.99782832527457366</v>
      </c>
    </row>
    <row r="280" spans="1:3">
      <c r="A280">
        <v>26</v>
      </c>
      <c r="B280">
        <v>0.10563945770263672</v>
      </c>
      <c r="C280">
        <f>LOG10(fib__9910[[#This Row],[t]])</f>
        <v>-0.97617383689863246</v>
      </c>
    </row>
    <row r="281" spans="1:3">
      <c r="A281">
        <v>26</v>
      </c>
      <c r="B281">
        <v>0.11296772956848145</v>
      </c>
      <c r="C281">
        <f>LOG10(fib__9910[[#This Row],[t]])</f>
        <v>-0.94704559963069379</v>
      </c>
    </row>
    <row r="282" spans="1:3">
      <c r="A282">
        <v>26</v>
      </c>
      <c r="B282">
        <v>0.10726499557495117</v>
      </c>
      <c r="C282">
        <f>LOG10(fib__9910[[#This Row],[t]])</f>
        <v>-0.9695419808195852</v>
      </c>
    </row>
    <row r="283" spans="1:3">
      <c r="A283">
        <v>27</v>
      </c>
      <c r="B283">
        <v>0.17528629302978516</v>
      </c>
      <c r="C283">
        <f>LOG10(fib__9910[[#This Row],[t]])</f>
        <v>-0.75625204337153107</v>
      </c>
    </row>
    <row r="284" spans="1:3">
      <c r="A284">
        <v>27</v>
      </c>
      <c r="B284">
        <v>0.18763399124145508</v>
      </c>
      <c r="C284">
        <f>LOG10(fib__9910[[#This Row],[t]])</f>
        <v>-0.72668848327371172</v>
      </c>
    </row>
    <row r="285" spans="1:3">
      <c r="A285">
        <v>27</v>
      </c>
      <c r="B285">
        <v>0.19399833679199219</v>
      </c>
      <c r="C285">
        <f>LOG10(fib__9910[[#This Row],[t]])</f>
        <v>-0.71220199339532231</v>
      </c>
    </row>
    <row r="286" spans="1:3">
      <c r="A286">
        <v>27</v>
      </c>
      <c r="B286">
        <v>0.17439460754394531</v>
      </c>
      <c r="C286">
        <f>LOG10(fib__9910[[#This Row],[t]])</f>
        <v>-0.75846694801649772</v>
      </c>
    </row>
    <row r="287" spans="1:3">
      <c r="A287">
        <v>27</v>
      </c>
      <c r="B287">
        <v>0.17779684066772461</v>
      </c>
      <c r="C287">
        <f>LOG10(fib__9910[[#This Row],[t]])</f>
        <v>-0.75007596042297109</v>
      </c>
    </row>
    <row r="288" spans="1:3">
      <c r="A288">
        <v>27</v>
      </c>
      <c r="B288">
        <v>0.18145012855529785</v>
      </c>
      <c r="C288">
        <f>LOG10(fib__9910[[#This Row],[t]])</f>
        <v>-0.74124271977074518</v>
      </c>
    </row>
    <row r="289" spans="1:3">
      <c r="A289">
        <v>27</v>
      </c>
      <c r="B289">
        <v>0.16822266578674316</v>
      </c>
      <c r="C289">
        <f>LOG10(fib__9910[[#This Row],[t]])</f>
        <v>-0.77411548913899053</v>
      </c>
    </row>
    <row r="290" spans="1:3">
      <c r="A290">
        <v>27</v>
      </c>
      <c r="B290">
        <v>0.17744135856628418</v>
      </c>
      <c r="C290">
        <f>LOG10(fib__9910[[#This Row],[t]])</f>
        <v>-0.75094514603947216</v>
      </c>
    </row>
    <row r="291" spans="1:3">
      <c r="A291">
        <v>27</v>
      </c>
      <c r="B291">
        <v>0.1747739315032959</v>
      </c>
      <c r="C291">
        <f>LOG10(fib__9910[[#This Row],[t]])</f>
        <v>-0.75752334429059232</v>
      </c>
    </row>
    <row r="292" spans="1:3">
      <c r="A292">
        <v>27</v>
      </c>
      <c r="B292">
        <v>0.17228269577026367</v>
      </c>
      <c r="C292">
        <f>LOG10(fib__9910[[#This Row],[t]])</f>
        <v>-0.76375834129189457</v>
      </c>
    </row>
    <row r="293" spans="1:3">
      <c r="A293">
        <v>28</v>
      </c>
      <c r="B293">
        <v>0.27559471130371094</v>
      </c>
      <c r="C293">
        <f>LOG10(fib__9910[[#This Row],[t]])</f>
        <v>-0.55972912084878446</v>
      </c>
    </row>
    <row r="294" spans="1:3">
      <c r="A294">
        <v>28</v>
      </c>
      <c r="B294">
        <v>0.28102660179138184</v>
      </c>
      <c r="C294">
        <f>LOG10(fib__9910[[#This Row],[t]])</f>
        <v>-0.55125256812200751</v>
      </c>
    </row>
    <row r="295" spans="1:3">
      <c r="A295">
        <v>28</v>
      </c>
      <c r="B295">
        <v>0.17334508895874023</v>
      </c>
      <c r="C295">
        <f>LOG10(fib__9910[[#This Row],[t]])</f>
        <v>-0.7610884578341317</v>
      </c>
    </row>
    <row r="296" spans="1:3">
      <c r="A296">
        <v>28</v>
      </c>
      <c r="B296">
        <v>0.14854145050048828</v>
      </c>
      <c r="C296">
        <f>LOG10(fib__9910[[#This Row],[t]])</f>
        <v>-0.82815233953391021</v>
      </c>
    </row>
    <row r="297" spans="1:3">
      <c r="A297">
        <v>28</v>
      </c>
      <c r="B297">
        <v>0.15032196044921875</v>
      </c>
      <c r="C297">
        <f>LOG10(fib__9910[[#This Row],[t]])</f>
        <v>-0.82297756894581042</v>
      </c>
    </row>
    <row r="298" spans="1:3">
      <c r="A298">
        <v>28</v>
      </c>
      <c r="B298">
        <v>0.14666604995727539</v>
      </c>
      <c r="C298">
        <f>LOG10(fib__9910[[#This Row],[t]])</f>
        <v>-0.83367040437471596</v>
      </c>
    </row>
    <row r="299" spans="1:3">
      <c r="A299">
        <v>28</v>
      </c>
      <c r="B299">
        <v>0.14731454849243164</v>
      </c>
      <c r="C299">
        <f>LOG10(fib__9910[[#This Row],[t]])</f>
        <v>-0.83175436097827926</v>
      </c>
    </row>
    <row r="300" spans="1:3">
      <c r="A300">
        <v>28</v>
      </c>
      <c r="B300">
        <v>0.15286564826965332</v>
      </c>
      <c r="C300">
        <f>LOG10(fib__9910[[#This Row],[t]])</f>
        <v>-0.8156900976031729</v>
      </c>
    </row>
    <row r="301" spans="1:3">
      <c r="A301">
        <v>28</v>
      </c>
      <c r="B301">
        <v>0.16191792488098145</v>
      </c>
      <c r="C301">
        <f>LOG10(fib__9910[[#This Row],[t]])</f>
        <v>-0.79070507066609741</v>
      </c>
    </row>
    <row r="302" spans="1:3">
      <c r="A302">
        <v>28</v>
      </c>
      <c r="B302">
        <v>0.15100336074829102</v>
      </c>
      <c r="C302">
        <f>LOG10(fib__9910[[#This Row],[t]])</f>
        <v>-0.82101338689096481</v>
      </c>
    </row>
    <row r="303" spans="1:3">
      <c r="A303">
        <v>29</v>
      </c>
      <c r="B303">
        <v>0.2399289608001709</v>
      </c>
      <c r="C303">
        <f>LOG10(fib__9910[[#This Row],[t]])</f>
        <v>-0.61991732703597902</v>
      </c>
    </row>
    <row r="304" spans="1:3">
      <c r="A304">
        <v>29</v>
      </c>
      <c r="B304">
        <v>0.23991823196411133</v>
      </c>
      <c r="C304">
        <f>LOG10(fib__9910[[#This Row],[t]])</f>
        <v>-0.61993674769475937</v>
      </c>
    </row>
    <row r="305" spans="1:3">
      <c r="A305">
        <v>29</v>
      </c>
      <c r="B305">
        <v>0.23871731758117676</v>
      </c>
      <c r="C305">
        <f>LOG10(fib__9910[[#This Row],[t]])</f>
        <v>-0.62211607426036708</v>
      </c>
    </row>
    <row r="306" spans="1:3">
      <c r="A306">
        <v>29</v>
      </c>
      <c r="B306">
        <v>0.25435519218444824</v>
      </c>
      <c r="C306">
        <f>LOG10(fib__9910[[#This Row],[t]])</f>
        <v>-0.59455939263439739</v>
      </c>
    </row>
    <row r="307" spans="1:3">
      <c r="A307">
        <v>29</v>
      </c>
      <c r="B307">
        <v>0.24052929878234863</v>
      </c>
      <c r="C307">
        <f>LOG10(fib__9910[[#This Row],[t]])</f>
        <v>-0.61883201482238237</v>
      </c>
    </row>
    <row r="308" spans="1:3">
      <c r="A308">
        <v>29</v>
      </c>
      <c r="B308">
        <v>0.24226522445678711</v>
      </c>
      <c r="C308">
        <f>LOG10(fib__9910[[#This Row],[t]])</f>
        <v>-0.61570892143998146</v>
      </c>
    </row>
    <row r="309" spans="1:3">
      <c r="A309">
        <v>29</v>
      </c>
      <c r="B309">
        <v>0.23968076705932617</v>
      </c>
      <c r="C309">
        <f>LOG10(fib__9910[[#This Row],[t]])</f>
        <v>-0.62036681408952443</v>
      </c>
    </row>
    <row r="310" spans="1:3">
      <c r="A310">
        <v>29</v>
      </c>
      <c r="B310">
        <v>0.25722050666809082</v>
      </c>
      <c r="C310">
        <f>LOG10(fib__9910[[#This Row],[t]])</f>
        <v>-0.58969441063982186</v>
      </c>
    </row>
    <row r="311" spans="1:3">
      <c r="A311">
        <v>29</v>
      </c>
      <c r="B311">
        <v>0.23782491683959961</v>
      </c>
      <c r="C311">
        <f>LOG10(fib__9910[[#This Row],[t]])</f>
        <v>-0.62374264644123145</v>
      </c>
    </row>
    <row r="312" spans="1:3">
      <c r="A312">
        <v>29</v>
      </c>
      <c r="B312">
        <v>0.24300408363342285</v>
      </c>
      <c r="C312">
        <f>LOG10(fib__9910[[#This Row],[t]])</f>
        <v>-0.61438642811131772</v>
      </c>
    </row>
    <row r="313" spans="1:3">
      <c r="A313">
        <v>30</v>
      </c>
      <c r="B313">
        <v>0.38931584358215332</v>
      </c>
      <c r="C313">
        <f>LOG10(fib__9910[[#This Row],[t]])</f>
        <v>-0.40969792189116022</v>
      </c>
    </row>
    <row r="314" spans="1:3">
      <c r="A314">
        <v>30</v>
      </c>
      <c r="B314">
        <v>0.40410566329956055</v>
      </c>
      <c r="C314">
        <f>LOG10(fib__9910[[#This Row],[t]])</f>
        <v>-0.39350506313687694</v>
      </c>
    </row>
    <row r="315" spans="1:3">
      <c r="A315">
        <v>30</v>
      </c>
      <c r="B315">
        <v>0.39844274520874023</v>
      </c>
      <c r="C315">
        <f>LOG10(fib__9910[[#This Row],[t]])</f>
        <v>-0.3996340763415408</v>
      </c>
    </row>
    <row r="316" spans="1:3">
      <c r="A316">
        <v>30</v>
      </c>
      <c r="B316">
        <v>0.4120781421661377</v>
      </c>
      <c r="C316">
        <f>LOG10(fib__9910[[#This Row],[t]])</f>
        <v>-0.38502042111819168</v>
      </c>
    </row>
    <row r="317" spans="1:3">
      <c r="A317">
        <v>30</v>
      </c>
      <c r="B317">
        <v>0.39037203788757324</v>
      </c>
      <c r="C317">
        <f>LOG10(fib__9910[[#This Row],[t]])</f>
        <v>-0.40852129814173183</v>
      </c>
    </row>
    <row r="318" spans="1:3">
      <c r="A318">
        <v>30</v>
      </c>
      <c r="B318">
        <v>0.4008028507232666</v>
      </c>
      <c r="C318">
        <f>LOG10(fib__9910[[#This Row],[t]])</f>
        <v>-0.3970691981962467</v>
      </c>
    </row>
    <row r="319" spans="1:3">
      <c r="A319">
        <v>30</v>
      </c>
      <c r="B319">
        <v>0.40751767158508301</v>
      </c>
      <c r="C319">
        <f>LOG10(fib__9910[[#This Row],[t]])</f>
        <v>-0.38985355378171377</v>
      </c>
    </row>
    <row r="320" spans="1:3">
      <c r="A320">
        <v>30</v>
      </c>
      <c r="B320">
        <v>0.39996743202209473</v>
      </c>
      <c r="C320">
        <f>LOG10(fib__9910[[#This Row],[t]])</f>
        <v>-0.39797537034435737</v>
      </c>
    </row>
    <row r="321" spans="1:3">
      <c r="A321">
        <v>30</v>
      </c>
      <c r="B321">
        <v>0.4090726375579834</v>
      </c>
      <c r="C321">
        <f>LOG10(fib__9910[[#This Row],[t]])</f>
        <v>-0.38819956903499958</v>
      </c>
    </row>
    <row r="322" spans="1:3">
      <c r="A322">
        <v>30</v>
      </c>
      <c r="B322">
        <v>0.38953781127929688</v>
      </c>
      <c r="C322">
        <f>LOG10(fib__9910[[#This Row],[t]])</f>
        <v>-0.40945038026883263</v>
      </c>
    </row>
    <row r="323" spans="1:3">
      <c r="A323">
        <v>31</v>
      </c>
      <c r="B323">
        <v>0.64658713340759277</v>
      </c>
      <c r="C323">
        <f>LOG10(fib__9910[[#This Row],[t]])</f>
        <v>-0.18937294176850908</v>
      </c>
    </row>
    <row r="324" spans="1:3">
      <c r="A324">
        <v>31</v>
      </c>
      <c r="B324">
        <v>0.62953925132751465</v>
      </c>
      <c r="C324">
        <f>LOG10(fib__9910[[#This Row],[t]])</f>
        <v>-0.20097718675784518</v>
      </c>
    </row>
    <row r="325" spans="1:3">
      <c r="A325">
        <v>31</v>
      </c>
      <c r="B325">
        <v>0.64470219612121582</v>
      </c>
      <c r="C325">
        <f>LOG10(fib__9910[[#This Row],[t]])</f>
        <v>-0.19064085040049475</v>
      </c>
    </row>
    <row r="326" spans="1:3">
      <c r="A326">
        <v>31</v>
      </c>
      <c r="B326">
        <v>0.78060793876647949</v>
      </c>
      <c r="C326">
        <f>LOG10(fib__9910[[#This Row],[t]])</f>
        <v>-0.10756703626647487</v>
      </c>
    </row>
    <row r="327" spans="1:3">
      <c r="A327">
        <v>31</v>
      </c>
      <c r="B327">
        <v>1.2114889621734619</v>
      </c>
      <c r="C327">
        <f>LOG10(fib__9910[[#This Row],[t]])</f>
        <v>8.3319461652233154E-2</v>
      </c>
    </row>
    <row r="328" spans="1:3">
      <c r="A328">
        <v>31</v>
      </c>
      <c r="B328">
        <v>1.1709129810333252</v>
      </c>
      <c r="C328">
        <f>LOG10(fib__9910[[#This Row],[t]])</f>
        <v>6.8524620724536162E-2</v>
      </c>
    </row>
    <row r="329" spans="1:3">
      <c r="A329">
        <v>31</v>
      </c>
      <c r="B329">
        <v>0.78445196151733398</v>
      </c>
      <c r="C329">
        <f>LOG10(fib__9910[[#This Row],[t]])</f>
        <v>-0.10543364670640104</v>
      </c>
    </row>
    <row r="330" spans="1:3">
      <c r="A330">
        <v>31</v>
      </c>
      <c r="B330">
        <v>0.64360237121582031</v>
      </c>
      <c r="C330">
        <f>LOG10(fib__9910[[#This Row],[t]])</f>
        <v>-0.1913823645045663</v>
      </c>
    </row>
    <row r="331" spans="1:3">
      <c r="A331">
        <v>31</v>
      </c>
      <c r="B331">
        <v>0.65030169486999512</v>
      </c>
      <c r="C331">
        <f>LOG10(fib__9910[[#This Row],[t]])</f>
        <v>-0.1868851140964729</v>
      </c>
    </row>
    <row r="332" spans="1:3">
      <c r="A332">
        <v>31</v>
      </c>
      <c r="B332">
        <v>0.63056373596191406</v>
      </c>
      <c r="C332">
        <f>LOG10(fib__9910[[#This Row],[t]])</f>
        <v>-0.20027100936435557</v>
      </c>
    </row>
    <row r="333" spans="1:3">
      <c r="A333">
        <v>32</v>
      </c>
      <c r="B333">
        <v>1.0453195571899414</v>
      </c>
      <c r="C333">
        <f>LOG10(fib__9910[[#This Row],[t]])</f>
        <v>1.924907581459984E-2</v>
      </c>
    </row>
    <row r="334" spans="1:3">
      <c r="A334">
        <v>32</v>
      </c>
      <c r="B334">
        <v>1.0350122451782227</v>
      </c>
      <c r="C334">
        <f>LOG10(fib__9910[[#This Row],[t]])</f>
        <v>1.4945487939674068E-2</v>
      </c>
    </row>
    <row r="335" spans="1:3">
      <c r="A335">
        <v>32</v>
      </c>
      <c r="B335">
        <v>1.0464522838592529</v>
      </c>
      <c r="C335">
        <f>LOG10(fib__9910[[#This Row],[t]])</f>
        <v>1.9719430162447767E-2</v>
      </c>
    </row>
    <row r="336" spans="1:3">
      <c r="A336">
        <v>32</v>
      </c>
      <c r="B336">
        <v>1.0414803028106689</v>
      </c>
      <c r="C336">
        <f>LOG10(fib__9910[[#This Row],[t]])</f>
        <v>1.765106068652211E-2</v>
      </c>
    </row>
    <row r="337" spans="1:3">
      <c r="A337">
        <v>32</v>
      </c>
      <c r="B337">
        <v>1.0531997680664063</v>
      </c>
      <c r="C337">
        <f>LOG10(fib__9910[[#This Row],[t]])</f>
        <v>2.2510754794559391E-2</v>
      </c>
    </row>
    <row r="338" spans="1:3">
      <c r="A338">
        <v>32</v>
      </c>
      <c r="B338">
        <v>1.0410013198852539</v>
      </c>
      <c r="C338">
        <f>LOG10(fib__9910[[#This Row],[t]])</f>
        <v>1.7451280152725516E-2</v>
      </c>
    </row>
    <row r="339" spans="1:3">
      <c r="A339">
        <v>32</v>
      </c>
      <c r="B339">
        <v>1.0368103981018066</v>
      </c>
      <c r="C339">
        <f>LOG10(fib__9910[[#This Row],[t]])</f>
        <v>1.5699344058532291E-2</v>
      </c>
    </row>
    <row r="340" spans="1:3">
      <c r="A340">
        <v>32</v>
      </c>
      <c r="B340">
        <v>1.6902694702148438</v>
      </c>
      <c r="C340">
        <f>LOG10(fib__9910[[#This Row],[t]])</f>
        <v>0.22795594727531518</v>
      </c>
    </row>
    <row r="341" spans="1:3">
      <c r="A341">
        <v>32</v>
      </c>
      <c r="B341">
        <v>1.6990909576416016</v>
      </c>
      <c r="C341">
        <f>LOG10(fib__9910[[#This Row],[t]])</f>
        <v>0.23021662863035944</v>
      </c>
    </row>
    <row r="342" spans="1:3">
      <c r="A342">
        <v>32</v>
      </c>
      <c r="B342">
        <v>1.0359444618225098</v>
      </c>
      <c r="C342">
        <f>LOG10(fib__9910[[#This Row],[t]])</f>
        <v>1.5336473005202739E-2</v>
      </c>
    </row>
    <row r="343" spans="1:3">
      <c r="A343">
        <v>33</v>
      </c>
      <c r="B343">
        <v>1.6793811321258545</v>
      </c>
      <c r="C343">
        <f>LOG10(fib__9910[[#This Row],[t]])</f>
        <v>0.22514926957169626</v>
      </c>
    </row>
    <row r="344" spans="1:3">
      <c r="A344">
        <v>33</v>
      </c>
      <c r="B344">
        <v>1.6860606670379639</v>
      </c>
      <c r="C344">
        <f>LOG10(fib__9910[[#This Row],[t]])</f>
        <v>0.22687319714863238</v>
      </c>
    </row>
    <row r="345" spans="1:3">
      <c r="A345">
        <v>33</v>
      </c>
      <c r="B345">
        <v>1.6853885650634766</v>
      </c>
      <c r="C345">
        <f>LOG10(fib__9910[[#This Row],[t]])</f>
        <v>0.22670004301664454</v>
      </c>
    </row>
    <row r="346" spans="1:3">
      <c r="A346">
        <v>33</v>
      </c>
      <c r="B346">
        <v>1.668248176574707</v>
      </c>
      <c r="C346">
        <f>LOG10(fib__9910[[#This Row],[t]])</f>
        <v>0.22226065883138033</v>
      </c>
    </row>
    <row r="347" spans="1:3">
      <c r="A347">
        <v>33</v>
      </c>
      <c r="B347">
        <v>1.6766300201416016</v>
      </c>
      <c r="C347">
        <f>LOG10(fib__9910[[#This Row],[t]])</f>
        <v>0.22443723795601722</v>
      </c>
    </row>
    <row r="348" spans="1:3">
      <c r="A348">
        <v>33</v>
      </c>
      <c r="B348">
        <v>2.8612587451934814</v>
      </c>
      <c r="C348">
        <f>LOG10(fib__9910[[#This Row],[t]])</f>
        <v>0.45655713306869561</v>
      </c>
    </row>
    <row r="349" spans="1:3">
      <c r="A349">
        <v>33</v>
      </c>
      <c r="B349">
        <v>1.8100204467773438</v>
      </c>
      <c r="C349">
        <f>LOG10(fib__9910[[#This Row],[t]])</f>
        <v>0.25768348087604481</v>
      </c>
    </row>
    <row r="350" spans="1:3">
      <c r="A350">
        <v>33</v>
      </c>
      <c r="B350">
        <v>1.716519832611084</v>
      </c>
      <c r="C350">
        <f>LOG10(fib__9910[[#This Row],[t]])</f>
        <v>0.23464882561425773</v>
      </c>
    </row>
    <row r="351" spans="1:3">
      <c r="A351">
        <v>33</v>
      </c>
      <c r="B351">
        <v>1.6810925006866455</v>
      </c>
      <c r="C351">
        <f>LOG10(fib__9910[[#This Row],[t]])</f>
        <v>0.22559161078184592</v>
      </c>
    </row>
    <row r="352" spans="1:3">
      <c r="A352">
        <v>33</v>
      </c>
      <c r="B352">
        <v>1.6844303607940674</v>
      </c>
      <c r="C352">
        <f>LOG10(fib__9910[[#This Row],[t]])</f>
        <v>0.22645306070269111</v>
      </c>
    </row>
    <row r="353" spans="1:3">
      <c r="A353">
        <v>34</v>
      </c>
      <c r="B353">
        <v>2.7270028591156006</v>
      </c>
      <c r="C353">
        <f>LOG10(fib__9910[[#This Row],[t]])</f>
        <v>0.43568559327623846</v>
      </c>
    </row>
    <row r="354" spans="1:3">
      <c r="A354">
        <v>34</v>
      </c>
      <c r="B354">
        <v>4.023364782333374</v>
      </c>
      <c r="C354">
        <f>LOG10(fib__9910[[#This Row],[t]])</f>
        <v>0.60458941009362688</v>
      </c>
    </row>
    <row r="355" spans="1:3">
      <c r="A355">
        <v>34</v>
      </c>
      <c r="B355">
        <v>2.6986794471740723</v>
      </c>
      <c r="C355">
        <f>LOG10(fib__9910[[#This Row],[t]])</f>
        <v>0.43115130152903786</v>
      </c>
    </row>
    <row r="356" spans="1:3">
      <c r="A356">
        <v>34</v>
      </c>
      <c r="B356">
        <v>2.715362548828125</v>
      </c>
      <c r="C356">
        <f>LOG10(fib__9910[[#This Row],[t]])</f>
        <v>0.43382782377519097</v>
      </c>
    </row>
    <row r="357" spans="1:3">
      <c r="A357">
        <v>34</v>
      </c>
      <c r="B357">
        <v>2.7280535697937012</v>
      </c>
      <c r="C357">
        <f>LOG10(fib__9910[[#This Row],[t]])</f>
        <v>0.43585289415063477</v>
      </c>
    </row>
    <row r="358" spans="1:3">
      <c r="A358">
        <v>34</v>
      </c>
      <c r="B358">
        <v>3.9299416542053223</v>
      </c>
      <c r="C358">
        <f>LOG10(fib__9910[[#This Row],[t]])</f>
        <v>0.59438610267955672</v>
      </c>
    </row>
    <row r="359" spans="1:3">
      <c r="A359">
        <v>34</v>
      </c>
      <c r="B359">
        <v>2.8307962417602539</v>
      </c>
      <c r="C359">
        <f>LOG10(fib__9910[[#This Row],[t]])</f>
        <v>0.45190861035279539</v>
      </c>
    </row>
    <row r="360" spans="1:3">
      <c r="A360">
        <v>34</v>
      </c>
      <c r="B360">
        <v>2.7315170764923096</v>
      </c>
      <c r="C360">
        <f>LOG10(fib__9910[[#This Row],[t]])</f>
        <v>0.43640391991675481</v>
      </c>
    </row>
    <row r="361" spans="1:3">
      <c r="A361">
        <v>34</v>
      </c>
      <c r="B361">
        <v>2.7592325210571289</v>
      </c>
      <c r="C361">
        <f>LOG10(fib__9910[[#This Row],[t]])</f>
        <v>0.44078830010115205</v>
      </c>
    </row>
    <row r="362" spans="1:3">
      <c r="A362">
        <v>34</v>
      </c>
      <c r="B362">
        <v>3.494173526763916</v>
      </c>
      <c r="C362">
        <f>LOG10(fib__9910[[#This Row],[t]])</f>
        <v>0.54334446900544187</v>
      </c>
    </row>
    <row r="363" spans="1:3">
      <c r="A363">
        <v>35</v>
      </c>
      <c r="B363">
        <v>4.9597122669219971</v>
      </c>
      <c r="C363">
        <f>LOG10(fib__9910[[#This Row],[t]])</f>
        <v>0.6954564820319894</v>
      </c>
    </row>
    <row r="364" spans="1:3">
      <c r="A364">
        <v>35</v>
      </c>
      <c r="B364">
        <v>4.3780159950256348</v>
      </c>
      <c r="C364">
        <f>LOG10(fib__9910[[#This Row],[t]])</f>
        <v>0.64127734392416536</v>
      </c>
    </row>
    <row r="365" spans="1:3">
      <c r="A365">
        <v>35</v>
      </c>
      <c r="B365">
        <v>5.7274258136749268</v>
      </c>
      <c r="C365">
        <f>LOG10(fib__9910[[#This Row],[t]])</f>
        <v>0.75795947255889951</v>
      </c>
    </row>
    <row r="366" spans="1:3">
      <c r="A366">
        <v>35</v>
      </c>
      <c r="B366">
        <v>4.4171950817108154</v>
      </c>
      <c r="C366">
        <f>LOG10(fib__9910[[#This Row],[t]])</f>
        <v>0.64514657993297608</v>
      </c>
    </row>
    <row r="367" spans="1:3">
      <c r="A367">
        <v>35</v>
      </c>
      <c r="B367">
        <v>4.4413199424743652</v>
      </c>
      <c r="C367">
        <f>LOG10(fib__9910[[#This Row],[t]])</f>
        <v>0.64751205987627236</v>
      </c>
    </row>
    <row r="368" spans="1:3">
      <c r="A368">
        <v>35</v>
      </c>
      <c r="B368">
        <v>5.7230656147003174</v>
      </c>
      <c r="C368">
        <f>LOG10(fib__9910[[#This Row],[t]])</f>
        <v>0.75762872510442703</v>
      </c>
    </row>
    <row r="369" spans="1:3">
      <c r="A369">
        <v>35</v>
      </c>
      <c r="B369">
        <v>4.4177017211914063</v>
      </c>
      <c r="C369">
        <f>LOG10(fib__9910[[#This Row],[t]])</f>
        <v>0.64519638939558444</v>
      </c>
    </row>
    <row r="370" spans="1:3">
      <c r="A370">
        <v>35</v>
      </c>
      <c r="B370">
        <v>5.6918964385986328</v>
      </c>
      <c r="C370">
        <f>LOG10(fib__9910[[#This Row],[t]])</f>
        <v>0.75525698969855914</v>
      </c>
    </row>
    <row r="371" spans="1:3">
      <c r="A371">
        <v>35</v>
      </c>
      <c r="B371">
        <v>4.4028487205505371</v>
      </c>
      <c r="C371">
        <f>LOG10(fib__9910[[#This Row],[t]])</f>
        <v>0.6437337635974274</v>
      </c>
    </row>
    <row r="372" spans="1:3">
      <c r="A372">
        <v>35</v>
      </c>
      <c r="B372">
        <v>4.4123554229736328</v>
      </c>
      <c r="C372">
        <f>LOG10(fib__9910[[#This Row],[t]])</f>
        <v>0.64467048835997298</v>
      </c>
    </row>
  </sheetData>
  <mergeCells count="1">
    <mergeCell ref="A4:G10"/>
  </mergeCells>
  <hyperlinks>
    <hyperlink ref="A1" location="'2'!A1" display="Содержание" xr:uid="{88005BFC-F075-48C2-94D4-7A41789E8E71}"/>
    <hyperlink ref="D1" r:id="rId2" xr:uid="{430B6C5A-5EF0-4333-973B-D733F85DAACB}"/>
  </hyperlinks>
  <pageMargins left="0.7" right="0.7" top="0.75" bottom="0.75" header="0.3" footer="0.3"/>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2819-543F-4AF1-8B33-E19125847278}">
  <dimension ref="A1:NV372"/>
  <sheetViews>
    <sheetView zoomScale="85" zoomScaleNormal="85" workbookViewId="0">
      <selection activeCell="B1" sqref="B1:C1"/>
    </sheetView>
  </sheetViews>
  <sheetFormatPr defaultColWidth="9.109375" defaultRowHeight="13.2"/>
  <cols>
    <col min="1" max="1" width="13.33203125" bestFit="1" customWidth="1"/>
    <col min="3" max="3" width="12.88671875" bestFit="1" customWidth="1"/>
    <col min="5" max="5" width="6.6640625" bestFit="1" customWidth="1"/>
    <col min="6" max="6" width="12.5546875" bestFit="1" customWidth="1"/>
    <col min="7" max="7" width="16.664062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386" ht="13.8">
      <c r="A1" s="8" t="s">
        <v>1</v>
      </c>
      <c r="C1" s="44"/>
      <c r="D1" s="44" t="s">
        <v>277</v>
      </c>
    </row>
    <row r="3" spans="1:386">
      <c r="A3" s="12" t="s">
        <v>109</v>
      </c>
    </row>
    <row r="4" spans="1:386" ht="12.75" customHeight="1">
      <c r="A4" s="67" t="s">
        <v>111</v>
      </c>
      <c r="B4" s="67"/>
      <c r="C4" s="67"/>
      <c r="D4" s="67"/>
      <c r="E4" s="67"/>
      <c r="F4" s="67"/>
      <c r="G4" s="67"/>
      <c r="H4" s="67"/>
      <c r="I4" s="67"/>
    </row>
    <row r="5" spans="1:386" ht="12.75" customHeight="1">
      <c r="A5" s="67"/>
      <c r="B5" s="67"/>
      <c r="C5" s="67"/>
      <c r="D5" s="67"/>
      <c r="E5" s="67"/>
      <c r="F5" s="67"/>
      <c r="G5" s="67"/>
      <c r="H5" s="67"/>
      <c r="I5" s="67"/>
    </row>
    <row r="6" spans="1:386" ht="12.75" customHeight="1">
      <c r="A6" s="67"/>
      <c r="B6" s="67"/>
      <c r="C6" s="67"/>
      <c r="D6" s="67"/>
      <c r="E6" s="67"/>
      <c r="F6" s="67"/>
      <c r="G6" s="67"/>
      <c r="H6" s="67"/>
      <c r="I6" s="67"/>
    </row>
    <row r="7" spans="1:386" ht="12.75" customHeight="1">
      <c r="A7" s="67"/>
      <c r="B7" s="67"/>
      <c r="C7" s="67"/>
      <c r="D7" s="67"/>
      <c r="E7" s="67"/>
      <c r="F7" s="67"/>
      <c r="G7" s="67"/>
      <c r="H7" s="67"/>
      <c r="I7" s="67"/>
    </row>
    <row r="8" spans="1:386" ht="12.75" customHeight="1">
      <c r="A8" s="67"/>
      <c r="B8" s="67"/>
      <c r="C8" s="67"/>
      <c r="D8" s="67"/>
      <c r="E8" s="67"/>
      <c r="F8" s="67"/>
      <c r="G8" s="67"/>
      <c r="H8" s="67"/>
      <c r="I8" s="67"/>
    </row>
    <row r="9" spans="1:386" ht="12.75" customHeight="1">
      <c r="A9" s="67"/>
      <c r="B9" s="67"/>
      <c r="C9" s="67"/>
      <c r="D9" s="67"/>
      <c r="E9" s="67"/>
      <c r="F9" s="67"/>
      <c r="G9" s="67"/>
      <c r="H9" s="67"/>
      <c r="I9" s="67"/>
    </row>
    <row r="10" spans="1:386" ht="30" customHeight="1">
      <c r="A10" s="67"/>
      <c r="B10" s="67"/>
      <c r="C10" s="67"/>
      <c r="D10" s="67"/>
      <c r="E10" s="67"/>
      <c r="F10" s="67"/>
      <c r="G10" s="67"/>
      <c r="H10" s="67"/>
      <c r="I10" s="67"/>
    </row>
    <row r="12" spans="1:386">
      <c r="A12" t="s">
        <v>45</v>
      </c>
      <c r="B12" t="s">
        <v>54</v>
      </c>
      <c r="C12" t="s">
        <v>102</v>
      </c>
      <c r="E12" s="33" t="s">
        <v>45</v>
      </c>
      <c r="F12" s="22" t="s">
        <v>55</v>
      </c>
      <c r="H12" s="34" t="s">
        <v>45</v>
      </c>
      <c r="I12" s="34" t="s">
        <v>55</v>
      </c>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c r="IV12" s="32"/>
      <c r="IW12" s="32"/>
      <c r="IX12" s="32"/>
      <c r="IY12" s="32"/>
      <c r="IZ12" s="32"/>
      <c r="JA12" s="32"/>
      <c r="JB12" s="32"/>
      <c r="JC12" s="32"/>
      <c r="JD12" s="32"/>
      <c r="JE12" s="32"/>
      <c r="JF12" s="32"/>
      <c r="JG12" s="32"/>
      <c r="JH12" s="32"/>
      <c r="JI12" s="32"/>
      <c r="JJ12" s="32"/>
      <c r="JK12" s="32"/>
      <c r="JL12" s="32"/>
      <c r="JM12" s="32"/>
      <c r="JN12" s="32"/>
      <c r="JO12" s="32"/>
      <c r="JP12" s="32"/>
      <c r="JQ12" s="32"/>
      <c r="JR12" s="32"/>
      <c r="JS12" s="32"/>
      <c r="JT12" s="32"/>
      <c r="JU12" s="32"/>
      <c r="JV12" s="32"/>
      <c r="JW12" s="32"/>
      <c r="JX12" s="32"/>
      <c r="JY12" s="32"/>
      <c r="JZ12" s="32"/>
      <c r="KA12" s="32"/>
      <c r="KB12" s="32"/>
      <c r="KC12" s="32"/>
      <c r="KD12" s="32"/>
      <c r="KE12" s="32"/>
      <c r="KF12" s="32"/>
      <c r="KG12" s="32"/>
      <c r="KH12" s="32"/>
      <c r="KI12" s="32"/>
      <c r="KJ12" s="32"/>
      <c r="KK12" s="32"/>
      <c r="KL12" s="32"/>
      <c r="KM12" s="32"/>
      <c r="KN12" s="32"/>
      <c r="KO12" s="32"/>
      <c r="KP12" s="32"/>
      <c r="KQ12" s="32"/>
      <c r="KR12" s="32"/>
      <c r="KS12" s="32"/>
      <c r="KT12" s="32"/>
      <c r="KU12" s="32"/>
      <c r="KV12" s="32"/>
      <c r="KW12" s="32"/>
      <c r="KX12" s="32"/>
      <c r="KY12" s="32"/>
      <c r="KZ12" s="32"/>
      <c r="LA12" s="32"/>
      <c r="LB12" s="32"/>
      <c r="LC12" s="32"/>
      <c r="LD12" s="32"/>
      <c r="LE12" s="32"/>
      <c r="LF12" s="32"/>
      <c r="LG12" s="32"/>
      <c r="LH12" s="32"/>
      <c r="LI12" s="32"/>
      <c r="LJ12" s="32"/>
      <c r="LK12" s="32"/>
      <c r="LL12" s="32"/>
      <c r="LM12" s="32"/>
      <c r="LN12" s="32"/>
      <c r="LO12" s="32"/>
      <c r="LP12" s="32"/>
      <c r="LQ12" s="32"/>
      <c r="LR12" s="32"/>
      <c r="LS12" s="32"/>
      <c r="LT12" s="32"/>
      <c r="LU12" s="32"/>
      <c r="LV12" s="32"/>
      <c r="LW12" s="32"/>
      <c r="LX12" s="32"/>
      <c r="LY12" s="32"/>
      <c r="LZ12" s="32"/>
      <c r="MA12" s="32"/>
      <c r="MB12" s="32"/>
      <c r="MC12" s="32"/>
      <c r="MD12" s="32"/>
      <c r="ME12" s="32"/>
      <c r="MF12" s="32"/>
      <c r="MG12" s="32"/>
      <c r="MH12" s="32"/>
      <c r="MI12" s="32"/>
      <c r="MJ12" s="32"/>
      <c r="MK12" s="32"/>
      <c r="ML12" s="32"/>
      <c r="MM12" s="32"/>
      <c r="MN12" s="32"/>
      <c r="MO12" s="32"/>
      <c r="MP12" s="32"/>
      <c r="MQ12" s="32"/>
      <c r="MR12" s="32"/>
      <c r="MS12" s="32"/>
      <c r="MT12" s="32"/>
      <c r="MU12" s="32"/>
      <c r="MV12" s="32"/>
      <c r="MW12" s="32"/>
      <c r="MX12" s="32"/>
      <c r="MY12" s="32"/>
      <c r="MZ12" s="32"/>
      <c r="NA12" s="32"/>
      <c r="NB12" s="32"/>
      <c r="NC12" s="32"/>
      <c r="ND12" s="32"/>
      <c r="NE12" s="32"/>
      <c r="NF12" s="32"/>
      <c r="NG12" s="32"/>
      <c r="NH12" s="32"/>
      <c r="NI12" s="32"/>
      <c r="NJ12" s="32"/>
      <c r="NK12" s="32"/>
      <c r="NL12" s="32"/>
      <c r="NM12" s="32"/>
      <c r="NN12" s="32"/>
      <c r="NO12" s="32"/>
      <c r="NP12" s="32"/>
      <c r="NQ12" s="32"/>
      <c r="NR12" s="32"/>
      <c r="NS12" s="32"/>
      <c r="NT12" s="32"/>
      <c r="NU12" s="32"/>
      <c r="NV12" s="32"/>
    </row>
    <row r="13" spans="1:386">
      <c r="A13">
        <v>0</v>
      </c>
      <c r="B13">
        <v>1.1920928955078125E-6</v>
      </c>
      <c r="C13">
        <f>LOG10(fib__991011[[#This Row],[t]])</f>
        <v>-5.9236899002715671</v>
      </c>
      <c r="E13" s="2">
        <v>0</v>
      </c>
      <c r="F13">
        <v>-6.6226599046075867</v>
      </c>
      <c r="H13">
        <v>0</v>
      </c>
      <c r="I13">
        <v>-6.6226599046075867</v>
      </c>
    </row>
    <row r="14" spans="1:386">
      <c r="A14">
        <v>0</v>
      </c>
      <c r="B14">
        <v>4.76837158203125E-7</v>
      </c>
      <c r="C14">
        <f>LOG10(fib__991011[[#This Row],[t]])</f>
        <v>-6.3216299089436054</v>
      </c>
      <c r="E14" s="2">
        <v>1</v>
      </c>
      <c r="F14">
        <v>-6.6226599046075867</v>
      </c>
      <c r="H14">
        <v>1</v>
      </c>
      <c r="I14">
        <v>-6.6226599046075867</v>
      </c>
    </row>
    <row r="15" spans="1:386">
      <c r="A15">
        <v>0</v>
      </c>
      <c r="B15">
        <v>4.76837158203125E-7</v>
      </c>
      <c r="C15">
        <f>LOG10(fib__991011[[#This Row],[t]])</f>
        <v>-6.3216299089436054</v>
      </c>
      <c r="E15" s="2">
        <v>2</v>
      </c>
      <c r="F15">
        <v>-6.3216299089436054</v>
      </c>
      <c r="H15">
        <v>2</v>
      </c>
      <c r="I15">
        <v>-6.3216299089436054</v>
      </c>
    </row>
    <row r="16" spans="1:386">
      <c r="A16">
        <v>0</v>
      </c>
      <c r="B16">
        <v>4.76837158203125E-7</v>
      </c>
      <c r="C16">
        <f>LOG10(fib__991011[[#This Row],[t]])</f>
        <v>-6.3216299089436054</v>
      </c>
      <c r="E16" s="2">
        <v>3</v>
      </c>
      <c r="F16">
        <v>-6.1455386498879241</v>
      </c>
      <c r="H16">
        <v>3</v>
      </c>
      <c r="I16">
        <v>-6.1455386498879241</v>
      </c>
    </row>
    <row r="17" spans="1:9">
      <c r="A17">
        <v>0</v>
      </c>
      <c r="B17">
        <v>2.384185791015625E-7</v>
      </c>
      <c r="C17">
        <f>LOG10(fib__991011[[#This Row],[t]])</f>
        <v>-6.6226599046075867</v>
      </c>
      <c r="E17" s="2">
        <v>4</v>
      </c>
      <c r="F17">
        <v>-5.9236899002715671</v>
      </c>
      <c r="H17">
        <v>4</v>
      </c>
      <c r="I17">
        <v>-5.9236899002715671</v>
      </c>
    </row>
    <row r="18" spans="1:9">
      <c r="A18">
        <v>0</v>
      </c>
      <c r="B18">
        <v>2.384185791015625E-7</v>
      </c>
      <c r="C18">
        <f>LOG10(fib__991011[[#This Row],[t]])</f>
        <v>-6.6226599046075867</v>
      </c>
      <c r="E18" s="2">
        <v>5</v>
      </c>
      <c r="F18">
        <v>-5.6684173951682615</v>
      </c>
      <c r="H18">
        <v>5</v>
      </c>
      <c r="I18">
        <v>-5.6684173951682615</v>
      </c>
    </row>
    <row r="19" spans="1:9">
      <c r="A19">
        <v>0</v>
      </c>
      <c r="B19">
        <v>2.384185791015625E-7</v>
      </c>
      <c r="C19">
        <f>LOG10(fib__991011[[#This Row],[t]])</f>
        <v>-6.6226599046075867</v>
      </c>
      <c r="E19" s="2">
        <v>6</v>
      </c>
      <c r="F19">
        <v>-5.4185399219516617</v>
      </c>
      <c r="H19">
        <v>6</v>
      </c>
      <c r="I19">
        <v>-5.4185399219516617</v>
      </c>
    </row>
    <row r="20" spans="1:9">
      <c r="A20">
        <v>0</v>
      </c>
      <c r="B20">
        <v>2.384185791015625E-7</v>
      </c>
      <c r="C20">
        <f>LOG10(fib__991011[[#This Row],[t]])</f>
        <v>-6.6226599046075867</v>
      </c>
      <c r="E20" s="2">
        <v>7</v>
      </c>
      <c r="F20">
        <v>-5.2247198959355483</v>
      </c>
      <c r="H20">
        <v>7</v>
      </c>
      <c r="I20">
        <v>-5.2247198959355483</v>
      </c>
    </row>
    <row r="21" spans="1:9">
      <c r="A21">
        <v>0</v>
      </c>
      <c r="B21">
        <v>2.384185791015625E-7</v>
      </c>
      <c r="C21">
        <f>LOG10(fib__991011[[#This Row],[t]])</f>
        <v>-6.6226599046075867</v>
      </c>
      <c r="E21" s="2">
        <v>8</v>
      </c>
      <c r="F21">
        <v>-5.0315952975810871</v>
      </c>
      <c r="H21">
        <v>8</v>
      </c>
      <c r="I21">
        <v>-5.0315952975810871</v>
      </c>
    </row>
    <row r="22" spans="1:9">
      <c r="A22">
        <v>0</v>
      </c>
      <c r="B22">
        <v>2.384185791015625E-7</v>
      </c>
      <c r="C22">
        <f>LOG10(fib__991011[[#This Row],[t]])</f>
        <v>-6.6226599046075867</v>
      </c>
      <c r="E22" s="2">
        <v>9</v>
      </c>
      <c r="F22">
        <v>-4.8233193551540046</v>
      </c>
      <c r="H22">
        <v>9</v>
      </c>
      <c r="I22">
        <v>-4.8233193551540046</v>
      </c>
    </row>
    <row r="23" spans="1:9">
      <c r="A23">
        <v>1</v>
      </c>
      <c r="B23">
        <v>7.152557373046875E-7</v>
      </c>
      <c r="C23">
        <f>LOG10(fib__991011[[#This Row],[t]])</f>
        <v>-6.1455386498879241</v>
      </c>
      <c r="E23" s="2">
        <v>10</v>
      </c>
      <c r="F23">
        <v>-4.6098226799024138</v>
      </c>
      <c r="H23">
        <v>10</v>
      </c>
      <c r="I23">
        <v>-4.6098226799024138</v>
      </c>
    </row>
    <row r="24" spans="1:9">
      <c r="A24">
        <v>1</v>
      </c>
      <c r="B24">
        <v>2.384185791015625E-7</v>
      </c>
      <c r="C24">
        <f>LOG10(fib__991011[[#This Row],[t]])</f>
        <v>-6.6226599046075867</v>
      </c>
      <c r="E24" s="2">
        <v>11</v>
      </c>
      <c r="F24">
        <v>-4.3999434334600034</v>
      </c>
      <c r="H24">
        <v>11</v>
      </c>
      <c r="I24">
        <v>-4.3999434334600034</v>
      </c>
    </row>
    <row r="25" spans="1:9">
      <c r="A25">
        <v>1</v>
      </c>
      <c r="B25">
        <v>2.384185791015625E-7</v>
      </c>
      <c r="C25">
        <f>LOG10(fib__991011[[#This Row],[t]])</f>
        <v>-6.6226599046075867</v>
      </c>
      <c r="E25" s="2">
        <v>12</v>
      </c>
      <c r="F25">
        <v>-4.1929076246051782</v>
      </c>
      <c r="H25">
        <v>12</v>
      </c>
      <c r="I25">
        <v>-4.1929076246051782</v>
      </c>
    </row>
    <row r="26" spans="1:9">
      <c r="A26">
        <v>1</v>
      </c>
      <c r="B26">
        <v>2.384185791015625E-7</v>
      </c>
      <c r="C26">
        <f>LOG10(fib__991011[[#This Row],[t]])</f>
        <v>-6.6226599046075867</v>
      </c>
      <c r="E26" s="2">
        <v>13</v>
      </c>
      <c r="F26">
        <v>-3.9684833627296259</v>
      </c>
      <c r="H26">
        <v>13</v>
      </c>
      <c r="I26">
        <v>-3.9684833627296259</v>
      </c>
    </row>
    <row r="27" spans="1:9">
      <c r="A27">
        <v>1</v>
      </c>
      <c r="B27">
        <v>2.384185791015625E-7</v>
      </c>
      <c r="C27">
        <f>LOG10(fib__991011[[#This Row],[t]])</f>
        <v>-6.6226599046075867</v>
      </c>
      <c r="E27" s="2">
        <v>14</v>
      </c>
      <c r="F27">
        <v>-3.7689616928314118</v>
      </c>
      <c r="H27">
        <v>14</v>
      </c>
      <c r="I27">
        <v>-3.7689616928314118</v>
      </c>
    </row>
    <row r="28" spans="1:9">
      <c r="A28">
        <v>1</v>
      </c>
      <c r="B28">
        <v>2.384185791015625E-7</v>
      </c>
      <c r="C28">
        <f>LOG10(fib__991011[[#This Row],[t]])</f>
        <v>-6.6226599046075867</v>
      </c>
      <c r="E28" s="2">
        <v>15</v>
      </c>
      <c r="F28">
        <v>-3.5593265456558369</v>
      </c>
      <c r="H28">
        <v>15</v>
      </c>
      <c r="I28">
        <v>-3.5593265456558369</v>
      </c>
    </row>
    <row r="29" spans="1:9">
      <c r="A29">
        <v>1</v>
      </c>
      <c r="B29">
        <v>4.76837158203125E-7</v>
      </c>
      <c r="C29">
        <f>LOG10(fib__991011[[#This Row],[t]])</f>
        <v>-6.3216299089436054</v>
      </c>
      <c r="E29" s="2">
        <v>16</v>
      </c>
      <c r="F29">
        <v>-3.3482711090572073</v>
      </c>
      <c r="H29">
        <v>16</v>
      </c>
      <c r="I29">
        <v>-3.3482711090572073</v>
      </c>
    </row>
    <row r="30" spans="1:9">
      <c r="A30">
        <v>1</v>
      </c>
      <c r="B30">
        <v>2.384185791015625E-7</v>
      </c>
      <c r="C30">
        <f>LOG10(fib__991011[[#This Row],[t]])</f>
        <v>-6.6226599046075867</v>
      </c>
      <c r="E30" s="2">
        <v>17</v>
      </c>
      <c r="F30">
        <v>-3.1211898325071741</v>
      </c>
      <c r="H30">
        <v>17</v>
      </c>
      <c r="I30">
        <v>-3.1211898325071741</v>
      </c>
    </row>
    <row r="31" spans="1:9">
      <c r="A31">
        <v>1</v>
      </c>
      <c r="B31">
        <v>2.384185791015625E-7</v>
      </c>
      <c r="C31">
        <f>LOG10(fib__991011[[#This Row],[t]])</f>
        <v>-6.6226599046075867</v>
      </c>
      <c r="E31" s="2">
        <v>18</v>
      </c>
      <c r="F31">
        <v>-2.8857855429591637</v>
      </c>
      <c r="H31">
        <v>18</v>
      </c>
      <c r="I31">
        <v>-2.8857855429591637</v>
      </c>
    </row>
    <row r="32" spans="1:9">
      <c r="A32">
        <v>1</v>
      </c>
      <c r="B32">
        <v>4.76837158203125E-7</v>
      </c>
      <c r="C32">
        <f>LOG10(fib__991011[[#This Row],[t]])</f>
        <v>-6.3216299089436054</v>
      </c>
      <c r="E32" s="2">
        <v>19</v>
      </c>
      <c r="F32">
        <v>-2.7201674834489826</v>
      </c>
      <c r="H32">
        <v>19</v>
      </c>
      <c r="I32">
        <v>-2.7201674834489826</v>
      </c>
    </row>
    <row r="33" spans="1:9">
      <c r="A33">
        <v>2</v>
      </c>
      <c r="B33">
        <v>1.430511474609375E-6</v>
      </c>
      <c r="C33">
        <f>LOG10(fib__991011[[#This Row],[t]])</f>
        <v>-5.8445086542239428</v>
      </c>
      <c r="E33" s="2">
        <v>20</v>
      </c>
      <c r="F33">
        <v>-2.5121038618522049</v>
      </c>
      <c r="H33">
        <v>20</v>
      </c>
      <c r="I33">
        <v>-2.5121038618522049</v>
      </c>
    </row>
    <row r="34" spans="1:9">
      <c r="A34">
        <v>2</v>
      </c>
      <c r="B34">
        <v>7.152557373046875E-7</v>
      </c>
      <c r="C34">
        <f>LOG10(fib__991011[[#This Row],[t]])</f>
        <v>-6.1455386498879241</v>
      </c>
      <c r="E34" s="2">
        <v>21</v>
      </c>
      <c r="F34">
        <v>-2.3019114266204124</v>
      </c>
      <c r="H34">
        <v>21</v>
      </c>
      <c r="I34">
        <v>-2.3019114266204124</v>
      </c>
    </row>
    <row r="35" spans="1:9">
      <c r="A35">
        <v>2</v>
      </c>
      <c r="B35">
        <v>7.152557373046875E-7</v>
      </c>
      <c r="C35">
        <f>LOG10(fib__991011[[#This Row],[t]])</f>
        <v>-6.1455386498879241</v>
      </c>
      <c r="E35" s="2">
        <v>22</v>
      </c>
      <c r="F35">
        <v>-2.0943475252022252</v>
      </c>
      <c r="H35">
        <v>22</v>
      </c>
      <c r="I35">
        <v>-2.0943475252022252</v>
      </c>
    </row>
    <row r="36" spans="1:9">
      <c r="A36">
        <v>2</v>
      </c>
      <c r="B36">
        <v>7.152557373046875E-7</v>
      </c>
      <c r="C36">
        <f>LOG10(fib__991011[[#This Row],[t]])</f>
        <v>-6.1455386498879241</v>
      </c>
      <c r="E36" s="2">
        <v>23</v>
      </c>
      <c r="F36">
        <v>-1.8823682872982639</v>
      </c>
      <c r="H36">
        <v>23</v>
      </c>
      <c r="I36">
        <v>-1.8823682872982639</v>
      </c>
    </row>
    <row r="37" spans="1:9">
      <c r="A37">
        <v>2</v>
      </c>
      <c r="B37">
        <v>7.152557373046875E-7</v>
      </c>
      <c r="C37">
        <f>LOG10(fib__991011[[#This Row],[t]])</f>
        <v>-6.1455386498879241</v>
      </c>
      <c r="E37" s="2">
        <v>24</v>
      </c>
      <c r="F37">
        <v>-1.6721587460012628</v>
      </c>
      <c r="H37">
        <v>24</v>
      </c>
      <c r="I37">
        <v>-1.6721587460012628</v>
      </c>
    </row>
    <row r="38" spans="1:9">
      <c r="A38">
        <v>2</v>
      </c>
      <c r="B38">
        <v>4.76837158203125E-7</v>
      </c>
      <c r="C38">
        <f>LOG10(fib__991011[[#This Row],[t]])</f>
        <v>-6.3216299089436054</v>
      </c>
      <c r="E38" s="2">
        <v>25</v>
      </c>
      <c r="F38">
        <v>-1.4629573913798948</v>
      </c>
      <c r="H38">
        <v>25</v>
      </c>
      <c r="I38">
        <v>-1.4629573913798948</v>
      </c>
    </row>
    <row r="39" spans="1:9">
      <c r="A39">
        <v>2</v>
      </c>
      <c r="B39">
        <v>4.76837158203125E-7</v>
      </c>
      <c r="C39">
        <f>LOG10(fib__991011[[#This Row],[t]])</f>
        <v>-6.3216299089436054</v>
      </c>
      <c r="E39" s="2">
        <v>26</v>
      </c>
      <c r="F39">
        <v>-1.2454465704355384</v>
      </c>
      <c r="H39">
        <v>26</v>
      </c>
      <c r="I39">
        <v>-1.2454465704355384</v>
      </c>
    </row>
    <row r="40" spans="1:9">
      <c r="A40">
        <v>2</v>
      </c>
      <c r="B40">
        <v>9.5367431640625E-7</v>
      </c>
      <c r="C40">
        <f>LOG10(fib__991011[[#This Row],[t]])</f>
        <v>-6.0205999132796242</v>
      </c>
      <c r="E40" s="2">
        <v>27</v>
      </c>
      <c r="F40">
        <v>-0.77411548913899053</v>
      </c>
      <c r="H40">
        <v>27</v>
      </c>
      <c r="I40">
        <v>-0.77411548913899053</v>
      </c>
    </row>
    <row r="41" spans="1:9">
      <c r="A41">
        <v>2</v>
      </c>
      <c r="B41">
        <v>4.76837158203125E-7</v>
      </c>
      <c r="C41">
        <f>LOG10(fib__991011[[#This Row],[t]])</f>
        <v>-6.3216299089436054</v>
      </c>
      <c r="E41" s="2">
        <v>28</v>
      </c>
      <c r="F41">
        <v>-0.83367040437471596</v>
      </c>
      <c r="H41">
        <v>28</v>
      </c>
      <c r="I41">
        <v>-0.83367040437471596</v>
      </c>
    </row>
    <row r="42" spans="1:9">
      <c r="A42">
        <v>2</v>
      </c>
      <c r="B42">
        <v>7.152557373046875E-7</v>
      </c>
      <c r="C42">
        <f>LOG10(fib__991011[[#This Row],[t]])</f>
        <v>-6.1455386498879241</v>
      </c>
      <c r="E42" s="2">
        <v>29</v>
      </c>
      <c r="F42">
        <v>-0.62374264644123145</v>
      </c>
      <c r="H42">
        <v>29</v>
      </c>
      <c r="I42">
        <v>-0.62374264644123145</v>
      </c>
    </row>
    <row r="43" spans="1:9">
      <c r="A43">
        <v>3</v>
      </c>
      <c r="B43">
        <v>1.1920928955078125E-6</v>
      </c>
      <c r="C43">
        <f>LOG10(fib__991011[[#This Row],[t]])</f>
        <v>-5.9236899002715671</v>
      </c>
      <c r="E43" s="2">
        <v>30</v>
      </c>
      <c r="F43">
        <v>-0.40969792189116022</v>
      </c>
      <c r="H43">
        <v>30</v>
      </c>
      <c r="I43">
        <v>-0.40969792189116022</v>
      </c>
    </row>
    <row r="44" spans="1:9">
      <c r="A44">
        <v>3</v>
      </c>
      <c r="B44">
        <v>9.5367431640625E-7</v>
      </c>
      <c r="C44">
        <f>LOG10(fib__991011[[#This Row],[t]])</f>
        <v>-6.0205999132796242</v>
      </c>
      <c r="E44" s="2">
        <v>31</v>
      </c>
      <c r="F44">
        <v>-0.20097718675784518</v>
      </c>
      <c r="H44">
        <v>31</v>
      </c>
      <c r="I44">
        <v>-0.20097718675784518</v>
      </c>
    </row>
    <row r="45" spans="1:9">
      <c r="A45">
        <v>3</v>
      </c>
      <c r="B45">
        <v>9.5367431640625E-7</v>
      </c>
      <c r="C45">
        <f>LOG10(fib__991011[[#This Row],[t]])</f>
        <v>-6.0205999132796242</v>
      </c>
      <c r="E45" s="2">
        <v>32</v>
      </c>
      <c r="F45">
        <v>1.4945487939674068E-2</v>
      </c>
      <c r="H45">
        <v>32</v>
      </c>
      <c r="I45">
        <v>1.4945487939674068E-2</v>
      </c>
    </row>
    <row r="46" spans="1:9">
      <c r="A46">
        <v>3</v>
      </c>
      <c r="B46">
        <v>1.1920928955078125E-6</v>
      </c>
      <c r="C46">
        <f>LOG10(fib__991011[[#This Row],[t]])</f>
        <v>-5.9236899002715671</v>
      </c>
      <c r="E46" s="2">
        <v>33</v>
      </c>
      <c r="F46">
        <v>0.22226065883138033</v>
      </c>
      <c r="H46">
        <v>33</v>
      </c>
      <c r="I46">
        <v>0.22226065883138033</v>
      </c>
    </row>
    <row r="47" spans="1:9">
      <c r="A47">
        <v>3</v>
      </c>
      <c r="B47">
        <v>7.152557373046875E-7</v>
      </c>
      <c r="C47">
        <f>LOG10(fib__991011[[#This Row],[t]])</f>
        <v>-6.1455386498879241</v>
      </c>
      <c r="E47" s="2">
        <v>34</v>
      </c>
      <c r="F47">
        <v>0.43115130152903786</v>
      </c>
      <c r="H47">
        <v>34</v>
      </c>
      <c r="I47">
        <v>0.43115130152903786</v>
      </c>
    </row>
    <row r="48" spans="1:9">
      <c r="A48">
        <v>3</v>
      </c>
      <c r="B48">
        <v>9.5367431640625E-7</v>
      </c>
      <c r="C48">
        <f>LOG10(fib__991011[[#This Row],[t]])</f>
        <v>-6.0205999132796242</v>
      </c>
      <c r="E48" s="2">
        <v>35</v>
      </c>
      <c r="F48">
        <v>0.64127734392416536</v>
      </c>
      <c r="H48">
        <v>35</v>
      </c>
      <c r="I48">
        <v>0.64127734392416536</v>
      </c>
    </row>
    <row r="49" spans="1:3">
      <c r="A49">
        <v>3</v>
      </c>
      <c r="B49">
        <v>7.152557373046875E-7</v>
      </c>
      <c r="C49">
        <f>LOG10(fib__991011[[#This Row],[t]])</f>
        <v>-6.1455386498879241</v>
      </c>
    </row>
    <row r="50" spans="1:3">
      <c r="A50">
        <v>3</v>
      </c>
      <c r="B50">
        <v>1.1920928955078125E-6</v>
      </c>
      <c r="C50">
        <f>LOG10(fib__991011[[#This Row],[t]])</f>
        <v>-5.9236899002715671</v>
      </c>
    </row>
    <row r="51" spans="1:3">
      <c r="A51">
        <v>3</v>
      </c>
      <c r="B51">
        <v>9.5367431640625E-7</v>
      </c>
      <c r="C51">
        <f>LOG10(fib__991011[[#This Row],[t]])</f>
        <v>-6.0205999132796242</v>
      </c>
    </row>
    <row r="52" spans="1:3">
      <c r="A52">
        <v>3</v>
      </c>
      <c r="B52">
        <v>7.152557373046875E-7</v>
      </c>
      <c r="C52">
        <f>LOG10(fib__991011[[#This Row],[t]])</f>
        <v>-6.1455386498879241</v>
      </c>
    </row>
    <row r="53" spans="1:3">
      <c r="A53">
        <v>4</v>
      </c>
      <c r="B53">
        <v>1.6689300537109375E-6</v>
      </c>
      <c r="C53">
        <f>LOG10(fib__991011[[#This Row],[t]])</f>
        <v>-5.7775618645933298</v>
      </c>
    </row>
    <row r="54" spans="1:3">
      <c r="A54">
        <v>4</v>
      </c>
      <c r="B54">
        <v>1.430511474609375E-6</v>
      </c>
      <c r="C54">
        <f>LOG10(fib__991011[[#This Row],[t]])</f>
        <v>-5.8445086542239428</v>
      </c>
    </row>
    <row r="55" spans="1:3">
      <c r="A55">
        <v>4</v>
      </c>
      <c r="B55">
        <v>1.430511474609375E-6</v>
      </c>
      <c r="C55">
        <f>LOG10(fib__991011[[#This Row],[t]])</f>
        <v>-5.8445086542239428</v>
      </c>
    </row>
    <row r="56" spans="1:3">
      <c r="A56">
        <v>4</v>
      </c>
      <c r="B56">
        <v>1.430511474609375E-6</v>
      </c>
      <c r="C56">
        <f>LOG10(fib__991011[[#This Row],[t]])</f>
        <v>-5.8445086542239428</v>
      </c>
    </row>
    <row r="57" spans="1:3">
      <c r="A57">
        <v>4</v>
      </c>
      <c r="B57">
        <v>1.430511474609375E-6</v>
      </c>
      <c r="C57">
        <f>LOG10(fib__991011[[#This Row],[t]])</f>
        <v>-5.8445086542239428</v>
      </c>
    </row>
    <row r="58" spans="1:3">
      <c r="A58">
        <v>4</v>
      </c>
      <c r="B58">
        <v>7.62939453125E-6</v>
      </c>
      <c r="C58">
        <f>LOG10(fib__991011[[#This Row],[t]])</f>
        <v>-5.1175099262876804</v>
      </c>
    </row>
    <row r="59" spans="1:3">
      <c r="A59">
        <v>4</v>
      </c>
      <c r="B59">
        <v>1.430511474609375E-6</v>
      </c>
      <c r="C59">
        <f>LOG10(fib__991011[[#This Row],[t]])</f>
        <v>-5.8445086542239428</v>
      </c>
    </row>
    <row r="60" spans="1:3">
      <c r="A60">
        <v>4</v>
      </c>
      <c r="B60">
        <v>1.430511474609375E-6</v>
      </c>
      <c r="C60">
        <f>LOG10(fib__991011[[#This Row],[t]])</f>
        <v>-5.8445086542239428</v>
      </c>
    </row>
    <row r="61" spans="1:3">
      <c r="A61">
        <v>4</v>
      </c>
      <c r="B61">
        <v>1.1920928955078125E-6</v>
      </c>
      <c r="C61">
        <f>LOG10(fib__991011[[#This Row],[t]])</f>
        <v>-5.9236899002715671</v>
      </c>
    </row>
    <row r="62" spans="1:3">
      <c r="A62">
        <v>4</v>
      </c>
      <c r="B62">
        <v>1.6689300537109375E-6</v>
      </c>
      <c r="C62">
        <f>LOG10(fib__991011[[#This Row],[t]])</f>
        <v>-5.7775618645933298</v>
      </c>
    </row>
    <row r="63" spans="1:3">
      <c r="A63">
        <v>5</v>
      </c>
      <c r="B63">
        <v>2.384185791015625E-6</v>
      </c>
      <c r="C63">
        <f>LOG10(fib__991011[[#This Row],[t]])</f>
        <v>-5.6226599046075867</v>
      </c>
    </row>
    <row r="64" spans="1:3">
      <c r="A64">
        <v>5</v>
      </c>
      <c r="B64">
        <v>2.1457672119140625E-6</v>
      </c>
      <c r="C64">
        <f>LOG10(fib__991011[[#This Row],[t]])</f>
        <v>-5.6684173951682615</v>
      </c>
    </row>
    <row r="65" spans="1:3">
      <c r="A65">
        <v>5</v>
      </c>
      <c r="B65">
        <v>2.6226043701171875E-6</v>
      </c>
      <c r="C65">
        <f>LOG10(fib__991011[[#This Row],[t]])</f>
        <v>-5.5812672194493613</v>
      </c>
    </row>
    <row r="66" spans="1:3">
      <c r="A66">
        <v>5</v>
      </c>
      <c r="B66">
        <v>2.6226043701171875E-6</v>
      </c>
      <c r="C66">
        <f>LOG10(fib__991011[[#This Row],[t]])</f>
        <v>-5.5812672194493613</v>
      </c>
    </row>
    <row r="67" spans="1:3">
      <c r="A67">
        <v>5</v>
      </c>
      <c r="B67">
        <v>2.1457672119140625E-6</v>
      </c>
      <c r="C67">
        <f>LOG10(fib__991011[[#This Row],[t]])</f>
        <v>-5.6684173951682615</v>
      </c>
    </row>
    <row r="68" spans="1:3">
      <c r="A68">
        <v>5</v>
      </c>
      <c r="B68">
        <v>2.384185791015625E-6</v>
      </c>
      <c r="C68">
        <f>LOG10(fib__991011[[#This Row],[t]])</f>
        <v>-5.6226599046075867</v>
      </c>
    </row>
    <row r="69" spans="1:3">
      <c r="A69">
        <v>5</v>
      </c>
      <c r="B69">
        <v>2.384185791015625E-6</v>
      </c>
      <c r="C69">
        <f>LOG10(fib__991011[[#This Row],[t]])</f>
        <v>-5.6226599046075867</v>
      </c>
    </row>
    <row r="70" spans="1:3">
      <c r="A70">
        <v>5</v>
      </c>
      <c r="B70">
        <v>2.384185791015625E-6</v>
      </c>
      <c r="C70">
        <f>LOG10(fib__991011[[#This Row],[t]])</f>
        <v>-5.6226599046075867</v>
      </c>
    </row>
    <row r="71" spans="1:3">
      <c r="A71">
        <v>5</v>
      </c>
      <c r="B71">
        <v>2.384185791015625E-6</v>
      </c>
      <c r="C71">
        <f>LOG10(fib__991011[[#This Row],[t]])</f>
        <v>-5.6226599046075867</v>
      </c>
    </row>
    <row r="72" spans="1:3">
      <c r="A72">
        <v>5</v>
      </c>
      <c r="B72">
        <v>2.1457672119140625E-6</v>
      </c>
      <c r="C72">
        <f>LOG10(fib__991011[[#This Row],[t]])</f>
        <v>-5.6684173951682615</v>
      </c>
    </row>
    <row r="73" spans="1:3">
      <c r="A73">
        <v>6</v>
      </c>
      <c r="B73">
        <v>4.0531158447265625E-6</v>
      </c>
      <c r="C73">
        <f>LOG10(fib__991011[[#This Row],[t]])</f>
        <v>-5.3922109832293126</v>
      </c>
    </row>
    <row r="74" spans="1:3">
      <c r="A74">
        <v>6</v>
      </c>
      <c r="B74">
        <v>3.814697265625E-6</v>
      </c>
      <c r="C74">
        <f>LOG10(fib__991011[[#This Row],[t]])</f>
        <v>-5.4185399219516617</v>
      </c>
    </row>
    <row r="75" spans="1:3">
      <c r="A75">
        <v>6</v>
      </c>
      <c r="B75">
        <v>2.9087066650390625E-5</v>
      </c>
      <c r="C75">
        <f>LOG10(fib__991011[[#This Row],[t]])</f>
        <v>-4.5363000739328383</v>
      </c>
    </row>
    <row r="76" spans="1:3">
      <c r="A76">
        <v>6</v>
      </c>
      <c r="B76">
        <v>5.9604644775390625E-6</v>
      </c>
      <c r="C76">
        <f>LOG10(fib__991011[[#This Row],[t]])</f>
        <v>-5.2247198959355483</v>
      </c>
    </row>
    <row r="77" spans="1:3">
      <c r="A77">
        <v>6</v>
      </c>
      <c r="B77">
        <v>5.9604644775390625E-6</v>
      </c>
      <c r="C77">
        <f>LOG10(fib__991011[[#This Row],[t]])</f>
        <v>-5.2247198959355483</v>
      </c>
    </row>
    <row r="78" spans="1:3">
      <c r="A78">
        <v>6</v>
      </c>
      <c r="B78">
        <v>5.7220458984375E-6</v>
      </c>
      <c r="C78">
        <f>LOG10(fib__991011[[#This Row],[t]])</f>
        <v>-5.2424486628959803</v>
      </c>
    </row>
    <row r="79" spans="1:3">
      <c r="A79">
        <v>6</v>
      </c>
      <c r="B79">
        <v>3.814697265625E-6</v>
      </c>
      <c r="C79">
        <f>LOG10(fib__991011[[#This Row],[t]])</f>
        <v>-5.4185399219516617</v>
      </c>
    </row>
    <row r="80" spans="1:3">
      <c r="A80">
        <v>6</v>
      </c>
      <c r="B80">
        <v>3.814697265625E-6</v>
      </c>
      <c r="C80">
        <f>LOG10(fib__991011[[#This Row],[t]])</f>
        <v>-5.4185399219516617</v>
      </c>
    </row>
    <row r="81" spans="1:3">
      <c r="A81">
        <v>6</v>
      </c>
      <c r="B81">
        <v>3.814697265625E-6</v>
      </c>
      <c r="C81">
        <f>LOG10(fib__991011[[#This Row],[t]])</f>
        <v>-5.4185399219516617</v>
      </c>
    </row>
    <row r="82" spans="1:3">
      <c r="A82">
        <v>6</v>
      </c>
      <c r="B82">
        <v>4.291534423828125E-6</v>
      </c>
      <c r="C82">
        <f>LOG10(fib__991011[[#This Row],[t]])</f>
        <v>-5.3673873995042802</v>
      </c>
    </row>
    <row r="83" spans="1:3">
      <c r="A83">
        <v>7</v>
      </c>
      <c r="B83">
        <v>6.67572021484375E-6</v>
      </c>
      <c r="C83">
        <f>LOG10(fib__991011[[#This Row],[t]])</f>
        <v>-5.1755018732653673</v>
      </c>
    </row>
    <row r="84" spans="1:3">
      <c r="A84">
        <v>7</v>
      </c>
      <c r="B84">
        <v>6.4373016357421875E-6</v>
      </c>
      <c r="C84">
        <f>LOG10(fib__991011[[#This Row],[t]])</f>
        <v>-5.1912961404485989</v>
      </c>
    </row>
    <row r="85" spans="1:3">
      <c r="A85">
        <v>7</v>
      </c>
      <c r="B85">
        <v>6.198883056640625E-6</v>
      </c>
      <c r="C85">
        <f>LOG10(fib__991011[[#This Row],[t]])</f>
        <v>-5.2076865566367685</v>
      </c>
    </row>
    <row r="86" spans="1:3">
      <c r="A86">
        <v>7</v>
      </c>
      <c r="B86">
        <v>6.198883056640625E-6</v>
      </c>
      <c r="C86">
        <f>LOG10(fib__991011[[#This Row],[t]])</f>
        <v>-5.2076865566367685</v>
      </c>
    </row>
    <row r="87" spans="1:3">
      <c r="A87">
        <v>7</v>
      </c>
      <c r="B87">
        <v>6.198883056640625E-6</v>
      </c>
      <c r="C87">
        <f>LOG10(fib__991011[[#This Row],[t]])</f>
        <v>-5.2076865566367685</v>
      </c>
    </row>
    <row r="88" spans="1:3">
      <c r="A88">
        <v>7</v>
      </c>
      <c r="B88">
        <v>6.4373016357421875E-6</v>
      </c>
      <c r="C88">
        <f>LOG10(fib__991011[[#This Row],[t]])</f>
        <v>-5.1912961404485989</v>
      </c>
    </row>
    <row r="89" spans="1:3">
      <c r="A89">
        <v>7</v>
      </c>
      <c r="B89">
        <v>5.9604644775390625E-6</v>
      </c>
      <c r="C89">
        <f>LOG10(fib__991011[[#This Row],[t]])</f>
        <v>-5.2247198959355483</v>
      </c>
    </row>
    <row r="90" spans="1:3">
      <c r="A90">
        <v>7</v>
      </c>
      <c r="B90">
        <v>6.4373016357421875E-6</v>
      </c>
      <c r="C90">
        <f>LOG10(fib__991011[[#This Row],[t]])</f>
        <v>-5.1912961404485989</v>
      </c>
    </row>
    <row r="91" spans="1:3">
      <c r="A91">
        <v>7</v>
      </c>
      <c r="B91">
        <v>6.198883056640625E-6</v>
      </c>
      <c r="C91">
        <f>LOG10(fib__991011[[#This Row],[t]])</f>
        <v>-5.2076865566367685</v>
      </c>
    </row>
    <row r="92" spans="1:3">
      <c r="A92">
        <v>7</v>
      </c>
      <c r="B92">
        <v>6.4373016357421875E-6</v>
      </c>
      <c r="C92">
        <f>LOG10(fib__991011[[#This Row],[t]])</f>
        <v>-5.1912961404485989</v>
      </c>
    </row>
    <row r="93" spans="1:3">
      <c r="A93">
        <v>8</v>
      </c>
      <c r="B93">
        <v>1.1205673217773438E-5</v>
      </c>
      <c r="C93">
        <f>LOG10(fib__991011[[#This Row],[t]])</f>
        <v>-4.9505620466718687</v>
      </c>
    </row>
    <row r="94" spans="1:3">
      <c r="A94">
        <v>8</v>
      </c>
      <c r="B94">
        <v>9.2983245849609375E-6</v>
      </c>
      <c r="C94">
        <f>LOG10(fib__991011[[#This Row],[t]])</f>
        <v>-5.0315952975810871</v>
      </c>
    </row>
    <row r="95" spans="1:3">
      <c r="A95">
        <v>8</v>
      </c>
      <c r="B95">
        <v>9.5367431640625E-6</v>
      </c>
      <c r="C95">
        <f>LOG10(fib__991011[[#This Row],[t]])</f>
        <v>-5.0205999132796242</v>
      </c>
    </row>
    <row r="96" spans="1:3">
      <c r="A96">
        <v>8</v>
      </c>
      <c r="B96">
        <v>9.7751617431640625E-6</v>
      </c>
      <c r="C96">
        <f>LOG10(fib__991011[[#This Row],[t]])</f>
        <v>-5.0098760478878512</v>
      </c>
    </row>
    <row r="97" spans="1:3">
      <c r="A97">
        <v>8</v>
      </c>
      <c r="B97">
        <v>9.2983245849609375E-6</v>
      </c>
      <c r="C97">
        <f>LOG10(fib__991011[[#This Row],[t]])</f>
        <v>-5.0315952975810871</v>
      </c>
    </row>
    <row r="98" spans="1:3">
      <c r="A98">
        <v>8</v>
      </c>
      <c r="B98">
        <v>9.5367431640625E-6</v>
      </c>
      <c r="C98">
        <f>LOG10(fib__991011[[#This Row],[t]])</f>
        <v>-5.0205999132796242</v>
      </c>
    </row>
    <row r="99" spans="1:3">
      <c r="A99">
        <v>8</v>
      </c>
      <c r="B99">
        <v>9.5367431640625E-6</v>
      </c>
      <c r="C99">
        <f>LOG10(fib__991011[[#This Row],[t]])</f>
        <v>-5.0205999132796242</v>
      </c>
    </row>
    <row r="100" spans="1:3">
      <c r="A100">
        <v>8</v>
      </c>
      <c r="B100">
        <v>9.5367431640625E-6</v>
      </c>
      <c r="C100">
        <f>LOG10(fib__991011[[#This Row],[t]])</f>
        <v>-5.0205999132796242</v>
      </c>
    </row>
    <row r="101" spans="1:3">
      <c r="A101">
        <v>8</v>
      </c>
      <c r="B101">
        <v>9.2983245849609375E-6</v>
      </c>
      <c r="C101">
        <f>LOG10(fib__991011[[#This Row],[t]])</f>
        <v>-5.0315952975810871</v>
      </c>
    </row>
    <row r="102" spans="1:3">
      <c r="A102">
        <v>8</v>
      </c>
      <c r="B102">
        <v>9.5367431640625E-6</v>
      </c>
      <c r="C102">
        <f>LOG10(fib__991011[[#This Row],[t]])</f>
        <v>-5.0205999132796242</v>
      </c>
    </row>
    <row r="103" spans="1:3">
      <c r="A103">
        <v>9</v>
      </c>
      <c r="B103">
        <v>1.5735626220703125E-5</v>
      </c>
      <c r="C103">
        <f>LOG10(fib__991011[[#This Row],[t]])</f>
        <v>-4.8031159690657175</v>
      </c>
    </row>
    <row r="104" spans="1:3">
      <c r="A104">
        <v>9</v>
      </c>
      <c r="B104">
        <v>1.5497207641601563E-5</v>
      </c>
      <c r="C104">
        <f>LOG10(fib__991011[[#This Row],[t]])</f>
        <v>-4.809746547964731</v>
      </c>
    </row>
    <row r="105" spans="1:3">
      <c r="A105">
        <v>9</v>
      </c>
      <c r="B105">
        <v>1.52587890625E-5</v>
      </c>
      <c r="C105">
        <f>LOG10(fib__991011[[#This Row],[t]])</f>
        <v>-4.8164799306236992</v>
      </c>
    </row>
    <row r="106" spans="1:3">
      <c r="A106">
        <v>9</v>
      </c>
      <c r="B106">
        <v>1.5020370483398438E-5</v>
      </c>
      <c r="C106">
        <f>LOG10(fib__991011[[#This Row],[t]])</f>
        <v>-4.8233193551540046</v>
      </c>
    </row>
    <row r="107" spans="1:3">
      <c r="A107">
        <v>9</v>
      </c>
      <c r="B107">
        <v>1.52587890625E-5</v>
      </c>
      <c r="C107">
        <f>LOG10(fib__991011[[#This Row],[t]])</f>
        <v>-4.8164799306236992</v>
      </c>
    </row>
    <row r="108" spans="1:3">
      <c r="A108">
        <v>9</v>
      </c>
      <c r="B108">
        <v>1.52587890625E-5</v>
      </c>
      <c r="C108">
        <f>LOG10(fib__991011[[#This Row],[t]])</f>
        <v>-4.8164799306236992</v>
      </c>
    </row>
    <row r="109" spans="1:3">
      <c r="A109">
        <v>9</v>
      </c>
      <c r="B109">
        <v>1.52587890625E-5</v>
      </c>
      <c r="C109">
        <f>LOG10(fib__991011[[#This Row],[t]])</f>
        <v>-4.8164799306236992</v>
      </c>
    </row>
    <row r="110" spans="1:3">
      <c r="A110">
        <v>9</v>
      </c>
      <c r="B110">
        <v>1.5020370483398438E-5</v>
      </c>
      <c r="C110">
        <f>LOG10(fib__991011[[#This Row],[t]])</f>
        <v>-4.8233193551540046</v>
      </c>
    </row>
    <row r="111" spans="1:3">
      <c r="A111">
        <v>9</v>
      </c>
      <c r="B111">
        <v>1.52587890625E-5</v>
      </c>
      <c r="C111">
        <f>LOG10(fib__991011[[#This Row],[t]])</f>
        <v>-4.8164799306236992</v>
      </c>
    </row>
    <row r="112" spans="1:3">
      <c r="A112">
        <v>9</v>
      </c>
      <c r="B112">
        <v>1.5020370483398438E-5</v>
      </c>
      <c r="C112">
        <f>LOG10(fib__991011[[#This Row],[t]])</f>
        <v>-4.8233193551540046</v>
      </c>
    </row>
    <row r="113" spans="1:3">
      <c r="A113">
        <v>10</v>
      </c>
      <c r="B113">
        <v>2.5033950805664063E-5</v>
      </c>
      <c r="C113">
        <f>LOG10(fib__991011[[#This Row],[t]])</f>
        <v>-4.6014706055376484</v>
      </c>
    </row>
    <row r="114" spans="1:3">
      <c r="A114">
        <v>10</v>
      </c>
      <c r="B114">
        <v>2.47955322265625E-5</v>
      </c>
      <c r="C114">
        <f>LOG10(fib__991011[[#This Row],[t]])</f>
        <v>-4.605626565308806</v>
      </c>
    </row>
    <row r="115" spans="1:3">
      <c r="A115">
        <v>10</v>
      </c>
      <c r="B115">
        <v>2.4557113647460938E-5</v>
      </c>
      <c r="C115">
        <f>LOG10(fib__991011[[#This Row],[t]])</f>
        <v>-4.6098226799024138</v>
      </c>
    </row>
    <row r="116" spans="1:3">
      <c r="A116">
        <v>10</v>
      </c>
      <c r="B116">
        <v>2.47955322265625E-5</v>
      </c>
      <c r="C116">
        <f>LOG10(fib__991011[[#This Row],[t]])</f>
        <v>-4.605626565308806</v>
      </c>
    </row>
    <row r="117" spans="1:3">
      <c r="A117">
        <v>10</v>
      </c>
      <c r="B117">
        <v>2.4557113647460938E-5</v>
      </c>
      <c r="C117">
        <f>LOG10(fib__991011[[#This Row],[t]])</f>
        <v>-4.6098226799024138</v>
      </c>
    </row>
    <row r="118" spans="1:3">
      <c r="A118">
        <v>10</v>
      </c>
      <c r="B118">
        <v>2.4557113647460938E-5</v>
      </c>
      <c r="C118">
        <f>LOG10(fib__991011[[#This Row],[t]])</f>
        <v>-4.6098226799024138</v>
      </c>
    </row>
    <row r="119" spans="1:3">
      <c r="A119">
        <v>10</v>
      </c>
      <c r="B119">
        <v>2.4557113647460938E-5</v>
      </c>
      <c r="C119">
        <f>LOG10(fib__991011[[#This Row],[t]])</f>
        <v>-4.6098226799024138</v>
      </c>
    </row>
    <row r="120" spans="1:3">
      <c r="A120">
        <v>10</v>
      </c>
      <c r="B120">
        <v>2.47955322265625E-5</v>
      </c>
      <c r="C120">
        <f>LOG10(fib__991011[[#This Row],[t]])</f>
        <v>-4.605626565308806</v>
      </c>
    </row>
    <row r="121" spans="1:3">
      <c r="A121">
        <v>10</v>
      </c>
      <c r="B121">
        <v>3.4809112548828125E-5</v>
      </c>
      <c r="C121">
        <f>LOG10(fib__991011[[#This Row],[t]])</f>
        <v>-4.4583070488231495</v>
      </c>
    </row>
    <row r="122" spans="1:3">
      <c r="A122">
        <v>10</v>
      </c>
      <c r="B122">
        <v>2.47955322265625E-5</v>
      </c>
      <c r="C122">
        <f>LOG10(fib__991011[[#This Row],[t]])</f>
        <v>-4.605626565308806</v>
      </c>
    </row>
    <row r="123" spans="1:3">
      <c r="A123">
        <v>11</v>
      </c>
      <c r="B123">
        <v>4.0292739868164063E-5</v>
      </c>
      <c r="C123">
        <f>LOG10(fib__991011[[#This Row],[t]])</f>
        <v>-4.3947731999939128</v>
      </c>
    </row>
    <row r="124" spans="1:3">
      <c r="A124">
        <v>11</v>
      </c>
      <c r="B124">
        <v>4.0292739868164063E-5</v>
      </c>
      <c r="C124">
        <f>LOG10(fib__991011[[#This Row],[t]])</f>
        <v>-4.3947731999939128</v>
      </c>
    </row>
    <row r="125" spans="1:3">
      <c r="A125">
        <v>11</v>
      </c>
      <c r="B125">
        <v>3.9815902709960938E-5</v>
      </c>
      <c r="C125">
        <f>LOG10(fib__991011[[#This Row],[t]])</f>
        <v>-4.3999434334600034</v>
      </c>
    </row>
    <row r="126" spans="1:3">
      <c r="A126">
        <v>11</v>
      </c>
      <c r="B126">
        <v>4.00543212890625E-5</v>
      </c>
      <c r="C126">
        <f>LOG10(fib__991011[[#This Row],[t]])</f>
        <v>-4.3973506228817234</v>
      </c>
    </row>
    <row r="127" spans="1:3">
      <c r="A127">
        <v>11</v>
      </c>
      <c r="B127">
        <v>4.2676925659179688E-5</v>
      </c>
      <c r="C127">
        <f>LOG10(fib__991011[[#This Row],[t]])</f>
        <v>-4.3698068736276934</v>
      </c>
    </row>
    <row r="128" spans="1:3">
      <c r="A128">
        <v>11</v>
      </c>
      <c r="B128">
        <v>4.0292739868164063E-5</v>
      </c>
      <c r="C128">
        <f>LOG10(fib__991011[[#This Row],[t]])</f>
        <v>-4.3947731999939128</v>
      </c>
    </row>
    <row r="129" spans="1:3">
      <c r="A129">
        <v>11</v>
      </c>
      <c r="B129">
        <v>6.6518783569335938E-5</v>
      </c>
      <c r="C129">
        <f>LOG10(fib__991011[[#This Row],[t]])</f>
        <v>-4.1770557013339884</v>
      </c>
    </row>
    <row r="130" spans="1:3">
      <c r="A130">
        <v>11</v>
      </c>
      <c r="B130">
        <v>3.9815902709960938E-5</v>
      </c>
      <c r="C130">
        <f>LOG10(fib__991011[[#This Row],[t]])</f>
        <v>-4.3999434334600034</v>
      </c>
    </row>
    <row r="131" spans="1:3">
      <c r="A131">
        <v>11</v>
      </c>
      <c r="B131">
        <v>3.9815902709960938E-5</v>
      </c>
      <c r="C131">
        <f>LOG10(fib__991011[[#This Row],[t]])</f>
        <v>-4.3999434334600034</v>
      </c>
    </row>
    <row r="132" spans="1:3">
      <c r="A132">
        <v>11</v>
      </c>
      <c r="B132">
        <v>4.7922134399414063E-5</v>
      </c>
      <c r="C132">
        <f>LOG10(fib__991011[[#This Row],[t]])</f>
        <v>-4.3194638471870972</v>
      </c>
    </row>
    <row r="133" spans="1:3">
      <c r="A133">
        <v>12</v>
      </c>
      <c r="B133">
        <v>6.8902969360351563E-5</v>
      </c>
      <c r="C133">
        <f>LOG10(fib__991011[[#This Row],[t]])</f>
        <v>-4.1617620618510385</v>
      </c>
    </row>
    <row r="134" spans="1:3">
      <c r="A134">
        <v>12</v>
      </c>
      <c r="B134">
        <v>6.4849853515625E-5</v>
      </c>
      <c r="C134">
        <f>LOG10(fib__991011[[#This Row],[t]])</f>
        <v>-4.1880910005733876</v>
      </c>
    </row>
    <row r="135" spans="1:3">
      <c r="A135">
        <v>12</v>
      </c>
      <c r="B135">
        <v>6.4134597778320313E-5</v>
      </c>
      <c r="C135">
        <f>LOG10(fib__991011[[#This Row],[t]])</f>
        <v>-4.1929076246051782</v>
      </c>
    </row>
    <row r="136" spans="1:3">
      <c r="A136">
        <v>12</v>
      </c>
      <c r="B136">
        <v>6.4849853515625E-5</v>
      </c>
      <c r="C136">
        <f>LOG10(fib__991011[[#This Row],[t]])</f>
        <v>-4.1880910005733876</v>
      </c>
    </row>
    <row r="137" spans="1:3">
      <c r="A137">
        <v>12</v>
      </c>
      <c r="B137">
        <v>6.5326690673828125E-5</v>
      </c>
      <c r="C137">
        <f>LOG10(fib__991011[[#This Row],[t]])</f>
        <v>-4.1849093417871988</v>
      </c>
    </row>
    <row r="138" spans="1:3">
      <c r="A138">
        <v>12</v>
      </c>
      <c r="B138">
        <v>6.4611434936523438E-5</v>
      </c>
      <c r="C138">
        <f>LOG10(fib__991011[[#This Row],[t]])</f>
        <v>-4.1896906137331804</v>
      </c>
    </row>
    <row r="139" spans="1:3">
      <c r="A139">
        <v>12</v>
      </c>
      <c r="B139">
        <v>6.4611434936523438E-5</v>
      </c>
      <c r="C139">
        <f>LOG10(fib__991011[[#This Row],[t]])</f>
        <v>-4.1896906137331804</v>
      </c>
    </row>
    <row r="140" spans="1:3">
      <c r="A140">
        <v>12</v>
      </c>
      <c r="B140">
        <v>6.9141387939453125E-5</v>
      </c>
      <c r="C140">
        <f>LOG10(fib__991011[[#This Row],[t]])</f>
        <v>-4.1602619067086302</v>
      </c>
    </row>
    <row r="141" spans="1:3">
      <c r="A141">
        <v>12</v>
      </c>
      <c r="B141">
        <v>6.5088272094726563E-5</v>
      </c>
      <c r="C141">
        <f>LOG10(fib__991011[[#This Row],[t]])</f>
        <v>-4.1864972575668302</v>
      </c>
    </row>
    <row r="142" spans="1:3">
      <c r="A142">
        <v>12</v>
      </c>
      <c r="B142">
        <v>6.5565109252929688E-5</v>
      </c>
      <c r="C142">
        <f>LOG10(fib__991011[[#This Row],[t]])</f>
        <v>-4.1833272107773238</v>
      </c>
    </row>
    <row r="143" spans="1:3">
      <c r="A143">
        <v>13</v>
      </c>
      <c r="B143">
        <v>1.0752677917480469E-4</v>
      </c>
      <c r="C143">
        <f>LOG10(fib__991011[[#This Row],[t]])</f>
        <v>-3.9684833627296259</v>
      </c>
    </row>
    <row r="144" spans="1:3">
      <c r="A144">
        <v>13</v>
      </c>
      <c r="B144">
        <v>1.6474723815917969E-4</v>
      </c>
      <c r="C144">
        <f>LOG10(fib__991011[[#This Row],[t]])</f>
        <v>-3.7831818572333877</v>
      </c>
    </row>
    <row r="145" spans="1:3">
      <c r="A145">
        <v>13</v>
      </c>
      <c r="B145">
        <v>1.7786026000976563E-4</v>
      </c>
      <c r="C145">
        <f>LOG10(fib__991011[[#This Row],[t]])</f>
        <v>-3.7499210771349176</v>
      </c>
    </row>
    <row r="146" spans="1:3">
      <c r="A146">
        <v>13</v>
      </c>
      <c r="B146">
        <v>9.0503692626953125E-4</v>
      </c>
      <c r="C146">
        <f>LOG10(fib__991011[[#This Row],[t]])</f>
        <v>-3.0433337008523313</v>
      </c>
    </row>
    <row r="147" spans="1:3">
      <c r="A147">
        <v>13</v>
      </c>
      <c r="B147">
        <v>2.3984909057617188E-4</v>
      </c>
      <c r="C147">
        <f>LOG10(fib__991011[[#This Row],[t]])</f>
        <v>-3.6200619238876777</v>
      </c>
    </row>
    <row r="148" spans="1:3">
      <c r="A148">
        <v>13</v>
      </c>
      <c r="B148">
        <v>2.6679039001464844E-4</v>
      </c>
      <c r="C148">
        <f>LOG10(fib__991011[[#This Row],[t]])</f>
        <v>-3.5738298180792363</v>
      </c>
    </row>
    <row r="149" spans="1:3">
      <c r="A149">
        <v>13</v>
      </c>
      <c r="B149">
        <v>1.7833709716796875E-4</v>
      </c>
      <c r="C149">
        <f>LOG10(fib__991011[[#This Row],[t]])</f>
        <v>-3.7487583067431247</v>
      </c>
    </row>
    <row r="150" spans="1:3">
      <c r="A150">
        <v>13</v>
      </c>
      <c r="B150">
        <v>1.9788742065429688E-4</v>
      </c>
      <c r="C150">
        <f>LOG10(fib__991011[[#This Row],[t]])</f>
        <v>-3.7035818122315125</v>
      </c>
    </row>
    <row r="151" spans="1:3">
      <c r="A151">
        <v>13</v>
      </c>
      <c r="B151">
        <v>1.6927719116210938E-4</v>
      </c>
      <c r="C151">
        <f>LOG10(fib__991011[[#This Row],[t]])</f>
        <v>-3.7714015558885112</v>
      </c>
    </row>
    <row r="152" spans="1:3">
      <c r="A152">
        <v>13</v>
      </c>
      <c r="B152">
        <v>1.7714500427246094E-4</v>
      </c>
      <c r="C152">
        <f>LOG10(fib__991011[[#This Row],[t]])</f>
        <v>-3.7516710908470108</v>
      </c>
    </row>
    <row r="153" spans="1:3">
      <c r="A153">
        <v>14</v>
      </c>
      <c r="B153">
        <v>2.1886825561523438E-4</v>
      </c>
      <c r="C153">
        <f>LOG10(fib__991011[[#This Row],[t]])</f>
        <v>-3.659817223406344</v>
      </c>
    </row>
    <row r="154" spans="1:3">
      <c r="A154">
        <v>14</v>
      </c>
      <c r="B154">
        <v>1.773834228515625E-4</v>
      </c>
      <c r="C154">
        <f>LOG10(fib__991011[[#This Row],[t]])</f>
        <v>-3.7510869690617077</v>
      </c>
    </row>
    <row r="155" spans="1:3">
      <c r="A155">
        <v>14</v>
      </c>
      <c r="B155">
        <v>2.0074844360351563E-4</v>
      </c>
      <c r="C155">
        <f>LOG10(fib__991011[[#This Row],[t]])</f>
        <v>-3.6973478131079367</v>
      </c>
    </row>
    <row r="156" spans="1:3">
      <c r="A156">
        <v>14</v>
      </c>
      <c r="B156">
        <v>1.7142295837402344E-4</v>
      </c>
      <c r="C156">
        <f>LOG10(fib__991011[[#This Row],[t]])</f>
        <v>-3.7659310142247038</v>
      </c>
    </row>
    <row r="157" spans="1:3">
      <c r="A157">
        <v>14</v>
      </c>
      <c r="B157">
        <v>1.7070770263671875E-4</v>
      </c>
      <c r="C157">
        <f>LOG10(fib__991011[[#This Row],[t]])</f>
        <v>-3.7677468822997309</v>
      </c>
    </row>
    <row r="158" spans="1:3">
      <c r="A158">
        <v>14</v>
      </c>
      <c r="B158">
        <v>1.7285346984863281E-4</v>
      </c>
      <c r="C158">
        <f>LOG10(fib__991011[[#This Row],[t]])</f>
        <v>-3.7623218980365927</v>
      </c>
    </row>
    <row r="159" spans="1:3">
      <c r="A159">
        <v>14</v>
      </c>
      <c r="B159">
        <v>1.7046928405761719E-4</v>
      </c>
      <c r="C159">
        <f>LOG10(fib__991011[[#This Row],[t]])</f>
        <v>-3.7683538628065056</v>
      </c>
    </row>
    <row r="160" spans="1:3">
      <c r="A160">
        <v>14</v>
      </c>
      <c r="B160">
        <v>1.9216537475585938E-4</v>
      </c>
      <c r="C160">
        <f>LOG10(fib__991011[[#This Row],[t]])</f>
        <v>-3.7163248628024959</v>
      </c>
    </row>
    <row r="161" spans="1:3">
      <c r="A161">
        <v>14</v>
      </c>
      <c r="B161">
        <v>1.7023086547851563E-4</v>
      </c>
      <c r="C161">
        <f>LOG10(fib__991011[[#This Row],[t]])</f>
        <v>-3.7689616928314118</v>
      </c>
    </row>
    <row r="162" spans="1:3">
      <c r="A162">
        <v>14</v>
      </c>
      <c r="B162">
        <v>1.7023086547851563E-4</v>
      </c>
      <c r="C162">
        <f>LOG10(fib__991011[[#This Row],[t]])</f>
        <v>-3.7689616928314118</v>
      </c>
    </row>
    <row r="163" spans="1:3">
      <c r="A163">
        <v>15</v>
      </c>
      <c r="B163">
        <v>3.7384033203125E-4</v>
      </c>
      <c r="C163">
        <f>LOG10(fib__991011[[#This Row],[t]])</f>
        <v>-3.4273138462591666</v>
      </c>
    </row>
    <row r="164" spans="1:3">
      <c r="A164">
        <v>15</v>
      </c>
      <c r="B164">
        <v>4.100799560546875E-4</v>
      </c>
      <c r="C164">
        <f>LOG10(fib__991011[[#This Row],[t]])</f>
        <v>-3.3871314577000375</v>
      </c>
    </row>
    <row r="165" spans="1:3">
      <c r="A165">
        <v>15</v>
      </c>
      <c r="B165">
        <v>2.8276443481445313E-4</v>
      </c>
      <c r="C165">
        <f>LOG10(fib__991011[[#This Row],[t]])</f>
        <v>-3.5485752155793424</v>
      </c>
    </row>
    <row r="166" spans="1:3">
      <c r="A166">
        <v>15</v>
      </c>
      <c r="B166">
        <v>2.7894973754882813E-4</v>
      </c>
      <c r="C166">
        <f>LOG10(fib__991011[[#This Row],[t]])</f>
        <v>-3.5544740428614245</v>
      </c>
    </row>
    <row r="167" spans="1:3">
      <c r="A167">
        <v>15</v>
      </c>
      <c r="B167">
        <v>3.0398368835449219E-4</v>
      </c>
      <c r="C167">
        <f>LOG10(fib__991011[[#This Row],[t]])</f>
        <v>-3.5171497198376125</v>
      </c>
    </row>
    <row r="168" spans="1:3">
      <c r="A168">
        <v>15</v>
      </c>
      <c r="B168">
        <v>2.9993057250976563E-4</v>
      </c>
      <c r="C168">
        <f>LOG10(fib__991011[[#This Row],[t]])</f>
        <v>-3.5229792634983363</v>
      </c>
    </row>
    <row r="169" spans="1:3">
      <c r="A169">
        <v>15</v>
      </c>
      <c r="B169">
        <v>2.7918815612792969E-4</v>
      </c>
      <c r="C169">
        <f>LOG10(fib__991011[[#This Row],[t]])</f>
        <v>-3.5541030095352233</v>
      </c>
    </row>
    <row r="170" spans="1:3">
      <c r="A170">
        <v>15</v>
      </c>
      <c r="B170">
        <v>2.8252601623535156E-4</v>
      </c>
      <c r="C170">
        <f>LOG10(fib__991011[[#This Row],[t]])</f>
        <v>-3.5489415542614635</v>
      </c>
    </row>
    <row r="171" spans="1:3">
      <c r="A171">
        <v>15</v>
      </c>
      <c r="B171">
        <v>3.0493736267089844E-4</v>
      </c>
      <c r="C171">
        <f>LOG10(fib__991011[[#This Row],[t]])</f>
        <v>-3.5157893601289323</v>
      </c>
    </row>
    <row r="172" spans="1:3">
      <c r="A172">
        <v>15</v>
      </c>
      <c r="B172">
        <v>2.7585029602050781E-4</v>
      </c>
      <c r="C172">
        <f>LOG10(fib__991011[[#This Row],[t]])</f>
        <v>-3.5593265456558369</v>
      </c>
    </row>
    <row r="173" spans="1:3">
      <c r="A173">
        <v>16</v>
      </c>
      <c r="B173">
        <v>4.7445297241210938E-4</v>
      </c>
      <c r="C173">
        <f>LOG10(fib__991011[[#This Row],[t]])</f>
        <v>-3.3238068281978794</v>
      </c>
    </row>
    <row r="174" spans="1:3">
      <c r="A174">
        <v>16</v>
      </c>
      <c r="B174">
        <v>4.5323371887207031E-4</v>
      </c>
      <c r="C174">
        <f>LOG10(fib__991011[[#This Row],[t]])</f>
        <v>-3.3436777877421431</v>
      </c>
    </row>
    <row r="175" spans="1:3">
      <c r="A175">
        <v>16</v>
      </c>
      <c r="B175">
        <v>4.7183036804199219E-4</v>
      </c>
      <c r="C175">
        <f>LOG10(fib__991011[[#This Row],[t]])</f>
        <v>-3.3262141104011902</v>
      </c>
    </row>
    <row r="176" spans="1:3">
      <c r="A176">
        <v>16</v>
      </c>
      <c r="B176">
        <v>4.7135353088378906E-4</v>
      </c>
      <c r="C176">
        <f>LOG10(fib__991011[[#This Row],[t]])</f>
        <v>-3.326653235293914</v>
      </c>
    </row>
    <row r="177" spans="1:3">
      <c r="A177">
        <v>16</v>
      </c>
      <c r="B177">
        <v>4.5323371887207031E-4</v>
      </c>
      <c r="C177">
        <f>LOG10(fib__991011[[#This Row],[t]])</f>
        <v>-3.3436777877421431</v>
      </c>
    </row>
    <row r="178" spans="1:3">
      <c r="A178">
        <v>16</v>
      </c>
      <c r="B178">
        <v>4.5752525329589844E-4</v>
      </c>
      <c r="C178">
        <f>LOG10(fib__991011[[#This Row],[t]])</f>
        <v>-3.3395849298721147</v>
      </c>
    </row>
    <row r="179" spans="1:3">
      <c r="A179">
        <v>16</v>
      </c>
      <c r="B179">
        <v>4.4846534729003906E-4</v>
      </c>
      <c r="C179">
        <f>LOG10(fib__991011[[#This Row],[t]])</f>
        <v>-3.3482711090572073</v>
      </c>
    </row>
    <row r="180" spans="1:3">
      <c r="A180">
        <v>16</v>
      </c>
      <c r="B180">
        <v>6.0963630676269531E-4</v>
      </c>
      <c r="C180">
        <f>LOG10(fib__991011[[#This Row],[t]])</f>
        <v>-3.2149291765812507</v>
      </c>
    </row>
    <row r="181" spans="1:3">
      <c r="A181">
        <v>16</v>
      </c>
      <c r="B181">
        <v>6.2537193298339844E-4</v>
      </c>
      <c r="C181">
        <f>LOG10(fib__991011[[#This Row],[t]])</f>
        <v>-3.2038616140172329</v>
      </c>
    </row>
    <row r="182" spans="1:3">
      <c r="A182">
        <v>16</v>
      </c>
      <c r="B182">
        <v>4.5371055603027344E-4</v>
      </c>
      <c r="C182">
        <f>LOG10(fib__991011[[#This Row],[t]])</f>
        <v>-3.3432211163205658</v>
      </c>
    </row>
    <row r="183" spans="1:3">
      <c r="A183">
        <v>17</v>
      </c>
      <c r="B183">
        <v>8.7285041809082031E-4</v>
      </c>
      <c r="C183">
        <f>LOG10(fib__991011[[#This Row],[t]])</f>
        <v>-3.0590601757260552</v>
      </c>
    </row>
    <row r="184" spans="1:3">
      <c r="A184">
        <v>17</v>
      </c>
      <c r="B184">
        <v>7.6961517333984375E-4</v>
      </c>
      <c r="C184">
        <f>LOG10(fib__991011[[#This Row],[t]])</f>
        <v>-3.1137263785575535</v>
      </c>
    </row>
    <row r="185" spans="1:3">
      <c r="A185">
        <v>17</v>
      </c>
      <c r="B185">
        <v>7.5650215148925781E-4</v>
      </c>
      <c r="C185">
        <f>LOG10(fib__991011[[#This Row],[t]])</f>
        <v>-3.1211898325071741</v>
      </c>
    </row>
    <row r="186" spans="1:3">
      <c r="A186">
        <v>17</v>
      </c>
      <c r="B186">
        <v>7.5769424438476563E-4</v>
      </c>
      <c r="C186">
        <f>LOG10(fib__991011[[#This Row],[t]])</f>
        <v>-3.1205060117362255</v>
      </c>
    </row>
    <row r="187" spans="1:3">
      <c r="A187">
        <v>17</v>
      </c>
      <c r="B187">
        <v>9.8848342895507813E-4</v>
      </c>
      <c r="C187">
        <f>LOG10(fib__991011[[#This Row],[t]])</f>
        <v>-3.0050306068497443</v>
      </c>
    </row>
    <row r="188" spans="1:3">
      <c r="A188">
        <v>17</v>
      </c>
      <c r="B188">
        <v>8.3947181701660156E-4</v>
      </c>
      <c r="C188">
        <f>LOG10(fib__991011[[#This Row],[t]])</f>
        <v>-3.075993879537402</v>
      </c>
    </row>
    <row r="189" spans="1:3">
      <c r="A189">
        <v>17</v>
      </c>
      <c r="B189">
        <v>1.110076904296875E-3</v>
      </c>
      <c r="C189">
        <f>LOG10(fib__991011[[#This Row],[t]])</f>
        <v>-2.9546469329657543</v>
      </c>
    </row>
    <row r="190" spans="1:3">
      <c r="A190">
        <v>17</v>
      </c>
      <c r="B190">
        <v>8.4781646728515625E-4</v>
      </c>
      <c r="C190">
        <f>LOG10(fib__991011[[#This Row],[t]])</f>
        <v>-3.07169815230941</v>
      </c>
    </row>
    <row r="191" spans="1:3">
      <c r="A191">
        <v>17</v>
      </c>
      <c r="B191">
        <v>8.0633163452148438E-4</v>
      </c>
      <c r="C191">
        <f>LOG10(fib__991011[[#This Row],[t]])</f>
        <v>-3.0934863013458633</v>
      </c>
    </row>
    <row r="192" spans="1:3">
      <c r="A192">
        <v>17</v>
      </c>
      <c r="B192">
        <v>1.02996826171875E-3</v>
      </c>
      <c r="C192">
        <f>LOG10(fib__991011[[#This Row],[t]])</f>
        <v>-2.9871761577926743</v>
      </c>
    </row>
    <row r="193" spans="1:3">
      <c r="A193">
        <v>18</v>
      </c>
      <c r="B193">
        <v>1.354217529296875E-3</v>
      </c>
      <c r="C193">
        <f>LOG10(fib__991011[[#This Row],[t]])</f>
        <v>-2.8683115688965675</v>
      </c>
    </row>
    <row r="194" spans="1:3">
      <c r="A194">
        <v>18</v>
      </c>
      <c r="B194">
        <v>1.6372203826904297E-3</v>
      </c>
      <c r="C194">
        <f>LOG10(fib__991011[[#This Row],[t]])</f>
        <v>-2.7858928572133808</v>
      </c>
    </row>
    <row r="195" spans="1:3">
      <c r="A195">
        <v>18</v>
      </c>
      <c r="B195">
        <v>1.3730525970458984E-3</v>
      </c>
      <c r="C195">
        <f>LOG10(fib__991011[[#This Row],[t]])</f>
        <v>-2.8623128260776798</v>
      </c>
    </row>
    <row r="196" spans="1:3">
      <c r="A196">
        <v>18</v>
      </c>
      <c r="B196">
        <v>1.5814304351806641E-3</v>
      </c>
      <c r="C196">
        <f>LOG10(fib__991011[[#This Row],[t]])</f>
        <v>-2.8009499073092101</v>
      </c>
    </row>
    <row r="197" spans="1:3">
      <c r="A197">
        <v>18</v>
      </c>
      <c r="B197">
        <v>1.300811767578125E-3</v>
      </c>
      <c r="C197">
        <f>LOG10(fib__991011[[#This Row],[t]])</f>
        <v>-2.8857855429591637</v>
      </c>
    </row>
    <row r="198" spans="1:3">
      <c r="A198">
        <v>18</v>
      </c>
      <c r="B198">
        <v>1.6326904296875E-3</v>
      </c>
      <c r="C198">
        <f>LOG10(fib__991011[[#This Row],[t]])</f>
        <v>-2.7870961529384894</v>
      </c>
    </row>
    <row r="199" spans="1:3">
      <c r="A199">
        <v>18</v>
      </c>
      <c r="B199">
        <v>1.5430450439453125E-3</v>
      </c>
      <c r="C199">
        <f>LOG10(fib__991011[[#This Row],[t]])</f>
        <v>-2.8116213960033702</v>
      </c>
    </row>
    <row r="200" spans="1:3">
      <c r="A200">
        <v>18</v>
      </c>
      <c r="B200">
        <v>1.4812946319580078E-3</v>
      </c>
      <c r="C200">
        <f>LOG10(fib__991011[[#This Row],[t]])</f>
        <v>-2.8293585509944714</v>
      </c>
    </row>
    <row r="201" spans="1:3">
      <c r="A201">
        <v>18</v>
      </c>
      <c r="B201">
        <v>1.6114711761474609E-3</v>
      </c>
      <c r="C201">
        <f>LOG10(fib__991011[[#This Row],[t]])</f>
        <v>-2.792777458164093</v>
      </c>
    </row>
    <row r="202" spans="1:3">
      <c r="A202">
        <v>18</v>
      </c>
      <c r="B202">
        <v>1.6605854034423828E-3</v>
      </c>
      <c r="C202">
        <f>LOG10(fib__991011[[#This Row],[t]])</f>
        <v>-2.7797387838476042</v>
      </c>
    </row>
    <row r="203" spans="1:3">
      <c r="A203">
        <v>19</v>
      </c>
      <c r="B203">
        <v>2.2301673889160156E-3</v>
      </c>
      <c r="C203">
        <f>LOG10(fib__991011[[#This Row],[t]])</f>
        <v>-2.651662539035101</v>
      </c>
    </row>
    <row r="204" spans="1:3">
      <c r="A204">
        <v>19</v>
      </c>
      <c r="B204">
        <v>1.9540786743164063E-3</v>
      </c>
      <c r="C204">
        <f>LOG10(fib__991011[[#This Row],[t]])</f>
        <v>-2.7090579548784288</v>
      </c>
    </row>
    <row r="205" spans="1:3">
      <c r="A205">
        <v>19</v>
      </c>
      <c r="B205">
        <v>1.9500255584716797E-3</v>
      </c>
      <c r="C205">
        <f>LOG10(fib__991011[[#This Row],[t]])</f>
        <v>-2.7099596964167261</v>
      </c>
    </row>
    <row r="206" spans="1:3">
      <c r="A206">
        <v>19</v>
      </c>
      <c r="B206">
        <v>1.9438266754150391E-3</v>
      </c>
      <c r="C206">
        <f>LOG10(fib__991011[[#This Row],[t]])</f>
        <v>-2.7113424622835556</v>
      </c>
    </row>
    <row r="207" spans="1:3">
      <c r="A207">
        <v>19</v>
      </c>
      <c r="B207">
        <v>1.9047260284423828E-3</v>
      </c>
      <c r="C207">
        <f>LOG10(fib__991011[[#This Row],[t]])</f>
        <v>-2.7201674834489826</v>
      </c>
    </row>
    <row r="208" spans="1:3">
      <c r="A208">
        <v>19</v>
      </c>
      <c r="B208">
        <v>2.1922588348388672E-3</v>
      </c>
      <c r="C208">
        <f>LOG10(fib__991011[[#This Row],[t]])</f>
        <v>-2.6591081710334898</v>
      </c>
    </row>
    <row r="209" spans="1:3">
      <c r="A209">
        <v>19</v>
      </c>
      <c r="B209">
        <v>1.9443035125732422E-3</v>
      </c>
      <c r="C209">
        <f>LOG10(fib__991011[[#This Row],[t]])</f>
        <v>-2.7112359392312917</v>
      </c>
    </row>
    <row r="210" spans="1:3">
      <c r="A210">
        <v>19</v>
      </c>
      <c r="B210">
        <v>2.1152496337890625E-3</v>
      </c>
      <c r="C210">
        <f>LOG10(fib__991011[[#This Row],[t]])</f>
        <v>-2.6746383714664828</v>
      </c>
    </row>
    <row r="211" spans="1:3">
      <c r="A211">
        <v>19</v>
      </c>
      <c r="B211">
        <v>2.0525455474853516E-3</v>
      </c>
      <c r="C211">
        <f>LOG10(fib__991011[[#This Row],[t]])</f>
        <v>-2.6877071967897281</v>
      </c>
    </row>
    <row r="212" spans="1:3">
      <c r="A212">
        <v>19</v>
      </c>
      <c r="B212">
        <v>1.9328594207763672E-3</v>
      </c>
      <c r="C212">
        <f>LOG10(fib__991011[[#This Row],[t]])</f>
        <v>-2.71379973159031</v>
      </c>
    </row>
    <row r="213" spans="1:3">
      <c r="A213">
        <v>20</v>
      </c>
      <c r="B213">
        <v>3.4389495849609375E-3</v>
      </c>
      <c r="C213">
        <f>LOG10(fib__991011[[#This Row],[t]])</f>
        <v>-2.4635741908932407</v>
      </c>
    </row>
    <row r="214" spans="1:3">
      <c r="A214">
        <v>20</v>
      </c>
      <c r="B214">
        <v>4.5583248138427734E-3</v>
      </c>
      <c r="C214">
        <f>LOG10(fib__991011[[#This Row],[t]])</f>
        <v>-2.3411947314080579</v>
      </c>
    </row>
    <row r="215" spans="1:3">
      <c r="A215">
        <v>20</v>
      </c>
      <c r="B215">
        <v>3.3450126647949219E-3</v>
      </c>
      <c r="C215">
        <f>LOG10(fib__991011[[#This Row],[t]])</f>
        <v>-2.4756022335792265</v>
      </c>
    </row>
    <row r="216" spans="1:3">
      <c r="A216">
        <v>20</v>
      </c>
      <c r="B216">
        <v>3.1812191009521484E-3</v>
      </c>
      <c r="C216">
        <f>LOG10(fib__991011[[#This Row],[t]])</f>
        <v>-2.4974064185827882</v>
      </c>
    </row>
    <row r="217" spans="1:3">
      <c r="A217">
        <v>20</v>
      </c>
      <c r="B217">
        <v>3.108978271484375E-3</v>
      </c>
      <c r="C217">
        <f>LOG10(fib__991011[[#This Row],[t]])</f>
        <v>-2.5073823132116848</v>
      </c>
    </row>
    <row r="218" spans="1:3">
      <c r="A218">
        <v>20</v>
      </c>
      <c r="B218">
        <v>3.1306743621826172E-3</v>
      </c>
      <c r="C218">
        <f>LOG10(fib__991011[[#This Row],[t]])</f>
        <v>-2.50436210327481</v>
      </c>
    </row>
    <row r="219" spans="1:3">
      <c r="A219">
        <v>20</v>
      </c>
      <c r="B219">
        <v>3.0865669250488281E-3</v>
      </c>
      <c r="C219">
        <f>LOG10(fib__991011[[#This Row],[t]])</f>
        <v>-2.5105243019256749</v>
      </c>
    </row>
    <row r="220" spans="1:3">
      <c r="A220">
        <v>20</v>
      </c>
      <c r="B220">
        <v>3.0965805053710938E-3</v>
      </c>
      <c r="C220">
        <f>LOG10(fib__991011[[#This Row],[t]])</f>
        <v>-2.5091176246536224</v>
      </c>
    </row>
    <row r="221" spans="1:3">
      <c r="A221">
        <v>20</v>
      </c>
      <c r="B221">
        <v>3.0753612518310547E-3</v>
      </c>
      <c r="C221">
        <f>LOG10(fib__991011[[#This Row],[t]])</f>
        <v>-2.5121038618522049</v>
      </c>
    </row>
    <row r="222" spans="1:3">
      <c r="A222">
        <v>20</v>
      </c>
      <c r="B222">
        <v>3.3376216888427734E-3</v>
      </c>
      <c r="C222">
        <f>LOG10(fib__991011[[#This Row],[t]])</f>
        <v>-2.4765628910717168</v>
      </c>
    </row>
    <row r="223" spans="1:3">
      <c r="A223">
        <v>21</v>
      </c>
      <c r="B223">
        <v>5.86700439453125E-3</v>
      </c>
      <c r="C223">
        <f>LOG10(fib__991011[[#This Row],[t]])</f>
        <v>-2.2315835864862494</v>
      </c>
    </row>
    <row r="224" spans="1:3">
      <c r="A224">
        <v>21</v>
      </c>
      <c r="B224">
        <v>6.3431262969970703E-3</v>
      </c>
      <c r="C224">
        <f>LOG10(fib__991011[[#This Row],[t]])</f>
        <v>-2.1976966413468451</v>
      </c>
    </row>
    <row r="225" spans="1:3">
      <c r="A225">
        <v>21</v>
      </c>
      <c r="B225">
        <v>5.0132274627685547E-3</v>
      </c>
      <c r="C225">
        <f>LOG10(fib__991011[[#This Row],[t]])</f>
        <v>-2.2998825899043793</v>
      </c>
    </row>
    <row r="226" spans="1:3">
      <c r="A226">
        <v>21</v>
      </c>
      <c r="B226">
        <v>5.3935050964355469E-3</v>
      </c>
      <c r="C226">
        <f>LOG10(fib__991011[[#This Row],[t]])</f>
        <v>-2.2681289065571901</v>
      </c>
    </row>
    <row r="227" spans="1:3">
      <c r="A227">
        <v>21</v>
      </c>
      <c r="B227">
        <v>5.1476955413818359E-3</v>
      </c>
      <c r="C227">
        <f>LOG10(fib__991011[[#This Row],[t]])</f>
        <v>-2.2883871472004307</v>
      </c>
    </row>
    <row r="228" spans="1:3">
      <c r="A228">
        <v>21</v>
      </c>
      <c r="B228">
        <v>4.9898624420166016E-3</v>
      </c>
      <c r="C228">
        <f>LOG10(fib__991011[[#This Row],[t]])</f>
        <v>-2.3019114266204124</v>
      </c>
    </row>
    <row r="229" spans="1:3">
      <c r="A229">
        <v>21</v>
      </c>
      <c r="B229">
        <v>5.0859451293945313E-3</v>
      </c>
      <c r="C229">
        <f>LOG10(fib__991011[[#This Row],[t]])</f>
        <v>-2.2936283295967472</v>
      </c>
    </row>
    <row r="230" spans="1:3">
      <c r="A230">
        <v>21</v>
      </c>
      <c r="B230">
        <v>5.3060054779052734E-3</v>
      </c>
      <c r="C230">
        <f>LOG10(fib__991011[[#This Row],[t]])</f>
        <v>-2.2752323059890451</v>
      </c>
    </row>
    <row r="231" spans="1:3">
      <c r="A231">
        <v>21</v>
      </c>
      <c r="B231">
        <v>5.4128170013427734E-3</v>
      </c>
      <c r="C231">
        <f>LOG10(fib__991011[[#This Row],[t]])</f>
        <v>-2.2665766554602929</v>
      </c>
    </row>
    <row r="232" spans="1:3">
      <c r="A232">
        <v>21</v>
      </c>
      <c r="B232">
        <v>5.0921440124511719E-3</v>
      </c>
      <c r="C232">
        <f>LOG10(fib__991011[[#This Row],[t]])</f>
        <v>-2.2930993224322762</v>
      </c>
    </row>
    <row r="233" spans="1:3">
      <c r="A233">
        <v>22</v>
      </c>
      <c r="B233">
        <v>8.5196495056152344E-3</v>
      </c>
      <c r="C233">
        <f>LOG10(fib__991011[[#This Row],[t]])</f>
        <v>-2.0695782715370887</v>
      </c>
    </row>
    <row r="234" spans="1:3">
      <c r="A234">
        <v>22</v>
      </c>
      <c r="B234">
        <v>8.6121559143066406E-3</v>
      </c>
      <c r="C234">
        <f>LOG10(fib__991011[[#This Row],[t]])</f>
        <v>-2.0648881163183499</v>
      </c>
    </row>
    <row r="235" spans="1:3">
      <c r="A235">
        <v>22</v>
      </c>
      <c r="B235">
        <v>8.6464881896972656E-3</v>
      </c>
      <c r="C235">
        <f>LOG10(fib__991011[[#This Row],[t]])</f>
        <v>-2.0631602473929118</v>
      </c>
    </row>
    <row r="236" spans="1:3">
      <c r="A236">
        <v>22</v>
      </c>
      <c r="B236">
        <v>8.1653594970703125E-3</v>
      </c>
      <c r="C236">
        <f>LOG10(fib__991011[[#This Row],[t]])</f>
        <v>-2.0880246897813333</v>
      </c>
    </row>
    <row r="237" spans="1:3">
      <c r="A237">
        <v>22</v>
      </c>
      <c r="B237">
        <v>1.0593175888061523E-2</v>
      </c>
      <c r="C237">
        <f>LOG10(fib__991011[[#This Row],[t]])</f>
        <v>-1.9749738166740622</v>
      </c>
    </row>
    <row r="238" spans="1:3">
      <c r="A238">
        <v>22</v>
      </c>
      <c r="B238">
        <v>9.105682373046875E-3</v>
      </c>
      <c r="C238">
        <f>LOG10(fib__991011[[#This Row],[t]])</f>
        <v>-2.0406875029449068</v>
      </c>
    </row>
    <row r="239" spans="1:3">
      <c r="A239">
        <v>22</v>
      </c>
      <c r="B239">
        <v>8.1751346588134766E-3</v>
      </c>
      <c r="C239">
        <f>LOG10(fib__991011[[#This Row],[t]])</f>
        <v>-2.0875050850165469</v>
      </c>
    </row>
    <row r="240" spans="1:3">
      <c r="A240">
        <v>22</v>
      </c>
      <c r="B240">
        <v>8.3138942718505859E-3</v>
      </c>
      <c r="C240">
        <f>LOG10(fib__991011[[#This Row],[t]])</f>
        <v>-2.0801955027362071</v>
      </c>
    </row>
    <row r="241" spans="1:3">
      <c r="A241">
        <v>22</v>
      </c>
      <c r="B241">
        <v>8.1691741943359375E-3</v>
      </c>
      <c r="C241">
        <f>LOG10(fib__991011[[#This Row],[t]])</f>
        <v>-2.0878218432190732</v>
      </c>
    </row>
    <row r="242" spans="1:3">
      <c r="A242">
        <v>22</v>
      </c>
      <c r="B242">
        <v>8.0473423004150391E-3</v>
      </c>
      <c r="C242">
        <f>LOG10(fib__991011[[#This Row],[t]])</f>
        <v>-2.0943475252022252</v>
      </c>
    </row>
    <row r="243" spans="1:3">
      <c r="A243">
        <v>23</v>
      </c>
      <c r="B243">
        <v>1.5037059783935547E-2</v>
      </c>
      <c r="C243">
        <f>LOG10(fib__991011[[#This Row],[t]])</f>
        <v>-1.8228370736142665</v>
      </c>
    </row>
    <row r="244" spans="1:3">
      <c r="A244">
        <v>23</v>
      </c>
      <c r="B244">
        <v>1.328587532043457E-2</v>
      </c>
      <c r="C244">
        <f>LOG10(fib__991011[[#This Row],[t]])</f>
        <v>-1.8766098274553109</v>
      </c>
    </row>
    <row r="245" spans="1:3">
      <c r="A245">
        <v>23</v>
      </c>
      <c r="B245">
        <v>1.3204574584960938E-2</v>
      </c>
      <c r="C245">
        <f>LOG10(fib__991011[[#This Row],[t]])</f>
        <v>-1.8792755860042065</v>
      </c>
    </row>
    <row r="246" spans="1:3">
      <c r="A246">
        <v>23</v>
      </c>
      <c r="B246">
        <v>1.3110876083374023E-2</v>
      </c>
      <c r="C246">
        <f>LOG10(fib__991011[[#This Row],[t]])</f>
        <v>-1.8823682872982639</v>
      </c>
    </row>
    <row r="247" spans="1:3">
      <c r="A247">
        <v>23</v>
      </c>
      <c r="B247">
        <v>1.3927698135375977E-2</v>
      </c>
      <c r="C247">
        <f>LOG10(fib__991011[[#This Row],[t]])</f>
        <v>-1.8561206545530726</v>
      </c>
    </row>
    <row r="248" spans="1:3">
      <c r="A248">
        <v>23</v>
      </c>
      <c r="B248">
        <v>1.3387680053710938E-2</v>
      </c>
      <c r="C248">
        <f>LOG10(fib__991011[[#This Row],[t]])</f>
        <v>-1.8732946752034296</v>
      </c>
    </row>
    <row r="249" spans="1:3">
      <c r="A249">
        <v>23</v>
      </c>
      <c r="B249">
        <v>1.3452529907226563E-2</v>
      </c>
      <c r="C249">
        <f>LOG10(fib__991011[[#This Row],[t]])</f>
        <v>-1.8711960337710409</v>
      </c>
    </row>
    <row r="250" spans="1:3">
      <c r="A250">
        <v>23</v>
      </c>
      <c r="B250">
        <v>1.3714075088500977E-2</v>
      </c>
      <c r="C250">
        <f>LOG10(fib__991011[[#This Row],[t]])</f>
        <v>-1.8628334769770789</v>
      </c>
    </row>
    <row r="251" spans="1:3">
      <c r="A251">
        <v>23</v>
      </c>
      <c r="B251">
        <v>1.3388395309448242E-2</v>
      </c>
      <c r="C251">
        <f>LOG10(fib__991011[[#This Row],[t]])</f>
        <v>-1.8732714730264322</v>
      </c>
    </row>
    <row r="252" spans="1:3">
      <c r="A252">
        <v>23</v>
      </c>
      <c r="B252">
        <v>1.363062858581543E-2</v>
      </c>
      <c r="C252">
        <f>LOG10(fib__991011[[#This Row],[t]])</f>
        <v>-1.8654841159146769</v>
      </c>
    </row>
    <row r="253" spans="1:3">
      <c r="A253">
        <v>24</v>
      </c>
      <c r="B253">
        <v>2.2217750549316406E-2</v>
      </c>
      <c r="C253">
        <f>LOG10(fib__991011[[#This Row],[t]])</f>
        <v>-1.6532999135982198</v>
      </c>
    </row>
    <row r="254" spans="1:3">
      <c r="A254">
        <v>24</v>
      </c>
      <c r="B254">
        <v>2.173304557800293E-2</v>
      </c>
      <c r="C254">
        <f>LOG10(fib__991011[[#This Row],[t]])</f>
        <v>-1.6628794092045887</v>
      </c>
    </row>
    <row r="255" spans="1:3">
      <c r="A255">
        <v>24</v>
      </c>
      <c r="B255">
        <v>2.2081613540649414E-2</v>
      </c>
      <c r="C255">
        <f>LOG10(fib__991011[[#This Row],[t]])</f>
        <v>-1.6559691951549227</v>
      </c>
    </row>
    <row r="256" spans="1:3">
      <c r="A256">
        <v>24</v>
      </c>
      <c r="B256">
        <v>2.167510986328125E-2</v>
      </c>
      <c r="C256">
        <f>LOG10(fib__991011[[#This Row],[t]])</f>
        <v>-1.6640386925647446</v>
      </c>
    </row>
    <row r="257" spans="1:3">
      <c r="A257">
        <v>24</v>
      </c>
      <c r="B257">
        <v>2.1823406219482422E-2</v>
      </c>
      <c r="C257">
        <f>LOG10(fib__991011[[#This Row],[t]])</f>
        <v>-1.6610774633318266</v>
      </c>
    </row>
    <row r="258" spans="1:3">
      <c r="A258">
        <v>24</v>
      </c>
      <c r="B258">
        <v>2.3323535919189453E-2</v>
      </c>
      <c r="C258">
        <f>LOG10(fib__991011[[#This Row],[t]])</f>
        <v>-1.6322056085535277</v>
      </c>
    </row>
    <row r="259" spans="1:3">
      <c r="A259">
        <v>24</v>
      </c>
      <c r="B259">
        <v>2.3665904998779297E-2</v>
      </c>
      <c r="C259">
        <f>LOG10(fib__991011[[#This Row],[t]])</f>
        <v>-1.6258768831900328</v>
      </c>
    </row>
    <row r="260" spans="1:3">
      <c r="A260">
        <v>24</v>
      </c>
      <c r="B260">
        <v>2.1718978881835938E-2</v>
      </c>
      <c r="C260">
        <f>LOG10(fib__991011[[#This Row],[t]])</f>
        <v>-1.6631605969657248</v>
      </c>
    </row>
    <row r="261" spans="1:3">
      <c r="A261">
        <v>24</v>
      </c>
      <c r="B261">
        <v>2.1870851516723633E-2</v>
      </c>
      <c r="C261">
        <f>LOG10(fib__991011[[#This Row],[t]])</f>
        <v>-1.6601343078715911</v>
      </c>
    </row>
    <row r="262" spans="1:3">
      <c r="A262">
        <v>24</v>
      </c>
      <c r="B262">
        <v>2.1273612976074219E-2</v>
      </c>
      <c r="C262">
        <f>LOG10(fib__991011[[#This Row],[t]])</f>
        <v>-1.6721587460012628</v>
      </c>
    </row>
    <row r="263" spans="1:3">
      <c r="A263">
        <v>25</v>
      </c>
      <c r="B263">
        <v>3.5063743591308594E-2</v>
      </c>
      <c r="C263">
        <f>LOG10(fib__991011[[#This Row],[t]])</f>
        <v>-1.4551417181836359</v>
      </c>
    </row>
    <row r="264" spans="1:3">
      <c r="A264">
        <v>25</v>
      </c>
      <c r="B264">
        <v>3.5774469375610352E-2</v>
      </c>
      <c r="C264">
        <f>LOG10(fib__991011[[#This Row],[t]])</f>
        <v>-1.4464267991881283</v>
      </c>
    </row>
    <row r="265" spans="1:3">
      <c r="A265">
        <v>25</v>
      </c>
      <c r="B265">
        <v>3.7646293640136719E-2</v>
      </c>
      <c r="C265">
        <f>LOG10(fib__991011[[#This Row],[t]])</f>
        <v>-1.4242777745992921</v>
      </c>
    </row>
    <row r="266" spans="1:3">
      <c r="A266">
        <v>25</v>
      </c>
      <c r="B266">
        <v>3.5791635513305664E-2</v>
      </c>
      <c r="C266">
        <f>LOG10(fib__991011[[#This Row],[t]])</f>
        <v>-1.4462184558940168</v>
      </c>
    </row>
    <row r="267" spans="1:3">
      <c r="A267">
        <v>25</v>
      </c>
      <c r="B267">
        <v>3.5876035690307617E-2</v>
      </c>
      <c r="C267">
        <f>LOG10(fib__991011[[#This Row],[t]])</f>
        <v>-1.4451955526107587</v>
      </c>
    </row>
    <row r="268" spans="1:3">
      <c r="A268">
        <v>25</v>
      </c>
      <c r="B268">
        <v>3.5236597061157227E-2</v>
      </c>
      <c r="C268">
        <f>LOG10(fib__991011[[#This Row],[t]])</f>
        <v>-1.4530060397867106</v>
      </c>
    </row>
    <row r="269" spans="1:3">
      <c r="A269">
        <v>25</v>
      </c>
      <c r="B269">
        <v>3.4438371658325195E-2</v>
      </c>
      <c r="C269">
        <f>LOG10(fib__991011[[#This Row],[t]])</f>
        <v>-1.4629573913798948</v>
      </c>
    </row>
    <row r="270" spans="1:3">
      <c r="A270">
        <v>25</v>
      </c>
      <c r="B270">
        <v>3.480982780456543E-2</v>
      </c>
      <c r="C270">
        <f>LOG10(fib__991011[[#This Row],[t]])</f>
        <v>-1.4582981250556142</v>
      </c>
    </row>
    <row r="271" spans="1:3">
      <c r="A271">
        <v>25</v>
      </c>
      <c r="B271">
        <v>4.9466848373413086E-2</v>
      </c>
      <c r="C271">
        <f>LOG10(fib__991011[[#This Row],[t]])</f>
        <v>-1.3056857584782913</v>
      </c>
    </row>
    <row r="272" spans="1:3">
      <c r="A272">
        <v>25</v>
      </c>
      <c r="B272">
        <v>3.6279439926147461E-2</v>
      </c>
      <c r="C272">
        <f>LOG10(fib__991011[[#This Row],[t]])</f>
        <v>-1.4403394261009481</v>
      </c>
    </row>
    <row r="273" spans="1:3">
      <c r="A273">
        <v>26</v>
      </c>
      <c r="B273">
        <v>5.6944847106933594E-2</v>
      </c>
      <c r="C273">
        <f>LOG10(fib__991011[[#This Row],[t]])</f>
        <v>-1.2445455687626363</v>
      </c>
    </row>
    <row r="274" spans="1:3">
      <c r="A274">
        <v>26</v>
      </c>
      <c r="B274">
        <v>5.8142185211181641E-2</v>
      </c>
      <c r="C274">
        <f>LOG10(fib__991011[[#This Row],[t]])</f>
        <v>-1.2355086497702055</v>
      </c>
    </row>
    <row r="275" spans="1:3">
      <c r="A275">
        <v>26</v>
      </c>
      <c r="B275">
        <v>5.682682991027832E-2</v>
      </c>
      <c r="C275">
        <f>LOG10(fib__991011[[#This Row],[t]])</f>
        <v>-1.2454465704355384</v>
      </c>
    </row>
    <row r="276" spans="1:3">
      <c r="A276">
        <v>26</v>
      </c>
      <c r="B276">
        <v>5.7826519012451172E-2</v>
      </c>
      <c r="C276">
        <f>LOG10(fib__991011[[#This Row],[t]])</f>
        <v>-1.2378729501689161</v>
      </c>
    </row>
    <row r="277" spans="1:3">
      <c r="A277">
        <v>26</v>
      </c>
      <c r="B277">
        <v>5.7610273361206055E-2</v>
      </c>
      <c r="C277">
        <f>LOG10(fib__991011[[#This Row],[t]])</f>
        <v>-1.2395000640378078</v>
      </c>
    </row>
    <row r="278" spans="1:3">
      <c r="A278">
        <v>26</v>
      </c>
      <c r="B278">
        <v>5.9948444366455078E-2</v>
      </c>
      <c r="C278">
        <f>LOG10(fib__991011[[#This Row],[t]])</f>
        <v>-1.2222220821536252</v>
      </c>
    </row>
    <row r="279" spans="1:3">
      <c r="A279">
        <v>26</v>
      </c>
      <c r="B279">
        <v>0.10050129890441895</v>
      </c>
      <c r="C279">
        <f>LOG10(fib__991011[[#This Row],[t]])</f>
        <v>-0.99782832527457366</v>
      </c>
    </row>
    <row r="280" spans="1:3">
      <c r="A280">
        <v>26</v>
      </c>
      <c r="B280">
        <v>0.10563945770263672</v>
      </c>
      <c r="C280">
        <f>LOG10(fib__991011[[#This Row],[t]])</f>
        <v>-0.97617383689863246</v>
      </c>
    </row>
    <row r="281" spans="1:3">
      <c r="A281">
        <v>26</v>
      </c>
      <c r="B281">
        <v>0.11296772956848145</v>
      </c>
      <c r="C281">
        <f>LOG10(fib__991011[[#This Row],[t]])</f>
        <v>-0.94704559963069379</v>
      </c>
    </row>
    <row r="282" spans="1:3">
      <c r="A282">
        <v>26</v>
      </c>
      <c r="B282">
        <v>0.10726499557495117</v>
      </c>
      <c r="C282">
        <f>LOG10(fib__991011[[#This Row],[t]])</f>
        <v>-0.9695419808195852</v>
      </c>
    </row>
    <row r="283" spans="1:3">
      <c r="A283">
        <v>27</v>
      </c>
      <c r="B283">
        <v>0.17528629302978516</v>
      </c>
      <c r="C283">
        <f>LOG10(fib__991011[[#This Row],[t]])</f>
        <v>-0.75625204337153107</v>
      </c>
    </row>
    <row r="284" spans="1:3">
      <c r="A284">
        <v>27</v>
      </c>
      <c r="B284">
        <v>0.18763399124145508</v>
      </c>
      <c r="C284">
        <f>LOG10(fib__991011[[#This Row],[t]])</f>
        <v>-0.72668848327371172</v>
      </c>
    </row>
    <row r="285" spans="1:3">
      <c r="A285">
        <v>27</v>
      </c>
      <c r="B285">
        <v>0.19399833679199219</v>
      </c>
      <c r="C285">
        <f>LOG10(fib__991011[[#This Row],[t]])</f>
        <v>-0.71220199339532231</v>
      </c>
    </row>
    <row r="286" spans="1:3">
      <c r="A286">
        <v>27</v>
      </c>
      <c r="B286">
        <v>0.17439460754394531</v>
      </c>
      <c r="C286">
        <f>LOG10(fib__991011[[#This Row],[t]])</f>
        <v>-0.75846694801649772</v>
      </c>
    </row>
    <row r="287" spans="1:3">
      <c r="A287">
        <v>27</v>
      </c>
      <c r="B287">
        <v>0.17779684066772461</v>
      </c>
      <c r="C287">
        <f>LOG10(fib__991011[[#This Row],[t]])</f>
        <v>-0.75007596042297109</v>
      </c>
    </row>
    <row r="288" spans="1:3">
      <c r="A288">
        <v>27</v>
      </c>
      <c r="B288">
        <v>0.18145012855529785</v>
      </c>
      <c r="C288">
        <f>LOG10(fib__991011[[#This Row],[t]])</f>
        <v>-0.74124271977074518</v>
      </c>
    </row>
    <row r="289" spans="1:3">
      <c r="A289">
        <v>27</v>
      </c>
      <c r="B289">
        <v>0.16822266578674316</v>
      </c>
      <c r="C289">
        <f>LOG10(fib__991011[[#This Row],[t]])</f>
        <v>-0.77411548913899053</v>
      </c>
    </row>
    <row r="290" spans="1:3">
      <c r="A290">
        <v>27</v>
      </c>
      <c r="B290">
        <v>0.17744135856628418</v>
      </c>
      <c r="C290">
        <f>LOG10(fib__991011[[#This Row],[t]])</f>
        <v>-0.75094514603947216</v>
      </c>
    </row>
    <row r="291" spans="1:3">
      <c r="A291">
        <v>27</v>
      </c>
      <c r="B291">
        <v>0.1747739315032959</v>
      </c>
      <c r="C291">
        <f>LOG10(fib__991011[[#This Row],[t]])</f>
        <v>-0.75752334429059232</v>
      </c>
    </row>
    <row r="292" spans="1:3">
      <c r="A292">
        <v>27</v>
      </c>
      <c r="B292">
        <v>0.17228269577026367</v>
      </c>
      <c r="C292">
        <f>LOG10(fib__991011[[#This Row],[t]])</f>
        <v>-0.76375834129189457</v>
      </c>
    </row>
    <row r="293" spans="1:3">
      <c r="A293">
        <v>28</v>
      </c>
      <c r="B293">
        <v>0.27559471130371094</v>
      </c>
      <c r="C293">
        <f>LOG10(fib__991011[[#This Row],[t]])</f>
        <v>-0.55972912084878446</v>
      </c>
    </row>
    <row r="294" spans="1:3">
      <c r="A294">
        <v>28</v>
      </c>
      <c r="B294">
        <v>0.28102660179138184</v>
      </c>
      <c r="C294">
        <f>LOG10(fib__991011[[#This Row],[t]])</f>
        <v>-0.55125256812200751</v>
      </c>
    </row>
    <row r="295" spans="1:3">
      <c r="A295">
        <v>28</v>
      </c>
      <c r="B295">
        <v>0.17334508895874023</v>
      </c>
      <c r="C295">
        <f>LOG10(fib__991011[[#This Row],[t]])</f>
        <v>-0.7610884578341317</v>
      </c>
    </row>
    <row r="296" spans="1:3">
      <c r="A296">
        <v>28</v>
      </c>
      <c r="B296">
        <v>0.14854145050048828</v>
      </c>
      <c r="C296">
        <f>LOG10(fib__991011[[#This Row],[t]])</f>
        <v>-0.82815233953391021</v>
      </c>
    </row>
    <row r="297" spans="1:3">
      <c r="A297">
        <v>28</v>
      </c>
      <c r="B297">
        <v>0.15032196044921875</v>
      </c>
      <c r="C297">
        <f>LOG10(fib__991011[[#This Row],[t]])</f>
        <v>-0.82297756894581042</v>
      </c>
    </row>
    <row r="298" spans="1:3">
      <c r="A298">
        <v>28</v>
      </c>
      <c r="B298">
        <v>0.14666604995727539</v>
      </c>
      <c r="C298">
        <f>LOG10(fib__991011[[#This Row],[t]])</f>
        <v>-0.83367040437471596</v>
      </c>
    </row>
    <row r="299" spans="1:3">
      <c r="A299">
        <v>28</v>
      </c>
      <c r="B299">
        <v>0.14731454849243164</v>
      </c>
      <c r="C299">
        <f>LOG10(fib__991011[[#This Row],[t]])</f>
        <v>-0.83175436097827926</v>
      </c>
    </row>
    <row r="300" spans="1:3">
      <c r="A300">
        <v>28</v>
      </c>
      <c r="B300">
        <v>0.15286564826965332</v>
      </c>
      <c r="C300">
        <f>LOG10(fib__991011[[#This Row],[t]])</f>
        <v>-0.8156900976031729</v>
      </c>
    </row>
    <row r="301" spans="1:3">
      <c r="A301">
        <v>28</v>
      </c>
      <c r="B301">
        <v>0.16191792488098145</v>
      </c>
      <c r="C301">
        <f>LOG10(fib__991011[[#This Row],[t]])</f>
        <v>-0.79070507066609741</v>
      </c>
    </row>
    <row r="302" spans="1:3">
      <c r="A302">
        <v>28</v>
      </c>
      <c r="B302">
        <v>0.15100336074829102</v>
      </c>
      <c r="C302">
        <f>LOG10(fib__991011[[#This Row],[t]])</f>
        <v>-0.82101338689096481</v>
      </c>
    </row>
    <row r="303" spans="1:3">
      <c r="A303">
        <v>29</v>
      </c>
      <c r="B303">
        <v>0.2399289608001709</v>
      </c>
      <c r="C303">
        <f>LOG10(fib__991011[[#This Row],[t]])</f>
        <v>-0.61991732703597902</v>
      </c>
    </row>
    <row r="304" spans="1:3">
      <c r="A304">
        <v>29</v>
      </c>
      <c r="B304">
        <v>0.23991823196411133</v>
      </c>
      <c r="C304">
        <f>LOG10(fib__991011[[#This Row],[t]])</f>
        <v>-0.61993674769475937</v>
      </c>
    </row>
    <row r="305" spans="1:3">
      <c r="A305">
        <v>29</v>
      </c>
      <c r="B305">
        <v>0.23871731758117676</v>
      </c>
      <c r="C305">
        <f>LOG10(fib__991011[[#This Row],[t]])</f>
        <v>-0.62211607426036708</v>
      </c>
    </row>
    <row r="306" spans="1:3">
      <c r="A306">
        <v>29</v>
      </c>
      <c r="B306">
        <v>0.25435519218444824</v>
      </c>
      <c r="C306">
        <f>LOG10(fib__991011[[#This Row],[t]])</f>
        <v>-0.59455939263439739</v>
      </c>
    </row>
    <row r="307" spans="1:3">
      <c r="A307">
        <v>29</v>
      </c>
      <c r="B307">
        <v>0.24052929878234863</v>
      </c>
      <c r="C307">
        <f>LOG10(fib__991011[[#This Row],[t]])</f>
        <v>-0.61883201482238237</v>
      </c>
    </row>
    <row r="308" spans="1:3">
      <c r="A308">
        <v>29</v>
      </c>
      <c r="B308">
        <v>0.24226522445678711</v>
      </c>
      <c r="C308">
        <f>LOG10(fib__991011[[#This Row],[t]])</f>
        <v>-0.61570892143998146</v>
      </c>
    </row>
    <row r="309" spans="1:3">
      <c r="A309">
        <v>29</v>
      </c>
      <c r="B309">
        <v>0.23968076705932617</v>
      </c>
      <c r="C309">
        <f>LOG10(fib__991011[[#This Row],[t]])</f>
        <v>-0.62036681408952443</v>
      </c>
    </row>
    <row r="310" spans="1:3">
      <c r="A310">
        <v>29</v>
      </c>
      <c r="B310">
        <v>0.25722050666809082</v>
      </c>
      <c r="C310">
        <f>LOG10(fib__991011[[#This Row],[t]])</f>
        <v>-0.58969441063982186</v>
      </c>
    </row>
    <row r="311" spans="1:3">
      <c r="A311">
        <v>29</v>
      </c>
      <c r="B311">
        <v>0.23782491683959961</v>
      </c>
      <c r="C311">
        <f>LOG10(fib__991011[[#This Row],[t]])</f>
        <v>-0.62374264644123145</v>
      </c>
    </row>
    <row r="312" spans="1:3">
      <c r="A312">
        <v>29</v>
      </c>
      <c r="B312">
        <v>0.24300408363342285</v>
      </c>
      <c r="C312">
        <f>LOG10(fib__991011[[#This Row],[t]])</f>
        <v>-0.61438642811131772</v>
      </c>
    </row>
    <row r="313" spans="1:3">
      <c r="A313">
        <v>30</v>
      </c>
      <c r="B313">
        <v>0.38931584358215332</v>
      </c>
      <c r="C313">
        <f>LOG10(fib__991011[[#This Row],[t]])</f>
        <v>-0.40969792189116022</v>
      </c>
    </row>
    <row r="314" spans="1:3">
      <c r="A314">
        <v>30</v>
      </c>
      <c r="B314">
        <v>0.40410566329956055</v>
      </c>
      <c r="C314">
        <f>LOG10(fib__991011[[#This Row],[t]])</f>
        <v>-0.39350506313687694</v>
      </c>
    </row>
    <row r="315" spans="1:3">
      <c r="A315">
        <v>30</v>
      </c>
      <c r="B315">
        <v>0.39844274520874023</v>
      </c>
      <c r="C315">
        <f>LOG10(fib__991011[[#This Row],[t]])</f>
        <v>-0.3996340763415408</v>
      </c>
    </row>
    <row r="316" spans="1:3">
      <c r="A316">
        <v>30</v>
      </c>
      <c r="B316">
        <v>0.4120781421661377</v>
      </c>
      <c r="C316">
        <f>LOG10(fib__991011[[#This Row],[t]])</f>
        <v>-0.38502042111819168</v>
      </c>
    </row>
    <row r="317" spans="1:3">
      <c r="A317">
        <v>30</v>
      </c>
      <c r="B317">
        <v>0.39037203788757324</v>
      </c>
      <c r="C317">
        <f>LOG10(fib__991011[[#This Row],[t]])</f>
        <v>-0.40852129814173183</v>
      </c>
    </row>
    <row r="318" spans="1:3">
      <c r="A318">
        <v>30</v>
      </c>
      <c r="B318">
        <v>0.4008028507232666</v>
      </c>
      <c r="C318">
        <f>LOG10(fib__991011[[#This Row],[t]])</f>
        <v>-0.3970691981962467</v>
      </c>
    </row>
    <row r="319" spans="1:3">
      <c r="A319">
        <v>30</v>
      </c>
      <c r="B319">
        <v>0.40751767158508301</v>
      </c>
      <c r="C319">
        <f>LOG10(fib__991011[[#This Row],[t]])</f>
        <v>-0.38985355378171377</v>
      </c>
    </row>
    <row r="320" spans="1:3">
      <c r="A320">
        <v>30</v>
      </c>
      <c r="B320">
        <v>0.39996743202209473</v>
      </c>
      <c r="C320">
        <f>LOG10(fib__991011[[#This Row],[t]])</f>
        <v>-0.39797537034435737</v>
      </c>
    </row>
    <row r="321" spans="1:3">
      <c r="A321">
        <v>30</v>
      </c>
      <c r="B321">
        <v>0.4090726375579834</v>
      </c>
      <c r="C321">
        <f>LOG10(fib__991011[[#This Row],[t]])</f>
        <v>-0.38819956903499958</v>
      </c>
    </row>
    <row r="322" spans="1:3">
      <c r="A322">
        <v>30</v>
      </c>
      <c r="B322">
        <v>0.38953781127929688</v>
      </c>
      <c r="C322">
        <f>LOG10(fib__991011[[#This Row],[t]])</f>
        <v>-0.40945038026883263</v>
      </c>
    </row>
    <row r="323" spans="1:3">
      <c r="A323">
        <v>31</v>
      </c>
      <c r="B323">
        <v>0.64658713340759277</v>
      </c>
      <c r="C323">
        <f>LOG10(fib__991011[[#This Row],[t]])</f>
        <v>-0.18937294176850908</v>
      </c>
    </row>
    <row r="324" spans="1:3">
      <c r="A324">
        <v>31</v>
      </c>
      <c r="B324">
        <v>0.62953925132751465</v>
      </c>
      <c r="C324">
        <f>LOG10(fib__991011[[#This Row],[t]])</f>
        <v>-0.20097718675784518</v>
      </c>
    </row>
    <row r="325" spans="1:3">
      <c r="A325">
        <v>31</v>
      </c>
      <c r="B325">
        <v>0.64470219612121582</v>
      </c>
      <c r="C325">
        <f>LOG10(fib__991011[[#This Row],[t]])</f>
        <v>-0.19064085040049475</v>
      </c>
    </row>
    <row r="326" spans="1:3">
      <c r="A326">
        <v>31</v>
      </c>
      <c r="B326">
        <v>0.78060793876647949</v>
      </c>
      <c r="C326">
        <f>LOG10(fib__991011[[#This Row],[t]])</f>
        <v>-0.10756703626647487</v>
      </c>
    </row>
    <row r="327" spans="1:3">
      <c r="A327">
        <v>31</v>
      </c>
      <c r="B327">
        <v>1.2114889621734619</v>
      </c>
      <c r="C327">
        <f>LOG10(fib__991011[[#This Row],[t]])</f>
        <v>8.3319461652233154E-2</v>
      </c>
    </row>
    <row r="328" spans="1:3">
      <c r="A328">
        <v>31</v>
      </c>
      <c r="B328">
        <v>1.1709129810333252</v>
      </c>
      <c r="C328">
        <f>LOG10(fib__991011[[#This Row],[t]])</f>
        <v>6.8524620724536162E-2</v>
      </c>
    </row>
    <row r="329" spans="1:3">
      <c r="A329">
        <v>31</v>
      </c>
      <c r="B329">
        <v>0.78445196151733398</v>
      </c>
      <c r="C329">
        <f>LOG10(fib__991011[[#This Row],[t]])</f>
        <v>-0.10543364670640104</v>
      </c>
    </row>
    <row r="330" spans="1:3">
      <c r="A330">
        <v>31</v>
      </c>
      <c r="B330">
        <v>0.64360237121582031</v>
      </c>
      <c r="C330">
        <f>LOG10(fib__991011[[#This Row],[t]])</f>
        <v>-0.1913823645045663</v>
      </c>
    </row>
    <row r="331" spans="1:3">
      <c r="A331">
        <v>31</v>
      </c>
      <c r="B331">
        <v>0.65030169486999512</v>
      </c>
      <c r="C331">
        <f>LOG10(fib__991011[[#This Row],[t]])</f>
        <v>-0.1868851140964729</v>
      </c>
    </row>
    <row r="332" spans="1:3">
      <c r="A332">
        <v>31</v>
      </c>
      <c r="B332">
        <v>0.63056373596191406</v>
      </c>
      <c r="C332">
        <f>LOG10(fib__991011[[#This Row],[t]])</f>
        <v>-0.20027100936435557</v>
      </c>
    </row>
    <row r="333" spans="1:3">
      <c r="A333">
        <v>32</v>
      </c>
      <c r="B333">
        <v>1.0453195571899414</v>
      </c>
      <c r="C333">
        <f>LOG10(fib__991011[[#This Row],[t]])</f>
        <v>1.924907581459984E-2</v>
      </c>
    </row>
    <row r="334" spans="1:3">
      <c r="A334">
        <v>32</v>
      </c>
      <c r="B334">
        <v>1.0350122451782227</v>
      </c>
      <c r="C334">
        <f>LOG10(fib__991011[[#This Row],[t]])</f>
        <v>1.4945487939674068E-2</v>
      </c>
    </row>
    <row r="335" spans="1:3">
      <c r="A335">
        <v>32</v>
      </c>
      <c r="B335">
        <v>1.0464522838592529</v>
      </c>
      <c r="C335">
        <f>LOG10(fib__991011[[#This Row],[t]])</f>
        <v>1.9719430162447767E-2</v>
      </c>
    </row>
    <row r="336" spans="1:3">
      <c r="A336">
        <v>32</v>
      </c>
      <c r="B336">
        <v>1.0414803028106689</v>
      </c>
      <c r="C336">
        <f>LOG10(fib__991011[[#This Row],[t]])</f>
        <v>1.765106068652211E-2</v>
      </c>
    </row>
    <row r="337" spans="1:3">
      <c r="A337">
        <v>32</v>
      </c>
      <c r="B337">
        <v>1.0531997680664063</v>
      </c>
      <c r="C337">
        <f>LOG10(fib__991011[[#This Row],[t]])</f>
        <v>2.2510754794559391E-2</v>
      </c>
    </row>
    <row r="338" spans="1:3">
      <c r="A338">
        <v>32</v>
      </c>
      <c r="B338">
        <v>1.0410013198852539</v>
      </c>
      <c r="C338">
        <f>LOG10(fib__991011[[#This Row],[t]])</f>
        <v>1.7451280152725516E-2</v>
      </c>
    </row>
    <row r="339" spans="1:3">
      <c r="A339">
        <v>32</v>
      </c>
      <c r="B339">
        <v>1.0368103981018066</v>
      </c>
      <c r="C339">
        <f>LOG10(fib__991011[[#This Row],[t]])</f>
        <v>1.5699344058532291E-2</v>
      </c>
    </row>
    <row r="340" spans="1:3">
      <c r="A340">
        <v>32</v>
      </c>
      <c r="B340">
        <v>1.6902694702148438</v>
      </c>
      <c r="C340">
        <f>LOG10(fib__991011[[#This Row],[t]])</f>
        <v>0.22795594727531518</v>
      </c>
    </row>
    <row r="341" spans="1:3">
      <c r="A341">
        <v>32</v>
      </c>
      <c r="B341">
        <v>1.6990909576416016</v>
      </c>
      <c r="C341">
        <f>LOG10(fib__991011[[#This Row],[t]])</f>
        <v>0.23021662863035944</v>
      </c>
    </row>
    <row r="342" spans="1:3">
      <c r="A342">
        <v>32</v>
      </c>
      <c r="B342">
        <v>1.0359444618225098</v>
      </c>
      <c r="C342">
        <f>LOG10(fib__991011[[#This Row],[t]])</f>
        <v>1.5336473005202739E-2</v>
      </c>
    </row>
    <row r="343" spans="1:3">
      <c r="A343">
        <v>33</v>
      </c>
      <c r="B343">
        <v>1.6793811321258545</v>
      </c>
      <c r="C343">
        <f>LOG10(fib__991011[[#This Row],[t]])</f>
        <v>0.22514926957169626</v>
      </c>
    </row>
    <row r="344" spans="1:3">
      <c r="A344">
        <v>33</v>
      </c>
      <c r="B344">
        <v>1.6860606670379639</v>
      </c>
      <c r="C344">
        <f>LOG10(fib__991011[[#This Row],[t]])</f>
        <v>0.22687319714863238</v>
      </c>
    </row>
    <row r="345" spans="1:3">
      <c r="A345">
        <v>33</v>
      </c>
      <c r="B345">
        <v>1.6853885650634766</v>
      </c>
      <c r="C345">
        <f>LOG10(fib__991011[[#This Row],[t]])</f>
        <v>0.22670004301664454</v>
      </c>
    </row>
    <row r="346" spans="1:3">
      <c r="A346">
        <v>33</v>
      </c>
      <c r="B346">
        <v>1.668248176574707</v>
      </c>
      <c r="C346">
        <f>LOG10(fib__991011[[#This Row],[t]])</f>
        <v>0.22226065883138033</v>
      </c>
    </row>
    <row r="347" spans="1:3">
      <c r="A347">
        <v>33</v>
      </c>
      <c r="B347">
        <v>1.6766300201416016</v>
      </c>
      <c r="C347">
        <f>LOG10(fib__991011[[#This Row],[t]])</f>
        <v>0.22443723795601722</v>
      </c>
    </row>
    <row r="348" spans="1:3">
      <c r="A348">
        <v>33</v>
      </c>
      <c r="B348">
        <v>2.8612587451934814</v>
      </c>
      <c r="C348">
        <f>LOG10(fib__991011[[#This Row],[t]])</f>
        <v>0.45655713306869561</v>
      </c>
    </row>
    <row r="349" spans="1:3">
      <c r="A349">
        <v>33</v>
      </c>
      <c r="B349">
        <v>1.8100204467773438</v>
      </c>
      <c r="C349">
        <f>LOG10(fib__991011[[#This Row],[t]])</f>
        <v>0.25768348087604481</v>
      </c>
    </row>
    <row r="350" spans="1:3">
      <c r="A350">
        <v>33</v>
      </c>
      <c r="B350">
        <v>1.716519832611084</v>
      </c>
      <c r="C350">
        <f>LOG10(fib__991011[[#This Row],[t]])</f>
        <v>0.23464882561425773</v>
      </c>
    </row>
    <row r="351" spans="1:3">
      <c r="A351">
        <v>33</v>
      </c>
      <c r="B351">
        <v>1.6810925006866455</v>
      </c>
      <c r="C351">
        <f>LOG10(fib__991011[[#This Row],[t]])</f>
        <v>0.22559161078184592</v>
      </c>
    </row>
    <row r="352" spans="1:3">
      <c r="A352">
        <v>33</v>
      </c>
      <c r="B352">
        <v>1.6844303607940674</v>
      </c>
      <c r="C352">
        <f>LOG10(fib__991011[[#This Row],[t]])</f>
        <v>0.22645306070269111</v>
      </c>
    </row>
    <row r="353" spans="1:3">
      <c r="A353">
        <v>34</v>
      </c>
      <c r="B353">
        <v>2.7270028591156006</v>
      </c>
      <c r="C353">
        <f>LOG10(fib__991011[[#This Row],[t]])</f>
        <v>0.43568559327623846</v>
      </c>
    </row>
    <row r="354" spans="1:3">
      <c r="A354">
        <v>34</v>
      </c>
      <c r="B354">
        <v>4.023364782333374</v>
      </c>
      <c r="C354">
        <f>LOG10(fib__991011[[#This Row],[t]])</f>
        <v>0.60458941009362688</v>
      </c>
    </row>
    <row r="355" spans="1:3">
      <c r="A355">
        <v>34</v>
      </c>
      <c r="B355">
        <v>2.6986794471740723</v>
      </c>
      <c r="C355">
        <f>LOG10(fib__991011[[#This Row],[t]])</f>
        <v>0.43115130152903786</v>
      </c>
    </row>
    <row r="356" spans="1:3">
      <c r="A356">
        <v>34</v>
      </c>
      <c r="B356">
        <v>2.715362548828125</v>
      </c>
      <c r="C356">
        <f>LOG10(fib__991011[[#This Row],[t]])</f>
        <v>0.43382782377519097</v>
      </c>
    </row>
    <row r="357" spans="1:3">
      <c r="A357">
        <v>34</v>
      </c>
      <c r="B357">
        <v>2.7280535697937012</v>
      </c>
      <c r="C357">
        <f>LOG10(fib__991011[[#This Row],[t]])</f>
        <v>0.43585289415063477</v>
      </c>
    </row>
    <row r="358" spans="1:3">
      <c r="A358">
        <v>34</v>
      </c>
      <c r="B358">
        <v>3.9299416542053223</v>
      </c>
      <c r="C358">
        <f>LOG10(fib__991011[[#This Row],[t]])</f>
        <v>0.59438610267955672</v>
      </c>
    </row>
    <row r="359" spans="1:3">
      <c r="A359">
        <v>34</v>
      </c>
      <c r="B359">
        <v>2.8307962417602539</v>
      </c>
      <c r="C359">
        <f>LOG10(fib__991011[[#This Row],[t]])</f>
        <v>0.45190861035279539</v>
      </c>
    </row>
    <row r="360" spans="1:3">
      <c r="A360">
        <v>34</v>
      </c>
      <c r="B360">
        <v>2.7315170764923096</v>
      </c>
      <c r="C360">
        <f>LOG10(fib__991011[[#This Row],[t]])</f>
        <v>0.43640391991675481</v>
      </c>
    </row>
    <row r="361" spans="1:3">
      <c r="A361">
        <v>34</v>
      </c>
      <c r="B361">
        <v>2.7592325210571289</v>
      </c>
      <c r="C361">
        <f>LOG10(fib__991011[[#This Row],[t]])</f>
        <v>0.44078830010115205</v>
      </c>
    </row>
    <row r="362" spans="1:3">
      <c r="A362">
        <v>34</v>
      </c>
      <c r="B362">
        <v>3.494173526763916</v>
      </c>
      <c r="C362">
        <f>LOG10(fib__991011[[#This Row],[t]])</f>
        <v>0.54334446900544187</v>
      </c>
    </row>
    <row r="363" spans="1:3">
      <c r="A363">
        <v>35</v>
      </c>
      <c r="B363">
        <v>4.9597122669219971</v>
      </c>
      <c r="C363">
        <f>LOG10(fib__991011[[#This Row],[t]])</f>
        <v>0.6954564820319894</v>
      </c>
    </row>
    <row r="364" spans="1:3">
      <c r="A364">
        <v>35</v>
      </c>
      <c r="B364">
        <v>4.3780159950256348</v>
      </c>
      <c r="C364">
        <f>LOG10(fib__991011[[#This Row],[t]])</f>
        <v>0.64127734392416536</v>
      </c>
    </row>
    <row r="365" spans="1:3">
      <c r="A365">
        <v>35</v>
      </c>
      <c r="B365">
        <v>5.7274258136749268</v>
      </c>
      <c r="C365">
        <f>LOG10(fib__991011[[#This Row],[t]])</f>
        <v>0.75795947255889951</v>
      </c>
    </row>
    <row r="366" spans="1:3">
      <c r="A366">
        <v>35</v>
      </c>
      <c r="B366">
        <v>4.4171950817108154</v>
      </c>
      <c r="C366">
        <f>LOG10(fib__991011[[#This Row],[t]])</f>
        <v>0.64514657993297608</v>
      </c>
    </row>
    <row r="367" spans="1:3">
      <c r="A367">
        <v>35</v>
      </c>
      <c r="B367">
        <v>4.4413199424743652</v>
      </c>
      <c r="C367">
        <f>LOG10(fib__991011[[#This Row],[t]])</f>
        <v>0.64751205987627236</v>
      </c>
    </row>
    <row r="368" spans="1:3">
      <c r="A368">
        <v>35</v>
      </c>
      <c r="B368">
        <v>5.7230656147003174</v>
      </c>
      <c r="C368">
        <f>LOG10(fib__991011[[#This Row],[t]])</f>
        <v>0.75762872510442703</v>
      </c>
    </row>
    <row r="369" spans="1:3">
      <c r="A369">
        <v>35</v>
      </c>
      <c r="B369">
        <v>4.4177017211914063</v>
      </c>
      <c r="C369">
        <f>LOG10(fib__991011[[#This Row],[t]])</f>
        <v>0.64519638939558444</v>
      </c>
    </row>
    <row r="370" spans="1:3">
      <c r="A370">
        <v>35</v>
      </c>
      <c r="B370">
        <v>5.6918964385986328</v>
      </c>
      <c r="C370">
        <f>LOG10(fib__991011[[#This Row],[t]])</f>
        <v>0.75525698969855914</v>
      </c>
    </row>
    <row r="371" spans="1:3">
      <c r="A371">
        <v>35</v>
      </c>
      <c r="B371">
        <v>4.4028487205505371</v>
      </c>
      <c r="C371">
        <f>LOG10(fib__991011[[#This Row],[t]])</f>
        <v>0.6437337635974274</v>
      </c>
    </row>
    <row r="372" spans="1:3">
      <c r="A372">
        <v>35</v>
      </c>
      <c r="B372">
        <v>4.4123554229736328</v>
      </c>
      <c r="C372">
        <f>LOG10(fib__991011[[#This Row],[t]])</f>
        <v>0.64467048835997298</v>
      </c>
    </row>
  </sheetData>
  <mergeCells count="1">
    <mergeCell ref="A4:I10"/>
  </mergeCells>
  <hyperlinks>
    <hyperlink ref="A1" location="'2'!A1" display="Содержание" xr:uid="{D260FA6D-CE4F-40AA-ABD4-C74BB8912649}"/>
    <hyperlink ref="D1" r:id="rId2" xr:uid="{6E810092-6746-4345-928B-562F571D8C9A}"/>
  </hyperlinks>
  <pageMargins left="0.7" right="0.7" top="0.75" bottom="0.75" header="0.3" footer="0.3"/>
  <drawing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91D57-EAD4-4687-89CF-30815D828DB3}">
  <dimension ref="A1:I12"/>
  <sheetViews>
    <sheetView zoomScaleNormal="100" workbookViewId="0">
      <selection activeCell="B1" sqref="B1:C1"/>
    </sheetView>
  </sheetViews>
  <sheetFormatPr defaultColWidth="9.109375" defaultRowHeight="13.2"/>
  <cols>
    <col min="1" max="1" width="13.33203125" bestFit="1" customWidth="1"/>
    <col min="3" max="3" width="12.109375" bestFit="1" customWidth="1"/>
    <col min="5" max="5" width="6.6640625" bestFit="1" customWidth="1"/>
    <col min="6" max="6" width="12.5546875" bestFit="1" customWidth="1"/>
    <col min="7" max="7" width="16.664062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110</v>
      </c>
    </row>
    <row r="4" spans="1:9" ht="12.75" customHeight="1">
      <c r="A4" s="66" t="s">
        <v>112</v>
      </c>
      <c r="B4" s="66"/>
      <c r="C4" s="66"/>
      <c r="D4" s="66"/>
      <c r="E4" s="66"/>
      <c r="F4" s="66"/>
      <c r="G4" s="66"/>
    </row>
    <row r="5" spans="1:9" ht="12.75" customHeight="1">
      <c r="A5" s="66"/>
      <c r="B5" s="66"/>
      <c r="C5" s="66"/>
      <c r="D5" s="66"/>
      <c r="E5" s="66"/>
      <c r="F5" s="66"/>
      <c r="G5" s="66"/>
    </row>
    <row r="6" spans="1:9" ht="12.75" customHeight="1">
      <c r="A6" s="66"/>
      <c r="B6" s="66"/>
      <c r="C6" s="66"/>
      <c r="D6" s="66"/>
      <c r="E6" s="66"/>
      <c r="F6" s="66"/>
      <c r="G6" s="66"/>
    </row>
    <row r="7" spans="1:9" ht="12.75" customHeight="1">
      <c r="A7" s="66"/>
      <c r="B7" s="66"/>
      <c r="C7" s="66"/>
      <c r="D7" s="66"/>
      <c r="E7" s="66"/>
      <c r="F7" s="66"/>
      <c r="G7" s="66"/>
    </row>
    <row r="8" spans="1:9" ht="12.75" customHeight="1">
      <c r="A8" s="66"/>
      <c r="B8" s="66"/>
      <c r="C8" s="66"/>
      <c r="D8" s="66"/>
      <c r="E8" s="66"/>
      <c r="F8" s="66"/>
      <c r="G8" s="66"/>
    </row>
    <row r="9" spans="1:9" ht="12.75" customHeight="1">
      <c r="A9" s="66"/>
      <c r="B9" s="66"/>
      <c r="C9" s="66"/>
      <c r="D9" s="66"/>
      <c r="E9" s="66"/>
      <c r="F9" s="66"/>
      <c r="G9" s="66"/>
    </row>
    <row r="10" spans="1:9" ht="30" customHeight="1">
      <c r="A10" s="66"/>
      <c r="B10" s="66"/>
      <c r="C10" s="66"/>
      <c r="D10" s="66"/>
      <c r="E10" s="66"/>
      <c r="F10" s="66"/>
      <c r="G10" s="66"/>
    </row>
    <row r="12" spans="1:9">
      <c r="H12" s="34"/>
      <c r="I12" s="34"/>
    </row>
  </sheetData>
  <mergeCells count="1">
    <mergeCell ref="A4:G10"/>
  </mergeCells>
  <hyperlinks>
    <hyperlink ref="A1" location="'2'!A1" display="Содержание" xr:uid="{9AB8FC52-1A39-4D87-A068-C31C6D3821B5}"/>
    <hyperlink ref="D1" r:id="rId1" xr:uid="{867614FB-8024-4309-9D7A-0918C7E138B7}"/>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C31F-6C8C-44DB-A102-BBBF9AEE456A}">
  <dimension ref="A1:I12"/>
  <sheetViews>
    <sheetView workbookViewId="0">
      <selection activeCell="B1" sqref="B1:C1"/>
    </sheetView>
  </sheetViews>
  <sheetFormatPr defaultColWidth="9.109375" defaultRowHeight="13.2"/>
  <cols>
    <col min="1" max="1" width="13.33203125" bestFit="1" customWidth="1"/>
    <col min="3" max="3" width="12.109375" bestFit="1" customWidth="1"/>
    <col min="5" max="5" width="6.6640625" bestFit="1" customWidth="1"/>
    <col min="6" max="6" width="12.5546875" bestFit="1" customWidth="1"/>
    <col min="7" max="7" width="16.664062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114</v>
      </c>
    </row>
    <row r="4" spans="1:9" ht="12.75" customHeight="1">
      <c r="A4" s="66" t="s">
        <v>113</v>
      </c>
      <c r="B4" s="66"/>
      <c r="C4" s="66"/>
      <c r="D4" s="66"/>
      <c r="E4" s="66"/>
      <c r="F4" s="66"/>
      <c r="G4" s="66"/>
    </row>
    <row r="5" spans="1:9" ht="12.75" customHeight="1">
      <c r="A5" s="66"/>
      <c r="B5" s="66"/>
      <c r="C5" s="66"/>
      <c r="D5" s="66"/>
      <c r="E5" s="66"/>
      <c r="F5" s="66"/>
      <c r="G5" s="66"/>
    </row>
    <row r="6" spans="1:9" ht="12.75" customHeight="1">
      <c r="A6" s="66"/>
      <c r="B6" s="66"/>
      <c r="C6" s="66"/>
      <c r="D6" s="66"/>
      <c r="E6" s="66"/>
      <c r="F6" s="66"/>
      <c r="G6" s="66"/>
    </row>
    <row r="7" spans="1:9" ht="12.75" customHeight="1">
      <c r="A7" s="66"/>
      <c r="B7" s="66"/>
      <c r="C7" s="66"/>
      <c r="D7" s="66"/>
      <c r="E7" s="66"/>
      <c r="F7" s="66"/>
      <c r="G7" s="66"/>
    </row>
    <row r="8" spans="1:9" ht="12.75" customHeight="1">
      <c r="A8" s="66"/>
      <c r="B8" s="66"/>
      <c r="C8" s="66"/>
      <c r="D8" s="66"/>
      <c r="E8" s="66"/>
      <c r="F8" s="66"/>
      <c r="G8" s="66"/>
    </row>
    <row r="9" spans="1:9" ht="12.75" customHeight="1">
      <c r="A9" s="66"/>
      <c r="B9" s="66"/>
      <c r="C9" s="66"/>
      <c r="D9" s="66"/>
      <c r="E9" s="66"/>
      <c r="F9" s="66"/>
      <c r="G9" s="66"/>
    </row>
    <row r="10" spans="1:9" ht="30" customHeight="1">
      <c r="A10" s="66"/>
      <c r="B10" s="66"/>
      <c r="C10" s="66"/>
      <c r="D10" s="66"/>
      <c r="E10" s="66"/>
      <c r="F10" s="66"/>
      <c r="G10" s="66"/>
    </row>
    <row r="12" spans="1:9">
      <c r="H12" s="34"/>
      <c r="I12" s="34"/>
    </row>
  </sheetData>
  <mergeCells count="1">
    <mergeCell ref="A4:G10"/>
  </mergeCells>
  <hyperlinks>
    <hyperlink ref="A1" location="'2'!A1" display="Содержание" xr:uid="{4D823198-74CA-44FE-B894-5BFDEE4985D9}"/>
    <hyperlink ref="D1" r:id="rId1" xr:uid="{385F8F3D-6C4E-43A1-8CEC-2BA6352011E0}"/>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3813-7E1A-4759-B66F-2C50B59DD0A9}">
  <dimension ref="A1:I12"/>
  <sheetViews>
    <sheetView workbookViewId="0">
      <selection activeCell="B1" sqref="B1:C1"/>
    </sheetView>
  </sheetViews>
  <sheetFormatPr defaultColWidth="9.109375" defaultRowHeight="13.2"/>
  <cols>
    <col min="1" max="1" width="13.33203125" bestFit="1" customWidth="1"/>
    <col min="3" max="3" width="12.109375" bestFit="1" customWidth="1"/>
    <col min="5" max="5" width="6.6640625" bestFit="1" customWidth="1"/>
    <col min="6" max="6" width="12.5546875" bestFit="1" customWidth="1"/>
    <col min="7" max="7" width="16.664062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115</v>
      </c>
    </row>
    <row r="4" spans="1:9" ht="12.75" customHeight="1">
      <c r="A4" s="66" t="s">
        <v>116</v>
      </c>
      <c r="B4" s="66"/>
      <c r="C4" s="66"/>
      <c r="D4" s="66"/>
      <c r="E4" s="66"/>
      <c r="F4" s="66"/>
      <c r="G4" s="66"/>
    </row>
    <row r="5" spans="1:9" ht="12.75" customHeight="1">
      <c r="A5" s="66"/>
      <c r="B5" s="66"/>
      <c r="C5" s="66"/>
      <c r="D5" s="66"/>
      <c r="E5" s="66"/>
      <c r="F5" s="66"/>
      <c r="G5" s="66"/>
    </row>
    <row r="6" spans="1:9" ht="12.75" customHeight="1">
      <c r="A6" s="66"/>
      <c r="B6" s="66"/>
      <c r="C6" s="66"/>
      <c r="D6" s="66"/>
      <c r="E6" s="66"/>
      <c r="F6" s="66"/>
      <c r="G6" s="66"/>
    </row>
    <row r="7" spans="1:9" ht="12.75" customHeight="1">
      <c r="A7" s="66"/>
      <c r="B7" s="66"/>
      <c r="C7" s="66"/>
      <c r="D7" s="66"/>
      <c r="E7" s="66"/>
      <c r="F7" s="66"/>
      <c r="G7" s="66"/>
    </row>
    <row r="8" spans="1:9" ht="12.75" customHeight="1">
      <c r="A8" s="66"/>
      <c r="B8" s="66"/>
      <c r="C8" s="66"/>
      <c r="D8" s="66"/>
      <c r="E8" s="66"/>
      <c r="F8" s="66"/>
      <c r="G8" s="66"/>
    </row>
    <row r="9" spans="1:9" ht="12.75" customHeight="1">
      <c r="A9" s="66"/>
      <c r="B9" s="66"/>
      <c r="C9" s="66"/>
      <c r="D9" s="66"/>
      <c r="E9" s="66"/>
      <c r="F9" s="66"/>
      <c r="G9" s="66"/>
    </row>
    <row r="10" spans="1:9" ht="30" customHeight="1">
      <c r="A10" s="66"/>
      <c r="B10" s="66"/>
      <c r="C10" s="66"/>
      <c r="D10" s="66"/>
      <c r="E10" s="66"/>
      <c r="F10" s="66"/>
      <c r="G10" s="66"/>
    </row>
    <row r="12" spans="1:9">
      <c r="H12" s="34"/>
      <c r="I12" s="34"/>
    </row>
  </sheetData>
  <mergeCells count="1">
    <mergeCell ref="A4:G10"/>
  </mergeCells>
  <hyperlinks>
    <hyperlink ref="A1" location="'2'!A1" display="Содержание" xr:uid="{04D27D9D-22CD-404D-8E10-84E4A944DCA9}"/>
    <hyperlink ref="D1" r:id="rId1" xr:uid="{F01775C0-9E8A-4F9F-A6E4-69D7AFAA12C1}"/>
  </hyperlink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9ABA-E5C7-4328-8F34-BC4705E02904}">
  <dimension ref="A1:I46"/>
  <sheetViews>
    <sheetView workbookViewId="0">
      <selection activeCell="B1" sqref="B1:C1"/>
    </sheetView>
  </sheetViews>
  <sheetFormatPr defaultColWidth="9.109375" defaultRowHeight="13.2"/>
  <cols>
    <col min="1" max="1" width="13.33203125" bestFit="1" customWidth="1"/>
    <col min="3" max="3" width="12.109375" bestFit="1" customWidth="1"/>
    <col min="5" max="5" width="10.88671875" bestFit="1" customWidth="1"/>
    <col min="6" max="6" width="7.5546875" customWidth="1"/>
    <col min="7" max="7" width="8.33203125" customWidth="1"/>
    <col min="8" max="8" width="13.88671875" customWidth="1"/>
    <col min="9"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117</v>
      </c>
    </row>
    <row r="4" spans="1:9" ht="12.75" customHeight="1">
      <c r="A4" s="53" t="s">
        <v>127</v>
      </c>
      <c r="B4" s="53"/>
      <c r="C4" s="53"/>
      <c r="D4" s="53"/>
      <c r="E4" s="53"/>
      <c r="F4" s="53"/>
      <c r="G4" s="53"/>
      <c r="H4" s="53"/>
    </row>
    <row r="5" spans="1:9" ht="12.75" customHeight="1">
      <c r="A5" s="53"/>
      <c r="B5" s="53"/>
      <c r="C5" s="53"/>
      <c r="D5" s="53"/>
      <c r="E5" s="53"/>
      <c r="F5" s="53"/>
      <c r="G5" s="53"/>
      <c r="H5" s="53"/>
    </row>
    <row r="6" spans="1:9" ht="12.75" customHeight="1">
      <c r="A6" s="53"/>
      <c r="B6" s="53"/>
      <c r="C6" s="53"/>
      <c r="D6" s="53"/>
      <c r="E6" s="53"/>
      <c r="F6" s="53"/>
      <c r="G6" s="53"/>
      <c r="H6" s="53"/>
    </row>
    <row r="7" spans="1:9" ht="12.75" customHeight="1">
      <c r="A7" s="53"/>
      <c r="B7" s="53"/>
      <c r="C7" s="53"/>
      <c r="D7" s="53"/>
      <c r="E7" s="53"/>
      <c r="F7" s="53"/>
      <c r="G7" s="53"/>
      <c r="H7" s="53"/>
    </row>
    <row r="8" spans="1:9" ht="12.75" customHeight="1">
      <c r="A8" s="53"/>
      <c r="B8" s="53"/>
      <c r="C8" s="53"/>
      <c r="D8" s="53"/>
      <c r="E8" s="53"/>
      <c r="F8" s="53"/>
      <c r="G8" s="53"/>
      <c r="H8" s="53"/>
    </row>
    <row r="9" spans="1:9">
      <c r="A9" s="53"/>
      <c r="B9" s="53"/>
      <c r="C9" s="53"/>
      <c r="D9" s="53"/>
      <c r="E9" s="53"/>
      <c r="F9" s="53"/>
      <c r="G9" s="53"/>
      <c r="H9" s="53"/>
    </row>
    <row r="10" spans="1:9" ht="16.5" customHeight="1">
      <c r="A10" s="53"/>
      <c r="B10" s="53"/>
      <c r="C10" s="53"/>
      <c r="D10" s="53"/>
      <c r="E10" s="53"/>
      <c r="F10" s="53"/>
      <c r="G10" s="53"/>
      <c r="H10" s="53"/>
    </row>
    <row r="11" spans="1:9" ht="12.75" customHeight="1">
      <c r="A11" s="53"/>
      <c r="B11" s="53"/>
      <c r="C11" s="53"/>
      <c r="D11" s="53"/>
      <c r="E11" s="53"/>
      <c r="F11" s="53"/>
      <c r="G11" s="53"/>
      <c r="H11" s="53"/>
    </row>
    <row r="12" spans="1:9">
      <c r="A12" s="53"/>
      <c r="B12" s="53"/>
      <c r="C12" s="53"/>
      <c r="D12" s="53"/>
      <c r="E12" s="53"/>
      <c r="F12" s="53"/>
      <c r="G12" s="53"/>
      <c r="H12" s="53"/>
      <c r="I12" s="34"/>
    </row>
    <row r="13" spans="1:9">
      <c r="A13" s="53"/>
      <c r="B13" s="53"/>
      <c r="C13" s="53"/>
      <c r="D13" s="53"/>
      <c r="E13" s="53"/>
      <c r="F13" s="53"/>
      <c r="G13" s="53"/>
      <c r="H13" s="53"/>
    </row>
    <row r="16" spans="1:9">
      <c r="A16" t="s">
        <v>45</v>
      </c>
      <c r="B16" t="s">
        <v>118</v>
      </c>
      <c r="C16" t="s">
        <v>119</v>
      </c>
      <c r="D16" t="s">
        <v>120</v>
      </c>
      <c r="E16" t="s">
        <v>121</v>
      </c>
    </row>
    <row r="17" spans="1:5">
      <c r="A17" s="35">
        <v>0</v>
      </c>
      <c r="B17">
        <v>1</v>
      </c>
      <c r="D17">
        <v>0</v>
      </c>
    </row>
    <row r="18" spans="1:5">
      <c r="A18" s="35">
        <v>1</v>
      </c>
      <c r="B18">
        <v>1</v>
      </c>
      <c r="D18">
        <v>1</v>
      </c>
    </row>
    <row r="19" spans="1:5">
      <c r="A19" s="35">
        <v>2</v>
      </c>
      <c r="B19">
        <f>B18+B17+1</f>
        <v>3</v>
      </c>
      <c r="D19">
        <f>D18+D17</f>
        <v>1</v>
      </c>
    </row>
    <row r="20" spans="1:5">
      <c r="A20" s="35">
        <v>3</v>
      </c>
      <c r="B20">
        <f t="shared" ref="B20:B38" si="0">B19+B18+1</f>
        <v>5</v>
      </c>
      <c r="C20">
        <f t="shared" ref="C20:C46" si="1">B20/B19</f>
        <v>1.6666666666666667</v>
      </c>
      <c r="D20">
        <f t="shared" ref="D20:D38" si="2">D19+D18</f>
        <v>2</v>
      </c>
      <c r="E20">
        <f t="shared" ref="E20:E46" si="3">D20/D19</f>
        <v>2</v>
      </c>
    </row>
    <row r="21" spans="1:5">
      <c r="A21" s="35">
        <v>4</v>
      </c>
      <c r="B21">
        <f t="shared" si="0"/>
        <v>9</v>
      </c>
      <c r="C21">
        <f t="shared" si="1"/>
        <v>1.8</v>
      </c>
      <c r="D21">
        <f t="shared" si="2"/>
        <v>3</v>
      </c>
      <c r="E21">
        <f t="shared" si="3"/>
        <v>1.5</v>
      </c>
    </row>
    <row r="22" spans="1:5">
      <c r="A22" s="35">
        <v>5</v>
      </c>
      <c r="B22">
        <f t="shared" si="0"/>
        <v>15</v>
      </c>
      <c r="C22">
        <f t="shared" si="1"/>
        <v>1.6666666666666667</v>
      </c>
      <c r="D22">
        <f t="shared" si="2"/>
        <v>5</v>
      </c>
      <c r="E22">
        <f t="shared" si="3"/>
        <v>1.6666666666666667</v>
      </c>
    </row>
    <row r="23" spans="1:5">
      <c r="A23" s="35">
        <v>6</v>
      </c>
      <c r="B23">
        <f t="shared" si="0"/>
        <v>25</v>
      </c>
      <c r="C23">
        <f t="shared" si="1"/>
        <v>1.6666666666666667</v>
      </c>
      <c r="D23">
        <f t="shared" si="2"/>
        <v>8</v>
      </c>
      <c r="E23">
        <f t="shared" si="3"/>
        <v>1.6</v>
      </c>
    </row>
    <row r="24" spans="1:5">
      <c r="A24" s="35">
        <v>7</v>
      </c>
      <c r="B24">
        <f t="shared" si="0"/>
        <v>41</v>
      </c>
      <c r="C24">
        <f t="shared" si="1"/>
        <v>1.64</v>
      </c>
      <c r="D24">
        <f t="shared" si="2"/>
        <v>13</v>
      </c>
      <c r="E24">
        <f t="shared" si="3"/>
        <v>1.625</v>
      </c>
    </row>
    <row r="25" spans="1:5">
      <c r="A25" s="35">
        <v>8</v>
      </c>
      <c r="B25">
        <f t="shared" si="0"/>
        <v>67</v>
      </c>
      <c r="C25">
        <f t="shared" si="1"/>
        <v>1.6341463414634145</v>
      </c>
      <c r="D25">
        <f t="shared" si="2"/>
        <v>21</v>
      </c>
      <c r="E25">
        <f t="shared" si="3"/>
        <v>1.6153846153846154</v>
      </c>
    </row>
    <row r="26" spans="1:5">
      <c r="A26" s="35">
        <v>9</v>
      </c>
      <c r="B26">
        <f t="shared" si="0"/>
        <v>109</v>
      </c>
      <c r="C26">
        <f t="shared" si="1"/>
        <v>1.6268656716417911</v>
      </c>
      <c r="D26">
        <f t="shared" si="2"/>
        <v>34</v>
      </c>
      <c r="E26">
        <f t="shared" si="3"/>
        <v>1.6190476190476191</v>
      </c>
    </row>
    <row r="27" spans="1:5">
      <c r="A27" s="35">
        <v>10</v>
      </c>
      <c r="B27">
        <f t="shared" si="0"/>
        <v>177</v>
      </c>
      <c r="C27">
        <f t="shared" si="1"/>
        <v>1.6238532110091743</v>
      </c>
      <c r="D27">
        <f t="shared" si="2"/>
        <v>55</v>
      </c>
      <c r="E27">
        <f t="shared" si="3"/>
        <v>1.6176470588235294</v>
      </c>
    </row>
    <row r="28" spans="1:5">
      <c r="A28" s="35">
        <v>11</v>
      </c>
      <c r="B28">
        <f t="shared" si="0"/>
        <v>287</v>
      </c>
      <c r="C28">
        <f t="shared" si="1"/>
        <v>1.6214689265536724</v>
      </c>
      <c r="D28">
        <f t="shared" si="2"/>
        <v>89</v>
      </c>
      <c r="E28">
        <f t="shared" si="3"/>
        <v>1.6181818181818182</v>
      </c>
    </row>
    <row r="29" spans="1:5">
      <c r="A29" s="35">
        <v>12</v>
      </c>
      <c r="B29">
        <f t="shared" si="0"/>
        <v>465</v>
      </c>
      <c r="C29">
        <f t="shared" si="1"/>
        <v>1.6202090592334495</v>
      </c>
      <c r="D29">
        <f t="shared" si="2"/>
        <v>144</v>
      </c>
      <c r="E29">
        <f t="shared" si="3"/>
        <v>1.6179775280898876</v>
      </c>
    </row>
    <row r="30" spans="1:5">
      <c r="A30" s="35">
        <v>13</v>
      </c>
      <c r="B30">
        <f t="shared" si="0"/>
        <v>753</v>
      </c>
      <c r="C30">
        <f t="shared" si="1"/>
        <v>1.6193548387096774</v>
      </c>
      <c r="D30">
        <f t="shared" si="2"/>
        <v>233</v>
      </c>
      <c r="E30">
        <f t="shared" si="3"/>
        <v>1.6180555555555556</v>
      </c>
    </row>
    <row r="31" spans="1:5">
      <c r="A31" s="35">
        <v>14</v>
      </c>
      <c r="B31">
        <f t="shared" si="0"/>
        <v>1219</v>
      </c>
      <c r="C31">
        <f t="shared" si="1"/>
        <v>1.6188579017264275</v>
      </c>
      <c r="D31">
        <f t="shared" si="2"/>
        <v>377</v>
      </c>
      <c r="E31">
        <f t="shared" si="3"/>
        <v>1.6180257510729614</v>
      </c>
    </row>
    <row r="32" spans="1:5">
      <c r="A32" s="35">
        <v>15</v>
      </c>
      <c r="B32">
        <f t="shared" si="0"/>
        <v>1973</v>
      </c>
      <c r="C32">
        <f t="shared" si="1"/>
        <v>1.6185397867104183</v>
      </c>
      <c r="D32">
        <f t="shared" si="2"/>
        <v>610</v>
      </c>
      <c r="E32">
        <f t="shared" si="3"/>
        <v>1.6180371352785146</v>
      </c>
    </row>
    <row r="33" spans="1:5">
      <c r="A33" s="35">
        <v>16</v>
      </c>
      <c r="B33">
        <f t="shared" si="0"/>
        <v>3193</v>
      </c>
      <c r="C33">
        <f t="shared" si="1"/>
        <v>1.6183476938672072</v>
      </c>
      <c r="D33">
        <f t="shared" si="2"/>
        <v>987</v>
      </c>
      <c r="E33">
        <f t="shared" si="3"/>
        <v>1.618032786885246</v>
      </c>
    </row>
    <row r="34" spans="1:5">
      <c r="A34" s="35">
        <v>17</v>
      </c>
      <c r="B34">
        <f t="shared" si="0"/>
        <v>5167</v>
      </c>
      <c r="C34">
        <f t="shared" si="1"/>
        <v>1.6182273723770748</v>
      </c>
      <c r="D34">
        <f t="shared" si="2"/>
        <v>1597</v>
      </c>
      <c r="E34">
        <f t="shared" si="3"/>
        <v>1.6180344478216819</v>
      </c>
    </row>
    <row r="35" spans="1:5">
      <c r="A35" s="35">
        <v>18</v>
      </c>
      <c r="B35">
        <f t="shared" si="0"/>
        <v>8361</v>
      </c>
      <c r="C35">
        <f t="shared" si="1"/>
        <v>1.6181536675053223</v>
      </c>
      <c r="D35">
        <f t="shared" si="2"/>
        <v>2584</v>
      </c>
      <c r="E35">
        <f t="shared" si="3"/>
        <v>1.6180338134001253</v>
      </c>
    </row>
    <row r="36" spans="1:5">
      <c r="A36" s="35">
        <v>19</v>
      </c>
      <c r="B36">
        <f t="shared" si="0"/>
        <v>13529</v>
      </c>
      <c r="C36">
        <f t="shared" si="1"/>
        <v>1.6181078818323167</v>
      </c>
      <c r="D36">
        <f t="shared" si="2"/>
        <v>4181</v>
      </c>
      <c r="E36">
        <f t="shared" si="3"/>
        <v>1.6180340557275541</v>
      </c>
    </row>
    <row r="37" spans="1:5">
      <c r="A37" s="35">
        <v>20</v>
      </c>
      <c r="B37">
        <f t="shared" si="0"/>
        <v>21891</v>
      </c>
      <c r="C37">
        <f t="shared" si="1"/>
        <v>1.6180796806859339</v>
      </c>
      <c r="D37">
        <f t="shared" si="2"/>
        <v>6765</v>
      </c>
      <c r="E37">
        <f t="shared" si="3"/>
        <v>1.6180339631667064</v>
      </c>
    </row>
    <row r="38" spans="1:5">
      <c r="A38" s="35">
        <v>21</v>
      </c>
      <c r="B38">
        <f t="shared" si="0"/>
        <v>35421</v>
      </c>
      <c r="C38">
        <f t="shared" si="1"/>
        <v>1.6180622173495958</v>
      </c>
      <c r="D38">
        <f t="shared" si="2"/>
        <v>10946</v>
      </c>
      <c r="E38">
        <f t="shared" si="3"/>
        <v>1.6180339985218033</v>
      </c>
    </row>
    <row r="39" spans="1:5">
      <c r="A39" s="35">
        <v>22</v>
      </c>
      <c r="B39">
        <f t="shared" ref="B39:B44" si="4">B38+B37+1</f>
        <v>57313</v>
      </c>
      <c r="C39">
        <f t="shared" si="1"/>
        <v>1.6180514384122413</v>
      </c>
      <c r="D39">
        <f t="shared" ref="D39:D44" si="5">D38+D37</f>
        <v>17711</v>
      </c>
      <c r="E39">
        <f t="shared" si="3"/>
        <v>1.618033985017358</v>
      </c>
    </row>
    <row r="40" spans="1:5">
      <c r="A40" s="35">
        <v>23</v>
      </c>
      <c r="B40">
        <f t="shared" si="4"/>
        <v>92735</v>
      </c>
      <c r="C40">
        <f t="shared" si="1"/>
        <v>1.6180447716922861</v>
      </c>
      <c r="D40">
        <f t="shared" si="5"/>
        <v>28657</v>
      </c>
      <c r="E40">
        <f t="shared" si="3"/>
        <v>1.6180339901755971</v>
      </c>
    </row>
    <row r="41" spans="1:5">
      <c r="A41" s="35">
        <v>24</v>
      </c>
      <c r="B41">
        <f t="shared" si="4"/>
        <v>150049</v>
      </c>
      <c r="C41">
        <f t="shared" si="1"/>
        <v>1.6180406534749556</v>
      </c>
      <c r="D41">
        <f t="shared" si="5"/>
        <v>46368</v>
      </c>
      <c r="E41">
        <f t="shared" si="3"/>
        <v>1.618033988205325</v>
      </c>
    </row>
    <row r="42" spans="1:5">
      <c r="A42" s="35">
        <v>25</v>
      </c>
      <c r="B42">
        <f t="shared" si="4"/>
        <v>242785</v>
      </c>
      <c r="C42">
        <f t="shared" si="1"/>
        <v>1.6180381075515331</v>
      </c>
      <c r="D42">
        <f t="shared" si="5"/>
        <v>75025</v>
      </c>
      <c r="E42">
        <f t="shared" si="3"/>
        <v>1.6180339889579021</v>
      </c>
    </row>
    <row r="43" spans="1:5">
      <c r="A43" s="35">
        <v>26</v>
      </c>
      <c r="B43">
        <f t="shared" si="4"/>
        <v>392835</v>
      </c>
      <c r="C43">
        <f t="shared" si="1"/>
        <v>1.6180365343822725</v>
      </c>
      <c r="D43">
        <f t="shared" si="5"/>
        <v>121393</v>
      </c>
      <c r="E43">
        <f t="shared" si="3"/>
        <v>1.6180339886704431</v>
      </c>
    </row>
    <row r="44" spans="1:5">
      <c r="A44" s="35">
        <v>27</v>
      </c>
      <c r="B44">
        <f t="shared" si="4"/>
        <v>635621</v>
      </c>
      <c r="C44">
        <f t="shared" si="1"/>
        <v>1.6180355620044038</v>
      </c>
      <c r="D44">
        <f t="shared" si="5"/>
        <v>196418</v>
      </c>
      <c r="E44">
        <f t="shared" si="3"/>
        <v>1.6180339887802426</v>
      </c>
    </row>
    <row r="45" spans="1:5">
      <c r="A45" s="35">
        <v>28</v>
      </c>
      <c r="B45">
        <f>B44+B43+1</f>
        <v>1028457</v>
      </c>
      <c r="C45">
        <f t="shared" si="1"/>
        <v>1.6180349610853009</v>
      </c>
      <c r="D45">
        <f>D44+D43</f>
        <v>317811</v>
      </c>
      <c r="E45">
        <f t="shared" si="3"/>
        <v>1.6180339887383031</v>
      </c>
    </row>
    <row r="46" spans="1:5">
      <c r="A46" s="35">
        <v>29</v>
      </c>
      <c r="B46">
        <f>B45+B44+1</f>
        <v>1664079</v>
      </c>
      <c r="C46">
        <f t="shared" si="1"/>
        <v>1.6180345896814354</v>
      </c>
      <c r="D46">
        <f>D45+D44</f>
        <v>514229</v>
      </c>
      <c r="E46">
        <f t="shared" si="3"/>
        <v>1.6180339887543225</v>
      </c>
    </row>
  </sheetData>
  <mergeCells count="1">
    <mergeCell ref="A4:H13"/>
  </mergeCells>
  <hyperlinks>
    <hyperlink ref="A1" location="'2'!A1" display="Содержание" xr:uid="{D483E7D4-F1D3-4743-91FA-CE4CDBBC028E}"/>
    <hyperlink ref="D1" r:id="rId1" xr:uid="{55A756E2-C374-47FC-9374-83420FA71E9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E877E-0066-4709-84EC-B9A8D7B96701}">
  <dimension ref="A1:I43"/>
  <sheetViews>
    <sheetView workbookViewId="0">
      <selection activeCell="B1" sqref="B1:C1"/>
    </sheetView>
  </sheetViews>
  <sheetFormatPr defaultColWidth="9.109375" defaultRowHeight="13.2"/>
  <cols>
    <col min="1" max="1" width="13.33203125" bestFit="1" customWidth="1"/>
    <col min="3" max="3" width="12.109375" bestFit="1" customWidth="1"/>
    <col min="5" max="5" width="10.88671875" bestFit="1" customWidth="1"/>
    <col min="6" max="6" width="12.5546875" bestFit="1" customWidth="1"/>
    <col min="7" max="7" width="16.6640625" bestFit="1" customWidth="1"/>
    <col min="8"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117</v>
      </c>
    </row>
    <row r="4" spans="1:9" ht="12.75" customHeight="1">
      <c r="A4" s="66" t="s">
        <v>122</v>
      </c>
      <c r="B4" s="66"/>
      <c r="C4" s="66"/>
      <c r="D4" s="66"/>
      <c r="E4" s="66"/>
      <c r="F4" s="66"/>
      <c r="G4" s="66"/>
    </row>
    <row r="5" spans="1:9" ht="12.75" customHeight="1">
      <c r="A5" s="66"/>
      <c r="B5" s="66"/>
      <c r="C5" s="66"/>
      <c r="D5" s="66"/>
      <c r="E5" s="66"/>
      <c r="F5" s="66"/>
      <c r="G5" s="66"/>
    </row>
    <row r="6" spans="1:9" ht="12.75" customHeight="1">
      <c r="A6" s="66"/>
      <c r="B6" s="66"/>
      <c r="C6" s="66"/>
      <c r="D6" s="66"/>
      <c r="E6" s="66"/>
      <c r="F6" s="66"/>
      <c r="G6" s="66"/>
    </row>
    <row r="7" spans="1:9" ht="12.75" customHeight="1">
      <c r="A7" s="66"/>
      <c r="B7" s="66"/>
      <c r="C7" s="66"/>
      <c r="D7" s="66"/>
      <c r="E7" s="66"/>
      <c r="F7" s="66"/>
      <c r="G7" s="66"/>
    </row>
    <row r="8" spans="1:9" ht="12.75" customHeight="1">
      <c r="A8" s="66"/>
      <c r="B8" s="66"/>
      <c r="C8" s="66"/>
      <c r="D8" s="66"/>
      <c r="E8" s="66"/>
      <c r="F8" s="66"/>
      <c r="G8" s="66"/>
    </row>
    <row r="9" spans="1:9" ht="12.75" customHeight="1">
      <c r="A9" s="66"/>
      <c r="B9" s="66"/>
      <c r="C9" s="66"/>
      <c r="D9" s="66"/>
      <c r="E9" s="66"/>
      <c r="F9" s="66"/>
      <c r="G9" s="66"/>
    </row>
    <row r="10" spans="1:9" ht="30" customHeight="1">
      <c r="A10" s="66"/>
      <c r="B10" s="66"/>
      <c r="C10" s="66"/>
      <c r="D10" s="66"/>
      <c r="E10" s="66"/>
      <c r="F10" s="66"/>
      <c r="G10" s="66"/>
    </row>
    <row r="12" spans="1:9">
      <c r="H12" s="34"/>
      <c r="I12" s="34"/>
    </row>
    <row r="14" spans="1:9">
      <c r="A14" s="35"/>
    </row>
    <row r="15" spans="1:9">
      <c r="A15" s="35"/>
    </row>
    <row r="16" spans="1:9">
      <c r="A16" s="35"/>
    </row>
    <row r="17" spans="1:1">
      <c r="A17" s="35"/>
    </row>
    <row r="18" spans="1:1">
      <c r="A18" s="35"/>
    </row>
    <row r="19" spans="1:1">
      <c r="A19" s="35"/>
    </row>
    <row r="20" spans="1:1">
      <c r="A20" s="35"/>
    </row>
    <row r="21" spans="1:1">
      <c r="A21" s="35"/>
    </row>
    <row r="22" spans="1:1">
      <c r="A22" s="35"/>
    </row>
    <row r="23" spans="1:1">
      <c r="A23" s="35"/>
    </row>
    <row r="24" spans="1:1">
      <c r="A24" s="35"/>
    </row>
    <row r="25" spans="1:1">
      <c r="A25" s="35"/>
    </row>
    <row r="26" spans="1:1">
      <c r="A26" s="35"/>
    </row>
    <row r="27" spans="1:1">
      <c r="A27" s="35"/>
    </row>
    <row r="28" spans="1:1">
      <c r="A28" s="35"/>
    </row>
    <row r="29" spans="1:1">
      <c r="A29" s="35"/>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row r="40" spans="1:1">
      <c r="A40" s="35"/>
    </row>
    <row r="41" spans="1:1">
      <c r="A41" s="35"/>
    </row>
    <row r="42" spans="1:1">
      <c r="A42" s="35"/>
    </row>
    <row r="43" spans="1:1">
      <c r="A43" s="35"/>
    </row>
  </sheetData>
  <mergeCells count="1">
    <mergeCell ref="A4:G10"/>
  </mergeCells>
  <hyperlinks>
    <hyperlink ref="A1" location="'2'!A1" display="Содержание" xr:uid="{7B38E619-861C-400D-99C2-C83182D4046E}"/>
    <hyperlink ref="D1" r:id="rId1" xr:uid="{E95FC72B-66F4-4B00-81C6-F90C09EF1054}"/>
  </hyperlinks>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1CF4A-926C-424D-8D00-41720870D952}">
  <dimension ref="A1:N373"/>
  <sheetViews>
    <sheetView zoomScale="85" zoomScaleNormal="85" workbookViewId="0">
      <selection activeCell="B1" sqref="B1:C1"/>
    </sheetView>
  </sheetViews>
  <sheetFormatPr defaultColWidth="9.109375" defaultRowHeight="13.2"/>
  <cols>
    <col min="1" max="1" width="13.33203125" bestFit="1" customWidth="1"/>
    <col min="2" max="2" width="12.44140625" bestFit="1" customWidth="1"/>
    <col min="3" max="3" width="12.109375" bestFit="1" customWidth="1"/>
    <col min="4" max="5" width="22.441406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124</v>
      </c>
    </row>
    <row r="4" spans="1:9" ht="12.75" customHeight="1">
      <c r="A4" s="53" t="s">
        <v>123</v>
      </c>
      <c r="B4" s="53"/>
      <c r="C4" s="53"/>
      <c r="D4" s="53"/>
      <c r="E4" s="53"/>
      <c r="F4" s="53"/>
      <c r="G4" s="53"/>
      <c r="H4" s="53"/>
      <c r="I4" s="53"/>
    </row>
    <row r="5" spans="1:9" ht="12.75" customHeight="1">
      <c r="A5" s="53"/>
      <c r="B5" s="53"/>
      <c r="C5" s="53"/>
      <c r="D5" s="53"/>
      <c r="E5" s="53"/>
      <c r="F5" s="53"/>
      <c r="G5" s="53"/>
      <c r="H5" s="53"/>
      <c r="I5" s="53"/>
    </row>
    <row r="6" spans="1:9" ht="12.75" customHeight="1">
      <c r="A6" s="53"/>
      <c r="B6" s="53"/>
      <c r="C6" s="53"/>
      <c r="D6" s="53"/>
      <c r="E6" s="53"/>
      <c r="F6" s="53"/>
      <c r="G6" s="53"/>
      <c r="H6" s="53"/>
      <c r="I6" s="53"/>
    </row>
    <row r="7" spans="1:9" ht="12.75" customHeight="1">
      <c r="A7" s="53"/>
      <c r="B7" s="53"/>
      <c r="C7" s="53"/>
      <c r="D7" s="53"/>
      <c r="E7" s="53"/>
      <c r="F7" s="53"/>
      <c r="G7" s="53"/>
      <c r="H7" s="53"/>
      <c r="I7" s="53"/>
    </row>
    <row r="8" spans="1:9" ht="12.75" customHeight="1">
      <c r="A8" s="53"/>
      <c r="B8" s="53"/>
      <c r="C8" s="53"/>
      <c r="D8" s="53"/>
      <c r="E8" s="53"/>
      <c r="F8" s="53"/>
      <c r="G8" s="53"/>
      <c r="H8" s="53"/>
      <c r="I8" s="53"/>
    </row>
    <row r="9" spans="1:9" ht="12.75" customHeight="1">
      <c r="A9" s="53"/>
      <c r="B9" s="53"/>
      <c r="C9" s="53"/>
      <c r="D9" s="53"/>
      <c r="E9" s="53"/>
      <c r="F9" s="53"/>
      <c r="G9" s="53"/>
      <c r="H9" s="53"/>
      <c r="I9" s="53"/>
    </row>
    <row r="10" spans="1:9" ht="30" customHeight="1">
      <c r="A10" s="53"/>
      <c r="B10" s="53"/>
      <c r="C10" s="53"/>
      <c r="D10" s="53"/>
      <c r="E10" s="53"/>
      <c r="F10" s="53"/>
      <c r="G10" s="53"/>
      <c r="H10" s="53"/>
      <c r="I10" s="53"/>
    </row>
    <row r="12" spans="1:9">
      <c r="H12" s="34"/>
      <c r="I12" s="34"/>
    </row>
    <row r="13" spans="1:9">
      <c r="A13" s="24" t="s">
        <v>45</v>
      </c>
      <c r="B13" s="25" t="s">
        <v>118</v>
      </c>
      <c r="C13" t="s">
        <v>45</v>
      </c>
      <c r="D13" t="s">
        <v>126</v>
      </c>
      <c r="E13" s="32" t="s">
        <v>125</v>
      </c>
      <c r="F13" s="32"/>
      <c r="G13" s="32" t="s">
        <v>45</v>
      </c>
      <c r="H13" s="32" t="s">
        <v>126</v>
      </c>
      <c r="I13" s="32"/>
    </row>
    <row r="14" spans="1:9">
      <c r="A14" s="26">
        <v>0</v>
      </c>
      <c r="B14" s="27">
        <v>1.1920928955078125E-6</v>
      </c>
      <c r="C14">
        <v>0</v>
      </c>
      <c r="D14">
        <v>2.384185791015625E-7</v>
      </c>
      <c r="G14" s="2">
        <v>0</v>
      </c>
      <c r="H14">
        <v>2.384185791015625E-7</v>
      </c>
    </row>
    <row r="15" spans="1:9">
      <c r="A15" s="28">
        <v>0</v>
      </c>
      <c r="B15" s="29">
        <v>4.76837158203125E-7</v>
      </c>
      <c r="C15">
        <v>1</v>
      </c>
      <c r="D15">
        <v>2.384185791015625E-7</v>
      </c>
      <c r="E15">
        <f>D15/D14</f>
        <v>1</v>
      </c>
      <c r="G15" s="2">
        <v>1</v>
      </c>
      <c r="H15">
        <v>2.384185791015625E-7</v>
      </c>
    </row>
    <row r="16" spans="1:9">
      <c r="A16" s="26">
        <v>0</v>
      </c>
      <c r="B16" s="27">
        <v>4.76837158203125E-7</v>
      </c>
      <c r="C16">
        <v>2</v>
      </c>
      <c r="D16">
        <v>4.76837158203125E-7</v>
      </c>
      <c r="E16">
        <f t="shared" ref="E16:E49" si="0">D16/D15</f>
        <v>2</v>
      </c>
      <c r="G16" s="2">
        <v>2</v>
      </c>
      <c r="H16">
        <v>4.76837158203125E-7</v>
      </c>
    </row>
    <row r="17" spans="1:14">
      <c r="A17" s="28">
        <v>0</v>
      </c>
      <c r="B17" s="29">
        <v>4.76837158203125E-7</v>
      </c>
      <c r="C17">
        <v>3</v>
      </c>
      <c r="D17">
        <v>7.152557373046875E-7</v>
      </c>
      <c r="E17">
        <f t="shared" si="0"/>
        <v>1.5</v>
      </c>
      <c r="G17" s="2">
        <v>3</v>
      </c>
      <c r="H17">
        <v>7.152557373046875E-7</v>
      </c>
    </row>
    <row r="18" spans="1:14">
      <c r="A18" s="26">
        <v>0</v>
      </c>
      <c r="B18" s="27">
        <v>2.384185791015625E-7</v>
      </c>
      <c r="C18">
        <v>4</v>
      </c>
      <c r="D18">
        <v>1.1920928955078125E-6</v>
      </c>
      <c r="E18">
        <f t="shared" si="0"/>
        <v>1.6666666666666667</v>
      </c>
      <c r="G18" s="2">
        <v>4</v>
      </c>
      <c r="H18">
        <v>1.1920928955078125E-6</v>
      </c>
    </row>
    <row r="19" spans="1:14">
      <c r="A19" s="28">
        <v>0</v>
      </c>
      <c r="B19" s="29">
        <v>2.384185791015625E-7</v>
      </c>
      <c r="C19">
        <v>5</v>
      </c>
      <c r="D19">
        <v>2.1457672119140625E-6</v>
      </c>
      <c r="E19">
        <f t="shared" si="0"/>
        <v>1.8</v>
      </c>
      <c r="G19" s="2">
        <v>5</v>
      </c>
      <c r="H19">
        <v>2.1457672119140625E-6</v>
      </c>
    </row>
    <row r="20" spans="1:14">
      <c r="A20" s="26">
        <v>0</v>
      </c>
      <c r="B20" s="27">
        <v>2.384185791015625E-7</v>
      </c>
      <c r="C20">
        <v>6</v>
      </c>
      <c r="D20">
        <v>3.814697265625E-6</v>
      </c>
      <c r="E20">
        <f t="shared" si="0"/>
        <v>1.7777777777777777</v>
      </c>
      <c r="G20" s="2">
        <v>6</v>
      </c>
      <c r="H20">
        <v>3.814697265625E-6</v>
      </c>
    </row>
    <row r="21" spans="1:14">
      <c r="A21" s="28">
        <v>0</v>
      </c>
      <c r="B21" s="29">
        <v>2.384185791015625E-7</v>
      </c>
      <c r="C21">
        <v>7</v>
      </c>
      <c r="D21">
        <v>5.9604644775390625E-6</v>
      </c>
      <c r="E21">
        <f t="shared" si="0"/>
        <v>1.5625</v>
      </c>
      <c r="G21" s="2">
        <v>7</v>
      </c>
      <c r="H21">
        <v>5.9604644775390625E-6</v>
      </c>
    </row>
    <row r="22" spans="1:14">
      <c r="A22" s="26">
        <v>0</v>
      </c>
      <c r="B22" s="27">
        <v>2.384185791015625E-7</v>
      </c>
      <c r="C22">
        <v>8</v>
      </c>
      <c r="D22">
        <v>9.2983245849609375E-6</v>
      </c>
      <c r="E22">
        <f t="shared" si="0"/>
        <v>1.56</v>
      </c>
      <c r="G22" s="2">
        <v>8</v>
      </c>
      <c r="H22">
        <v>9.2983245849609375E-6</v>
      </c>
    </row>
    <row r="23" spans="1:14">
      <c r="A23" s="28">
        <v>0</v>
      </c>
      <c r="B23" s="29">
        <v>2.384185791015625E-7</v>
      </c>
      <c r="C23">
        <v>9</v>
      </c>
      <c r="D23">
        <v>1.5020370483398438E-5</v>
      </c>
      <c r="E23">
        <f t="shared" si="0"/>
        <v>1.6153846153846154</v>
      </c>
      <c r="G23" s="2">
        <v>9</v>
      </c>
      <c r="H23">
        <v>1.5020370483398438E-5</v>
      </c>
    </row>
    <row r="24" spans="1:14">
      <c r="A24" s="26">
        <v>1</v>
      </c>
      <c r="B24" s="27">
        <v>7.152557373046875E-7</v>
      </c>
      <c r="C24">
        <v>10</v>
      </c>
      <c r="D24">
        <v>2.4557113647460938E-5</v>
      </c>
      <c r="E24">
        <f t="shared" si="0"/>
        <v>1.6349206349206349</v>
      </c>
      <c r="G24" s="2">
        <v>10</v>
      </c>
      <c r="H24">
        <v>2.4557113647460938E-5</v>
      </c>
    </row>
    <row r="25" spans="1:14">
      <c r="A25" s="28">
        <v>1</v>
      </c>
      <c r="B25" s="29">
        <v>2.384185791015625E-7</v>
      </c>
      <c r="C25">
        <v>11</v>
      </c>
      <c r="D25">
        <v>3.9815902709960938E-5</v>
      </c>
      <c r="E25">
        <f t="shared" si="0"/>
        <v>1.6213592233009708</v>
      </c>
      <c r="G25" s="2">
        <v>11</v>
      </c>
      <c r="H25">
        <v>3.9815902709960938E-5</v>
      </c>
    </row>
    <row r="26" spans="1:14">
      <c r="A26" s="26">
        <v>1</v>
      </c>
      <c r="B26" s="27">
        <v>2.384185791015625E-7</v>
      </c>
      <c r="C26">
        <v>12</v>
      </c>
      <c r="D26">
        <v>6.4134597778320313E-5</v>
      </c>
      <c r="E26">
        <f t="shared" si="0"/>
        <v>1.6107784431137724</v>
      </c>
      <c r="G26" s="2">
        <v>12</v>
      </c>
      <c r="H26">
        <v>6.4134597778320313E-5</v>
      </c>
    </row>
    <row r="27" spans="1:14">
      <c r="A27" s="28">
        <v>1</v>
      </c>
      <c r="B27" s="29">
        <v>2.384185791015625E-7</v>
      </c>
      <c r="C27">
        <v>13</v>
      </c>
      <c r="D27">
        <v>1.0752677917480469E-4</v>
      </c>
      <c r="E27">
        <f t="shared" si="0"/>
        <v>1.6765799256505576</v>
      </c>
      <c r="G27" s="2">
        <v>13</v>
      </c>
      <c r="H27">
        <v>1.0752677917480469E-4</v>
      </c>
    </row>
    <row r="28" spans="1:14">
      <c r="A28" s="26">
        <v>1</v>
      </c>
      <c r="B28" s="27">
        <v>2.384185791015625E-7</v>
      </c>
      <c r="C28">
        <v>14</v>
      </c>
      <c r="D28">
        <v>1.7023086547851563E-4</v>
      </c>
      <c r="E28">
        <f t="shared" si="0"/>
        <v>1.5831485587583149</v>
      </c>
      <c r="G28" s="2">
        <v>14</v>
      </c>
      <c r="H28">
        <v>1.7023086547851563E-4</v>
      </c>
    </row>
    <row r="29" spans="1:14">
      <c r="A29" s="28">
        <v>1</v>
      </c>
      <c r="B29" s="29">
        <v>2.384185791015625E-7</v>
      </c>
      <c r="C29">
        <v>15</v>
      </c>
      <c r="D29">
        <v>2.7585029602050781E-4</v>
      </c>
      <c r="E29">
        <f t="shared" si="0"/>
        <v>1.6204481792717087</v>
      </c>
      <c r="G29" s="2">
        <v>15</v>
      </c>
      <c r="H29">
        <v>2.7585029602050781E-4</v>
      </c>
    </row>
    <row r="30" spans="1:14">
      <c r="A30" s="26">
        <v>1</v>
      </c>
      <c r="B30" s="27">
        <v>4.76837158203125E-7</v>
      </c>
      <c r="C30">
        <v>16</v>
      </c>
      <c r="D30">
        <v>4.4846534729003906E-4</v>
      </c>
      <c r="E30">
        <f t="shared" si="0"/>
        <v>1.6257562662057043</v>
      </c>
      <c r="G30" s="2">
        <v>16</v>
      </c>
      <c r="H30">
        <v>4.4846534729003906E-4</v>
      </c>
    </row>
    <row r="31" spans="1:14">
      <c r="A31" s="28">
        <v>1</v>
      </c>
      <c r="B31" s="29">
        <v>2.384185791015625E-7</v>
      </c>
      <c r="C31">
        <v>17</v>
      </c>
      <c r="D31">
        <v>7.5650215148925781E-4</v>
      </c>
      <c r="E31">
        <f t="shared" si="0"/>
        <v>1.6868686868686869</v>
      </c>
      <c r="G31" s="2">
        <v>17</v>
      </c>
      <c r="H31">
        <v>7.5650215148925781E-4</v>
      </c>
      <c r="N31" t="s">
        <v>129</v>
      </c>
    </row>
    <row r="32" spans="1:14">
      <c r="A32" s="26">
        <v>1</v>
      </c>
      <c r="B32" s="27">
        <v>2.384185791015625E-7</v>
      </c>
      <c r="C32">
        <v>18</v>
      </c>
      <c r="D32">
        <v>1.300811767578125E-3</v>
      </c>
      <c r="E32">
        <f t="shared" si="0"/>
        <v>1.7195083517176173</v>
      </c>
      <c r="G32" s="2">
        <v>18</v>
      </c>
      <c r="H32">
        <v>1.300811767578125E-3</v>
      </c>
    </row>
    <row r="33" spans="1:11">
      <c r="A33" s="28">
        <v>1</v>
      </c>
      <c r="B33" s="29">
        <v>4.76837158203125E-7</v>
      </c>
      <c r="C33">
        <v>19</v>
      </c>
      <c r="D33">
        <v>1.9047260284423828E-3</v>
      </c>
      <c r="E33">
        <f t="shared" si="0"/>
        <v>1.4642595307917889</v>
      </c>
      <c r="G33" s="2">
        <v>19</v>
      </c>
      <c r="H33">
        <v>1.9047260284423828E-3</v>
      </c>
    </row>
    <row r="34" spans="1:11">
      <c r="A34" s="26">
        <v>2</v>
      </c>
      <c r="B34" s="27">
        <v>1.430511474609375E-6</v>
      </c>
      <c r="C34">
        <v>20</v>
      </c>
      <c r="D34">
        <v>3.0753612518310547E-3</v>
      </c>
      <c r="E34">
        <f t="shared" si="0"/>
        <v>1.6145950682188008</v>
      </c>
      <c r="G34" s="2">
        <v>20</v>
      </c>
      <c r="H34">
        <v>3.0753612518310547E-3</v>
      </c>
      <c r="J34" s="36" t="s">
        <v>45</v>
      </c>
      <c r="K34" s="37" t="s">
        <v>128</v>
      </c>
    </row>
    <row r="35" spans="1:11">
      <c r="A35" s="28">
        <v>2</v>
      </c>
      <c r="B35" s="29">
        <v>7.152557373046875E-7</v>
      </c>
      <c r="C35">
        <v>21</v>
      </c>
      <c r="D35">
        <v>4.9898624420166016E-3</v>
      </c>
      <c r="E35">
        <f t="shared" si="0"/>
        <v>1.622528878207613</v>
      </c>
      <c r="G35" s="2">
        <v>21</v>
      </c>
      <c r="H35">
        <v>4.9898624420166016E-3</v>
      </c>
      <c r="J35" s="38">
        <v>0</v>
      </c>
      <c r="K35" s="39">
        <v>1.6180000000000001</v>
      </c>
    </row>
    <row r="36" spans="1:11">
      <c r="A36" s="26">
        <v>2</v>
      </c>
      <c r="B36" s="27">
        <v>7.152557373046875E-7</v>
      </c>
      <c r="C36">
        <v>22</v>
      </c>
      <c r="D36">
        <v>8.0473423004150391E-3</v>
      </c>
      <c r="E36">
        <f t="shared" si="0"/>
        <v>1.6127383057002245</v>
      </c>
      <c r="G36" s="2">
        <v>22</v>
      </c>
      <c r="H36">
        <v>8.0473423004150391E-3</v>
      </c>
      <c r="J36" s="40">
        <v>35</v>
      </c>
      <c r="K36" s="41">
        <v>1.6180000000000001</v>
      </c>
    </row>
    <row r="37" spans="1:11">
      <c r="A37" s="28">
        <v>2</v>
      </c>
      <c r="B37" s="29">
        <v>7.152557373046875E-7</v>
      </c>
      <c r="C37">
        <v>23</v>
      </c>
      <c r="D37">
        <v>1.3110876083374023E-2</v>
      </c>
      <c r="E37">
        <f t="shared" si="0"/>
        <v>1.6292181435724231</v>
      </c>
      <c r="G37" s="2">
        <v>23</v>
      </c>
      <c r="H37">
        <v>1.3110876083374023E-2</v>
      </c>
    </row>
    <row r="38" spans="1:11">
      <c r="A38" s="26">
        <v>2</v>
      </c>
      <c r="B38" s="27">
        <v>7.152557373046875E-7</v>
      </c>
      <c r="C38">
        <v>24</v>
      </c>
      <c r="D38">
        <v>2.1273612976074219E-2</v>
      </c>
      <c r="E38">
        <f t="shared" si="0"/>
        <v>1.6225927879107491</v>
      </c>
      <c r="G38" s="2">
        <v>24</v>
      </c>
      <c r="H38">
        <v>2.1273612976074219E-2</v>
      </c>
    </row>
    <row r="39" spans="1:11">
      <c r="A39" s="28">
        <v>2</v>
      </c>
      <c r="B39" s="29">
        <v>4.76837158203125E-7</v>
      </c>
      <c r="C39">
        <v>25</v>
      </c>
      <c r="D39">
        <v>3.4438371658325195E-2</v>
      </c>
      <c r="E39">
        <f t="shared" si="0"/>
        <v>1.6188304119783028</v>
      </c>
      <c r="G39" s="2">
        <v>25</v>
      </c>
      <c r="H39">
        <v>3.4438371658325195E-2</v>
      </c>
    </row>
    <row r="40" spans="1:11">
      <c r="A40" s="26">
        <v>2</v>
      </c>
      <c r="B40" s="27">
        <v>4.76837158203125E-7</v>
      </c>
      <c r="C40">
        <v>26</v>
      </c>
      <c r="D40">
        <v>5.682682991027832E-2</v>
      </c>
      <c r="E40">
        <f t="shared" si="0"/>
        <v>1.6501021149918653</v>
      </c>
      <c r="G40" s="2">
        <v>26</v>
      </c>
      <c r="H40">
        <v>5.682682991027832E-2</v>
      </c>
    </row>
    <row r="41" spans="1:11">
      <c r="A41" s="28">
        <v>2</v>
      </c>
      <c r="B41" s="29">
        <v>9.5367431640625E-7</v>
      </c>
      <c r="C41">
        <v>27</v>
      </c>
      <c r="D41">
        <v>0.16822266578674316</v>
      </c>
      <c r="E41">
        <f t="shared" si="0"/>
        <v>2.9602683459968366</v>
      </c>
      <c r="G41" s="2">
        <v>27</v>
      </c>
      <c r="H41">
        <v>0.16822266578674316</v>
      </c>
    </row>
    <row r="42" spans="1:11">
      <c r="A42" s="26">
        <v>2</v>
      </c>
      <c r="B42" s="27">
        <v>4.76837158203125E-7</v>
      </c>
      <c r="C42">
        <v>28</v>
      </c>
      <c r="D42">
        <v>0.14666604995727539</v>
      </c>
      <c r="E42">
        <f t="shared" si="0"/>
        <v>0.87185665065612972</v>
      </c>
      <c r="G42" s="2">
        <v>28</v>
      </c>
      <c r="H42">
        <v>0.14666604995727539</v>
      </c>
    </row>
    <row r="43" spans="1:11">
      <c r="A43" s="28">
        <v>2</v>
      </c>
      <c r="B43" s="29">
        <v>7.152557373046875E-7</v>
      </c>
      <c r="C43">
        <v>29</v>
      </c>
      <c r="D43">
        <v>0.23782491683959961</v>
      </c>
      <c r="E43">
        <f t="shared" si="0"/>
        <v>1.6215403422187977</v>
      </c>
      <c r="G43" s="2">
        <v>29</v>
      </c>
      <c r="H43">
        <v>0.23782491683959961</v>
      </c>
    </row>
    <row r="44" spans="1:11">
      <c r="A44" s="26">
        <v>3</v>
      </c>
      <c r="B44" s="27">
        <v>1.1920928955078125E-6</v>
      </c>
      <c r="C44">
        <v>30</v>
      </c>
      <c r="D44">
        <v>0.38931584358215332</v>
      </c>
      <c r="E44">
        <f t="shared" si="0"/>
        <v>1.6369850928812744</v>
      </c>
      <c r="G44" s="2">
        <v>30</v>
      </c>
      <c r="H44">
        <v>0.38931584358215332</v>
      </c>
    </row>
    <row r="45" spans="1:11">
      <c r="A45" s="28">
        <v>3</v>
      </c>
      <c r="B45" s="29">
        <v>9.5367431640625E-7</v>
      </c>
      <c r="C45">
        <v>31</v>
      </c>
      <c r="D45">
        <v>0.62953925132751465</v>
      </c>
      <c r="E45">
        <f t="shared" si="0"/>
        <v>1.6170398962832588</v>
      </c>
      <c r="G45" s="2">
        <v>31</v>
      </c>
      <c r="H45">
        <v>0.62953925132751465</v>
      </c>
    </row>
    <row r="46" spans="1:11">
      <c r="A46" s="26">
        <v>3</v>
      </c>
      <c r="B46" s="27">
        <v>9.5367431640625E-7</v>
      </c>
      <c r="C46">
        <v>32</v>
      </c>
      <c r="D46">
        <v>1.0350122451782227</v>
      </c>
      <c r="E46">
        <f t="shared" si="0"/>
        <v>1.6440789720349982</v>
      </c>
      <c r="G46" s="2">
        <v>32</v>
      </c>
      <c r="H46">
        <v>1.0350122451782227</v>
      </c>
    </row>
    <row r="47" spans="1:11">
      <c r="A47" s="28">
        <v>3</v>
      </c>
      <c r="B47" s="29">
        <v>1.1920928955078125E-6</v>
      </c>
      <c r="C47">
        <v>33</v>
      </c>
      <c r="D47">
        <v>1.668248176574707</v>
      </c>
      <c r="E47">
        <f t="shared" si="0"/>
        <v>1.6118149175012371</v>
      </c>
      <c r="G47" s="2">
        <v>33</v>
      </c>
      <c r="H47">
        <v>1.668248176574707</v>
      </c>
    </row>
    <row r="48" spans="1:11">
      <c r="A48" s="26">
        <v>3</v>
      </c>
      <c r="B48" s="27">
        <v>7.152557373046875E-7</v>
      </c>
      <c r="C48">
        <v>34</v>
      </c>
      <c r="D48">
        <v>2.6986794471740723</v>
      </c>
      <c r="E48">
        <f t="shared" si="0"/>
        <v>1.6176726491109226</v>
      </c>
      <c r="G48" s="2">
        <v>34</v>
      </c>
      <c r="H48">
        <v>2.6986794471740723</v>
      </c>
    </row>
    <row r="49" spans="1:8">
      <c r="A49" s="28">
        <v>3</v>
      </c>
      <c r="B49" s="29">
        <v>9.5367431640625E-7</v>
      </c>
      <c r="C49">
        <v>35</v>
      </c>
      <c r="D49">
        <v>4.3780159950256348</v>
      </c>
      <c r="E49">
        <f t="shared" si="0"/>
        <v>1.6222808528112085</v>
      </c>
      <c r="G49" s="2">
        <v>35</v>
      </c>
      <c r="H49">
        <v>4.3780159950256348</v>
      </c>
    </row>
    <row r="50" spans="1:8">
      <c r="A50" s="26">
        <v>3</v>
      </c>
      <c r="B50" s="27">
        <v>7.152557373046875E-7</v>
      </c>
    </row>
    <row r="51" spans="1:8">
      <c r="A51" s="28">
        <v>3</v>
      </c>
      <c r="B51" s="29">
        <v>1.1920928955078125E-6</v>
      </c>
    </row>
    <row r="52" spans="1:8">
      <c r="A52" s="26">
        <v>3</v>
      </c>
      <c r="B52" s="27">
        <v>9.5367431640625E-7</v>
      </c>
    </row>
    <row r="53" spans="1:8">
      <c r="A53" s="28">
        <v>3</v>
      </c>
      <c r="B53" s="29">
        <v>7.152557373046875E-7</v>
      </c>
    </row>
    <row r="54" spans="1:8">
      <c r="A54" s="26">
        <v>4</v>
      </c>
      <c r="B54" s="27">
        <v>1.6689300537109375E-6</v>
      </c>
    </row>
    <row r="55" spans="1:8">
      <c r="A55" s="28">
        <v>4</v>
      </c>
      <c r="B55" s="29">
        <v>1.430511474609375E-6</v>
      </c>
    </row>
    <row r="56" spans="1:8">
      <c r="A56" s="26">
        <v>4</v>
      </c>
      <c r="B56" s="27">
        <v>1.430511474609375E-6</v>
      </c>
    </row>
    <row r="57" spans="1:8">
      <c r="A57" s="28">
        <v>4</v>
      </c>
      <c r="B57" s="29">
        <v>1.430511474609375E-6</v>
      </c>
    </row>
    <row r="58" spans="1:8">
      <c r="A58" s="26">
        <v>4</v>
      </c>
      <c r="B58" s="27">
        <v>1.430511474609375E-6</v>
      </c>
    </row>
    <row r="59" spans="1:8">
      <c r="A59" s="28">
        <v>4</v>
      </c>
      <c r="B59" s="29">
        <v>7.62939453125E-6</v>
      </c>
    </row>
    <row r="60" spans="1:8">
      <c r="A60" s="26">
        <v>4</v>
      </c>
      <c r="B60" s="27">
        <v>1.430511474609375E-6</v>
      </c>
    </row>
    <row r="61" spans="1:8">
      <c r="A61" s="28">
        <v>4</v>
      </c>
      <c r="B61" s="29">
        <v>1.430511474609375E-6</v>
      </c>
    </row>
    <row r="62" spans="1:8">
      <c r="A62" s="26">
        <v>4</v>
      </c>
      <c r="B62" s="27">
        <v>1.1920928955078125E-6</v>
      </c>
    </row>
    <row r="63" spans="1:8">
      <c r="A63" s="28">
        <v>4</v>
      </c>
      <c r="B63" s="29">
        <v>1.6689300537109375E-6</v>
      </c>
    </row>
    <row r="64" spans="1:8">
      <c r="A64" s="26">
        <v>5</v>
      </c>
      <c r="B64" s="27">
        <v>2.384185791015625E-6</v>
      </c>
    </row>
    <row r="65" spans="1:2">
      <c r="A65" s="28">
        <v>5</v>
      </c>
      <c r="B65" s="29">
        <v>2.1457672119140625E-6</v>
      </c>
    </row>
    <row r="66" spans="1:2">
      <c r="A66" s="26">
        <v>5</v>
      </c>
      <c r="B66" s="27">
        <v>2.6226043701171875E-6</v>
      </c>
    </row>
    <row r="67" spans="1:2">
      <c r="A67" s="28">
        <v>5</v>
      </c>
      <c r="B67" s="29">
        <v>2.6226043701171875E-6</v>
      </c>
    </row>
    <row r="68" spans="1:2">
      <c r="A68" s="26">
        <v>5</v>
      </c>
      <c r="B68" s="27">
        <v>2.1457672119140625E-6</v>
      </c>
    </row>
    <row r="69" spans="1:2">
      <c r="A69" s="28">
        <v>5</v>
      </c>
      <c r="B69" s="29">
        <v>2.384185791015625E-6</v>
      </c>
    </row>
    <row r="70" spans="1:2">
      <c r="A70" s="26">
        <v>5</v>
      </c>
      <c r="B70" s="27">
        <v>2.384185791015625E-6</v>
      </c>
    </row>
    <row r="71" spans="1:2">
      <c r="A71" s="28">
        <v>5</v>
      </c>
      <c r="B71" s="29">
        <v>2.384185791015625E-6</v>
      </c>
    </row>
    <row r="72" spans="1:2">
      <c r="A72" s="26">
        <v>5</v>
      </c>
      <c r="B72" s="27">
        <v>2.384185791015625E-6</v>
      </c>
    </row>
    <row r="73" spans="1:2">
      <c r="A73" s="28">
        <v>5</v>
      </c>
      <c r="B73" s="29">
        <v>2.1457672119140625E-6</v>
      </c>
    </row>
    <row r="74" spans="1:2">
      <c r="A74" s="26">
        <v>6</v>
      </c>
      <c r="B74" s="27">
        <v>4.0531158447265625E-6</v>
      </c>
    </row>
    <row r="75" spans="1:2">
      <c r="A75" s="28">
        <v>6</v>
      </c>
      <c r="B75" s="29">
        <v>3.814697265625E-6</v>
      </c>
    </row>
    <row r="76" spans="1:2">
      <c r="A76" s="26">
        <v>6</v>
      </c>
      <c r="B76" s="27">
        <v>2.9087066650390625E-5</v>
      </c>
    </row>
    <row r="77" spans="1:2">
      <c r="A77" s="28">
        <v>6</v>
      </c>
      <c r="B77" s="29">
        <v>5.9604644775390625E-6</v>
      </c>
    </row>
    <row r="78" spans="1:2">
      <c r="A78" s="26">
        <v>6</v>
      </c>
      <c r="B78" s="27">
        <v>5.9604644775390625E-6</v>
      </c>
    </row>
    <row r="79" spans="1:2">
      <c r="A79" s="28">
        <v>6</v>
      </c>
      <c r="B79" s="29">
        <v>5.7220458984375E-6</v>
      </c>
    </row>
    <row r="80" spans="1:2">
      <c r="A80" s="26">
        <v>6</v>
      </c>
      <c r="B80" s="27">
        <v>3.814697265625E-6</v>
      </c>
    </row>
    <row r="81" spans="1:2">
      <c r="A81" s="28">
        <v>6</v>
      </c>
      <c r="B81" s="29">
        <v>3.814697265625E-6</v>
      </c>
    </row>
    <row r="82" spans="1:2">
      <c r="A82" s="26">
        <v>6</v>
      </c>
      <c r="B82" s="27">
        <v>3.814697265625E-6</v>
      </c>
    </row>
    <row r="83" spans="1:2">
      <c r="A83" s="28">
        <v>6</v>
      </c>
      <c r="B83" s="29">
        <v>4.291534423828125E-6</v>
      </c>
    </row>
    <row r="84" spans="1:2">
      <c r="A84" s="26">
        <v>7</v>
      </c>
      <c r="B84" s="27">
        <v>6.67572021484375E-6</v>
      </c>
    </row>
    <row r="85" spans="1:2">
      <c r="A85" s="28">
        <v>7</v>
      </c>
      <c r="B85" s="29">
        <v>6.4373016357421875E-6</v>
      </c>
    </row>
    <row r="86" spans="1:2">
      <c r="A86" s="26">
        <v>7</v>
      </c>
      <c r="B86" s="27">
        <v>6.198883056640625E-6</v>
      </c>
    </row>
    <row r="87" spans="1:2">
      <c r="A87" s="28">
        <v>7</v>
      </c>
      <c r="B87" s="29">
        <v>6.198883056640625E-6</v>
      </c>
    </row>
    <row r="88" spans="1:2">
      <c r="A88" s="26">
        <v>7</v>
      </c>
      <c r="B88" s="27">
        <v>6.198883056640625E-6</v>
      </c>
    </row>
    <row r="89" spans="1:2">
      <c r="A89" s="28">
        <v>7</v>
      </c>
      <c r="B89" s="29">
        <v>6.4373016357421875E-6</v>
      </c>
    </row>
    <row r="90" spans="1:2">
      <c r="A90" s="26">
        <v>7</v>
      </c>
      <c r="B90" s="27">
        <v>5.9604644775390625E-6</v>
      </c>
    </row>
    <row r="91" spans="1:2">
      <c r="A91" s="28">
        <v>7</v>
      </c>
      <c r="B91" s="29">
        <v>6.4373016357421875E-6</v>
      </c>
    </row>
    <row r="92" spans="1:2">
      <c r="A92" s="26">
        <v>7</v>
      </c>
      <c r="B92" s="27">
        <v>6.198883056640625E-6</v>
      </c>
    </row>
    <row r="93" spans="1:2">
      <c r="A93" s="28">
        <v>7</v>
      </c>
      <c r="B93" s="29">
        <v>6.4373016357421875E-6</v>
      </c>
    </row>
    <row r="94" spans="1:2">
      <c r="A94" s="26">
        <v>8</v>
      </c>
      <c r="B94" s="27">
        <v>1.1205673217773438E-5</v>
      </c>
    </row>
    <row r="95" spans="1:2">
      <c r="A95" s="28">
        <v>8</v>
      </c>
      <c r="B95" s="29">
        <v>9.2983245849609375E-6</v>
      </c>
    </row>
    <row r="96" spans="1:2">
      <c r="A96" s="26">
        <v>8</v>
      </c>
      <c r="B96" s="27">
        <v>9.5367431640625E-6</v>
      </c>
    </row>
    <row r="97" spans="1:2">
      <c r="A97" s="28">
        <v>8</v>
      </c>
      <c r="B97" s="29">
        <v>9.7751617431640625E-6</v>
      </c>
    </row>
    <row r="98" spans="1:2">
      <c r="A98" s="26">
        <v>8</v>
      </c>
      <c r="B98" s="27">
        <v>9.2983245849609375E-6</v>
      </c>
    </row>
    <row r="99" spans="1:2">
      <c r="A99" s="28">
        <v>8</v>
      </c>
      <c r="B99" s="29">
        <v>9.5367431640625E-6</v>
      </c>
    </row>
    <row r="100" spans="1:2">
      <c r="A100" s="26">
        <v>8</v>
      </c>
      <c r="B100" s="27">
        <v>9.5367431640625E-6</v>
      </c>
    </row>
    <row r="101" spans="1:2">
      <c r="A101" s="28">
        <v>8</v>
      </c>
      <c r="B101" s="29">
        <v>9.5367431640625E-6</v>
      </c>
    </row>
    <row r="102" spans="1:2">
      <c r="A102" s="26">
        <v>8</v>
      </c>
      <c r="B102" s="27">
        <v>9.2983245849609375E-6</v>
      </c>
    </row>
    <row r="103" spans="1:2">
      <c r="A103" s="28">
        <v>8</v>
      </c>
      <c r="B103" s="29">
        <v>9.5367431640625E-6</v>
      </c>
    </row>
    <row r="104" spans="1:2">
      <c r="A104" s="26">
        <v>9</v>
      </c>
      <c r="B104" s="27">
        <v>1.5735626220703125E-5</v>
      </c>
    </row>
    <row r="105" spans="1:2">
      <c r="A105" s="28">
        <v>9</v>
      </c>
      <c r="B105" s="29">
        <v>1.5497207641601563E-5</v>
      </c>
    </row>
    <row r="106" spans="1:2">
      <c r="A106" s="26">
        <v>9</v>
      </c>
      <c r="B106" s="27">
        <v>1.52587890625E-5</v>
      </c>
    </row>
    <row r="107" spans="1:2">
      <c r="A107" s="28">
        <v>9</v>
      </c>
      <c r="B107" s="29">
        <v>1.5020370483398438E-5</v>
      </c>
    </row>
    <row r="108" spans="1:2">
      <c r="A108" s="26">
        <v>9</v>
      </c>
      <c r="B108" s="27">
        <v>1.52587890625E-5</v>
      </c>
    </row>
    <row r="109" spans="1:2">
      <c r="A109" s="28">
        <v>9</v>
      </c>
      <c r="B109" s="29">
        <v>1.52587890625E-5</v>
      </c>
    </row>
    <row r="110" spans="1:2">
      <c r="A110" s="26">
        <v>9</v>
      </c>
      <c r="B110" s="27">
        <v>1.52587890625E-5</v>
      </c>
    </row>
    <row r="111" spans="1:2">
      <c r="A111" s="28">
        <v>9</v>
      </c>
      <c r="B111" s="29">
        <v>1.5020370483398438E-5</v>
      </c>
    </row>
    <row r="112" spans="1:2">
      <c r="A112" s="26">
        <v>9</v>
      </c>
      <c r="B112" s="27">
        <v>1.52587890625E-5</v>
      </c>
    </row>
    <row r="113" spans="1:2">
      <c r="A113" s="28">
        <v>9</v>
      </c>
      <c r="B113" s="29">
        <v>1.5020370483398438E-5</v>
      </c>
    </row>
    <row r="114" spans="1:2">
      <c r="A114" s="26">
        <v>10</v>
      </c>
      <c r="B114" s="27">
        <v>2.5033950805664063E-5</v>
      </c>
    </row>
    <row r="115" spans="1:2">
      <c r="A115" s="28">
        <v>10</v>
      </c>
      <c r="B115" s="29">
        <v>2.47955322265625E-5</v>
      </c>
    </row>
    <row r="116" spans="1:2">
      <c r="A116" s="26">
        <v>10</v>
      </c>
      <c r="B116" s="27">
        <v>2.4557113647460938E-5</v>
      </c>
    </row>
    <row r="117" spans="1:2">
      <c r="A117" s="28">
        <v>10</v>
      </c>
      <c r="B117" s="29">
        <v>2.47955322265625E-5</v>
      </c>
    </row>
    <row r="118" spans="1:2">
      <c r="A118" s="26">
        <v>10</v>
      </c>
      <c r="B118" s="27">
        <v>2.4557113647460938E-5</v>
      </c>
    </row>
    <row r="119" spans="1:2">
      <c r="A119" s="28">
        <v>10</v>
      </c>
      <c r="B119" s="29">
        <v>2.4557113647460938E-5</v>
      </c>
    </row>
    <row r="120" spans="1:2">
      <c r="A120" s="26">
        <v>10</v>
      </c>
      <c r="B120" s="27">
        <v>2.4557113647460938E-5</v>
      </c>
    </row>
    <row r="121" spans="1:2">
      <c r="A121" s="28">
        <v>10</v>
      </c>
      <c r="B121" s="29">
        <v>2.47955322265625E-5</v>
      </c>
    </row>
    <row r="122" spans="1:2">
      <c r="A122" s="26">
        <v>10</v>
      </c>
      <c r="B122" s="27">
        <v>3.4809112548828125E-5</v>
      </c>
    </row>
    <row r="123" spans="1:2">
      <c r="A123" s="28">
        <v>10</v>
      </c>
      <c r="B123" s="29">
        <v>2.47955322265625E-5</v>
      </c>
    </row>
    <row r="124" spans="1:2">
      <c r="A124" s="26">
        <v>11</v>
      </c>
      <c r="B124" s="27">
        <v>4.0292739868164063E-5</v>
      </c>
    </row>
    <row r="125" spans="1:2">
      <c r="A125" s="28">
        <v>11</v>
      </c>
      <c r="B125" s="29">
        <v>4.0292739868164063E-5</v>
      </c>
    </row>
    <row r="126" spans="1:2">
      <c r="A126" s="26">
        <v>11</v>
      </c>
      <c r="B126" s="27">
        <v>3.9815902709960938E-5</v>
      </c>
    </row>
    <row r="127" spans="1:2">
      <c r="A127" s="28">
        <v>11</v>
      </c>
      <c r="B127" s="29">
        <v>4.00543212890625E-5</v>
      </c>
    </row>
    <row r="128" spans="1:2">
      <c r="A128" s="26">
        <v>11</v>
      </c>
      <c r="B128" s="27">
        <v>4.2676925659179688E-5</v>
      </c>
    </row>
    <row r="129" spans="1:2">
      <c r="A129" s="28">
        <v>11</v>
      </c>
      <c r="B129" s="29">
        <v>4.0292739868164063E-5</v>
      </c>
    </row>
    <row r="130" spans="1:2">
      <c r="A130" s="26">
        <v>11</v>
      </c>
      <c r="B130" s="27">
        <v>6.6518783569335938E-5</v>
      </c>
    </row>
    <row r="131" spans="1:2">
      <c r="A131" s="28">
        <v>11</v>
      </c>
      <c r="B131" s="29">
        <v>3.9815902709960938E-5</v>
      </c>
    </row>
    <row r="132" spans="1:2">
      <c r="A132" s="26">
        <v>11</v>
      </c>
      <c r="B132" s="27">
        <v>3.9815902709960938E-5</v>
      </c>
    </row>
    <row r="133" spans="1:2">
      <c r="A133" s="28">
        <v>11</v>
      </c>
      <c r="B133" s="29">
        <v>4.7922134399414063E-5</v>
      </c>
    </row>
    <row r="134" spans="1:2">
      <c r="A134" s="26">
        <v>12</v>
      </c>
      <c r="B134" s="27">
        <v>6.8902969360351563E-5</v>
      </c>
    </row>
    <row r="135" spans="1:2">
      <c r="A135" s="28">
        <v>12</v>
      </c>
      <c r="B135" s="29">
        <v>6.4849853515625E-5</v>
      </c>
    </row>
    <row r="136" spans="1:2">
      <c r="A136" s="26">
        <v>12</v>
      </c>
      <c r="B136" s="27">
        <v>6.4134597778320313E-5</v>
      </c>
    </row>
    <row r="137" spans="1:2">
      <c r="A137" s="28">
        <v>12</v>
      </c>
      <c r="B137" s="29">
        <v>6.4849853515625E-5</v>
      </c>
    </row>
    <row r="138" spans="1:2">
      <c r="A138" s="26">
        <v>12</v>
      </c>
      <c r="B138" s="27">
        <v>6.5326690673828125E-5</v>
      </c>
    </row>
    <row r="139" spans="1:2">
      <c r="A139" s="28">
        <v>12</v>
      </c>
      <c r="B139" s="29">
        <v>6.4611434936523438E-5</v>
      </c>
    </row>
    <row r="140" spans="1:2">
      <c r="A140" s="26">
        <v>12</v>
      </c>
      <c r="B140" s="27">
        <v>6.4611434936523438E-5</v>
      </c>
    </row>
    <row r="141" spans="1:2">
      <c r="A141" s="28">
        <v>12</v>
      </c>
      <c r="B141" s="29">
        <v>6.9141387939453125E-5</v>
      </c>
    </row>
    <row r="142" spans="1:2">
      <c r="A142" s="26">
        <v>12</v>
      </c>
      <c r="B142" s="27">
        <v>6.5088272094726563E-5</v>
      </c>
    </row>
    <row r="143" spans="1:2">
      <c r="A143" s="28">
        <v>12</v>
      </c>
      <c r="B143" s="29">
        <v>6.5565109252929688E-5</v>
      </c>
    </row>
    <row r="144" spans="1:2">
      <c r="A144" s="26">
        <v>13</v>
      </c>
      <c r="B144" s="27">
        <v>1.0752677917480469E-4</v>
      </c>
    </row>
    <row r="145" spans="1:2">
      <c r="A145" s="28">
        <v>13</v>
      </c>
      <c r="B145" s="29">
        <v>1.6474723815917969E-4</v>
      </c>
    </row>
    <row r="146" spans="1:2">
      <c r="A146" s="26">
        <v>13</v>
      </c>
      <c r="B146" s="27">
        <v>1.7786026000976563E-4</v>
      </c>
    </row>
    <row r="147" spans="1:2">
      <c r="A147" s="28">
        <v>13</v>
      </c>
      <c r="B147" s="29">
        <v>9.0503692626953125E-4</v>
      </c>
    </row>
    <row r="148" spans="1:2">
      <c r="A148" s="26">
        <v>13</v>
      </c>
      <c r="B148" s="27">
        <v>2.3984909057617188E-4</v>
      </c>
    </row>
    <row r="149" spans="1:2">
      <c r="A149" s="28">
        <v>13</v>
      </c>
      <c r="B149" s="29">
        <v>2.6679039001464844E-4</v>
      </c>
    </row>
    <row r="150" spans="1:2">
      <c r="A150" s="26">
        <v>13</v>
      </c>
      <c r="B150" s="27">
        <v>1.7833709716796875E-4</v>
      </c>
    </row>
    <row r="151" spans="1:2">
      <c r="A151" s="28">
        <v>13</v>
      </c>
      <c r="B151" s="29">
        <v>1.9788742065429688E-4</v>
      </c>
    </row>
    <row r="152" spans="1:2">
      <c r="A152" s="26">
        <v>13</v>
      </c>
      <c r="B152" s="27">
        <v>1.6927719116210938E-4</v>
      </c>
    </row>
    <row r="153" spans="1:2">
      <c r="A153" s="28">
        <v>13</v>
      </c>
      <c r="B153" s="29">
        <v>1.7714500427246094E-4</v>
      </c>
    </row>
    <row r="154" spans="1:2">
      <c r="A154" s="26">
        <v>14</v>
      </c>
      <c r="B154" s="27">
        <v>2.1886825561523438E-4</v>
      </c>
    </row>
    <row r="155" spans="1:2">
      <c r="A155" s="28">
        <v>14</v>
      </c>
      <c r="B155" s="29">
        <v>1.773834228515625E-4</v>
      </c>
    </row>
    <row r="156" spans="1:2">
      <c r="A156" s="26">
        <v>14</v>
      </c>
      <c r="B156" s="27">
        <v>2.0074844360351563E-4</v>
      </c>
    </row>
    <row r="157" spans="1:2">
      <c r="A157" s="28">
        <v>14</v>
      </c>
      <c r="B157" s="29">
        <v>1.7142295837402344E-4</v>
      </c>
    </row>
    <row r="158" spans="1:2">
      <c r="A158" s="26">
        <v>14</v>
      </c>
      <c r="B158" s="27">
        <v>1.7070770263671875E-4</v>
      </c>
    </row>
    <row r="159" spans="1:2">
      <c r="A159" s="28">
        <v>14</v>
      </c>
      <c r="B159" s="29">
        <v>1.7285346984863281E-4</v>
      </c>
    </row>
    <row r="160" spans="1:2">
      <c r="A160" s="26">
        <v>14</v>
      </c>
      <c r="B160" s="27">
        <v>1.7046928405761719E-4</v>
      </c>
    </row>
    <row r="161" spans="1:2">
      <c r="A161" s="28">
        <v>14</v>
      </c>
      <c r="B161" s="29">
        <v>1.9216537475585938E-4</v>
      </c>
    </row>
    <row r="162" spans="1:2">
      <c r="A162" s="26">
        <v>14</v>
      </c>
      <c r="B162" s="27">
        <v>1.7023086547851563E-4</v>
      </c>
    </row>
    <row r="163" spans="1:2">
      <c r="A163" s="28">
        <v>14</v>
      </c>
      <c r="B163" s="29">
        <v>1.7023086547851563E-4</v>
      </c>
    </row>
    <row r="164" spans="1:2">
      <c r="A164" s="26">
        <v>15</v>
      </c>
      <c r="B164" s="27">
        <v>3.7384033203125E-4</v>
      </c>
    </row>
    <row r="165" spans="1:2">
      <c r="A165" s="28">
        <v>15</v>
      </c>
      <c r="B165" s="29">
        <v>4.100799560546875E-4</v>
      </c>
    </row>
    <row r="166" spans="1:2">
      <c r="A166" s="26">
        <v>15</v>
      </c>
      <c r="B166" s="27">
        <v>2.8276443481445313E-4</v>
      </c>
    </row>
    <row r="167" spans="1:2">
      <c r="A167" s="28">
        <v>15</v>
      </c>
      <c r="B167" s="29">
        <v>2.7894973754882813E-4</v>
      </c>
    </row>
    <row r="168" spans="1:2">
      <c r="A168" s="26">
        <v>15</v>
      </c>
      <c r="B168" s="27">
        <v>3.0398368835449219E-4</v>
      </c>
    </row>
    <row r="169" spans="1:2">
      <c r="A169" s="28">
        <v>15</v>
      </c>
      <c r="B169" s="29">
        <v>2.9993057250976563E-4</v>
      </c>
    </row>
    <row r="170" spans="1:2">
      <c r="A170" s="26">
        <v>15</v>
      </c>
      <c r="B170" s="27">
        <v>2.7918815612792969E-4</v>
      </c>
    </row>
    <row r="171" spans="1:2">
      <c r="A171" s="28">
        <v>15</v>
      </c>
      <c r="B171" s="29">
        <v>2.8252601623535156E-4</v>
      </c>
    </row>
    <row r="172" spans="1:2">
      <c r="A172" s="26">
        <v>15</v>
      </c>
      <c r="B172" s="27">
        <v>3.0493736267089844E-4</v>
      </c>
    </row>
    <row r="173" spans="1:2">
      <c r="A173" s="28">
        <v>15</v>
      </c>
      <c r="B173" s="29">
        <v>2.7585029602050781E-4</v>
      </c>
    </row>
    <row r="174" spans="1:2">
      <c r="A174" s="26">
        <v>16</v>
      </c>
      <c r="B174" s="27">
        <v>4.7445297241210938E-4</v>
      </c>
    </row>
    <row r="175" spans="1:2">
      <c r="A175" s="28">
        <v>16</v>
      </c>
      <c r="B175" s="29">
        <v>4.5323371887207031E-4</v>
      </c>
    </row>
    <row r="176" spans="1:2">
      <c r="A176" s="26">
        <v>16</v>
      </c>
      <c r="B176" s="27">
        <v>4.7183036804199219E-4</v>
      </c>
    </row>
    <row r="177" spans="1:2">
      <c r="A177" s="28">
        <v>16</v>
      </c>
      <c r="B177" s="29">
        <v>4.7135353088378906E-4</v>
      </c>
    </row>
    <row r="178" spans="1:2">
      <c r="A178" s="26">
        <v>16</v>
      </c>
      <c r="B178" s="27">
        <v>4.5323371887207031E-4</v>
      </c>
    </row>
    <row r="179" spans="1:2">
      <c r="A179" s="28">
        <v>16</v>
      </c>
      <c r="B179" s="29">
        <v>4.5752525329589844E-4</v>
      </c>
    </row>
    <row r="180" spans="1:2">
      <c r="A180" s="26">
        <v>16</v>
      </c>
      <c r="B180" s="27">
        <v>4.4846534729003906E-4</v>
      </c>
    </row>
    <row r="181" spans="1:2">
      <c r="A181" s="28">
        <v>16</v>
      </c>
      <c r="B181" s="29">
        <v>6.0963630676269531E-4</v>
      </c>
    </row>
    <row r="182" spans="1:2">
      <c r="A182" s="26">
        <v>16</v>
      </c>
      <c r="B182" s="27">
        <v>6.2537193298339844E-4</v>
      </c>
    </row>
    <row r="183" spans="1:2">
      <c r="A183" s="28">
        <v>16</v>
      </c>
      <c r="B183" s="29">
        <v>4.5371055603027344E-4</v>
      </c>
    </row>
    <row r="184" spans="1:2">
      <c r="A184" s="26">
        <v>17</v>
      </c>
      <c r="B184" s="27">
        <v>8.7285041809082031E-4</v>
      </c>
    </row>
    <row r="185" spans="1:2">
      <c r="A185" s="28">
        <v>17</v>
      </c>
      <c r="B185" s="29">
        <v>7.6961517333984375E-4</v>
      </c>
    </row>
    <row r="186" spans="1:2">
      <c r="A186" s="26">
        <v>17</v>
      </c>
      <c r="B186" s="27">
        <v>7.5650215148925781E-4</v>
      </c>
    </row>
    <row r="187" spans="1:2">
      <c r="A187" s="28">
        <v>17</v>
      </c>
      <c r="B187" s="29">
        <v>7.5769424438476563E-4</v>
      </c>
    </row>
    <row r="188" spans="1:2">
      <c r="A188" s="26">
        <v>17</v>
      </c>
      <c r="B188" s="27">
        <v>9.8848342895507813E-4</v>
      </c>
    </row>
    <row r="189" spans="1:2">
      <c r="A189" s="28">
        <v>17</v>
      </c>
      <c r="B189" s="29">
        <v>8.3947181701660156E-4</v>
      </c>
    </row>
    <row r="190" spans="1:2">
      <c r="A190" s="26">
        <v>17</v>
      </c>
      <c r="B190" s="27">
        <v>1.110076904296875E-3</v>
      </c>
    </row>
    <row r="191" spans="1:2">
      <c r="A191" s="28">
        <v>17</v>
      </c>
      <c r="B191" s="29">
        <v>8.4781646728515625E-4</v>
      </c>
    </row>
    <row r="192" spans="1:2">
      <c r="A192" s="26">
        <v>17</v>
      </c>
      <c r="B192" s="27">
        <v>8.0633163452148438E-4</v>
      </c>
    </row>
    <row r="193" spans="1:2">
      <c r="A193" s="28">
        <v>17</v>
      </c>
      <c r="B193" s="29">
        <v>1.02996826171875E-3</v>
      </c>
    </row>
    <row r="194" spans="1:2">
      <c r="A194" s="26">
        <v>18</v>
      </c>
      <c r="B194" s="27">
        <v>1.354217529296875E-3</v>
      </c>
    </row>
    <row r="195" spans="1:2">
      <c r="A195" s="28">
        <v>18</v>
      </c>
      <c r="B195" s="29">
        <v>1.6372203826904297E-3</v>
      </c>
    </row>
    <row r="196" spans="1:2">
      <c r="A196" s="26">
        <v>18</v>
      </c>
      <c r="B196" s="27">
        <v>1.3730525970458984E-3</v>
      </c>
    </row>
    <row r="197" spans="1:2">
      <c r="A197" s="28">
        <v>18</v>
      </c>
      <c r="B197" s="29">
        <v>1.5814304351806641E-3</v>
      </c>
    </row>
    <row r="198" spans="1:2">
      <c r="A198" s="26">
        <v>18</v>
      </c>
      <c r="B198" s="27">
        <v>1.300811767578125E-3</v>
      </c>
    </row>
    <row r="199" spans="1:2">
      <c r="A199" s="28">
        <v>18</v>
      </c>
      <c r="B199" s="29">
        <v>1.6326904296875E-3</v>
      </c>
    </row>
    <row r="200" spans="1:2">
      <c r="A200" s="26">
        <v>18</v>
      </c>
      <c r="B200" s="27">
        <v>1.5430450439453125E-3</v>
      </c>
    </row>
    <row r="201" spans="1:2">
      <c r="A201" s="28">
        <v>18</v>
      </c>
      <c r="B201" s="29">
        <v>1.4812946319580078E-3</v>
      </c>
    </row>
    <row r="202" spans="1:2">
      <c r="A202" s="26">
        <v>18</v>
      </c>
      <c r="B202" s="27">
        <v>1.6114711761474609E-3</v>
      </c>
    </row>
    <row r="203" spans="1:2">
      <c r="A203" s="28">
        <v>18</v>
      </c>
      <c r="B203" s="29">
        <v>1.6605854034423828E-3</v>
      </c>
    </row>
    <row r="204" spans="1:2">
      <c r="A204" s="26">
        <v>19</v>
      </c>
      <c r="B204" s="27">
        <v>2.2301673889160156E-3</v>
      </c>
    </row>
    <row r="205" spans="1:2">
      <c r="A205" s="28">
        <v>19</v>
      </c>
      <c r="B205" s="29">
        <v>1.9540786743164063E-3</v>
      </c>
    </row>
    <row r="206" spans="1:2">
      <c r="A206" s="26">
        <v>19</v>
      </c>
      <c r="B206" s="27">
        <v>1.9500255584716797E-3</v>
      </c>
    </row>
    <row r="207" spans="1:2">
      <c r="A207" s="28">
        <v>19</v>
      </c>
      <c r="B207" s="29">
        <v>1.9438266754150391E-3</v>
      </c>
    </row>
    <row r="208" spans="1:2">
      <c r="A208" s="26">
        <v>19</v>
      </c>
      <c r="B208" s="27">
        <v>1.9047260284423828E-3</v>
      </c>
    </row>
    <row r="209" spans="1:2">
      <c r="A209" s="28">
        <v>19</v>
      </c>
      <c r="B209" s="29">
        <v>2.1922588348388672E-3</v>
      </c>
    </row>
    <row r="210" spans="1:2">
      <c r="A210" s="26">
        <v>19</v>
      </c>
      <c r="B210" s="27">
        <v>1.9443035125732422E-3</v>
      </c>
    </row>
    <row r="211" spans="1:2">
      <c r="A211" s="28">
        <v>19</v>
      </c>
      <c r="B211" s="29">
        <v>2.1152496337890625E-3</v>
      </c>
    </row>
    <row r="212" spans="1:2">
      <c r="A212" s="26">
        <v>19</v>
      </c>
      <c r="B212" s="27">
        <v>2.0525455474853516E-3</v>
      </c>
    </row>
    <row r="213" spans="1:2">
      <c r="A213" s="28">
        <v>19</v>
      </c>
      <c r="B213" s="29">
        <v>1.9328594207763672E-3</v>
      </c>
    </row>
    <row r="214" spans="1:2">
      <c r="A214" s="26">
        <v>20</v>
      </c>
      <c r="B214" s="27">
        <v>3.4389495849609375E-3</v>
      </c>
    </row>
    <row r="215" spans="1:2">
      <c r="A215" s="28">
        <v>20</v>
      </c>
      <c r="B215" s="29">
        <v>4.5583248138427734E-3</v>
      </c>
    </row>
    <row r="216" spans="1:2">
      <c r="A216" s="26">
        <v>20</v>
      </c>
      <c r="B216" s="27">
        <v>3.3450126647949219E-3</v>
      </c>
    </row>
    <row r="217" spans="1:2">
      <c r="A217" s="28">
        <v>20</v>
      </c>
      <c r="B217" s="29">
        <v>3.1812191009521484E-3</v>
      </c>
    </row>
    <row r="218" spans="1:2">
      <c r="A218" s="26">
        <v>20</v>
      </c>
      <c r="B218" s="27">
        <v>3.108978271484375E-3</v>
      </c>
    </row>
    <row r="219" spans="1:2">
      <c r="A219" s="28">
        <v>20</v>
      </c>
      <c r="B219" s="29">
        <v>3.1306743621826172E-3</v>
      </c>
    </row>
    <row r="220" spans="1:2">
      <c r="A220" s="26">
        <v>20</v>
      </c>
      <c r="B220" s="27">
        <v>3.0865669250488281E-3</v>
      </c>
    </row>
    <row r="221" spans="1:2">
      <c r="A221" s="28">
        <v>20</v>
      </c>
      <c r="B221" s="29">
        <v>3.0965805053710938E-3</v>
      </c>
    </row>
    <row r="222" spans="1:2">
      <c r="A222" s="26">
        <v>20</v>
      </c>
      <c r="B222" s="27">
        <v>3.0753612518310547E-3</v>
      </c>
    </row>
    <row r="223" spans="1:2">
      <c r="A223" s="28">
        <v>20</v>
      </c>
      <c r="B223" s="29">
        <v>3.3376216888427734E-3</v>
      </c>
    </row>
    <row r="224" spans="1:2">
      <c r="A224" s="26">
        <v>21</v>
      </c>
      <c r="B224" s="27">
        <v>5.86700439453125E-3</v>
      </c>
    </row>
    <row r="225" spans="1:2">
      <c r="A225" s="28">
        <v>21</v>
      </c>
      <c r="B225" s="29">
        <v>6.3431262969970703E-3</v>
      </c>
    </row>
    <row r="226" spans="1:2">
      <c r="A226" s="26">
        <v>21</v>
      </c>
      <c r="B226" s="27">
        <v>5.0132274627685547E-3</v>
      </c>
    </row>
    <row r="227" spans="1:2">
      <c r="A227" s="28">
        <v>21</v>
      </c>
      <c r="B227" s="29">
        <v>5.3935050964355469E-3</v>
      </c>
    </row>
    <row r="228" spans="1:2">
      <c r="A228" s="26">
        <v>21</v>
      </c>
      <c r="B228" s="27">
        <v>5.1476955413818359E-3</v>
      </c>
    </row>
    <row r="229" spans="1:2">
      <c r="A229" s="28">
        <v>21</v>
      </c>
      <c r="B229" s="29">
        <v>4.9898624420166016E-3</v>
      </c>
    </row>
    <row r="230" spans="1:2">
      <c r="A230" s="26">
        <v>21</v>
      </c>
      <c r="B230" s="27">
        <v>5.0859451293945313E-3</v>
      </c>
    </row>
    <row r="231" spans="1:2">
      <c r="A231" s="28">
        <v>21</v>
      </c>
      <c r="B231" s="29">
        <v>5.3060054779052734E-3</v>
      </c>
    </row>
    <row r="232" spans="1:2">
      <c r="A232" s="26">
        <v>21</v>
      </c>
      <c r="B232" s="27">
        <v>5.4128170013427734E-3</v>
      </c>
    </row>
    <row r="233" spans="1:2">
      <c r="A233" s="28">
        <v>21</v>
      </c>
      <c r="B233" s="29">
        <v>5.0921440124511719E-3</v>
      </c>
    </row>
    <row r="234" spans="1:2">
      <c r="A234" s="26">
        <v>22</v>
      </c>
      <c r="B234" s="27">
        <v>8.5196495056152344E-3</v>
      </c>
    </row>
    <row r="235" spans="1:2">
      <c r="A235" s="28">
        <v>22</v>
      </c>
      <c r="B235" s="29">
        <v>8.6121559143066406E-3</v>
      </c>
    </row>
    <row r="236" spans="1:2">
      <c r="A236" s="26">
        <v>22</v>
      </c>
      <c r="B236" s="27">
        <v>8.6464881896972656E-3</v>
      </c>
    </row>
    <row r="237" spans="1:2">
      <c r="A237" s="28">
        <v>22</v>
      </c>
      <c r="B237" s="29">
        <v>8.1653594970703125E-3</v>
      </c>
    </row>
    <row r="238" spans="1:2">
      <c r="A238" s="26">
        <v>22</v>
      </c>
      <c r="B238" s="27">
        <v>1.0593175888061523E-2</v>
      </c>
    </row>
    <row r="239" spans="1:2">
      <c r="A239" s="28">
        <v>22</v>
      </c>
      <c r="B239" s="29">
        <v>9.105682373046875E-3</v>
      </c>
    </row>
    <row r="240" spans="1:2">
      <c r="A240" s="26">
        <v>22</v>
      </c>
      <c r="B240" s="27">
        <v>8.1751346588134766E-3</v>
      </c>
    </row>
    <row r="241" spans="1:2">
      <c r="A241" s="28">
        <v>22</v>
      </c>
      <c r="B241" s="29">
        <v>8.3138942718505859E-3</v>
      </c>
    </row>
    <row r="242" spans="1:2">
      <c r="A242" s="26">
        <v>22</v>
      </c>
      <c r="B242" s="27">
        <v>8.1691741943359375E-3</v>
      </c>
    </row>
    <row r="243" spans="1:2">
      <c r="A243" s="28">
        <v>22</v>
      </c>
      <c r="B243" s="29">
        <v>8.0473423004150391E-3</v>
      </c>
    </row>
    <row r="244" spans="1:2">
      <c r="A244" s="26">
        <v>23</v>
      </c>
      <c r="B244" s="27">
        <v>1.5037059783935547E-2</v>
      </c>
    </row>
    <row r="245" spans="1:2">
      <c r="A245" s="28">
        <v>23</v>
      </c>
      <c r="B245" s="29">
        <v>1.328587532043457E-2</v>
      </c>
    </row>
    <row r="246" spans="1:2">
      <c r="A246" s="26">
        <v>23</v>
      </c>
      <c r="B246" s="27">
        <v>1.3204574584960938E-2</v>
      </c>
    </row>
    <row r="247" spans="1:2">
      <c r="A247" s="28">
        <v>23</v>
      </c>
      <c r="B247" s="29">
        <v>1.3110876083374023E-2</v>
      </c>
    </row>
    <row r="248" spans="1:2">
      <c r="A248" s="26">
        <v>23</v>
      </c>
      <c r="B248" s="27">
        <v>1.3927698135375977E-2</v>
      </c>
    </row>
    <row r="249" spans="1:2">
      <c r="A249" s="28">
        <v>23</v>
      </c>
      <c r="B249" s="29">
        <v>1.3387680053710938E-2</v>
      </c>
    </row>
    <row r="250" spans="1:2">
      <c r="A250" s="26">
        <v>23</v>
      </c>
      <c r="B250" s="27">
        <v>1.3452529907226563E-2</v>
      </c>
    </row>
    <row r="251" spans="1:2">
      <c r="A251" s="28">
        <v>23</v>
      </c>
      <c r="B251" s="29">
        <v>1.3714075088500977E-2</v>
      </c>
    </row>
    <row r="252" spans="1:2">
      <c r="A252" s="26">
        <v>23</v>
      </c>
      <c r="B252" s="27">
        <v>1.3388395309448242E-2</v>
      </c>
    </row>
    <row r="253" spans="1:2">
      <c r="A253" s="28">
        <v>23</v>
      </c>
      <c r="B253" s="29">
        <v>1.363062858581543E-2</v>
      </c>
    </row>
    <row r="254" spans="1:2">
      <c r="A254" s="26">
        <v>24</v>
      </c>
      <c r="B254" s="27">
        <v>2.2217750549316406E-2</v>
      </c>
    </row>
    <row r="255" spans="1:2">
      <c r="A255" s="28">
        <v>24</v>
      </c>
      <c r="B255" s="29">
        <v>2.173304557800293E-2</v>
      </c>
    </row>
    <row r="256" spans="1:2">
      <c r="A256" s="26">
        <v>24</v>
      </c>
      <c r="B256" s="27">
        <v>2.2081613540649414E-2</v>
      </c>
    </row>
    <row r="257" spans="1:2">
      <c r="A257" s="28">
        <v>24</v>
      </c>
      <c r="B257" s="29">
        <v>2.167510986328125E-2</v>
      </c>
    </row>
    <row r="258" spans="1:2">
      <c r="A258" s="26">
        <v>24</v>
      </c>
      <c r="B258" s="27">
        <v>2.1823406219482422E-2</v>
      </c>
    </row>
    <row r="259" spans="1:2">
      <c r="A259" s="28">
        <v>24</v>
      </c>
      <c r="B259" s="29">
        <v>2.3323535919189453E-2</v>
      </c>
    </row>
    <row r="260" spans="1:2">
      <c r="A260" s="26">
        <v>24</v>
      </c>
      <c r="B260" s="27">
        <v>2.3665904998779297E-2</v>
      </c>
    </row>
    <row r="261" spans="1:2">
      <c r="A261" s="28">
        <v>24</v>
      </c>
      <c r="B261" s="29">
        <v>2.1718978881835938E-2</v>
      </c>
    </row>
    <row r="262" spans="1:2">
      <c r="A262" s="26">
        <v>24</v>
      </c>
      <c r="B262" s="27">
        <v>2.1870851516723633E-2</v>
      </c>
    </row>
    <row r="263" spans="1:2">
      <c r="A263" s="28">
        <v>24</v>
      </c>
      <c r="B263" s="29">
        <v>2.1273612976074219E-2</v>
      </c>
    </row>
    <row r="264" spans="1:2">
      <c r="A264" s="26">
        <v>25</v>
      </c>
      <c r="B264" s="27">
        <v>3.5063743591308594E-2</v>
      </c>
    </row>
    <row r="265" spans="1:2">
      <c r="A265" s="28">
        <v>25</v>
      </c>
      <c r="B265" s="29">
        <v>3.5774469375610352E-2</v>
      </c>
    </row>
    <row r="266" spans="1:2">
      <c r="A266" s="26">
        <v>25</v>
      </c>
      <c r="B266" s="27">
        <v>3.7646293640136719E-2</v>
      </c>
    </row>
    <row r="267" spans="1:2">
      <c r="A267" s="28">
        <v>25</v>
      </c>
      <c r="B267" s="29">
        <v>3.5791635513305664E-2</v>
      </c>
    </row>
    <row r="268" spans="1:2">
      <c r="A268" s="26">
        <v>25</v>
      </c>
      <c r="B268" s="27">
        <v>3.5876035690307617E-2</v>
      </c>
    </row>
    <row r="269" spans="1:2">
      <c r="A269" s="28">
        <v>25</v>
      </c>
      <c r="B269" s="29">
        <v>3.5236597061157227E-2</v>
      </c>
    </row>
    <row r="270" spans="1:2">
      <c r="A270" s="26">
        <v>25</v>
      </c>
      <c r="B270" s="27">
        <v>3.4438371658325195E-2</v>
      </c>
    </row>
    <row r="271" spans="1:2">
      <c r="A271" s="28">
        <v>25</v>
      </c>
      <c r="B271" s="29">
        <v>3.480982780456543E-2</v>
      </c>
    </row>
    <row r="272" spans="1:2">
      <c r="A272" s="26">
        <v>25</v>
      </c>
      <c r="B272" s="27">
        <v>4.9466848373413086E-2</v>
      </c>
    </row>
    <row r="273" spans="1:2">
      <c r="A273" s="28">
        <v>25</v>
      </c>
      <c r="B273" s="29">
        <v>3.6279439926147461E-2</v>
      </c>
    </row>
    <row r="274" spans="1:2">
      <c r="A274" s="26">
        <v>26</v>
      </c>
      <c r="B274" s="27">
        <v>5.6944847106933594E-2</v>
      </c>
    </row>
    <row r="275" spans="1:2">
      <c r="A275" s="28">
        <v>26</v>
      </c>
      <c r="B275" s="29">
        <v>5.8142185211181641E-2</v>
      </c>
    </row>
    <row r="276" spans="1:2">
      <c r="A276" s="26">
        <v>26</v>
      </c>
      <c r="B276" s="27">
        <v>5.682682991027832E-2</v>
      </c>
    </row>
    <row r="277" spans="1:2">
      <c r="A277" s="28">
        <v>26</v>
      </c>
      <c r="B277" s="29">
        <v>5.7826519012451172E-2</v>
      </c>
    </row>
    <row r="278" spans="1:2">
      <c r="A278" s="26">
        <v>26</v>
      </c>
      <c r="B278" s="27">
        <v>5.7610273361206055E-2</v>
      </c>
    </row>
    <row r="279" spans="1:2">
      <c r="A279" s="28">
        <v>26</v>
      </c>
      <c r="B279" s="29">
        <v>5.9948444366455078E-2</v>
      </c>
    </row>
    <row r="280" spans="1:2">
      <c r="A280" s="26">
        <v>26</v>
      </c>
      <c r="B280" s="27">
        <v>0.10050129890441895</v>
      </c>
    </row>
    <row r="281" spans="1:2">
      <c r="A281" s="28">
        <v>26</v>
      </c>
      <c r="B281" s="29">
        <v>0.10563945770263672</v>
      </c>
    </row>
    <row r="282" spans="1:2">
      <c r="A282" s="26">
        <v>26</v>
      </c>
      <c r="B282" s="27">
        <v>0.11296772956848145</v>
      </c>
    </row>
    <row r="283" spans="1:2">
      <c r="A283" s="28">
        <v>26</v>
      </c>
      <c r="B283" s="29">
        <v>0.10726499557495117</v>
      </c>
    </row>
    <row r="284" spans="1:2">
      <c r="A284" s="26">
        <v>27</v>
      </c>
      <c r="B284" s="27">
        <v>0.17528629302978516</v>
      </c>
    </row>
    <row r="285" spans="1:2">
      <c r="A285" s="28">
        <v>27</v>
      </c>
      <c r="B285" s="29">
        <v>0.18763399124145508</v>
      </c>
    </row>
    <row r="286" spans="1:2">
      <c r="A286" s="26">
        <v>27</v>
      </c>
      <c r="B286" s="27">
        <v>0.19399833679199219</v>
      </c>
    </row>
    <row r="287" spans="1:2">
      <c r="A287" s="28">
        <v>27</v>
      </c>
      <c r="B287" s="29">
        <v>0.17439460754394531</v>
      </c>
    </row>
    <row r="288" spans="1:2">
      <c r="A288" s="26">
        <v>27</v>
      </c>
      <c r="B288" s="27">
        <v>0.17779684066772461</v>
      </c>
    </row>
    <row r="289" spans="1:2">
      <c r="A289" s="28">
        <v>27</v>
      </c>
      <c r="B289" s="29">
        <v>0.18145012855529785</v>
      </c>
    </row>
    <row r="290" spans="1:2">
      <c r="A290" s="26">
        <v>27</v>
      </c>
      <c r="B290" s="27">
        <v>0.16822266578674316</v>
      </c>
    </row>
    <row r="291" spans="1:2">
      <c r="A291" s="28">
        <v>27</v>
      </c>
      <c r="B291" s="29">
        <v>0.17744135856628418</v>
      </c>
    </row>
    <row r="292" spans="1:2">
      <c r="A292" s="26">
        <v>27</v>
      </c>
      <c r="B292" s="27">
        <v>0.1747739315032959</v>
      </c>
    </row>
    <row r="293" spans="1:2">
      <c r="A293" s="28">
        <v>27</v>
      </c>
      <c r="B293" s="29">
        <v>0.17228269577026367</v>
      </c>
    </row>
    <row r="294" spans="1:2">
      <c r="A294" s="26">
        <v>28</v>
      </c>
      <c r="B294" s="27">
        <v>0.27559471130371094</v>
      </c>
    </row>
    <row r="295" spans="1:2">
      <c r="A295" s="28">
        <v>28</v>
      </c>
      <c r="B295" s="29">
        <v>0.28102660179138184</v>
      </c>
    </row>
    <row r="296" spans="1:2">
      <c r="A296" s="26">
        <v>28</v>
      </c>
      <c r="B296" s="27">
        <v>0.17334508895874023</v>
      </c>
    </row>
    <row r="297" spans="1:2">
      <c r="A297" s="28">
        <v>28</v>
      </c>
      <c r="B297" s="29">
        <v>0.14854145050048828</v>
      </c>
    </row>
    <row r="298" spans="1:2">
      <c r="A298" s="26">
        <v>28</v>
      </c>
      <c r="B298" s="27">
        <v>0.15032196044921875</v>
      </c>
    </row>
    <row r="299" spans="1:2">
      <c r="A299" s="28">
        <v>28</v>
      </c>
      <c r="B299" s="29">
        <v>0.14666604995727539</v>
      </c>
    </row>
    <row r="300" spans="1:2">
      <c r="A300" s="26">
        <v>28</v>
      </c>
      <c r="B300" s="27">
        <v>0.14731454849243164</v>
      </c>
    </row>
    <row r="301" spans="1:2">
      <c r="A301" s="28">
        <v>28</v>
      </c>
      <c r="B301" s="29">
        <v>0.15286564826965332</v>
      </c>
    </row>
    <row r="302" spans="1:2">
      <c r="A302" s="26">
        <v>28</v>
      </c>
      <c r="B302" s="27">
        <v>0.16191792488098145</v>
      </c>
    </row>
    <row r="303" spans="1:2">
      <c r="A303" s="28">
        <v>28</v>
      </c>
      <c r="B303" s="29">
        <v>0.15100336074829102</v>
      </c>
    </row>
    <row r="304" spans="1:2">
      <c r="A304" s="26">
        <v>29</v>
      </c>
      <c r="B304" s="27">
        <v>0.2399289608001709</v>
      </c>
    </row>
    <row r="305" spans="1:2">
      <c r="A305" s="28">
        <v>29</v>
      </c>
      <c r="B305" s="29">
        <v>0.23991823196411133</v>
      </c>
    </row>
    <row r="306" spans="1:2">
      <c r="A306" s="26">
        <v>29</v>
      </c>
      <c r="B306" s="27">
        <v>0.23871731758117676</v>
      </c>
    </row>
    <row r="307" spans="1:2">
      <c r="A307" s="28">
        <v>29</v>
      </c>
      <c r="B307" s="29">
        <v>0.25435519218444824</v>
      </c>
    </row>
    <row r="308" spans="1:2">
      <c r="A308" s="26">
        <v>29</v>
      </c>
      <c r="B308" s="27">
        <v>0.24052929878234863</v>
      </c>
    </row>
    <row r="309" spans="1:2">
      <c r="A309" s="28">
        <v>29</v>
      </c>
      <c r="B309" s="29">
        <v>0.24226522445678711</v>
      </c>
    </row>
    <row r="310" spans="1:2">
      <c r="A310" s="26">
        <v>29</v>
      </c>
      <c r="B310" s="27">
        <v>0.23968076705932617</v>
      </c>
    </row>
    <row r="311" spans="1:2">
      <c r="A311" s="28">
        <v>29</v>
      </c>
      <c r="B311" s="29">
        <v>0.25722050666809082</v>
      </c>
    </row>
    <row r="312" spans="1:2">
      <c r="A312" s="26">
        <v>29</v>
      </c>
      <c r="B312" s="27">
        <v>0.23782491683959961</v>
      </c>
    </row>
    <row r="313" spans="1:2">
      <c r="A313" s="28">
        <v>29</v>
      </c>
      <c r="B313" s="29">
        <v>0.24300408363342285</v>
      </c>
    </row>
    <row r="314" spans="1:2">
      <c r="A314" s="26">
        <v>30</v>
      </c>
      <c r="B314" s="27">
        <v>0.38931584358215332</v>
      </c>
    </row>
    <row r="315" spans="1:2">
      <c r="A315" s="28">
        <v>30</v>
      </c>
      <c r="B315" s="29">
        <v>0.40410566329956055</v>
      </c>
    </row>
    <row r="316" spans="1:2">
      <c r="A316" s="26">
        <v>30</v>
      </c>
      <c r="B316" s="27">
        <v>0.39844274520874023</v>
      </c>
    </row>
    <row r="317" spans="1:2">
      <c r="A317" s="28">
        <v>30</v>
      </c>
      <c r="B317" s="29">
        <v>0.4120781421661377</v>
      </c>
    </row>
    <row r="318" spans="1:2">
      <c r="A318" s="26">
        <v>30</v>
      </c>
      <c r="B318" s="27">
        <v>0.39037203788757324</v>
      </c>
    </row>
    <row r="319" spans="1:2">
      <c r="A319" s="28">
        <v>30</v>
      </c>
      <c r="B319" s="29">
        <v>0.4008028507232666</v>
      </c>
    </row>
    <row r="320" spans="1:2">
      <c r="A320" s="26">
        <v>30</v>
      </c>
      <c r="B320" s="27">
        <v>0.40751767158508301</v>
      </c>
    </row>
    <row r="321" spans="1:2">
      <c r="A321" s="28">
        <v>30</v>
      </c>
      <c r="B321" s="29">
        <v>0.39996743202209473</v>
      </c>
    </row>
    <row r="322" spans="1:2">
      <c r="A322" s="26">
        <v>30</v>
      </c>
      <c r="B322" s="27">
        <v>0.4090726375579834</v>
      </c>
    </row>
    <row r="323" spans="1:2">
      <c r="A323" s="28">
        <v>30</v>
      </c>
      <c r="B323" s="29">
        <v>0.38953781127929688</v>
      </c>
    </row>
    <row r="324" spans="1:2">
      <c r="A324" s="26">
        <v>31</v>
      </c>
      <c r="B324" s="27">
        <v>0.64658713340759277</v>
      </c>
    </row>
    <row r="325" spans="1:2">
      <c r="A325" s="28">
        <v>31</v>
      </c>
      <c r="B325" s="29">
        <v>0.62953925132751465</v>
      </c>
    </row>
    <row r="326" spans="1:2">
      <c r="A326" s="26">
        <v>31</v>
      </c>
      <c r="B326" s="27">
        <v>0.64470219612121582</v>
      </c>
    </row>
    <row r="327" spans="1:2">
      <c r="A327" s="28">
        <v>31</v>
      </c>
      <c r="B327" s="29">
        <v>0.78060793876647949</v>
      </c>
    </row>
    <row r="328" spans="1:2">
      <c r="A328" s="26">
        <v>31</v>
      </c>
      <c r="B328" s="27">
        <v>1.2114889621734619</v>
      </c>
    </row>
    <row r="329" spans="1:2">
      <c r="A329" s="28">
        <v>31</v>
      </c>
      <c r="B329" s="29">
        <v>1.1709129810333252</v>
      </c>
    </row>
    <row r="330" spans="1:2">
      <c r="A330" s="26">
        <v>31</v>
      </c>
      <c r="B330" s="27">
        <v>0.78445196151733398</v>
      </c>
    </row>
    <row r="331" spans="1:2">
      <c r="A331" s="28">
        <v>31</v>
      </c>
      <c r="B331" s="29">
        <v>0.64360237121582031</v>
      </c>
    </row>
    <row r="332" spans="1:2">
      <c r="A332" s="26">
        <v>31</v>
      </c>
      <c r="B332" s="27">
        <v>0.65030169486999512</v>
      </c>
    </row>
    <row r="333" spans="1:2">
      <c r="A333" s="28">
        <v>31</v>
      </c>
      <c r="B333" s="29">
        <v>0.63056373596191406</v>
      </c>
    </row>
    <row r="334" spans="1:2">
      <c r="A334" s="26">
        <v>32</v>
      </c>
      <c r="B334" s="27">
        <v>1.0453195571899414</v>
      </c>
    </row>
    <row r="335" spans="1:2">
      <c r="A335" s="28">
        <v>32</v>
      </c>
      <c r="B335" s="29">
        <v>1.0350122451782227</v>
      </c>
    </row>
    <row r="336" spans="1:2">
      <c r="A336" s="26">
        <v>32</v>
      </c>
      <c r="B336" s="27">
        <v>1.0464522838592529</v>
      </c>
    </row>
    <row r="337" spans="1:2">
      <c r="A337" s="28">
        <v>32</v>
      </c>
      <c r="B337" s="29">
        <v>1.0414803028106689</v>
      </c>
    </row>
    <row r="338" spans="1:2">
      <c r="A338" s="26">
        <v>32</v>
      </c>
      <c r="B338" s="27">
        <v>1.0531997680664063</v>
      </c>
    </row>
    <row r="339" spans="1:2">
      <c r="A339" s="28">
        <v>32</v>
      </c>
      <c r="B339" s="29">
        <v>1.0410013198852539</v>
      </c>
    </row>
    <row r="340" spans="1:2">
      <c r="A340" s="26">
        <v>32</v>
      </c>
      <c r="B340" s="27">
        <v>1.0368103981018066</v>
      </c>
    </row>
    <row r="341" spans="1:2">
      <c r="A341" s="28">
        <v>32</v>
      </c>
      <c r="B341" s="29">
        <v>1.6902694702148438</v>
      </c>
    </row>
    <row r="342" spans="1:2">
      <c r="A342" s="26">
        <v>32</v>
      </c>
      <c r="B342" s="27">
        <v>1.6990909576416016</v>
      </c>
    </row>
    <row r="343" spans="1:2">
      <c r="A343" s="28">
        <v>32</v>
      </c>
      <c r="B343" s="29">
        <v>1.0359444618225098</v>
      </c>
    </row>
    <row r="344" spans="1:2">
      <c r="A344" s="26">
        <v>33</v>
      </c>
      <c r="B344" s="27">
        <v>1.6793811321258545</v>
      </c>
    </row>
    <row r="345" spans="1:2">
      <c r="A345" s="28">
        <v>33</v>
      </c>
      <c r="B345" s="29">
        <v>1.6860606670379639</v>
      </c>
    </row>
    <row r="346" spans="1:2">
      <c r="A346" s="26">
        <v>33</v>
      </c>
      <c r="B346" s="27">
        <v>1.6853885650634766</v>
      </c>
    </row>
    <row r="347" spans="1:2">
      <c r="A347" s="28">
        <v>33</v>
      </c>
      <c r="B347" s="29">
        <v>1.668248176574707</v>
      </c>
    </row>
    <row r="348" spans="1:2">
      <c r="A348" s="26">
        <v>33</v>
      </c>
      <c r="B348" s="27">
        <v>1.6766300201416016</v>
      </c>
    </row>
    <row r="349" spans="1:2">
      <c r="A349" s="28">
        <v>33</v>
      </c>
      <c r="B349" s="29">
        <v>2.8612587451934814</v>
      </c>
    </row>
    <row r="350" spans="1:2">
      <c r="A350" s="26">
        <v>33</v>
      </c>
      <c r="B350" s="27">
        <v>1.8100204467773438</v>
      </c>
    </row>
    <row r="351" spans="1:2">
      <c r="A351" s="28">
        <v>33</v>
      </c>
      <c r="B351" s="29">
        <v>1.716519832611084</v>
      </c>
    </row>
    <row r="352" spans="1:2">
      <c r="A352" s="26">
        <v>33</v>
      </c>
      <c r="B352" s="27">
        <v>1.6810925006866455</v>
      </c>
    </row>
    <row r="353" spans="1:2">
      <c r="A353" s="28">
        <v>33</v>
      </c>
      <c r="B353" s="29">
        <v>1.6844303607940674</v>
      </c>
    </row>
    <row r="354" spans="1:2">
      <c r="A354" s="26">
        <v>34</v>
      </c>
      <c r="B354" s="27">
        <v>2.7270028591156006</v>
      </c>
    </row>
    <row r="355" spans="1:2">
      <c r="A355" s="28">
        <v>34</v>
      </c>
      <c r="B355" s="29">
        <v>4.023364782333374</v>
      </c>
    </row>
    <row r="356" spans="1:2">
      <c r="A356" s="26">
        <v>34</v>
      </c>
      <c r="B356" s="27">
        <v>2.6986794471740723</v>
      </c>
    </row>
    <row r="357" spans="1:2">
      <c r="A357" s="28">
        <v>34</v>
      </c>
      <c r="B357" s="29">
        <v>2.715362548828125</v>
      </c>
    </row>
    <row r="358" spans="1:2">
      <c r="A358" s="26">
        <v>34</v>
      </c>
      <c r="B358" s="27">
        <v>2.7280535697937012</v>
      </c>
    </row>
    <row r="359" spans="1:2">
      <c r="A359" s="28">
        <v>34</v>
      </c>
      <c r="B359" s="29">
        <v>3.9299416542053223</v>
      </c>
    </row>
    <row r="360" spans="1:2">
      <c r="A360" s="26">
        <v>34</v>
      </c>
      <c r="B360" s="27">
        <v>2.8307962417602539</v>
      </c>
    </row>
    <row r="361" spans="1:2">
      <c r="A361" s="28">
        <v>34</v>
      </c>
      <c r="B361" s="29">
        <v>2.7315170764923096</v>
      </c>
    </row>
    <row r="362" spans="1:2">
      <c r="A362" s="26">
        <v>34</v>
      </c>
      <c r="B362" s="27">
        <v>2.7592325210571289</v>
      </c>
    </row>
    <row r="363" spans="1:2">
      <c r="A363" s="28">
        <v>34</v>
      </c>
      <c r="B363" s="29">
        <v>3.494173526763916</v>
      </c>
    </row>
    <row r="364" spans="1:2">
      <c r="A364" s="26">
        <v>35</v>
      </c>
      <c r="B364" s="27">
        <v>4.9597122669219971</v>
      </c>
    </row>
    <row r="365" spans="1:2">
      <c r="A365" s="28">
        <v>35</v>
      </c>
      <c r="B365" s="29">
        <v>4.3780159950256348</v>
      </c>
    </row>
    <row r="366" spans="1:2">
      <c r="A366" s="26">
        <v>35</v>
      </c>
      <c r="B366" s="27">
        <v>5.7274258136749268</v>
      </c>
    </row>
    <row r="367" spans="1:2">
      <c r="A367" s="28">
        <v>35</v>
      </c>
      <c r="B367" s="29">
        <v>4.4171950817108154</v>
      </c>
    </row>
    <row r="368" spans="1:2">
      <c r="A368" s="26">
        <v>35</v>
      </c>
      <c r="B368" s="27">
        <v>4.4413199424743652</v>
      </c>
    </row>
    <row r="369" spans="1:2">
      <c r="A369" s="28">
        <v>35</v>
      </c>
      <c r="B369" s="29">
        <v>5.7230656147003174</v>
      </c>
    </row>
    <row r="370" spans="1:2">
      <c r="A370" s="26">
        <v>35</v>
      </c>
      <c r="B370" s="27">
        <v>4.4177017211914063</v>
      </c>
    </row>
    <row r="371" spans="1:2">
      <c r="A371" s="28">
        <v>35</v>
      </c>
      <c r="B371" s="29">
        <v>5.6918964385986328</v>
      </c>
    </row>
    <row r="372" spans="1:2">
      <c r="A372" s="26">
        <v>35</v>
      </c>
      <c r="B372" s="27">
        <v>4.4028487205505371</v>
      </c>
    </row>
    <row r="373" spans="1:2">
      <c r="A373" s="28">
        <v>35</v>
      </c>
      <c r="B373" s="29">
        <v>4.4123554229736328</v>
      </c>
    </row>
  </sheetData>
  <mergeCells count="1">
    <mergeCell ref="A4:I10"/>
  </mergeCells>
  <hyperlinks>
    <hyperlink ref="A1" location="'2'!A1" display="Содержание" xr:uid="{E802E286-21C1-473D-BC2F-588978C98D0F}"/>
    <hyperlink ref="D1" r:id="rId2" xr:uid="{0C6316F7-A7F7-4647-AEC9-3768C2A6B3A2}"/>
  </hyperlinks>
  <pageMargins left="0.7" right="0.7" top="0.75" bottom="0.75" header="0.3" footer="0.3"/>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28103-58FB-4ECE-A886-679E86C55A77}">
  <dimension ref="A1:N373"/>
  <sheetViews>
    <sheetView zoomScale="115" zoomScaleNormal="115" workbookViewId="0">
      <selection activeCell="B1" sqref="B1:C1"/>
    </sheetView>
  </sheetViews>
  <sheetFormatPr defaultColWidth="9.109375" defaultRowHeight="13.2"/>
  <cols>
    <col min="1" max="1" width="13.33203125" bestFit="1" customWidth="1"/>
    <col min="2" max="2" width="12.44140625" bestFit="1" customWidth="1"/>
    <col min="3" max="3" width="12.109375" bestFit="1" customWidth="1"/>
    <col min="4" max="5" width="22.441406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135</v>
      </c>
    </row>
    <row r="4" spans="1:9" ht="12.75" customHeight="1">
      <c r="A4" s="53" t="s">
        <v>130</v>
      </c>
      <c r="B4" s="53"/>
      <c r="C4" s="53"/>
      <c r="D4" s="53"/>
      <c r="E4" s="53"/>
      <c r="F4" s="31"/>
      <c r="G4" s="31"/>
      <c r="H4" s="31"/>
      <c r="I4" s="31"/>
    </row>
    <row r="5" spans="1:9" ht="12.75" customHeight="1">
      <c r="A5" s="53"/>
      <c r="B5" s="53"/>
      <c r="C5" s="53"/>
      <c r="D5" s="53"/>
      <c r="E5" s="53"/>
      <c r="F5" s="31"/>
      <c r="G5" s="31"/>
      <c r="H5" s="31"/>
      <c r="I5" s="31"/>
    </row>
    <row r="6" spans="1:9" ht="12.75" customHeight="1">
      <c r="A6" s="53"/>
      <c r="B6" s="53"/>
      <c r="C6" s="53"/>
      <c r="D6" s="53"/>
      <c r="E6" s="53"/>
      <c r="F6" s="31"/>
      <c r="G6" s="31"/>
      <c r="H6" s="31"/>
      <c r="I6" s="31"/>
    </row>
    <row r="7" spans="1:9" ht="12.75" customHeight="1">
      <c r="A7" s="53"/>
      <c r="B7" s="53"/>
      <c r="C7" s="53"/>
      <c r="D7" s="53"/>
      <c r="E7" s="53"/>
      <c r="F7" s="31"/>
      <c r="G7" s="31"/>
      <c r="H7" s="31"/>
      <c r="I7" s="31"/>
    </row>
    <row r="8" spans="1:9" ht="12.75" customHeight="1">
      <c r="A8" s="53"/>
      <c r="B8" s="53"/>
      <c r="C8" s="53"/>
      <c r="D8" s="53"/>
      <c r="E8" s="53"/>
      <c r="F8" s="31"/>
      <c r="G8" s="31"/>
      <c r="H8" s="31"/>
      <c r="I8" s="31"/>
    </row>
    <row r="9" spans="1:9" ht="12.75" customHeight="1">
      <c r="A9" s="53"/>
      <c r="B9" s="53"/>
      <c r="C9" s="53"/>
      <c r="D9" s="53"/>
      <c r="E9" s="53"/>
      <c r="F9" s="31"/>
      <c r="G9" s="31"/>
      <c r="H9" s="31"/>
      <c r="I9" s="31"/>
    </row>
    <row r="10" spans="1:9" ht="30" customHeight="1">
      <c r="A10" s="68" t="s">
        <v>131</v>
      </c>
      <c r="B10" s="68"/>
      <c r="C10" s="68"/>
      <c r="D10" s="68"/>
      <c r="E10" s="68"/>
      <c r="F10" s="68"/>
      <c r="G10" s="31"/>
      <c r="H10" s="31"/>
      <c r="I10" s="31"/>
    </row>
    <row r="11" spans="1:9" ht="12.75" customHeight="1">
      <c r="A11" s="68"/>
      <c r="B11" s="68"/>
      <c r="C11" s="68"/>
      <c r="D11" s="68"/>
      <c r="E11" s="68"/>
      <c r="F11" s="68"/>
    </row>
    <row r="12" spans="1:9" ht="12.75" customHeight="1">
      <c r="A12" s="68"/>
      <c r="B12" s="68"/>
      <c r="C12" s="68"/>
      <c r="D12" s="68"/>
      <c r="E12" s="68"/>
      <c r="F12" s="68"/>
      <c r="H12" s="34"/>
      <c r="I12" s="34"/>
    </row>
    <row r="13" spans="1:9" ht="12.75" customHeight="1">
      <c r="A13" s="68"/>
      <c r="B13" s="68"/>
      <c r="C13" s="68"/>
      <c r="D13" s="68"/>
      <c r="E13" s="68"/>
      <c r="F13" s="68"/>
    </row>
    <row r="14" spans="1:9" ht="12.75" customHeight="1">
      <c r="A14" s="68"/>
      <c r="B14" s="68"/>
      <c r="C14" s="68"/>
      <c r="D14" s="68"/>
      <c r="E14" s="68"/>
      <c r="F14" s="68"/>
    </row>
    <row r="15" spans="1:9" ht="12.75" customHeight="1">
      <c r="A15" s="68"/>
      <c r="B15" s="68"/>
      <c r="C15" s="68"/>
      <c r="D15" s="68"/>
      <c r="E15" s="68"/>
      <c r="F15" s="68"/>
    </row>
    <row r="16" spans="1:9" ht="12.75" customHeight="1">
      <c r="A16" s="68"/>
      <c r="B16" s="68"/>
      <c r="C16" s="68"/>
      <c r="D16" s="68"/>
      <c r="E16" s="68"/>
      <c r="F16" s="68"/>
    </row>
    <row r="17" spans="1:14" ht="12.75" customHeight="1">
      <c r="A17" s="68"/>
      <c r="B17" s="68"/>
      <c r="C17" s="68"/>
      <c r="D17" s="68"/>
      <c r="E17" s="68"/>
      <c r="F17" s="68"/>
    </row>
    <row r="18" spans="1:14" ht="12.75" customHeight="1">
      <c r="A18" s="68"/>
      <c r="B18" s="68"/>
      <c r="C18" s="68"/>
      <c r="D18" s="68"/>
      <c r="E18" s="68"/>
      <c r="F18" s="68"/>
    </row>
    <row r="19" spans="1:14" ht="12.75" customHeight="1">
      <c r="A19" s="68"/>
      <c r="B19" s="68"/>
      <c r="C19" s="68"/>
      <c r="D19" s="68"/>
      <c r="E19" s="68"/>
      <c r="F19" s="68"/>
    </row>
    <row r="20" spans="1:14" ht="12.75" customHeight="1">
      <c r="A20" s="68"/>
      <c r="B20" s="68"/>
      <c r="C20" s="68"/>
      <c r="D20" s="68"/>
      <c r="E20" s="68"/>
      <c r="F20" s="68"/>
    </row>
    <row r="21" spans="1:14" ht="12.75" customHeight="1">
      <c r="A21" s="68"/>
      <c r="B21" s="68"/>
      <c r="C21" s="68"/>
      <c r="D21" s="68"/>
      <c r="E21" s="68"/>
      <c r="F21" s="68"/>
    </row>
    <row r="22" spans="1:14" ht="12.75" customHeight="1">
      <c r="A22" s="68"/>
      <c r="B22" s="68"/>
      <c r="C22" s="68"/>
      <c r="D22" s="68"/>
      <c r="E22" s="68"/>
      <c r="F22" s="68"/>
    </row>
    <row r="23" spans="1:14" ht="12.75" customHeight="1">
      <c r="A23" s="68"/>
      <c r="B23" s="68"/>
      <c r="C23" s="68"/>
      <c r="D23" s="68"/>
      <c r="E23" s="68"/>
      <c r="F23" s="68"/>
    </row>
    <row r="24" spans="1:14">
      <c r="A24" s="68"/>
      <c r="B24" s="68"/>
      <c r="C24" s="68"/>
      <c r="D24" s="68"/>
      <c r="E24" s="68"/>
      <c r="F24" s="68"/>
    </row>
    <row r="25" spans="1:14">
      <c r="A25" s="68"/>
      <c r="B25" s="68"/>
      <c r="C25" s="68"/>
      <c r="D25" s="68"/>
      <c r="E25" s="68"/>
      <c r="F25" s="68"/>
    </row>
    <row r="26" spans="1:14">
      <c r="A26" s="68"/>
      <c r="B26" s="68"/>
      <c r="C26" s="68"/>
      <c r="D26" s="68"/>
      <c r="E26" s="68"/>
      <c r="F26" s="68"/>
    </row>
    <row r="27" spans="1:14">
      <c r="A27" s="68"/>
      <c r="B27" s="68"/>
      <c r="C27" s="68"/>
      <c r="D27" s="68"/>
      <c r="E27" s="68"/>
      <c r="F27" s="68"/>
    </row>
    <row r="28" spans="1:14">
      <c r="A28" s="68"/>
      <c r="B28" s="68"/>
      <c r="C28" s="68"/>
      <c r="D28" s="68"/>
      <c r="E28" s="68"/>
      <c r="F28" s="68"/>
    </row>
    <row r="29" spans="1:14">
      <c r="A29" s="68"/>
      <c r="B29" s="68"/>
      <c r="C29" s="68"/>
      <c r="D29" s="68"/>
      <c r="E29" s="68"/>
      <c r="F29" s="68"/>
    </row>
    <row r="30" spans="1:14">
      <c r="A30" s="68"/>
      <c r="B30" s="68"/>
      <c r="C30" s="68"/>
      <c r="D30" s="68"/>
      <c r="E30" s="68"/>
      <c r="F30" s="68"/>
    </row>
    <row r="31" spans="1:14">
      <c r="A31" s="68"/>
      <c r="B31" s="68"/>
      <c r="C31" s="68"/>
      <c r="D31" s="68"/>
      <c r="E31" s="68"/>
      <c r="F31" s="68"/>
      <c r="N31" t="s">
        <v>129</v>
      </c>
    </row>
    <row r="32" spans="1:14">
      <c r="A32" s="68"/>
      <c r="B32" s="68"/>
      <c r="C32" s="68"/>
      <c r="D32" s="68"/>
      <c r="E32" s="68"/>
      <c r="F32" s="68"/>
    </row>
    <row r="33" spans="1:6">
      <c r="A33" s="68"/>
      <c r="B33" s="68"/>
      <c r="C33" s="68"/>
      <c r="D33" s="68"/>
      <c r="E33" s="68"/>
      <c r="F33" s="68"/>
    </row>
    <row r="373" spans="1:2">
      <c r="A373" s="28"/>
      <c r="B373" s="29"/>
    </row>
  </sheetData>
  <mergeCells count="2">
    <mergeCell ref="A4:E9"/>
    <mergeCell ref="A10:F33"/>
  </mergeCells>
  <hyperlinks>
    <hyperlink ref="A1" location="'2'!A1" display="Содержание" xr:uid="{D848B64A-40BC-433E-AB0F-B713BBA8FFFC}"/>
    <hyperlink ref="D1" r:id="rId1" xr:uid="{C5F5C762-BDB1-48C3-95C3-F22032668E0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0285-20DC-4039-B362-832D5FDF7CAB}">
  <dimension ref="A1:N373"/>
  <sheetViews>
    <sheetView zoomScaleNormal="100" workbookViewId="0">
      <selection activeCell="B1" sqref="B1:C1"/>
    </sheetView>
  </sheetViews>
  <sheetFormatPr defaultColWidth="9.109375" defaultRowHeight="13.2"/>
  <cols>
    <col min="1" max="1" width="35.109375" bestFit="1" customWidth="1"/>
    <col min="2" max="2" width="15.88671875" bestFit="1" customWidth="1"/>
    <col min="3" max="3" width="20.88671875" bestFit="1" customWidth="1"/>
    <col min="4" max="4" width="13" bestFit="1" customWidth="1"/>
    <col min="5" max="5" width="98.88671875" bestFit="1" customWidth="1"/>
    <col min="6" max="6" width="12.5546875" bestFit="1" customWidth="1"/>
    <col min="7" max="7" width="16.6640625" bestFit="1" customWidth="1"/>
    <col min="8" max="9" width="22" bestFit="1" customWidth="1"/>
    <col min="10" max="10" width="11.109375" customWidth="1"/>
    <col min="11" max="11" width="12.5546875" customWidth="1"/>
    <col min="12" max="13" width="22" bestFit="1" customWidth="1"/>
    <col min="14" max="14" width="1.5546875" bestFit="1" customWidth="1"/>
    <col min="15"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134</v>
      </c>
    </row>
    <row r="4" spans="1:9" ht="13.8">
      <c r="A4" s="67" t="s">
        <v>136</v>
      </c>
      <c r="B4" s="67"/>
      <c r="C4" s="67"/>
      <c r="D4" s="67"/>
      <c r="E4" s="67"/>
      <c r="F4" s="31"/>
      <c r="G4" s="31"/>
      <c r="H4" s="31"/>
      <c r="I4" s="31"/>
    </row>
    <row r="5" spans="1:9" ht="13.8">
      <c r="A5" s="67"/>
      <c r="B5" s="67"/>
      <c r="C5" s="67"/>
      <c r="D5" s="67"/>
      <c r="E5" s="67"/>
      <c r="F5" s="31"/>
      <c r="G5" s="31"/>
      <c r="H5" s="31"/>
      <c r="I5" s="31"/>
    </row>
    <row r="6" spans="1:9" ht="13.8">
      <c r="A6" s="67"/>
      <c r="B6" s="67"/>
      <c r="C6" s="67"/>
      <c r="D6" s="67"/>
      <c r="E6" s="67"/>
      <c r="F6" s="31"/>
      <c r="G6" s="31"/>
      <c r="H6" s="31"/>
      <c r="I6" s="31"/>
    </row>
    <row r="7" spans="1:9" ht="13.8">
      <c r="A7" s="67"/>
      <c r="B7" s="67"/>
      <c r="C7" s="67"/>
      <c r="D7" s="67"/>
      <c r="E7" s="67"/>
      <c r="F7" s="31"/>
      <c r="G7" s="31"/>
      <c r="H7" s="31"/>
      <c r="I7" s="31"/>
    </row>
    <row r="8" spans="1:9" ht="13.8">
      <c r="A8" s="67"/>
      <c r="B8" s="67"/>
      <c r="C8" s="67"/>
      <c r="D8" s="67"/>
      <c r="E8" s="67"/>
      <c r="F8" s="31"/>
      <c r="G8" s="31"/>
      <c r="H8" s="31"/>
      <c r="I8" s="31"/>
    </row>
    <row r="9" spans="1:9" ht="13.8">
      <c r="A9" s="67"/>
      <c r="B9" s="67"/>
      <c r="C9" s="67"/>
      <c r="D9" s="67"/>
      <c r="E9" s="67"/>
      <c r="F9" s="31"/>
      <c r="G9" s="31"/>
      <c r="H9" s="31"/>
      <c r="I9" s="31"/>
    </row>
    <row r="10" spans="1:9" ht="13.8">
      <c r="A10" s="42"/>
      <c r="B10" s="42"/>
      <c r="C10" s="42"/>
      <c r="D10" s="42"/>
      <c r="E10" s="42"/>
      <c r="F10" s="42"/>
      <c r="G10" s="31"/>
      <c r="H10" s="31"/>
      <c r="I10" s="31"/>
    </row>
    <row r="11" spans="1:9" ht="41.4">
      <c r="A11" s="43" t="s">
        <v>137</v>
      </c>
      <c r="B11" s="44" t="s">
        <v>138</v>
      </c>
      <c r="C11" s="43" t="s">
        <v>139</v>
      </c>
      <c r="D11" s="43" t="s">
        <v>140</v>
      </c>
      <c r="E11" s="43" t="s">
        <v>141</v>
      </c>
      <c r="F11" s="42"/>
    </row>
    <row r="12" spans="1:9" ht="13.8">
      <c r="A12" s="45" t="s">
        <v>142</v>
      </c>
      <c r="B12" s="45"/>
      <c r="C12" s="45" t="s">
        <v>143</v>
      </c>
      <c r="D12" s="45">
        <v>10</v>
      </c>
      <c r="E12" s="45" t="s">
        <v>144</v>
      </c>
      <c r="F12" s="42"/>
      <c r="H12" s="34"/>
      <c r="I12" s="34"/>
    </row>
    <row r="13" spans="1:9" ht="13.8">
      <c r="A13" s="44" t="s">
        <v>145</v>
      </c>
      <c r="B13" s="45"/>
      <c r="C13" s="45" t="s">
        <v>146</v>
      </c>
      <c r="D13" s="45"/>
      <c r="E13" s="46" t="s">
        <v>147</v>
      </c>
      <c r="F13" s="42"/>
    </row>
    <row r="14" spans="1:9" ht="13.8">
      <c r="A14" s="44" t="s">
        <v>148</v>
      </c>
      <c r="B14" s="45"/>
      <c r="C14" s="45" t="s">
        <v>149</v>
      </c>
      <c r="D14" s="45"/>
      <c r="E14" s="44" t="s">
        <v>150</v>
      </c>
      <c r="F14" s="42"/>
    </row>
    <row r="15" spans="1:9" ht="27.6">
      <c r="A15" s="45" t="s">
        <v>151</v>
      </c>
      <c r="B15" s="45"/>
      <c r="C15" s="45" t="s">
        <v>152</v>
      </c>
      <c r="D15" s="45"/>
      <c r="E15" s="45" t="s">
        <v>153</v>
      </c>
      <c r="F15" s="42"/>
    </row>
    <row r="16" spans="1:9" ht="13.8">
      <c r="A16" s="45" t="s">
        <v>154</v>
      </c>
      <c r="B16" s="47" t="s">
        <v>155</v>
      </c>
      <c r="C16" s="45" t="s">
        <v>156</v>
      </c>
      <c r="D16" s="45" t="s">
        <v>157</v>
      </c>
      <c r="E16" s="44" t="s">
        <v>158</v>
      </c>
      <c r="F16" s="42"/>
    </row>
    <row r="17" spans="1:14" ht="13.8">
      <c r="A17" s="45" t="s">
        <v>159</v>
      </c>
      <c r="B17" s="45"/>
      <c r="C17" s="45" t="s">
        <v>160</v>
      </c>
      <c r="D17" s="45" t="s">
        <v>161</v>
      </c>
      <c r="E17" s="45"/>
      <c r="F17" s="42"/>
    </row>
    <row r="18" spans="1:14" ht="13.8">
      <c r="A18" s="45" t="s">
        <v>162</v>
      </c>
      <c r="B18" s="45"/>
      <c r="C18" s="45" t="s">
        <v>163</v>
      </c>
      <c r="D18" s="45" t="s">
        <v>164</v>
      </c>
      <c r="E18" s="44" t="s">
        <v>165</v>
      </c>
      <c r="F18" s="42"/>
    </row>
    <row r="19" spans="1:14" ht="13.8">
      <c r="A19" s="45" t="s">
        <v>166</v>
      </c>
      <c r="B19" s="45"/>
      <c r="C19" s="45" t="s">
        <v>167</v>
      </c>
      <c r="D19" s="45" t="s">
        <v>45</v>
      </c>
      <c r="E19" s="44" t="s">
        <v>168</v>
      </c>
      <c r="F19" s="42"/>
    </row>
    <row r="20" spans="1:14" ht="13.8">
      <c r="A20" s="45" t="s">
        <v>169</v>
      </c>
      <c r="B20" s="45"/>
      <c r="C20" s="45" t="s">
        <v>170</v>
      </c>
      <c r="D20" s="45"/>
      <c r="E20" s="45" t="s">
        <v>171</v>
      </c>
      <c r="F20" s="42"/>
    </row>
    <row r="21" spans="1:14" ht="13.8">
      <c r="A21" s="45" t="s">
        <v>172</v>
      </c>
      <c r="B21" s="45"/>
      <c r="C21" s="45" t="s">
        <v>173</v>
      </c>
      <c r="D21" s="45" t="s">
        <v>174</v>
      </c>
      <c r="E21" s="45" t="s">
        <v>175</v>
      </c>
      <c r="F21" s="42"/>
    </row>
    <row r="22" spans="1:14" ht="13.8">
      <c r="A22" s="45" t="s">
        <v>176</v>
      </c>
      <c r="B22" s="45"/>
      <c r="C22" s="45" t="s">
        <v>177</v>
      </c>
      <c r="D22" s="45" t="s">
        <v>178</v>
      </c>
      <c r="E22" s="46" t="s">
        <v>179</v>
      </c>
      <c r="F22" s="42"/>
    </row>
    <row r="23" spans="1:14" ht="13.8">
      <c r="A23" s="45" t="s">
        <v>180</v>
      </c>
      <c r="B23" s="45"/>
      <c r="C23" s="45" t="s">
        <v>181</v>
      </c>
      <c r="D23" s="45" t="s">
        <v>182</v>
      </c>
      <c r="E23" s="45" t="s">
        <v>183</v>
      </c>
      <c r="F23" s="42"/>
    </row>
    <row r="24" spans="1:14" ht="13.8">
      <c r="A24" s="45" t="s">
        <v>184</v>
      </c>
      <c r="B24" s="44" t="s">
        <v>185</v>
      </c>
      <c r="C24" s="45" t="s">
        <v>186</v>
      </c>
      <c r="D24" s="45" t="s">
        <v>187</v>
      </c>
      <c r="E24" s="46" t="s">
        <v>188</v>
      </c>
      <c r="F24" s="42"/>
    </row>
    <row r="25" spans="1:14" ht="27.6">
      <c r="A25" s="45" t="s">
        <v>189</v>
      </c>
      <c r="B25" s="45" t="s">
        <v>190</v>
      </c>
      <c r="C25" s="45" t="s">
        <v>191</v>
      </c>
      <c r="D25" s="45" t="s">
        <v>192</v>
      </c>
      <c r="E25" s="45" t="s">
        <v>193</v>
      </c>
      <c r="F25" s="42"/>
    </row>
    <row r="26" spans="1:14" ht="13.8">
      <c r="A26" s="45" t="s">
        <v>194</v>
      </c>
      <c r="B26" s="70" t="s">
        <v>196</v>
      </c>
      <c r="C26" s="70" t="s">
        <v>197</v>
      </c>
      <c r="D26" s="70" t="s">
        <v>198</v>
      </c>
      <c r="E26" s="70" t="s">
        <v>199</v>
      </c>
      <c r="F26" s="42"/>
    </row>
    <row r="27" spans="1:14" ht="13.8">
      <c r="A27" s="45" t="s">
        <v>195</v>
      </c>
      <c r="B27" s="70"/>
      <c r="C27" s="70"/>
      <c r="D27" s="70"/>
      <c r="E27" s="70"/>
      <c r="F27" s="42"/>
    </row>
    <row r="28" spans="1:14" ht="13.8">
      <c r="A28" s="45" t="s">
        <v>194</v>
      </c>
      <c r="B28" s="70"/>
      <c r="C28" s="70" t="s">
        <v>201</v>
      </c>
      <c r="D28" s="70" t="s">
        <v>202</v>
      </c>
      <c r="E28" s="70" t="s">
        <v>203</v>
      </c>
      <c r="F28" s="42"/>
    </row>
    <row r="29" spans="1:14" ht="13.8">
      <c r="A29" s="45" t="s">
        <v>200</v>
      </c>
      <c r="B29" s="70"/>
      <c r="C29" s="70"/>
      <c r="D29" s="70"/>
      <c r="E29" s="70"/>
      <c r="F29" s="42"/>
    </row>
    <row r="30" spans="1:14" ht="13.8">
      <c r="A30" s="45" t="s">
        <v>204</v>
      </c>
      <c r="B30" s="69" t="s">
        <v>206</v>
      </c>
      <c r="C30" s="70" t="s">
        <v>207</v>
      </c>
      <c r="D30" s="70" t="s">
        <v>208</v>
      </c>
      <c r="E30" s="70" t="s">
        <v>209</v>
      </c>
      <c r="F30" s="42"/>
    </row>
    <row r="31" spans="1:14" ht="13.8">
      <c r="A31" s="45" t="s">
        <v>205</v>
      </c>
      <c r="B31" s="69"/>
      <c r="C31" s="70"/>
      <c r="D31" s="70"/>
      <c r="E31" s="70"/>
      <c r="F31" s="42"/>
      <c r="N31" t="s">
        <v>129</v>
      </c>
    </row>
    <row r="32" spans="1:14" ht="13.8">
      <c r="A32" s="45" t="s">
        <v>204</v>
      </c>
      <c r="B32" s="44" t="s">
        <v>210</v>
      </c>
      <c r="C32" s="45" t="s">
        <v>211</v>
      </c>
      <c r="D32" s="45" t="s">
        <v>212</v>
      </c>
      <c r="E32" s="45" t="s">
        <v>213</v>
      </c>
      <c r="F32" s="42"/>
    </row>
    <row r="33" spans="1:6" ht="13.8">
      <c r="A33" s="45" t="s">
        <v>214</v>
      </c>
      <c r="B33" s="45"/>
      <c r="C33" s="45" t="s">
        <v>215</v>
      </c>
      <c r="D33" s="45" t="s">
        <v>216</v>
      </c>
      <c r="E33" s="45" t="s">
        <v>217</v>
      </c>
      <c r="F33" s="42"/>
    </row>
    <row r="34" spans="1:6" ht="13.8">
      <c r="A34" s="45" t="s">
        <v>218</v>
      </c>
      <c r="B34" s="47" t="s">
        <v>219</v>
      </c>
      <c r="C34" s="45" t="s">
        <v>220</v>
      </c>
      <c r="D34" s="45" t="s">
        <v>221</v>
      </c>
      <c r="E34" s="44" t="s">
        <v>222</v>
      </c>
    </row>
    <row r="35" spans="1:6" ht="13.8">
      <c r="A35" s="45" t="s">
        <v>223</v>
      </c>
      <c r="B35" s="45"/>
      <c r="C35" s="45" t="s">
        <v>224</v>
      </c>
      <c r="D35" s="45"/>
      <c r="E35" s="45"/>
    </row>
    <row r="36" spans="1:6" ht="13.8">
      <c r="A36" s="45"/>
      <c r="B36" s="45"/>
      <c r="C36" s="45" t="s">
        <v>225</v>
      </c>
      <c r="D36" s="45" t="s">
        <v>226</v>
      </c>
      <c r="E36" s="45"/>
    </row>
    <row r="37" spans="1:6" ht="27.6">
      <c r="A37" s="45" t="s">
        <v>227</v>
      </c>
      <c r="B37" s="45"/>
      <c r="C37" s="45" t="s">
        <v>228</v>
      </c>
      <c r="D37" s="45"/>
      <c r="E37" s="45" t="s">
        <v>229</v>
      </c>
    </row>
    <row r="38" spans="1:6" ht="13.8">
      <c r="A38" s="45" t="s">
        <v>230</v>
      </c>
      <c r="B38" s="45"/>
      <c r="C38" s="45" t="s">
        <v>231</v>
      </c>
      <c r="D38" s="45"/>
      <c r="E38" s="45" t="s">
        <v>232</v>
      </c>
    </row>
    <row r="373" spans="1:2">
      <c r="A373" s="28"/>
      <c r="B373" s="29"/>
    </row>
  </sheetData>
  <mergeCells count="13">
    <mergeCell ref="B30:B31"/>
    <mergeCell ref="C30:C31"/>
    <mergeCell ref="D30:D31"/>
    <mergeCell ref="E30:E31"/>
    <mergeCell ref="A4:E9"/>
    <mergeCell ref="B26:B27"/>
    <mergeCell ref="C26:C27"/>
    <mergeCell ref="D26:D27"/>
    <mergeCell ref="E26:E27"/>
    <mergeCell ref="B28:B29"/>
    <mergeCell ref="C28:C29"/>
    <mergeCell ref="D28:D29"/>
    <mergeCell ref="E28:E29"/>
  </mergeCells>
  <hyperlinks>
    <hyperlink ref="A1" location="'2'!A1" display="Содержание" xr:uid="{81F12A95-79D2-4688-8935-707E456D9F75}"/>
    <hyperlink ref="B11" r:id="rId1" tooltip="Класс сложности" display="https://ru.wikipedia.org/wiki/%D0%9A%D0%BB%D0%B0%D1%81%D1%81_%D1%81%D0%BB%D0%BE%D0%B6%D0%BD%D0%BE%D1%81%D1%82%D0%B8" xr:uid="{0D4D842C-B628-4CFC-B204-BA2457DE3731}"/>
    <hyperlink ref="A13" r:id="rId2" tooltip="Функция Аккермана" display="https://ru.wikipedia.org/wiki/%D0%A4%D1%83%D0%BD%D0%BA%D1%86%D0%B8%D1%8F_%D0%90%D0%BA%D0%BA%D0%B5%D1%80%D0%BC%D0%B0%D0%BD%D0%B0" xr:uid="{B109409A-D968-4205-BDD8-E76B0112CC60}"/>
    <hyperlink ref="A14" r:id="rId3" tooltip="Итерированный логарифм" display="https://ru.wikipedia.org/wiki/%D0%98%D1%82%D0%B5%D1%80%D0%B8%D1%80%D0%BE%D0%B2%D0%B0%D0%BD%D0%BD%D1%8B%D0%B9_%D0%BB%D0%BE%D0%B3%D0%B0%D1%80%D0%B8%D1%84%D0%BC" xr:uid="{82B3DEE7-FA8F-4C1C-B50F-8C5058986E6F}"/>
    <hyperlink ref="E14" r:id="rId4" tooltip="Раскраска графов" display="https://ru.wikipedia.org/wiki/%D0%A0%D0%B0%D1%81%D0%BA%D1%80%D0%B0%D1%81%D0%BA%D0%B0_%D0%B3%D1%80%D0%B0%D1%84%D0%BE%D0%B2" xr:uid="{F0178F35-D2B0-4E02-B486-F228A2A5147E}"/>
    <hyperlink ref="E16" r:id="rId5" tooltip="Двоичный поиск" display="https://ru.wikipedia.org/wiki/%D0%94%D0%B2%D0%BE%D0%B8%D1%87%D0%BD%D1%8B%D0%B9_%D0%BF%D0%BE%D0%B8%D1%81%D0%BA" xr:uid="{968E52FD-AC74-4D0A-8111-E2374D415AAA}"/>
    <hyperlink ref="E18" r:id="rId6" tooltip="K-мерное дерево" display="https://ru.wikipedia.org/wiki/K-%D0%BC%D0%B5%D1%80%D0%BD%D0%BE%D0%B5_%D0%B4%D0%B5%D1%80%D0%B5%D0%B2%D0%BE" xr:uid="{DA2CD867-6516-46AF-AE1D-452BD68C2CE4}"/>
    <hyperlink ref="E19" r:id="rId7" tooltip="Массив (программирование)" display="https://ru.wikipedia.org/wiki/%D0%9C%D0%B0%D1%81%D1%81%D0%B8%D0%B2_(%D0%BF%D1%80%D0%BE%D0%B3%D1%80%D0%B0%D0%BC%D0%BC%D0%B8%D1%80%D0%BE%D0%B2%D0%B0%D0%BD%D0%B8%D0%B5)" xr:uid="{86372742-F481-4641-ABC8-60C5B262EE50}"/>
    <hyperlink ref="B24" r:id="rId8" tooltip="Класс P" display="https://ru.wikipedia.org/wiki/%D0%9A%D0%BB%D0%B0%D1%81%D1%81_P" xr:uid="{81D91CA4-DF74-4216-9DC2-ECA56EEE35DB}"/>
    <hyperlink ref="B32" r:id="rId9" tooltip="Класс EXPTIME" display="https://ru.wikipedia.org/wiki/%D0%9A%D0%BB%D0%B0%D1%81%D1%81_EXPTIME" xr:uid="{E42E5BA5-0BF1-46D9-9260-6AB4849CD864}"/>
    <hyperlink ref="E34" r:id="rId10" tooltip="Арифметика Пресбургера" display="https://ru.wikipedia.org/wiki/%D0%90%D1%80%D0%B8%D1%84%D0%BC%D0%B5%D1%82%D0%B8%D0%BA%D0%B0_%D0%9F%D1%80%D0%B5%D1%81%D0%B1%D1%83%D1%80%D0%B3%D0%B5%D1%80%D0%B0" xr:uid="{7FD9B398-C42D-408F-BAD9-4AA2A0511C1F}"/>
    <hyperlink ref="D1" r:id="rId11" xr:uid="{49CE7F0E-69EA-49CE-A152-5167698575FC}"/>
  </hyperlink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
  <sheetViews>
    <sheetView topLeftCell="A7" workbookViewId="0">
      <selection activeCell="B13" sqref="B13:M13"/>
    </sheetView>
  </sheetViews>
  <sheetFormatPr defaultColWidth="9.109375" defaultRowHeight="13.8"/>
  <cols>
    <col min="1" max="1" width="24.44140625" style="7" customWidth="1"/>
    <col min="2" max="3" width="9.109375" style="6"/>
    <col min="4" max="4" width="17.6640625" style="6" customWidth="1"/>
    <col min="5" max="10" width="9.109375" style="6"/>
    <col min="11" max="11" width="19.88671875" style="6" customWidth="1"/>
    <col min="12" max="12" width="32" style="6" customWidth="1"/>
    <col min="13" max="13" width="10.109375" style="6" customWidth="1"/>
    <col min="14" max="16384" width="9.109375" style="6"/>
  </cols>
  <sheetData>
    <row r="1" spans="1:13">
      <c r="A1" s="8" t="s">
        <v>1</v>
      </c>
    </row>
    <row r="3" spans="1:13" s="9" customFormat="1">
      <c r="A3" s="54" t="s">
        <v>5</v>
      </c>
      <c r="B3" s="55"/>
      <c r="C3" s="55"/>
      <c r="D3" s="55"/>
      <c r="E3" s="56"/>
      <c r="F3" s="56"/>
      <c r="G3" s="56"/>
    </row>
    <row r="4" spans="1:13" ht="45" customHeight="1">
      <c r="A4" s="10" t="s">
        <v>0</v>
      </c>
      <c r="B4" s="57" t="s">
        <v>6</v>
      </c>
      <c r="C4" s="57"/>
      <c r="D4" s="57"/>
      <c r="E4" s="57"/>
      <c r="F4" s="57"/>
      <c r="G4" s="57"/>
      <c r="H4" s="57"/>
      <c r="I4" s="57"/>
      <c r="J4" s="57"/>
      <c r="K4" s="57"/>
      <c r="L4" s="57"/>
      <c r="M4" s="57"/>
    </row>
    <row r="5" spans="1:13" ht="51" customHeight="1">
      <c r="A5" s="10" t="s">
        <v>7</v>
      </c>
      <c r="B5" s="58" t="s">
        <v>8</v>
      </c>
      <c r="C5" s="58"/>
      <c r="D5" s="58"/>
      <c r="E5" s="58"/>
      <c r="F5" s="58"/>
      <c r="G5" s="58"/>
      <c r="H5" s="58"/>
      <c r="I5" s="58"/>
      <c r="J5" s="58"/>
      <c r="K5" s="58"/>
      <c r="L5" s="58"/>
      <c r="M5" s="58"/>
    </row>
    <row r="6" spans="1:13" ht="50.25" customHeight="1">
      <c r="A6" s="11" t="s">
        <v>9</v>
      </c>
      <c r="B6" s="58" t="s">
        <v>10</v>
      </c>
      <c r="C6" s="58"/>
      <c r="D6" s="58"/>
      <c r="E6" s="58"/>
      <c r="F6" s="58"/>
      <c r="G6" s="58"/>
      <c r="H6" s="58"/>
      <c r="I6" s="58"/>
      <c r="J6" s="58"/>
      <c r="K6" s="58"/>
      <c r="L6" s="58"/>
      <c r="M6" s="58"/>
    </row>
    <row r="7" spans="1:13" ht="40.5" customHeight="1">
      <c r="A7" s="10" t="s">
        <v>11</v>
      </c>
      <c r="B7" s="58" t="s">
        <v>12</v>
      </c>
      <c r="C7" s="58"/>
      <c r="D7" s="58"/>
      <c r="E7" s="58"/>
      <c r="F7" s="58"/>
      <c r="G7" s="58"/>
      <c r="H7" s="58"/>
      <c r="I7" s="58"/>
      <c r="J7" s="58"/>
      <c r="K7" s="58"/>
      <c r="L7" s="58"/>
      <c r="M7" s="58"/>
    </row>
    <row r="8" spans="1:13" ht="45" customHeight="1">
      <c r="A8" s="7" t="s">
        <v>13</v>
      </c>
      <c r="B8" s="58" t="s">
        <v>14</v>
      </c>
      <c r="C8" s="58"/>
      <c r="D8" s="58"/>
      <c r="E8" s="58"/>
      <c r="F8" s="58"/>
      <c r="G8" s="58"/>
      <c r="H8" s="58"/>
      <c r="I8" s="58"/>
      <c r="J8" s="58"/>
      <c r="K8" s="58"/>
      <c r="L8" s="58"/>
      <c r="M8" s="58"/>
    </row>
    <row r="9" spans="1:13" ht="39" customHeight="1">
      <c r="A9" s="7" t="s">
        <v>15</v>
      </c>
      <c r="B9" s="58" t="s">
        <v>16</v>
      </c>
      <c r="C9" s="58"/>
      <c r="D9" s="58"/>
      <c r="E9" s="58"/>
      <c r="F9" s="58"/>
      <c r="G9" s="58"/>
      <c r="H9" s="58"/>
      <c r="I9" s="58"/>
      <c r="J9" s="58"/>
      <c r="K9" s="58"/>
      <c r="L9" s="58"/>
      <c r="M9" s="58"/>
    </row>
    <row r="10" spans="1:13" ht="60" customHeight="1">
      <c r="A10" s="7" t="s">
        <v>17</v>
      </c>
      <c r="B10" s="58" t="s">
        <v>18</v>
      </c>
      <c r="C10" s="58"/>
      <c r="D10" s="58"/>
      <c r="E10" s="58"/>
      <c r="F10" s="58"/>
      <c r="G10" s="58"/>
      <c r="H10" s="58"/>
      <c r="I10" s="58"/>
      <c r="J10" s="58"/>
      <c r="K10" s="58"/>
      <c r="L10" s="58"/>
      <c r="M10" s="58"/>
    </row>
    <row r="11" spans="1:13" ht="47.25" customHeight="1">
      <c r="A11" s="7" t="s">
        <v>132</v>
      </c>
      <c r="B11" s="53" t="s">
        <v>133</v>
      </c>
      <c r="C11" s="53"/>
      <c r="D11" s="53"/>
      <c r="E11" s="53"/>
      <c r="F11" s="53"/>
      <c r="G11" s="53"/>
      <c r="H11" s="53"/>
      <c r="I11" s="53"/>
      <c r="J11" s="53"/>
      <c r="K11" s="53"/>
      <c r="L11" s="53"/>
      <c r="M11" s="53"/>
    </row>
    <row r="12" spans="1:13" ht="48" customHeight="1">
      <c r="A12" s="7" t="s">
        <v>242</v>
      </c>
      <c r="B12" s="59" t="s">
        <v>243</v>
      </c>
      <c r="C12" s="59"/>
      <c r="D12" s="59"/>
      <c r="E12" s="59"/>
      <c r="F12" s="59"/>
      <c r="G12" s="59"/>
      <c r="H12" s="59"/>
      <c r="I12" s="59"/>
      <c r="J12" s="59"/>
      <c r="K12" s="59"/>
      <c r="L12" s="59"/>
      <c r="M12" s="59"/>
    </row>
    <row r="13" spans="1:13" ht="68.25" customHeight="1">
      <c r="A13" s="7" t="s">
        <v>254</v>
      </c>
      <c r="B13" s="53" t="s">
        <v>255</v>
      </c>
      <c r="C13" s="53"/>
      <c r="D13" s="53"/>
      <c r="E13" s="53"/>
      <c r="F13" s="53"/>
      <c r="G13" s="53"/>
      <c r="H13" s="53"/>
      <c r="I13" s="53"/>
      <c r="J13" s="53"/>
      <c r="K13" s="53"/>
      <c r="L13" s="53"/>
      <c r="M13" s="53"/>
    </row>
  </sheetData>
  <mergeCells count="12">
    <mergeCell ref="B13:M13"/>
    <mergeCell ref="A3:D3"/>
    <mergeCell ref="E3:G3"/>
    <mergeCell ref="B4:M4"/>
    <mergeCell ref="B5:M5"/>
    <mergeCell ref="B6:M6"/>
    <mergeCell ref="B12:M12"/>
    <mergeCell ref="B7:M7"/>
    <mergeCell ref="B8:M8"/>
    <mergeCell ref="B9:M9"/>
    <mergeCell ref="B10:M10"/>
    <mergeCell ref="B11:M11"/>
  </mergeCells>
  <hyperlinks>
    <hyperlink ref="A1" location="'2'!A1" display="Содержание" xr:uid="{00000000-0004-0000-0200-000000000000}"/>
  </hyperlinks>
  <pageMargins left="0.70078740157480324" right="0.70078740157480324" top="0.75196850393700787" bottom="0.75196850393700787"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866B4-8FE1-425F-A9BF-47F9C59BF8C2}">
  <dimension ref="A1:N373"/>
  <sheetViews>
    <sheetView zoomScale="115" zoomScaleNormal="115" workbookViewId="0">
      <selection activeCell="B1" sqref="B1:C1"/>
    </sheetView>
  </sheetViews>
  <sheetFormatPr defaultColWidth="9.109375" defaultRowHeight="13.2"/>
  <cols>
    <col min="1" max="1" width="13.33203125" bestFit="1" customWidth="1"/>
    <col min="2" max="2" width="12.44140625" bestFit="1" customWidth="1"/>
    <col min="3" max="3" width="12.109375" bestFit="1" customWidth="1"/>
    <col min="4" max="5" width="22.441406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233</v>
      </c>
    </row>
    <row r="4" spans="1:9" ht="12.75" customHeight="1">
      <c r="A4" s="53" t="s">
        <v>234</v>
      </c>
      <c r="B4" s="53"/>
      <c r="C4" s="53"/>
      <c r="D4" s="53"/>
      <c r="E4" s="53"/>
      <c r="F4" s="31"/>
      <c r="G4" s="31"/>
      <c r="H4" s="31"/>
      <c r="I4" s="31"/>
    </row>
    <row r="5" spans="1:9" ht="12.75" customHeight="1">
      <c r="A5" s="53"/>
      <c r="B5" s="53"/>
      <c r="C5" s="53"/>
      <c r="D5" s="53"/>
      <c r="E5" s="53"/>
      <c r="F5" s="31"/>
      <c r="G5" s="31"/>
      <c r="H5" s="31"/>
      <c r="I5" s="31"/>
    </row>
    <row r="6" spans="1:9" ht="12.75" customHeight="1">
      <c r="A6" s="53"/>
      <c r="B6" s="53"/>
      <c r="C6" s="53"/>
      <c r="D6" s="53"/>
      <c r="E6" s="53"/>
      <c r="F6" s="31"/>
      <c r="G6" s="31"/>
      <c r="H6" s="31"/>
      <c r="I6" s="31"/>
    </row>
    <row r="7" spans="1:9" ht="12.75" customHeight="1">
      <c r="A7" s="53"/>
      <c r="B7" s="53"/>
      <c r="C7" s="53"/>
      <c r="D7" s="53"/>
      <c r="E7" s="53"/>
      <c r="F7" s="31"/>
      <c r="G7" s="31"/>
      <c r="H7" s="31"/>
      <c r="I7" s="31"/>
    </row>
    <row r="8" spans="1:9" ht="12.75" customHeight="1">
      <c r="A8" s="53"/>
      <c r="B8" s="53"/>
      <c r="C8" s="53"/>
      <c r="D8" s="53"/>
      <c r="E8" s="53"/>
      <c r="F8" s="31"/>
      <c r="G8" s="31"/>
      <c r="H8" s="31"/>
      <c r="I8" s="31"/>
    </row>
    <row r="9" spans="1:9" ht="12.75" customHeight="1">
      <c r="A9" s="53"/>
      <c r="B9" s="53"/>
      <c r="C9" s="53"/>
      <c r="D9" s="53"/>
      <c r="E9" s="53"/>
      <c r="F9" s="31"/>
      <c r="G9" s="31"/>
      <c r="H9" s="31"/>
      <c r="I9" s="31"/>
    </row>
    <row r="10" spans="1:9" ht="30" customHeight="1">
      <c r="A10" s="67" t="s">
        <v>235</v>
      </c>
      <c r="B10" s="67"/>
      <c r="C10" s="67"/>
      <c r="D10" s="67"/>
      <c r="E10" s="67"/>
      <c r="F10" s="67"/>
      <c r="G10" s="67"/>
      <c r="H10" s="31"/>
      <c r="I10" s="31"/>
    </row>
    <row r="11" spans="1:9" ht="12.75" customHeight="1">
      <c r="A11" s="67"/>
      <c r="B11" s="67"/>
      <c r="C11" s="67"/>
      <c r="D11" s="67"/>
      <c r="E11" s="67"/>
      <c r="F11" s="67"/>
      <c r="G11" s="67"/>
    </row>
    <row r="12" spans="1:9" ht="12.75" customHeight="1">
      <c r="A12" s="67"/>
      <c r="B12" s="67"/>
      <c r="C12" s="67"/>
      <c r="D12" s="67"/>
      <c r="E12" s="67"/>
      <c r="F12" s="67"/>
      <c r="G12" s="67"/>
      <c r="H12" s="34"/>
      <c r="I12" s="34"/>
    </row>
    <row r="13" spans="1:9" ht="12.75" customHeight="1">
      <c r="A13" s="67"/>
      <c r="B13" s="67"/>
      <c r="C13" s="67"/>
      <c r="D13" s="67"/>
      <c r="E13" s="67"/>
      <c r="F13" s="67"/>
      <c r="G13" s="67"/>
    </row>
    <row r="14" spans="1:9" ht="12.75" customHeight="1">
      <c r="A14" s="67"/>
      <c r="B14" s="67"/>
      <c r="C14" s="67"/>
      <c r="D14" s="67"/>
      <c r="E14" s="67"/>
      <c r="F14" s="67"/>
      <c r="G14" s="67"/>
    </row>
    <row r="15" spans="1:9" ht="12.75" customHeight="1">
      <c r="A15" s="67"/>
      <c r="B15" s="67"/>
      <c r="C15" s="67"/>
      <c r="D15" s="67"/>
      <c r="E15" s="67"/>
      <c r="F15" s="67"/>
      <c r="G15" s="67"/>
    </row>
    <row r="16" spans="1:9" ht="12.75" customHeight="1">
      <c r="A16" s="67"/>
      <c r="B16" s="67"/>
      <c r="C16" s="67"/>
      <c r="D16" s="67"/>
      <c r="E16" s="67"/>
      <c r="F16" s="67"/>
      <c r="G16" s="67"/>
    </row>
    <row r="17" spans="1:14" ht="12.75" customHeight="1">
      <c r="A17" s="67"/>
      <c r="B17" s="67"/>
      <c r="C17" s="67"/>
      <c r="D17" s="67"/>
      <c r="E17" s="67"/>
      <c r="F17" s="67"/>
      <c r="G17" s="67"/>
    </row>
    <row r="18" spans="1:14" ht="12.75" customHeight="1">
      <c r="A18" s="67"/>
      <c r="B18" s="67"/>
      <c r="C18" s="67"/>
      <c r="D18" s="67"/>
      <c r="E18" s="67"/>
      <c r="F18" s="67"/>
      <c r="G18" s="67"/>
    </row>
    <row r="19" spans="1:14" ht="12.75" customHeight="1">
      <c r="A19" s="67"/>
      <c r="B19" s="67"/>
      <c r="C19" s="67"/>
      <c r="D19" s="67"/>
      <c r="E19" s="67"/>
      <c r="F19" s="67"/>
      <c r="G19" s="67"/>
    </row>
    <row r="20" spans="1:14" ht="12.75" customHeight="1">
      <c r="A20" s="67"/>
      <c r="B20" s="67"/>
      <c r="C20" s="67"/>
      <c r="D20" s="67"/>
      <c r="E20" s="67"/>
      <c r="F20" s="67"/>
      <c r="G20" s="67"/>
    </row>
    <row r="21" spans="1:14" ht="12.75" customHeight="1">
      <c r="A21" s="67"/>
      <c r="B21" s="67"/>
      <c r="C21" s="67"/>
      <c r="D21" s="67"/>
      <c r="E21" s="67"/>
      <c r="F21" s="67"/>
      <c r="G21" s="67"/>
    </row>
    <row r="22" spans="1:14" ht="12.75" customHeight="1">
      <c r="A22" s="67"/>
      <c r="B22" s="67"/>
      <c r="C22" s="67"/>
      <c r="D22" s="67"/>
      <c r="E22" s="67"/>
      <c r="F22" s="67"/>
      <c r="G22" s="67"/>
    </row>
    <row r="23" spans="1:14" ht="12.75" customHeight="1">
      <c r="A23" s="67"/>
      <c r="B23" s="67"/>
      <c r="C23" s="67"/>
      <c r="D23" s="67"/>
      <c r="E23" s="67"/>
      <c r="F23" s="67"/>
      <c r="G23" s="67"/>
    </row>
    <row r="24" spans="1:14">
      <c r="A24" s="67"/>
      <c r="B24" s="67"/>
      <c r="C24" s="67"/>
      <c r="D24" s="67"/>
      <c r="E24" s="67"/>
      <c r="F24" s="67"/>
      <c r="G24" s="67"/>
    </row>
    <row r="25" spans="1:14">
      <c r="A25" s="67"/>
      <c r="B25" s="67"/>
      <c r="C25" s="67"/>
      <c r="D25" s="67"/>
      <c r="E25" s="67"/>
      <c r="F25" s="67"/>
      <c r="G25" s="67"/>
    </row>
    <row r="26" spans="1:14">
      <c r="A26" s="67"/>
      <c r="B26" s="67"/>
      <c r="C26" s="67"/>
      <c r="D26" s="67"/>
      <c r="E26" s="67"/>
      <c r="F26" s="67"/>
      <c r="G26" s="67"/>
    </row>
    <row r="27" spans="1:14">
      <c r="A27" s="67"/>
      <c r="B27" s="67"/>
      <c r="C27" s="67"/>
      <c r="D27" s="67"/>
      <c r="E27" s="67"/>
      <c r="F27" s="67"/>
      <c r="G27" s="67"/>
    </row>
    <row r="28" spans="1:14">
      <c r="A28" s="14"/>
      <c r="B28" s="14"/>
      <c r="C28" s="14"/>
      <c r="D28" s="14"/>
      <c r="E28" s="14"/>
      <c r="F28" s="14"/>
    </row>
    <row r="29" spans="1:14">
      <c r="A29" s="14"/>
      <c r="B29" s="14"/>
      <c r="C29" s="14"/>
      <c r="D29" s="14"/>
      <c r="E29" s="14"/>
      <c r="F29" s="14"/>
    </row>
    <row r="30" spans="1:14">
      <c r="A30" s="14"/>
      <c r="B30" s="14"/>
      <c r="C30" s="14"/>
      <c r="D30" s="14"/>
      <c r="E30" s="14"/>
      <c r="F30" s="14"/>
    </row>
    <row r="31" spans="1:14">
      <c r="A31" s="14"/>
      <c r="B31" s="14"/>
      <c r="C31" s="14"/>
      <c r="D31" s="14"/>
      <c r="E31" s="14"/>
      <c r="F31" s="14"/>
      <c r="N31" t="s">
        <v>129</v>
      </c>
    </row>
    <row r="32" spans="1:14">
      <c r="A32" s="14"/>
      <c r="B32" s="14"/>
      <c r="C32" s="14"/>
      <c r="D32" s="14"/>
      <c r="E32" s="14"/>
      <c r="F32" s="14"/>
    </row>
    <row r="33" spans="1:6">
      <c r="A33" s="14"/>
      <c r="B33" s="14"/>
      <c r="C33" s="14"/>
      <c r="D33" s="14"/>
      <c r="E33" s="14"/>
      <c r="F33" s="14"/>
    </row>
    <row r="373" spans="1:2">
      <c r="A373" s="28"/>
      <c r="B373" s="29"/>
    </row>
  </sheetData>
  <mergeCells count="2">
    <mergeCell ref="A4:E9"/>
    <mergeCell ref="A10:G27"/>
  </mergeCells>
  <hyperlinks>
    <hyperlink ref="A1" location="'2'!A1" display="Содержание" xr:uid="{7D9FA42A-8F86-4B56-A593-E134B750BB4A}"/>
    <hyperlink ref="D1" r:id="rId1" xr:uid="{E359110F-EA47-494E-9E8C-15F94906E90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01E60-5DCF-4896-8352-D08B895EA870}">
  <dimension ref="A1:N373"/>
  <sheetViews>
    <sheetView zoomScale="115" zoomScaleNormal="115" workbookViewId="0">
      <selection activeCell="B1" sqref="B1:C1"/>
    </sheetView>
  </sheetViews>
  <sheetFormatPr defaultColWidth="9.109375" defaultRowHeight="13.2"/>
  <cols>
    <col min="1" max="1" width="13.33203125" bestFit="1" customWidth="1"/>
    <col min="2" max="2" width="11.441406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236</v>
      </c>
    </row>
    <row r="4" spans="1:9" ht="13.8">
      <c r="A4" s="53" t="s">
        <v>237</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3.8">
      <c r="A10" s="31"/>
      <c r="B10" s="31"/>
      <c r="C10" s="31"/>
      <c r="D10" s="31"/>
      <c r="E10" s="31"/>
      <c r="F10" s="31"/>
      <c r="G10" s="31"/>
      <c r="H10" s="31"/>
      <c r="I10" s="31"/>
    </row>
    <row r="11" spans="1:9" ht="27.6">
      <c r="A11" s="31" t="s">
        <v>45</v>
      </c>
      <c r="B11" s="31" t="s">
        <v>238</v>
      </c>
      <c r="C11" s="31" t="s">
        <v>239</v>
      </c>
      <c r="D11" s="31" t="s">
        <v>240</v>
      </c>
      <c r="E11" s="31" t="s">
        <v>241</v>
      </c>
      <c r="F11" s="31"/>
      <c r="G11" s="31"/>
    </row>
    <row r="12" spans="1:9" ht="13.8">
      <c r="A12" s="31">
        <v>1</v>
      </c>
      <c r="B12" s="31">
        <f>A12</f>
        <v>1</v>
      </c>
      <c r="C12" s="31">
        <v>1</v>
      </c>
      <c r="D12" s="31">
        <f>A12^2</f>
        <v>1</v>
      </c>
      <c r="E12" s="31">
        <f>2^A12</f>
        <v>2</v>
      </c>
      <c r="F12" s="31"/>
      <c r="G12" s="31"/>
      <c r="H12" s="34"/>
      <c r="I12" s="34"/>
    </row>
    <row r="13" spans="1:9" ht="13.8">
      <c r="A13" s="31">
        <v>2</v>
      </c>
      <c r="B13" s="31">
        <f t="shared" ref="B13:B21" si="0">A13</f>
        <v>2</v>
      </c>
      <c r="C13" s="31">
        <v>1</v>
      </c>
      <c r="D13" s="31">
        <f t="shared" ref="D13:D21" si="1">A13^2</f>
        <v>4</v>
      </c>
      <c r="E13" s="31">
        <f t="shared" ref="E13:E21" si="2">2^A13</f>
        <v>4</v>
      </c>
      <c r="F13" s="31"/>
      <c r="G13" s="31"/>
    </row>
    <row r="14" spans="1:9" ht="13.8">
      <c r="A14" s="31">
        <v>3</v>
      </c>
      <c r="B14" s="31">
        <f t="shared" si="0"/>
        <v>3</v>
      </c>
      <c r="C14" s="31">
        <v>1</v>
      </c>
      <c r="D14" s="31">
        <f t="shared" si="1"/>
        <v>9</v>
      </c>
      <c r="E14" s="31">
        <f t="shared" si="2"/>
        <v>8</v>
      </c>
      <c r="F14" s="31"/>
      <c r="G14" s="31"/>
    </row>
    <row r="15" spans="1:9" ht="13.8">
      <c r="A15" s="31">
        <v>4</v>
      </c>
      <c r="B15" s="31">
        <f t="shared" si="0"/>
        <v>4</v>
      </c>
      <c r="C15" s="31">
        <v>1</v>
      </c>
      <c r="D15" s="31">
        <f t="shared" si="1"/>
        <v>16</v>
      </c>
      <c r="E15" s="31">
        <f t="shared" si="2"/>
        <v>16</v>
      </c>
      <c r="F15" s="31"/>
      <c r="G15" s="31"/>
    </row>
    <row r="16" spans="1:9" ht="13.8">
      <c r="A16" s="31">
        <v>5</v>
      </c>
      <c r="B16" s="31">
        <f t="shared" si="0"/>
        <v>5</v>
      </c>
      <c r="C16" s="31">
        <v>1</v>
      </c>
      <c r="D16" s="31">
        <f t="shared" si="1"/>
        <v>25</v>
      </c>
      <c r="E16" s="31">
        <f t="shared" si="2"/>
        <v>32</v>
      </c>
      <c r="F16" s="31"/>
      <c r="G16" s="31"/>
    </row>
    <row r="17" spans="1:14" ht="13.8">
      <c r="A17" s="31">
        <v>6</v>
      </c>
      <c r="B17" s="31">
        <f t="shared" si="0"/>
        <v>6</v>
      </c>
      <c r="C17" s="31">
        <v>1</v>
      </c>
      <c r="D17" s="31">
        <f t="shared" si="1"/>
        <v>36</v>
      </c>
      <c r="E17" s="31">
        <f t="shared" si="2"/>
        <v>64</v>
      </c>
      <c r="F17" s="31"/>
      <c r="G17" s="31"/>
    </row>
    <row r="18" spans="1:14" ht="13.8">
      <c r="A18" s="31">
        <v>7</v>
      </c>
      <c r="B18" s="31">
        <f t="shared" si="0"/>
        <v>7</v>
      </c>
      <c r="C18" s="31">
        <v>1</v>
      </c>
      <c r="D18" s="31">
        <f t="shared" si="1"/>
        <v>49</v>
      </c>
      <c r="E18" s="31">
        <f t="shared" si="2"/>
        <v>128</v>
      </c>
      <c r="F18" s="31"/>
      <c r="G18" s="31"/>
    </row>
    <row r="19" spans="1:14" ht="13.8">
      <c r="A19" s="31">
        <v>8</v>
      </c>
      <c r="B19" s="31">
        <f t="shared" si="0"/>
        <v>8</v>
      </c>
      <c r="C19" s="31">
        <v>1</v>
      </c>
      <c r="D19" s="31">
        <f t="shared" si="1"/>
        <v>64</v>
      </c>
      <c r="E19" s="31">
        <f t="shared" si="2"/>
        <v>256</v>
      </c>
      <c r="F19" s="31"/>
      <c r="G19" s="31"/>
    </row>
    <row r="20" spans="1:14" ht="13.8">
      <c r="A20" s="31">
        <v>9</v>
      </c>
      <c r="B20" s="31">
        <f t="shared" si="0"/>
        <v>9</v>
      </c>
      <c r="C20" s="31">
        <v>1</v>
      </c>
      <c r="D20" s="31">
        <f t="shared" si="1"/>
        <v>81</v>
      </c>
      <c r="E20" s="31">
        <f t="shared" si="2"/>
        <v>512</v>
      </c>
      <c r="F20" s="31"/>
      <c r="G20" s="31"/>
    </row>
    <row r="21" spans="1:14" ht="13.8">
      <c r="A21" s="31">
        <v>10</v>
      </c>
      <c r="B21" s="31">
        <f t="shared" si="0"/>
        <v>10</v>
      </c>
      <c r="C21" s="31">
        <v>1</v>
      </c>
      <c r="D21" s="31">
        <f t="shared" si="1"/>
        <v>100</v>
      </c>
      <c r="E21" s="31">
        <f t="shared" si="2"/>
        <v>1024</v>
      </c>
      <c r="F21" s="31"/>
      <c r="G21" s="31"/>
    </row>
    <row r="22" spans="1:14" ht="13.8">
      <c r="A22" s="31"/>
      <c r="B22" s="31"/>
      <c r="C22" s="31"/>
      <c r="D22" s="31"/>
      <c r="E22" s="31"/>
      <c r="F22" s="31"/>
      <c r="G22" s="31"/>
    </row>
    <row r="23" spans="1:14" ht="13.8">
      <c r="A23" s="31"/>
      <c r="B23" s="31"/>
      <c r="C23" s="31"/>
      <c r="D23" s="31"/>
      <c r="E23" s="31"/>
      <c r="F23" s="31"/>
      <c r="G23" s="31"/>
    </row>
    <row r="24" spans="1:14" ht="13.8">
      <c r="A24" s="31"/>
      <c r="B24" s="31"/>
      <c r="C24" s="31"/>
      <c r="D24" s="31"/>
      <c r="E24" s="31"/>
      <c r="F24" s="31"/>
      <c r="G24" s="31"/>
    </row>
    <row r="25" spans="1:14" ht="13.8">
      <c r="A25" s="31"/>
      <c r="B25" s="31"/>
      <c r="C25" s="31"/>
      <c r="D25" s="31"/>
      <c r="E25" s="31"/>
      <c r="F25" s="31"/>
      <c r="G25" s="31"/>
    </row>
    <row r="26" spans="1:14" ht="13.8">
      <c r="A26" s="31"/>
      <c r="B26" s="31"/>
      <c r="C26" s="31"/>
      <c r="D26" s="31"/>
      <c r="E26" s="31"/>
      <c r="F26" s="31"/>
      <c r="G26" s="31"/>
    </row>
    <row r="27" spans="1:14" ht="13.8">
      <c r="A27" s="31"/>
      <c r="B27" s="31"/>
      <c r="C27" s="31"/>
      <c r="D27" s="31"/>
      <c r="E27" s="31"/>
      <c r="F27" s="31"/>
      <c r="G27" s="31"/>
    </row>
    <row r="28" spans="1:14">
      <c r="A28" s="14"/>
      <c r="B28" s="14"/>
      <c r="C28" s="14"/>
      <c r="D28" s="14"/>
      <c r="E28" s="14"/>
      <c r="F28" s="14"/>
    </row>
    <row r="29" spans="1:14">
      <c r="A29" s="14"/>
      <c r="B29" s="14"/>
      <c r="C29" s="14"/>
      <c r="D29" s="14"/>
      <c r="E29" s="14"/>
      <c r="F29" s="14"/>
    </row>
    <row r="30" spans="1:14">
      <c r="A30" s="14"/>
      <c r="B30" s="14"/>
      <c r="C30" s="14"/>
      <c r="D30" s="14"/>
      <c r="E30" s="14"/>
      <c r="F30" s="14"/>
    </row>
    <row r="31" spans="1:14">
      <c r="A31" s="14"/>
      <c r="B31" s="14"/>
      <c r="C31" s="14"/>
      <c r="D31" s="14"/>
      <c r="E31" s="14"/>
      <c r="F31" s="14"/>
      <c r="N31" t="s">
        <v>129</v>
      </c>
    </row>
    <row r="32" spans="1:14">
      <c r="A32" s="14"/>
      <c r="B32" s="14"/>
      <c r="C32" s="14"/>
      <c r="D32" s="14"/>
      <c r="E32" s="14"/>
      <c r="F32" s="14"/>
    </row>
    <row r="33" spans="1:6">
      <c r="A33" s="14"/>
      <c r="B33" s="14"/>
      <c r="C33" s="14"/>
      <c r="D33" s="14"/>
      <c r="E33" s="14"/>
      <c r="F33" s="14"/>
    </row>
    <row r="373" spans="1:2">
      <c r="A373" s="28"/>
      <c r="B373" s="29"/>
    </row>
  </sheetData>
  <mergeCells count="1">
    <mergeCell ref="A4:E9"/>
  </mergeCells>
  <hyperlinks>
    <hyperlink ref="A1" location="'2'!A1" display="Содержание" xr:uid="{004FF331-6AD5-4EF2-B074-D51E5D029383}"/>
    <hyperlink ref="D1" r:id="rId1" xr:uid="{868341F0-42B2-4F0B-9AF4-4524697B5143}"/>
  </hyperlinks>
  <pageMargins left="0.7" right="0.7" top="0.75" bottom="0.75" header="0.3" footer="0.3"/>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5B70-0D4E-4B26-AE85-95BAD4967788}">
  <dimension ref="A1:N373"/>
  <sheetViews>
    <sheetView zoomScale="115" zoomScaleNormal="115" workbookViewId="0">
      <selection activeCell="C1" sqref="C1"/>
    </sheetView>
  </sheetViews>
  <sheetFormatPr defaultColWidth="9.109375" defaultRowHeight="13.2"/>
  <cols>
    <col min="1" max="1" width="13.33203125" bestFit="1" customWidth="1"/>
    <col min="2" max="2" width="11.44140625" bestFit="1" customWidth="1"/>
    <col min="3" max="3" width="12.10937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244</v>
      </c>
    </row>
    <row r="4" spans="1:9" ht="13.8">
      <c r="A4" s="53" t="s">
        <v>245</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3.8">
      <c r="A10" s="31"/>
      <c r="B10" s="31"/>
      <c r="C10" s="31"/>
      <c r="D10" s="31"/>
      <c r="E10" s="31"/>
      <c r="F10" s="31"/>
      <c r="G10" s="31"/>
      <c r="H10" s="31"/>
      <c r="I10" s="31"/>
    </row>
    <row r="11" spans="1:9" ht="14.25" customHeight="1">
      <c r="A11" s="53" t="s">
        <v>246</v>
      </c>
      <c r="B11" s="53"/>
      <c r="C11" s="53"/>
      <c r="D11" s="53"/>
      <c r="E11" s="53"/>
      <c r="F11" s="31"/>
      <c r="G11" s="31"/>
    </row>
    <row r="12" spans="1:9" ht="13.8">
      <c r="A12" s="53"/>
      <c r="B12" s="53"/>
      <c r="C12" s="53"/>
      <c r="D12" s="53"/>
      <c r="E12" s="53"/>
      <c r="F12" s="31"/>
      <c r="G12" s="31"/>
      <c r="H12" s="34"/>
      <c r="I12" s="34"/>
    </row>
    <row r="13" spans="1:9" ht="13.8">
      <c r="A13" s="53"/>
      <c r="B13" s="53"/>
      <c r="C13" s="53"/>
      <c r="D13" s="53"/>
      <c r="E13" s="53"/>
      <c r="F13" s="31"/>
      <c r="G13" s="31"/>
    </row>
    <row r="14" spans="1:9" ht="13.8">
      <c r="A14" s="53"/>
      <c r="B14" s="53"/>
      <c r="C14" s="53"/>
      <c r="D14" s="53"/>
      <c r="E14" s="53"/>
      <c r="F14" s="31"/>
      <c r="G14" s="31"/>
    </row>
    <row r="15" spans="1:9" ht="13.8">
      <c r="A15" s="53"/>
      <c r="B15" s="53"/>
      <c r="C15" s="53"/>
      <c r="D15" s="53"/>
      <c r="E15" s="53"/>
      <c r="F15" s="31"/>
      <c r="G15" s="31"/>
    </row>
    <row r="16" spans="1:9" ht="13.8">
      <c r="A16" s="53"/>
      <c r="B16" s="53"/>
      <c r="C16" s="53"/>
      <c r="D16" s="53"/>
      <c r="E16" s="53"/>
      <c r="F16" s="31"/>
      <c r="G16" s="31"/>
    </row>
    <row r="17" spans="1:14" ht="13.8">
      <c r="A17" s="53"/>
      <c r="B17" s="53"/>
      <c r="C17" s="53"/>
      <c r="D17" s="53"/>
      <c r="E17" s="53"/>
      <c r="F17" s="31"/>
      <c r="G17" s="31"/>
    </row>
    <row r="18" spans="1:14" ht="13.8">
      <c r="A18" s="53"/>
      <c r="B18" s="53"/>
      <c r="C18" s="53"/>
      <c r="D18" s="53"/>
      <c r="E18" s="53"/>
      <c r="F18" s="31"/>
      <c r="G18" s="31"/>
    </row>
    <row r="19" spans="1:14" ht="13.8">
      <c r="A19" s="53"/>
      <c r="B19" s="53"/>
      <c r="C19" s="53"/>
      <c r="D19" s="53"/>
      <c r="E19" s="53"/>
      <c r="F19" s="31"/>
      <c r="G19" s="31"/>
    </row>
    <row r="20" spans="1:14" ht="13.8">
      <c r="A20" s="53"/>
      <c r="B20" s="53"/>
      <c r="C20" s="53"/>
      <c r="D20" s="53"/>
      <c r="E20" s="53"/>
      <c r="F20" s="31"/>
      <c r="G20" s="31"/>
    </row>
    <row r="21" spans="1:14" ht="13.8">
      <c r="A21" s="53"/>
      <c r="B21" s="53"/>
      <c r="C21" s="53"/>
      <c r="D21" s="53"/>
      <c r="E21" s="53"/>
      <c r="F21" s="31"/>
      <c r="G21" s="31"/>
    </row>
    <row r="22" spans="1:14" ht="13.8">
      <c r="A22" s="53"/>
      <c r="B22" s="53"/>
      <c r="C22" s="53"/>
      <c r="D22" s="53"/>
      <c r="E22" s="53"/>
      <c r="F22" s="31"/>
      <c r="G22" s="31"/>
    </row>
    <row r="23" spans="1:14" ht="13.8">
      <c r="A23" s="53"/>
      <c r="B23" s="53"/>
      <c r="C23" s="53"/>
      <c r="D23" s="53"/>
      <c r="E23" s="53"/>
      <c r="F23" s="31"/>
      <c r="G23" s="31"/>
    </row>
    <row r="24" spans="1:14" ht="13.8">
      <c r="A24" s="53"/>
      <c r="B24" s="53"/>
      <c r="C24" s="53"/>
      <c r="D24" s="53"/>
      <c r="E24" s="53"/>
      <c r="F24" s="31"/>
      <c r="G24" s="31"/>
    </row>
    <row r="25" spans="1:14" ht="13.8">
      <c r="A25" s="53"/>
      <c r="B25" s="53"/>
      <c r="C25" s="53"/>
      <c r="D25" s="53"/>
      <c r="E25" s="53"/>
      <c r="F25" s="31"/>
      <c r="G25" s="31"/>
    </row>
    <row r="26" spans="1:14" ht="13.8">
      <c r="A26" s="53"/>
      <c r="B26" s="53"/>
      <c r="C26" s="53"/>
      <c r="D26" s="53"/>
      <c r="E26" s="53"/>
      <c r="F26" s="31"/>
      <c r="G26" s="31"/>
    </row>
    <row r="27" spans="1:14" ht="13.8">
      <c r="A27" s="31"/>
      <c r="B27" s="31"/>
      <c r="C27" s="31"/>
      <c r="D27" s="31"/>
      <c r="E27" s="31"/>
      <c r="F27" s="31"/>
      <c r="G27" s="31"/>
    </row>
    <row r="28" spans="1:14" ht="12.75" customHeight="1">
      <c r="A28" s="31"/>
      <c r="B28" s="31"/>
      <c r="C28" s="31"/>
      <c r="D28" s="31"/>
      <c r="E28" s="31"/>
      <c r="F28" s="14"/>
    </row>
    <row r="29" spans="1:14" ht="12.75" customHeight="1">
      <c r="A29" s="31"/>
      <c r="B29" s="31"/>
      <c r="C29" s="31"/>
      <c r="D29" s="31"/>
      <c r="E29" s="31"/>
      <c r="F29" s="14"/>
    </row>
    <row r="30" spans="1:14" ht="12.75" customHeight="1">
      <c r="A30" s="31"/>
      <c r="B30" s="31"/>
      <c r="C30" s="31"/>
      <c r="D30" s="31"/>
      <c r="E30" s="31"/>
      <c r="F30" s="14"/>
    </row>
    <row r="31" spans="1:14">
      <c r="A31" s="14"/>
      <c r="B31" s="14"/>
      <c r="C31" s="14"/>
      <c r="D31" s="14"/>
      <c r="E31" s="14"/>
      <c r="F31" s="14"/>
      <c r="N31" t="s">
        <v>129</v>
      </c>
    </row>
    <row r="32" spans="1:14">
      <c r="A32" s="14"/>
      <c r="B32" s="14"/>
      <c r="C32" s="14"/>
      <c r="D32" s="14"/>
      <c r="E32" s="14"/>
      <c r="F32" s="14"/>
    </row>
    <row r="33" spans="1:6">
      <c r="A33" s="14"/>
      <c r="B33" s="14"/>
      <c r="C33" s="14"/>
      <c r="D33" s="14"/>
      <c r="E33" s="14"/>
      <c r="F33" s="14"/>
    </row>
    <row r="373" spans="1:2">
      <c r="A373" s="28"/>
      <c r="B373" s="29"/>
    </row>
  </sheetData>
  <mergeCells count="2">
    <mergeCell ref="A4:E9"/>
    <mergeCell ref="A11:E26"/>
  </mergeCells>
  <hyperlinks>
    <hyperlink ref="A1" location="'2'!A1" display="Содержание" xr:uid="{EF231005-A1B9-4CD1-961A-344EF2089884}"/>
    <hyperlink ref="D1" r:id="rId1" xr:uid="{AB6486F7-7350-42D9-8CD6-81E03CBBA0B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2E86-7A8A-4611-85EE-1129AFCFE8D6}">
  <dimension ref="A1:P1013"/>
  <sheetViews>
    <sheetView zoomScale="85" zoomScaleNormal="85" workbookViewId="0">
      <selection activeCell="D1" sqref="D1"/>
    </sheetView>
  </sheetViews>
  <sheetFormatPr defaultColWidth="9.109375" defaultRowHeight="13.2"/>
  <cols>
    <col min="1" max="1" width="13.33203125" bestFit="1" customWidth="1"/>
    <col min="2" max="2" width="12.44140625" bestFit="1" customWidth="1"/>
    <col min="3" max="3" width="12.10937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D1" s="44" t="s">
        <v>277</v>
      </c>
    </row>
    <row r="2" spans="1:9">
      <c r="C2" s="44"/>
    </row>
    <row r="3" spans="1:9">
      <c r="A3" s="12" t="s">
        <v>247</v>
      </c>
    </row>
    <row r="4" spans="1:9" ht="13.8">
      <c r="A4" s="53" t="s">
        <v>274</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3.8">
      <c r="A10" s="31"/>
      <c r="B10" s="31"/>
      <c r="C10" s="31"/>
      <c r="D10" s="31"/>
      <c r="E10" s="31"/>
      <c r="F10" s="31"/>
      <c r="G10" s="31"/>
      <c r="H10" s="31"/>
      <c r="I10" s="31"/>
    </row>
    <row r="11" spans="1:9" ht="13.8">
      <c r="A11" s="31"/>
      <c r="B11" s="31"/>
      <c r="C11" s="31"/>
      <c r="D11" s="31"/>
      <c r="E11" s="31"/>
      <c r="F11" s="31"/>
      <c r="G11" s="31"/>
    </row>
    <row r="12" spans="1:9" ht="13.8">
      <c r="A12" t="s">
        <v>45</v>
      </c>
      <c r="B12" t="s">
        <v>250</v>
      </c>
      <c r="C12" s="31"/>
      <c r="D12" s="31"/>
      <c r="E12" s="31"/>
      <c r="F12" s="31"/>
      <c r="G12" s="31"/>
      <c r="H12" s="34"/>
      <c r="I12" s="34"/>
    </row>
    <row r="13" spans="1:9" ht="13.8">
      <c r="A13">
        <v>0</v>
      </c>
      <c r="B13">
        <v>1.430511474609375E-6</v>
      </c>
      <c r="C13" s="31"/>
      <c r="D13" s="31"/>
      <c r="E13" s="31"/>
      <c r="F13" s="31"/>
      <c r="G13" s="31"/>
    </row>
    <row r="14" spans="1:9" ht="13.8">
      <c r="A14">
        <v>1</v>
      </c>
      <c r="B14">
        <v>4.76837158203125E-7</v>
      </c>
      <c r="C14" s="31"/>
      <c r="D14" s="31"/>
      <c r="E14" s="31"/>
      <c r="F14" s="31"/>
      <c r="G14" s="31"/>
    </row>
    <row r="15" spans="1:9" ht="13.8">
      <c r="A15">
        <v>2</v>
      </c>
      <c r="B15">
        <v>1.6689300537109375E-6</v>
      </c>
      <c r="C15" s="31"/>
      <c r="D15" s="31"/>
      <c r="E15" s="31"/>
      <c r="F15" s="31"/>
      <c r="G15" s="31"/>
    </row>
    <row r="16" spans="1:9" ht="13.8">
      <c r="A16">
        <v>3</v>
      </c>
      <c r="B16">
        <v>1.1920928955078125E-6</v>
      </c>
      <c r="C16" s="31"/>
      <c r="D16" s="31"/>
      <c r="E16" s="31"/>
      <c r="F16" s="31"/>
      <c r="G16" s="31"/>
    </row>
    <row r="17" spans="1:14" ht="13.8">
      <c r="A17">
        <v>4</v>
      </c>
      <c r="B17">
        <v>7.152557373046875E-7</v>
      </c>
      <c r="C17" s="31"/>
      <c r="D17" s="31"/>
      <c r="E17" s="31"/>
      <c r="F17" s="31"/>
      <c r="G17" s="31"/>
    </row>
    <row r="18" spans="1:14" ht="13.8">
      <c r="A18">
        <v>5</v>
      </c>
      <c r="B18">
        <v>7.152557373046875E-7</v>
      </c>
      <c r="C18" s="31"/>
      <c r="D18" s="31"/>
      <c r="E18" s="31"/>
      <c r="F18" s="31"/>
      <c r="G18" s="31"/>
    </row>
    <row r="19" spans="1:14" ht="13.8">
      <c r="A19">
        <v>6</v>
      </c>
      <c r="B19">
        <v>9.5367431640625E-7</v>
      </c>
      <c r="C19" s="31"/>
      <c r="D19" s="31"/>
      <c r="E19" s="31"/>
      <c r="F19" s="31"/>
      <c r="G19" s="31"/>
    </row>
    <row r="20" spans="1:14" ht="13.8">
      <c r="A20">
        <v>7</v>
      </c>
      <c r="B20">
        <v>9.5367431640625E-7</v>
      </c>
      <c r="C20" s="31"/>
      <c r="D20" s="31"/>
      <c r="E20" s="31"/>
      <c r="F20" s="31"/>
      <c r="G20" s="31"/>
    </row>
    <row r="21" spans="1:14" ht="13.8">
      <c r="A21">
        <v>8</v>
      </c>
      <c r="B21">
        <v>7.152557373046875E-7</v>
      </c>
      <c r="C21" s="31"/>
      <c r="D21" s="31"/>
      <c r="E21" s="31"/>
      <c r="F21" s="31"/>
      <c r="G21" s="31"/>
    </row>
    <row r="22" spans="1:14" ht="13.8">
      <c r="A22">
        <v>9</v>
      </c>
      <c r="B22">
        <v>7.152557373046875E-7</v>
      </c>
      <c r="C22" s="31"/>
      <c r="D22" s="31"/>
      <c r="E22" s="31"/>
      <c r="F22" s="31"/>
      <c r="G22" s="31"/>
    </row>
    <row r="23" spans="1:14" ht="13.8">
      <c r="A23">
        <v>10</v>
      </c>
      <c r="B23">
        <v>1.1920928955078125E-6</v>
      </c>
      <c r="C23" s="31"/>
      <c r="D23" s="31"/>
      <c r="E23" s="31"/>
      <c r="F23" s="31"/>
      <c r="G23" s="31"/>
    </row>
    <row r="24" spans="1:14" ht="13.8">
      <c r="A24">
        <v>11</v>
      </c>
      <c r="B24">
        <v>7.152557373046875E-7</v>
      </c>
      <c r="C24" s="31"/>
      <c r="D24" s="31"/>
      <c r="E24" s="31"/>
      <c r="F24" s="31"/>
      <c r="G24" s="31"/>
    </row>
    <row r="25" spans="1:14" ht="13.8">
      <c r="A25">
        <v>12</v>
      </c>
      <c r="B25">
        <v>1.1920928955078125E-6</v>
      </c>
      <c r="C25" s="31"/>
      <c r="D25" s="31"/>
      <c r="E25" s="31"/>
      <c r="F25" s="31"/>
      <c r="G25" s="31"/>
    </row>
    <row r="26" spans="1:14" ht="13.8">
      <c r="A26">
        <v>13</v>
      </c>
      <c r="B26">
        <v>9.5367431640625E-7</v>
      </c>
      <c r="C26" s="31"/>
      <c r="D26" s="31"/>
      <c r="E26" s="31"/>
      <c r="F26" s="31"/>
      <c r="G26" s="31"/>
    </row>
    <row r="27" spans="1:14" ht="13.8">
      <c r="A27">
        <v>14</v>
      </c>
      <c r="B27">
        <v>7.152557373046875E-7</v>
      </c>
      <c r="C27" s="31"/>
      <c r="D27" s="31"/>
      <c r="E27" s="31"/>
      <c r="F27" s="31"/>
      <c r="G27" s="31"/>
    </row>
    <row r="28" spans="1:14" ht="13.8">
      <c r="A28">
        <v>15</v>
      </c>
      <c r="B28">
        <v>7.152557373046875E-7</v>
      </c>
      <c r="C28" s="31"/>
      <c r="D28" s="31"/>
      <c r="E28" s="31"/>
      <c r="F28" s="14"/>
    </row>
    <row r="29" spans="1:14" ht="13.8">
      <c r="A29">
        <v>16</v>
      </c>
      <c r="B29">
        <v>7.152557373046875E-7</v>
      </c>
      <c r="C29" s="31"/>
      <c r="D29" s="31"/>
      <c r="E29" s="31"/>
      <c r="F29" s="14"/>
    </row>
    <row r="30" spans="1:14" ht="13.8">
      <c r="A30">
        <v>17</v>
      </c>
      <c r="B30">
        <v>7.152557373046875E-7</v>
      </c>
      <c r="C30" s="31"/>
      <c r="D30" s="31"/>
      <c r="E30" s="31"/>
      <c r="F30" s="14"/>
    </row>
    <row r="31" spans="1:14">
      <c r="A31">
        <v>18</v>
      </c>
      <c r="B31">
        <v>9.5367431640625E-7</v>
      </c>
      <c r="C31" s="14"/>
      <c r="D31" s="14"/>
      <c r="E31" s="14"/>
      <c r="F31" s="14"/>
      <c r="N31" t="s">
        <v>129</v>
      </c>
    </row>
    <row r="32" spans="1:14">
      <c r="A32">
        <v>19</v>
      </c>
      <c r="B32">
        <v>4.76837158203125E-7</v>
      </c>
      <c r="C32" s="14"/>
      <c r="D32" s="14"/>
      <c r="E32" s="14"/>
      <c r="F32" s="14"/>
    </row>
    <row r="33" spans="1:16">
      <c r="A33">
        <v>20</v>
      </c>
      <c r="B33">
        <v>7.152557373046875E-7</v>
      </c>
      <c r="C33" s="14"/>
      <c r="D33" s="14"/>
      <c r="E33" s="14"/>
      <c r="F33" s="14"/>
    </row>
    <row r="34" spans="1:16">
      <c r="A34">
        <v>21</v>
      </c>
      <c r="B34">
        <v>9.5367431640625E-7</v>
      </c>
    </row>
    <row r="35" spans="1:16">
      <c r="A35">
        <v>22</v>
      </c>
      <c r="B35">
        <v>4.76837158203125E-7</v>
      </c>
    </row>
    <row r="36" spans="1:16">
      <c r="A36">
        <v>23</v>
      </c>
      <c r="B36">
        <v>1.1920928955078125E-6</v>
      </c>
    </row>
    <row r="37" spans="1:16">
      <c r="A37">
        <v>24</v>
      </c>
      <c r="B37">
        <v>4.76837158203125E-7</v>
      </c>
      <c r="P37" t="s">
        <v>129</v>
      </c>
    </row>
    <row r="38" spans="1:16">
      <c r="A38">
        <v>25</v>
      </c>
      <c r="B38">
        <v>9.5367431640625E-7</v>
      </c>
    </row>
    <row r="39" spans="1:16">
      <c r="A39">
        <v>26</v>
      </c>
      <c r="B39">
        <v>7.152557373046875E-7</v>
      </c>
    </row>
    <row r="40" spans="1:16">
      <c r="A40">
        <v>27</v>
      </c>
      <c r="B40">
        <v>4.76837158203125E-7</v>
      </c>
    </row>
    <row r="41" spans="1:16">
      <c r="A41">
        <v>28</v>
      </c>
      <c r="B41">
        <v>7.152557373046875E-7</v>
      </c>
    </row>
    <row r="42" spans="1:16">
      <c r="A42">
        <v>29</v>
      </c>
      <c r="B42">
        <v>7.152557373046875E-7</v>
      </c>
    </row>
    <row r="43" spans="1:16">
      <c r="A43">
        <v>30</v>
      </c>
      <c r="B43">
        <v>7.152557373046875E-7</v>
      </c>
    </row>
    <row r="44" spans="1:16">
      <c r="A44">
        <v>31</v>
      </c>
      <c r="B44">
        <v>7.152557373046875E-7</v>
      </c>
    </row>
    <row r="45" spans="1:16">
      <c r="A45">
        <v>32</v>
      </c>
      <c r="B45">
        <v>9.5367431640625E-7</v>
      </c>
    </row>
    <row r="46" spans="1:16">
      <c r="A46">
        <v>33</v>
      </c>
      <c r="B46">
        <v>7.152557373046875E-7</v>
      </c>
    </row>
    <row r="47" spans="1:16">
      <c r="A47">
        <v>34</v>
      </c>
      <c r="B47">
        <v>7.152557373046875E-7</v>
      </c>
    </row>
    <row r="48" spans="1:16">
      <c r="A48">
        <v>35</v>
      </c>
      <c r="B48">
        <v>9.5367431640625E-7</v>
      </c>
    </row>
    <row r="49" spans="1:2">
      <c r="A49">
        <v>36</v>
      </c>
      <c r="B49">
        <v>7.152557373046875E-7</v>
      </c>
    </row>
    <row r="50" spans="1:2">
      <c r="A50">
        <v>37</v>
      </c>
      <c r="B50">
        <v>7.152557373046875E-7</v>
      </c>
    </row>
    <row r="51" spans="1:2">
      <c r="A51">
        <v>38</v>
      </c>
      <c r="B51">
        <v>9.5367431640625E-7</v>
      </c>
    </row>
    <row r="52" spans="1:2">
      <c r="A52">
        <v>39</v>
      </c>
      <c r="B52">
        <v>7.152557373046875E-7</v>
      </c>
    </row>
    <row r="53" spans="1:2">
      <c r="A53">
        <v>40</v>
      </c>
      <c r="B53">
        <v>7.152557373046875E-7</v>
      </c>
    </row>
    <row r="54" spans="1:2">
      <c r="A54">
        <v>41</v>
      </c>
      <c r="B54">
        <v>7.152557373046875E-7</v>
      </c>
    </row>
    <row r="55" spans="1:2">
      <c r="A55">
        <v>42</v>
      </c>
      <c r="B55">
        <v>4.76837158203125E-7</v>
      </c>
    </row>
    <row r="56" spans="1:2">
      <c r="A56">
        <v>43</v>
      </c>
      <c r="B56">
        <v>7.152557373046875E-7</v>
      </c>
    </row>
    <row r="57" spans="1:2">
      <c r="A57">
        <v>44</v>
      </c>
      <c r="B57">
        <v>1.1920928955078125E-6</v>
      </c>
    </row>
    <row r="58" spans="1:2">
      <c r="A58">
        <v>45</v>
      </c>
      <c r="B58">
        <v>9.5367431640625E-7</v>
      </c>
    </row>
    <row r="59" spans="1:2">
      <c r="A59">
        <v>46</v>
      </c>
      <c r="B59">
        <v>7.152557373046875E-7</v>
      </c>
    </row>
    <row r="60" spans="1:2">
      <c r="A60">
        <v>47</v>
      </c>
      <c r="B60">
        <v>7.152557373046875E-7</v>
      </c>
    </row>
    <row r="61" spans="1:2">
      <c r="A61">
        <v>48</v>
      </c>
      <c r="B61">
        <v>7.152557373046875E-7</v>
      </c>
    </row>
    <row r="62" spans="1:2">
      <c r="A62">
        <v>49</v>
      </c>
      <c r="B62">
        <v>9.5367431640625E-7</v>
      </c>
    </row>
    <row r="63" spans="1:2">
      <c r="A63">
        <v>50</v>
      </c>
      <c r="B63">
        <v>7.152557373046875E-7</v>
      </c>
    </row>
    <row r="64" spans="1:2">
      <c r="A64">
        <v>51</v>
      </c>
      <c r="B64">
        <v>7.152557373046875E-7</v>
      </c>
    </row>
    <row r="65" spans="1:2">
      <c r="A65">
        <v>52</v>
      </c>
      <c r="B65">
        <v>9.5367431640625E-7</v>
      </c>
    </row>
    <row r="66" spans="1:2">
      <c r="A66">
        <v>53</v>
      </c>
      <c r="B66">
        <v>7.152557373046875E-7</v>
      </c>
    </row>
    <row r="67" spans="1:2">
      <c r="A67">
        <v>54</v>
      </c>
      <c r="B67">
        <v>4.76837158203125E-7</v>
      </c>
    </row>
    <row r="68" spans="1:2">
      <c r="A68">
        <v>55</v>
      </c>
      <c r="B68">
        <v>7.152557373046875E-7</v>
      </c>
    </row>
    <row r="69" spans="1:2">
      <c r="A69">
        <v>56</v>
      </c>
      <c r="B69">
        <v>7.152557373046875E-7</v>
      </c>
    </row>
    <row r="70" spans="1:2">
      <c r="A70">
        <v>57</v>
      </c>
      <c r="B70">
        <v>7.152557373046875E-7</v>
      </c>
    </row>
    <row r="71" spans="1:2">
      <c r="A71">
        <v>58</v>
      </c>
      <c r="B71">
        <v>9.5367431640625E-7</v>
      </c>
    </row>
    <row r="72" spans="1:2">
      <c r="A72">
        <v>59</v>
      </c>
      <c r="B72">
        <v>7.152557373046875E-7</v>
      </c>
    </row>
    <row r="73" spans="1:2">
      <c r="A73">
        <v>60</v>
      </c>
      <c r="B73">
        <v>7.152557373046875E-7</v>
      </c>
    </row>
    <row r="74" spans="1:2">
      <c r="A74">
        <v>61</v>
      </c>
      <c r="B74">
        <v>7.152557373046875E-7</v>
      </c>
    </row>
    <row r="75" spans="1:2">
      <c r="A75">
        <v>62</v>
      </c>
      <c r="B75">
        <v>7.152557373046875E-7</v>
      </c>
    </row>
    <row r="76" spans="1:2">
      <c r="A76">
        <v>63</v>
      </c>
      <c r="B76">
        <v>4.76837158203125E-7</v>
      </c>
    </row>
    <row r="77" spans="1:2">
      <c r="A77">
        <v>64</v>
      </c>
      <c r="B77">
        <v>7.152557373046875E-7</v>
      </c>
    </row>
    <row r="78" spans="1:2">
      <c r="A78">
        <v>65</v>
      </c>
      <c r="B78">
        <v>9.5367431640625E-7</v>
      </c>
    </row>
    <row r="79" spans="1:2">
      <c r="A79">
        <v>66</v>
      </c>
      <c r="B79">
        <v>7.152557373046875E-7</v>
      </c>
    </row>
    <row r="80" spans="1:2">
      <c r="A80">
        <v>67</v>
      </c>
      <c r="B80">
        <v>7.152557373046875E-7</v>
      </c>
    </row>
    <row r="81" spans="1:2">
      <c r="A81">
        <v>68</v>
      </c>
      <c r="B81">
        <v>7.152557373046875E-7</v>
      </c>
    </row>
    <row r="82" spans="1:2">
      <c r="A82">
        <v>69</v>
      </c>
      <c r="B82">
        <v>7.152557373046875E-7</v>
      </c>
    </row>
    <row r="83" spans="1:2">
      <c r="A83">
        <v>70</v>
      </c>
      <c r="B83">
        <v>7.152557373046875E-7</v>
      </c>
    </row>
    <row r="84" spans="1:2">
      <c r="A84">
        <v>71</v>
      </c>
      <c r="B84">
        <v>9.5367431640625E-7</v>
      </c>
    </row>
    <row r="85" spans="1:2">
      <c r="A85">
        <v>72</v>
      </c>
      <c r="B85">
        <v>4.76837158203125E-7</v>
      </c>
    </row>
    <row r="86" spans="1:2">
      <c r="A86">
        <v>73</v>
      </c>
      <c r="B86">
        <v>9.5367431640625E-7</v>
      </c>
    </row>
    <row r="87" spans="1:2">
      <c r="A87">
        <v>74</v>
      </c>
      <c r="B87">
        <v>7.152557373046875E-7</v>
      </c>
    </row>
    <row r="88" spans="1:2">
      <c r="A88">
        <v>75</v>
      </c>
      <c r="B88">
        <v>9.5367431640625E-7</v>
      </c>
    </row>
    <row r="89" spans="1:2">
      <c r="A89">
        <v>76</v>
      </c>
      <c r="B89">
        <v>7.152557373046875E-7</v>
      </c>
    </row>
    <row r="90" spans="1:2">
      <c r="A90">
        <v>77</v>
      </c>
      <c r="B90">
        <v>7.152557373046875E-7</v>
      </c>
    </row>
    <row r="91" spans="1:2">
      <c r="A91">
        <v>78</v>
      </c>
      <c r="B91">
        <v>9.5367431640625E-7</v>
      </c>
    </row>
    <row r="92" spans="1:2">
      <c r="A92">
        <v>79</v>
      </c>
      <c r="B92">
        <v>7.152557373046875E-7</v>
      </c>
    </row>
    <row r="93" spans="1:2">
      <c r="A93">
        <v>80</v>
      </c>
      <c r="B93">
        <v>4.76837158203125E-7</v>
      </c>
    </row>
    <row r="94" spans="1:2">
      <c r="A94">
        <v>81</v>
      </c>
      <c r="B94">
        <v>9.5367431640625E-7</v>
      </c>
    </row>
    <row r="95" spans="1:2">
      <c r="A95">
        <v>82</v>
      </c>
      <c r="B95">
        <v>4.76837158203125E-7</v>
      </c>
    </row>
    <row r="96" spans="1:2">
      <c r="A96">
        <v>83</v>
      </c>
      <c r="B96">
        <v>7.152557373046875E-7</v>
      </c>
    </row>
    <row r="97" spans="1:2">
      <c r="A97">
        <v>84</v>
      </c>
      <c r="B97">
        <v>7.152557373046875E-7</v>
      </c>
    </row>
    <row r="98" spans="1:2">
      <c r="A98">
        <v>85</v>
      </c>
      <c r="B98">
        <v>7.152557373046875E-7</v>
      </c>
    </row>
    <row r="99" spans="1:2">
      <c r="A99">
        <v>86</v>
      </c>
      <c r="B99">
        <v>7.152557373046875E-7</v>
      </c>
    </row>
    <row r="100" spans="1:2">
      <c r="A100">
        <v>87</v>
      </c>
      <c r="B100">
        <v>1.6689300537109375E-6</v>
      </c>
    </row>
    <row r="101" spans="1:2">
      <c r="A101">
        <v>88</v>
      </c>
      <c r="B101">
        <v>9.5367431640625E-7</v>
      </c>
    </row>
    <row r="102" spans="1:2">
      <c r="A102">
        <v>89</v>
      </c>
      <c r="B102">
        <v>9.5367431640625E-7</v>
      </c>
    </row>
    <row r="103" spans="1:2">
      <c r="A103">
        <v>90</v>
      </c>
      <c r="B103">
        <v>7.152557373046875E-7</v>
      </c>
    </row>
    <row r="104" spans="1:2">
      <c r="A104">
        <v>91</v>
      </c>
      <c r="B104">
        <v>7.152557373046875E-7</v>
      </c>
    </row>
    <row r="105" spans="1:2">
      <c r="A105">
        <v>92</v>
      </c>
      <c r="B105">
        <v>7.152557373046875E-7</v>
      </c>
    </row>
    <row r="106" spans="1:2">
      <c r="A106">
        <v>93</v>
      </c>
      <c r="B106">
        <v>7.152557373046875E-7</v>
      </c>
    </row>
    <row r="107" spans="1:2">
      <c r="A107">
        <v>94</v>
      </c>
      <c r="B107">
        <v>7.152557373046875E-7</v>
      </c>
    </row>
    <row r="108" spans="1:2">
      <c r="A108">
        <v>95</v>
      </c>
      <c r="B108">
        <v>7.152557373046875E-7</v>
      </c>
    </row>
    <row r="109" spans="1:2">
      <c r="A109">
        <v>96</v>
      </c>
      <c r="B109">
        <v>4.76837158203125E-7</v>
      </c>
    </row>
    <row r="110" spans="1:2">
      <c r="A110">
        <v>97</v>
      </c>
      <c r="B110">
        <v>7.152557373046875E-7</v>
      </c>
    </row>
    <row r="111" spans="1:2">
      <c r="A111">
        <v>98</v>
      </c>
      <c r="B111">
        <v>4.76837158203125E-7</v>
      </c>
    </row>
    <row r="112" spans="1:2">
      <c r="A112">
        <v>99</v>
      </c>
      <c r="B112">
        <v>9.5367431640625E-7</v>
      </c>
    </row>
    <row r="113" spans="1:2">
      <c r="A113">
        <v>100</v>
      </c>
      <c r="B113">
        <v>4.76837158203125E-7</v>
      </c>
    </row>
    <row r="114" spans="1:2">
      <c r="A114">
        <v>101</v>
      </c>
      <c r="B114">
        <v>7.152557373046875E-7</v>
      </c>
    </row>
    <row r="115" spans="1:2">
      <c r="A115">
        <v>102</v>
      </c>
      <c r="B115">
        <v>7.152557373046875E-7</v>
      </c>
    </row>
    <row r="116" spans="1:2">
      <c r="A116">
        <v>103</v>
      </c>
      <c r="B116">
        <v>7.152557373046875E-7</v>
      </c>
    </row>
    <row r="117" spans="1:2">
      <c r="A117">
        <v>104</v>
      </c>
      <c r="B117">
        <v>7.152557373046875E-7</v>
      </c>
    </row>
    <row r="118" spans="1:2">
      <c r="A118">
        <v>105</v>
      </c>
      <c r="B118">
        <v>7.152557373046875E-7</v>
      </c>
    </row>
    <row r="119" spans="1:2">
      <c r="A119">
        <v>106</v>
      </c>
      <c r="B119">
        <v>7.152557373046875E-7</v>
      </c>
    </row>
    <row r="120" spans="1:2">
      <c r="A120">
        <v>107</v>
      </c>
      <c r="B120">
        <v>7.152557373046875E-7</v>
      </c>
    </row>
    <row r="121" spans="1:2">
      <c r="A121">
        <v>108</v>
      </c>
      <c r="B121">
        <v>7.152557373046875E-7</v>
      </c>
    </row>
    <row r="122" spans="1:2">
      <c r="A122">
        <v>109</v>
      </c>
      <c r="B122">
        <v>9.5367431640625E-7</v>
      </c>
    </row>
    <row r="123" spans="1:2">
      <c r="A123">
        <v>110</v>
      </c>
      <c r="B123">
        <v>7.152557373046875E-7</v>
      </c>
    </row>
    <row r="124" spans="1:2">
      <c r="A124">
        <v>111</v>
      </c>
      <c r="B124">
        <v>7.152557373046875E-7</v>
      </c>
    </row>
    <row r="125" spans="1:2">
      <c r="A125">
        <v>112</v>
      </c>
      <c r="B125">
        <v>1.1920928955078125E-6</v>
      </c>
    </row>
    <row r="126" spans="1:2">
      <c r="A126">
        <v>113</v>
      </c>
      <c r="B126">
        <v>1.1920928955078125E-6</v>
      </c>
    </row>
    <row r="127" spans="1:2">
      <c r="A127">
        <v>114</v>
      </c>
      <c r="B127">
        <v>7.152557373046875E-7</v>
      </c>
    </row>
    <row r="128" spans="1:2">
      <c r="A128">
        <v>115</v>
      </c>
      <c r="B128">
        <v>9.5367431640625E-7</v>
      </c>
    </row>
    <row r="129" spans="1:2">
      <c r="A129">
        <v>116</v>
      </c>
      <c r="B129">
        <v>4.76837158203125E-7</v>
      </c>
    </row>
    <row r="130" spans="1:2">
      <c r="A130">
        <v>117</v>
      </c>
      <c r="B130">
        <v>7.152557373046875E-7</v>
      </c>
    </row>
    <row r="131" spans="1:2">
      <c r="A131">
        <v>118</v>
      </c>
      <c r="B131">
        <v>9.5367431640625E-7</v>
      </c>
    </row>
    <row r="132" spans="1:2">
      <c r="A132">
        <v>119</v>
      </c>
      <c r="B132">
        <v>7.152557373046875E-7</v>
      </c>
    </row>
    <row r="133" spans="1:2">
      <c r="A133">
        <v>120</v>
      </c>
      <c r="B133">
        <v>7.152557373046875E-7</v>
      </c>
    </row>
    <row r="134" spans="1:2">
      <c r="A134">
        <v>121</v>
      </c>
      <c r="B134">
        <v>7.152557373046875E-7</v>
      </c>
    </row>
    <row r="135" spans="1:2">
      <c r="A135">
        <v>122</v>
      </c>
      <c r="B135">
        <v>7.152557373046875E-7</v>
      </c>
    </row>
    <row r="136" spans="1:2">
      <c r="A136">
        <v>123</v>
      </c>
      <c r="B136">
        <v>7.152557373046875E-7</v>
      </c>
    </row>
    <row r="137" spans="1:2">
      <c r="A137">
        <v>124</v>
      </c>
      <c r="B137">
        <v>7.152557373046875E-7</v>
      </c>
    </row>
    <row r="138" spans="1:2">
      <c r="A138">
        <v>125</v>
      </c>
      <c r="B138">
        <v>4.76837158203125E-7</v>
      </c>
    </row>
    <row r="139" spans="1:2">
      <c r="A139">
        <v>126</v>
      </c>
      <c r="B139">
        <v>7.152557373046875E-7</v>
      </c>
    </row>
    <row r="140" spans="1:2">
      <c r="A140">
        <v>127</v>
      </c>
      <c r="B140">
        <v>7.152557373046875E-7</v>
      </c>
    </row>
    <row r="141" spans="1:2">
      <c r="A141">
        <v>128</v>
      </c>
      <c r="B141">
        <v>7.152557373046875E-7</v>
      </c>
    </row>
    <row r="142" spans="1:2">
      <c r="A142">
        <v>129</v>
      </c>
      <c r="B142">
        <v>7.152557373046875E-7</v>
      </c>
    </row>
    <row r="143" spans="1:2">
      <c r="A143">
        <v>130</v>
      </c>
      <c r="B143">
        <v>7.152557373046875E-7</v>
      </c>
    </row>
    <row r="144" spans="1:2">
      <c r="A144">
        <v>131</v>
      </c>
      <c r="B144">
        <v>7.152557373046875E-7</v>
      </c>
    </row>
    <row r="145" spans="1:2">
      <c r="A145">
        <v>132</v>
      </c>
      <c r="B145">
        <v>7.152557373046875E-7</v>
      </c>
    </row>
    <row r="146" spans="1:2">
      <c r="A146">
        <v>133</v>
      </c>
      <c r="B146">
        <v>9.5367431640625E-7</v>
      </c>
    </row>
    <row r="147" spans="1:2">
      <c r="A147">
        <v>134</v>
      </c>
      <c r="B147">
        <v>9.5367431640625E-7</v>
      </c>
    </row>
    <row r="148" spans="1:2">
      <c r="A148">
        <v>135</v>
      </c>
      <c r="B148">
        <v>4.76837158203125E-7</v>
      </c>
    </row>
    <row r="149" spans="1:2">
      <c r="A149">
        <v>136</v>
      </c>
      <c r="B149">
        <v>7.152557373046875E-7</v>
      </c>
    </row>
    <row r="150" spans="1:2">
      <c r="A150">
        <v>137</v>
      </c>
      <c r="B150">
        <v>9.5367431640625E-7</v>
      </c>
    </row>
    <row r="151" spans="1:2">
      <c r="A151">
        <v>138</v>
      </c>
      <c r="B151">
        <v>7.152557373046875E-7</v>
      </c>
    </row>
    <row r="152" spans="1:2">
      <c r="A152">
        <v>139</v>
      </c>
      <c r="B152">
        <v>7.152557373046875E-7</v>
      </c>
    </row>
    <row r="153" spans="1:2">
      <c r="A153">
        <v>140</v>
      </c>
      <c r="B153">
        <v>9.5367431640625E-7</v>
      </c>
    </row>
    <row r="154" spans="1:2">
      <c r="A154">
        <v>141</v>
      </c>
      <c r="B154">
        <v>7.152557373046875E-7</v>
      </c>
    </row>
    <row r="155" spans="1:2">
      <c r="A155">
        <v>142</v>
      </c>
      <c r="B155">
        <v>4.76837158203125E-7</v>
      </c>
    </row>
    <row r="156" spans="1:2">
      <c r="A156">
        <v>143</v>
      </c>
      <c r="B156">
        <v>9.5367431640625E-7</v>
      </c>
    </row>
    <row r="157" spans="1:2">
      <c r="A157">
        <v>144</v>
      </c>
      <c r="B157">
        <v>4.76837158203125E-7</v>
      </c>
    </row>
    <row r="158" spans="1:2">
      <c r="A158">
        <v>145</v>
      </c>
      <c r="B158">
        <v>7.152557373046875E-7</v>
      </c>
    </row>
    <row r="159" spans="1:2">
      <c r="A159">
        <v>146</v>
      </c>
      <c r="B159">
        <v>7.152557373046875E-7</v>
      </c>
    </row>
    <row r="160" spans="1:2">
      <c r="A160">
        <v>147</v>
      </c>
      <c r="B160">
        <v>9.5367431640625E-7</v>
      </c>
    </row>
    <row r="161" spans="1:2">
      <c r="A161">
        <v>148</v>
      </c>
      <c r="B161">
        <v>7.152557373046875E-7</v>
      </c>
    </row>
    <row r="162" spans="1:2">
      <c r="A162">
        <v>149</v>
      </c>
      <c r="B162">
        <v>7.152557373046875E-7</v>
      </c>
    </row>
    <row r="163" spans="1:2">
      <c r="A163">
        <v>150</v>
      </c>
      <c r="B163">
        <v>7.152557373046875E-7</v>
      </c>
    </row>
    <row r="164" spans="1:2">
      <c r="A164">
        <v>151</v>
      </c>
      <c r="B164">
        <v>7.152557373046875E-7</v>
      </c>
    </row>
    <row r="165" spans="1:2">
      <c r="A165">
        <v>152</v>
      </c>
      <c r="B165">
        <v>7.152557373046875E-7</v>
      </c>
    </row>
    <row r="166" spans="1:2">
      <c r="A166">
        <v>153</v>
      </c>
      <c r="B166">
        <v>7.152557373046875E-7</v>
      </c>
    </row>
    <row r="167" spans="1:2">
      <c r="A167">
        <v>154</v>
      </c>
      <c r="B167">
        <v>7.152557373046875E-7</v>
      </c>
    </row>
    <row r="168" spans="1:2">
      <c r="A168">
        <v>155</v>
      </c>
      <c r="B168">
        <v>7.152557373046875E-7</v>
      </c>
    </row>
    <row r="169" spans="1:2">
      <c r="A169">
        <v>156</v>
      </c>
      <c r="B169">
        <v>9.5367431640625E-7</v>
      </c>
    </row>
    <row r="170" spans="1:2">
      <c r="A170">
        <v>157</v>
      </c>
      <c r="B170">
        <v>7.152557373046875E-7</v>
      </c>
    </row>
    <row r="171" spans="1:2">
      <c r="A171">
        <v>158</v>
      </c>
      <c r="B171">
        <v>7.152557373046875E-7</v>
      </c>
    </row>
    <row r="172" spans="1:2">
      <c r="A172">
        <v>159</v>
      </c>
      <c r="B172">
        <v>9.5367431640625E-7</v>
      </c>
    </row>
    <row r="173" spans="1:2">
      <c r="A173">
        <v>160</v>
      </c>
      <c r="B173">
        <v>7.152557373046875E-7</v>
      </c>
    </row>
    <row r="174" spans="1:2">
      <c r="A174">
        <v>161</v>
      </c>
      <c r="B174">
        <v>7.152557373046875E-7</v>
      </c>
    </row>
    <row r="175" spans="1:2">
      <c r="A175">
        <v>162</v>
      </c>
      <c r="B175">
        <v>9.5367431640625E-7</v>
      </c>
    </row>
    <row r="176" spans="1:2">
      <c r="A176">
        <v>163</v>
      </c>
      <c r="B176">
        <v>7.152557373046875E-7</v>
      </c>
    </row>
    <row r="177" spans="1:2">
      <c r="A177">
        <v>164</v>
      </c>
      <c r="B177">
        <v>7.152557373046875E-7</v>
      </c>
    </row>
    <row r="178" spans="1:2">
      <c r="A178">
        <v>165</v>
      </c>
      <c r="B178">
        <v>7.152557373046875E-7</v>
      </c>
    </row>
    <row r="179" spans="1:2">
      <c r="A179">
        <v>166</v>
      </c>
      <c r="B179">
        <v>7.152557373046875E-7</v>
      </c>
    </row>
    <row r="180" spans="1:2">
      <c r="A180">
        <v>167</v>
      </c>
      <c r="B180">
        <v>7.152557373046875E-7</v>
      </c>
    </row>
    <row r="181" spans="1:2">
      <c r="A181">
        <v>168</v>
      </c>
      <c r="B181">
        <v>7.152557373046875E-7</v>
      </c>
    </row>
    <row r="182" spans="1:2">
      <c r="A182">
        <v>169</v>
      </c>
      <c r="B182">
        <v>7.152557373046875E-7</v>
      </c>
    </row>
    <row r="183" spans="1:2">
      <c r="A183">
        <v>170</v>
      </c>
      <c r="B183">
        <v>7.152557373046875E-7</v>
      </c>
    </row>
    <row r="184" spans="1:2">
      <c r="A184">
        <v>171</v>
      </c>
      <c r="B184">
        <v>7.152557373046875E-7</v>
      </c>
    </row>
    <row r="185" spans="1:2">
      <c r="A185">
        <v>172</v>
      </c>
      <c r="B185">
        <v>6.9141387939453125E-6</v>
      </c>
    </row>
    <row r="186" spans="1:2">
      <c r="A186">
        <v>173</v>
      </c>
      <c r="B186">
        <v>7.152557373046875E-7</v>
      </c>
    </row>
    <row r="187" spans="1:2">
      <c r="A187">
        <v>174</v>
      </c>
      <c r="B187">
        <v>9.5367431640625E-7</v>
      </c>
    </row>
    <row r="188" spans="1:2">
      <c r="A188">
        <v>175</v>
      </c>
      <c r="B188">
        <v>7.152557373046875E-7</v>
      </c>
    </row>
    <row r="189" spans="1:2">
      <c r="A189">
        <v>176</v>
      </c>
      <c r="B189">
        <v>4.76837158203125E-7</v>
      </c>
    </row>
    <row r="190" spans="1:2">
      <c r="A190">
        <v>177</v>
      </c>
      <c r="B190">
        <v>7.152557373046875E-7</v>
      </c>
    </row>
    <row r="191" spans="1:2">
      <c r="A191">
        <v>178</v>
      </c>
      <c r="B191">
        <v>9.5367431640625E-7</v>
      </c>
    </row>
    <row r="192" spans="1:2">
      <c r="A192">
        <v>179</v>
      </c>
      <c r="B192">
        <v>7.152557373046875E-7</v>
      </c>
    </row>
    <row r="193" spans="1:2">
      <c r="A193">
        <v>180</v>
      </c>
      <c r="B193">
        <v>7.152557373046875E-7</v>
      </c>
    </row>
    <row r="194" spans="1:2">
      <c r="A194">
        <v>181</v>
      </c>
      <c r="B194">
        <v>9.5367431640625E-7</v>
      </c>
    </row>
    <row r="195" spans="1:2">
      <c r="A195">
        <v>182</v>
      </c>
      <c r="B195">
        <v>4.76837158203125E-7</v>
      </c>
    </row>
    <row r="196" spans="1:2">
      <c r="A196">
        <v>183</v>
      </c>
      <c r="B196">
        <v>7.152557373046875E-7</v>
      </c>
    </row>
    <row r="197" spans="1:2">
      <c r="A197">
        <v>184</v>
      </c>
      <c r="B197">
        <v>4.76837158203125E-7</v>
      </c>
    </row>
    <row r="198" spans="1:2">
      <c r="A198">
        <v>185</v>
      </c>
      <c r="B198">
        <v>9.5367431640625E-7</v>
      </c>
    </row>
    <row r="199" spans="1:2">
      <c r="A199">
        <v>186</v>
      </c>
      <c r="B199">
        <v>4.76837158203125E-7</v>
      </c>
    </row>
    <row r="200" spans="1:2">
      <c r="A200">
        <v>187</v>
      </c>
      <c r="B200">
        <v>7.152557373046875E-7</v>
      </c>
    </row>
    <row r="201" spans="1:2">
      <c r="A201">
        <v>188</v>
      </c>
      <c r="B201">
        <v>9.5367431640625E-7</v>
      </c>
    </row>
    <row r="202" spans="1:2">
      <c r="A202">
        <v>189</v>
      </c>
      <c r="B202">
        <v>4.76837158203125E-7</v>
      </c>
    </row>
    <row r="203" spans="1:2">
      <c r="A203">
        <v>190</v>
      </c>
      <c r="B203">
        <v>7.152557373046875E-7</v>
      </c>
    </row>
    <row r="204" spans="1:2">
      <c r="A204">
        <v>191</v>
      </c>
      <c r="B204">
        <v>9.5367431640625E-7</v>
      </c>
    </row>
    <row r="205" spans="1:2">
      <c r="A205">
        <v>192</v>
      </c>
      <c r="B205">
        <v>7.152557373046875E-7</v>
      </c>
    </row>
    <row r="206" spans="1:2">
      <c r="A206">
        <v>193</v>
      </c>
      <c r="B206">
        <v>7.152557373046875E-7</v>
      </c>
    </row>
    <row r="207" spans="1:2">
      <c r="A207">
        <v>194</v>
      </c>
      <c r="B207">
        <v>7.152557373046875E-7</v>
      </c>
    </row>
    <row r="208" spans="1:2">
      <c r="A208">
        <v>195</v>
      </c>
      <c r="B208">
        <v>7.152557373046875E-7</v>
      </c>
    </row>
    <row r="209" spans="1:2">
      <c r="A209">
        <v>196</v>
      </c>
      <c r="B209">
        <v>7.152557373046875E-7</v>
      </c>
    </row>
    <row r="210" spans="1:2">
      <c r="A210">
        <v>197</v>
      </c>
      <c r="B210">
        <v>7.152557373046875E-7</v>
      </c>
    </row>
    <row r="211" spans="1:2">
      <c r="A211">
        <v>198</v>
      </c>
      <c r="B211">
        <v>7.152557373046875E-7</v>
      </c>
    </row>
    <row r="212" spans="1:2">
      <c r="A212">
        <v>199</v>
      </c>
      <c r="B212">
        <v>7.152557373046875E-7</v>
      </c>
    </row>
    <row r="213" spans="1:2">
      <c r="A213">
        <v>200</v>
      </c>
      <c r="B213">
        <v>4.76837158203125E-7</v>
      </c>
    </row>
    <row r="214" spans="1:2">
      <c r="A214">
        <v>201</v>
      </c>
      <c r="B214">
        <v>7.152557373046875E-7</v>
      </c>
    </row>
    <row r="215" spans="1:2">
      <c r="A215">
        <v>202</v>
      </c>
      <c r="B215">
        <v>7.152557373046875E-7</v>
      </c>
    </row>
    <row r="216" spans="1:2">
      <c r="A216">
        <v>203</v>
      </c>
      <c r="B216">
        <v>7.152557373046875E-7</v>
      </c>
    </row>
    <row r="217" spans="1:2">
      <c r="A217">
        <v>204</v>
      </c>
      <c r="B217">
        <v>9.5367431640625E-7</v>
      </c>
    </row>
    <row r="218" spans="1:2">
      <c r="A218">
        <v>205</v>
      </c>
      <c r="B218">
        <v>7.152557373046875E-7</v>
      </c>
    </row>
    <row r="219" spans="1:2">
      <c r="A219">
        <v>206</v>
      </c>
      <c r="B219">
        <v>7.152557373046875E-7</v>
      </c>
    </row>
    <row r="220" spans="1:2">
      <c r="A220">
        <v>207</v>
      </c>
      <c r="B220">
        <v>9.5367431640625E-7</v>
      </c>
    </row>
    <row r="221" spans="1:2">
      <c r="A221">
        <v>208</v>
      </c>
      <c r="B221">
        <v>7.152557373046875E-7</v>
      </c>
    </row>
    <row r="222" spans="1:2">
      <c r="A222">
        <v>209</v>
      </c>
      <c r="B222">
        <v>7.152557373046875E-7</v>
      </c>
    </row>
    <row r="223" spans="1:2">
      <c r="A223">
        <v>210</v>
      </c>
      <c r="B223">
        <v>9.5367431640625E-7</v>
      </c>
    </row>
    <row r="224" spans="1:2">
      <c r="A224">
        <v>211</v>
      </c>
      <c r="B224">
        <v>7.152557373046875E-7</v>
      </c>
    </row>
    <row r="225" spans="1:2">
      <c r="A225">
        <v>212</v>
      </c>
      <c r="B225">
        <v>7.152557373046875E-7</v>
      </c>
    </row>
    <row r="226" spans="1:2">
      <c r="A226">
        <v>213</v>
      </c>
      <c r="B226">
        <v>7.152557373046875E-7</v>
      </c>
    </row>
    <row r="227" spans="1:2">
      <c r="A227">
        <v>214</v>
      </c>
      <c r="B227">
        <v>7.152557373046875E-7</v>
      </c>
    </row>
    <row r="228" spans="1:2">
      <c r="A228">
        <v>215</v>
      </c>
      <c r="B228">
        <v>4.76837158203125E-7</v>
      </c>
    </row>
    <row r="229" spans="1:2">
      <c r="A229">
        <v>216</v>
      </c>
      <c r="B229">
        <v>7.152557373046875E-7</v>
      </c>
    </row>
    <row r="230" spans="1:2">
      <c r="A230">
        <v>217</v>
      </c>
      <c r="B230">
        <v>9.5367431640625E-7</v>
      </c>
    </row>
    <row r="231" spans="1:2">
      <c r="A231">
        <v>218</v>
      </c>
      <c r="B231">
        <v>7.152557373046875E-7</v>
      </c>
    </row>
    <row r="232" spans="1:2">
      <c r="A232">
        <v>219</v>
      </c>
      <c r="B232">
        <v>7.152557373046875E-7</v>
      </c>
    </row>
    <row r="233" spans="1:2">
      <c r="A233">
        <v>220</v>
      </c>
      <c r="B233">
        <v>7.152557373046875E-7</v>
      </c>
    </row>
    <row r="234" spans="1:2">
      <c r="A234">
        <v>221</v>
      </c>
      <c r="B234">
        <v>4.76837158203125E-7</v>
      </c>
    </row>
    <row r="235" spans="1:2">
      <c r="A235">
        <v>222</v>
      </c>
      <c r="B235">
        <v>7.152557373046875E-7</v>
      </c>
    </row>
    <row r="236" spans="1:2">
      <c r="A236">
        <v>223</v>
      </c>
      <c r="B236">
        <v>9.5367431640625E-7</v>
      </c>
    </row>
    <row r="237" spans="1:2">
      <c r="A237">
        <v>224</v>
      </c>
      <c r="B237">
        <v>1.1920928955078125E-6</v>
      </c>
    </row>
    <row r="238" spans="1:2">
      <c r="A238">
        <v>225</v>
      </c>
      <c r="B238">
        <v>9.5367431640625E-7</v>
      </c>
    </row>
    <row r="239" spans="1:2">
      <c r="A239">
        <v>226</v>
      </c>
      <c r="B239">
        <v>1.1920928955078125E-6</v>
      </c>
    </row>
    <row r="240" spans="1:2">
      <c r="A240">
        <v>227</v>
      </c>
      <c r="B240">
        <v>1.1920928955078125E-6</v>
      </c>
    </row>
    <row r="241" spans="1:2">
      <c r="A241">
        <v>228</v>
      </c>
      <c r="B241">
        <v>1.1920928955078125E-6</v>
      </c>
    </row>
    <row r="242" spans="1:2">
      <c r="A242">
        <v>229</v>
      </c>
      <c r="B242">
        <v>3.337860107421875E-6</v>
      </c>
    </row>
    <row r="243" spans="1:2">
      <c r="A243">
        <v>230</v>
      </c>
      <c r="B243">
        <v>1.430511474609375E-6</v>
      </c>
    </row>
    <row r="244" spans="1:2">
      <c r="A244">
        <v>231</v>
      </c>
      <c r="B244">
        <v>1.1920928955078125E-6</v>
      </c>
    </row>
    <row r="245" spans="1:2">
      <c r="A245">
        <v>232</v>
      </c>
      <c r="B245">
        <v>7.152557373046875E-7</v>
      </c>
    </row>
    <row r="246" spans="1:2">
      <c r="A246">
        <v>233</v>
      </c>
      <c r="B246">
        <v>7.152557373046875E-7</v>
      </c>
    </row>
    <row r="247" spans="1:2">
      <c r="A247">
        <v>234</v>
      </c>
      <c r="B247">
        <v>7.152557373046875E-7</v>
      </c>
    </row>
    <row r="248" spans="1:2">
      <c r="A248">
        <v>235</v>
      </c>
      <c r="B248">
        <v>7.152557373046875E-7</v>
      </c>
    </row>
    <row r="249" spans="1:2">
      <c r="A249">
        <v>236</v>
      </c>
      <c r="B249">
        <v>7.152557373046875E-7</v>
      </c>
    </row>
    <row r="250" spans="1:2">
      <c r="A250">
        <v>237</v>
      </c>
      <c r="B250">
        <v>7.152557373046875E-7</v>
      </c>
    </row>
    <row r="251" spans="1:2">
      <c r="A251">
        <v>238</v>
      </c>
      <c r="B251">
        <v>7.152557373046875E-7</v>
      </c>
    </row>
    <row r="252" spans="1:2">
      <c r="A252">
        <v>239</v>
      </c>
      <c r="B252">
        <v>7.152557373046875E-7</v>
      </c>
    </row>
    <row r="253" spans="1:2">
      <c r="A253">
        <v>240</v>
      </c>
      <c r="B253">
        <v>4.76837158203125E-7</v>
      </c>
    </row>
    <row r="254" spans="1:2">
      <c r="A254">
        <v>241</v>
      </c>
      <c r="B254">
        <v>7.152557373046875E-7</v>
      </c>
    </row>
    <row r="255" spans="1:2">
      <c r="A255">
        <v>242</v>
      </c>
      <c r="B255">
        <v>7.152557373046875E-7</v>
      </c>
    </row>
    <row r="256" spans="1:2">
      <c r="A256">
        <v>243</v>
      </c>
      <c r="B256">
        <v>9.5367431640625E-7</v>
      </c>
    </row>
    <row r="257" spans="1:2">
      <c r="A257">
        <v>244</v>
      </c>
      <c r="B257">
        <v>7.152557373046875E-7</v>
      </c>
    </row>
    <row r="258" spans="1:2">
      <c r="A258">
        <v>245</v>
      </c>
      <c r="B258">
        <v>7.152557373046875E-7</v>
      </c>
    </row>
    <row r="259" spans="1:2">
      <c r="A259">
        <v>246</v>
      </c>
      <c r="B259">
        <v>9.5367431640625E-7</v>
      </c>
    </row>
    <row r="260" spans="1:2">
      <c r="A260">
        <v>247</v>
      </c>
      <c r="B260">
        <v>7.152557373046875E-7</v>
      </c>
    </row>
    <row r="261" spans="1:2">
      <c r="A261">
        <v>248</v>
      </c>
      <c r="B261">
        <v>7.152557373046875E-7</v>
      </c>
    </row>
    <row r="262" spans="1:2">
      <c r="A262">
        <v>249</v>
      </c>
      <c r="B262">
        <v>9.5367431640625E-7</v>
      </c>
    </row>
    <row r="263" spans="1:2">
      <c r="A263">
        <v>250</v>
      </c>
      <c r="B263">
        <v>7.152557373046875E-7</v>
      </c>
    </row>
    <row r="264" spans="1:2">
      <c r="A264">
        <v>251</v>
      </c>
      <c r="B264">
        <v>7.152557373046875E-7</v>
      </c>
    </row>
    <row r="265" spans="1:2">
      <c r="A265">
        <v>252</v>
      </c>
      <c r="B265">
        <v>4.76837158203125E-7</v>
      </c>
    </row>
    <row r="266" spans="1:2">
      <c r="A266">
        <v>253</v>
      </c>
      <c r="B266">
        <v>7.152557373046875E-7</v>
      </c>
    </row>
    <row r="267" spans="1:2">
      <c r="A267">
        <v>254</v>
      </c>
      <c r="B267">
        <v>7.152557373046875E-7</v>
      </c>
    </row>
    <row r="268" spans="1:2">
      <c r="A268">
        <v>255</v>
      </c>
      <c r="B268">
        <v>7.152557373046875E-7</v>
      </c>
    </row>
    <row r="269" spans="1:2">
      <c r="A269">
        <v>256</v>
      </c>
      <c r="B269">
        <v>9.5367431640625E-7</v>
      </c>
    </row>
    <row r="270" spans="1:2">
      <c r="A270">
        <v>257</v>
      </c>
      <c r="B270">
        <v>4.76837158203125E-7</v>
      </c>
    </row>
    <row r="271" spans="1:2">
      <c r="A271">
        <v>258</v>
      </c>
      <c r="B271">
        <v>9.5367431640625E-7</v>
      </c>
    </row>
    <row r="272" spans="1:2">
      <c r="A272">
        <v>259</v>
      </c>
      <c r="B272">
        <v>9.5367431640625E-7</v>
      </c>
    </row>
    <row r="273" spans="1:2">
      <c r="A273">
        <v>260</v>
      </c>
      <c r="B273">
        <v>1.1920928955078125E-6</v>
      </c>
    </row>
    <row r="274" spans="1:2">
      <c r="A274">
        <v>261</v>
      </c>
      <c r="B274">
        <v>7.152557373046875E-7</v>
      </c>
    </row>
    <row r="275" spans="1:2">
      <c r="A275">
        <v>262</v>
      </c>
      <c r="B275">
        <v>7.152557373046875E-7</v>
      </c>
    </row>
    <row r="276" spans="1:2">
      <c r="A276">
        <v>263</v>
      </c>
      <c r="B276">
        <v>7.152557373046875E-7</v>
      </c>
    </row>
    <row r="277" spans="1:2">
      <c r="A277">
        <v>264</v>
      </c>
      <c r="B277">
        <v>9.5367431640625E-7</v>
      </c>
    </row>
    <row r="278" spans="1:2">
      <c r="A278">
        <v>265</v>
      </c>
      <c r="B278">
        <v>7.152557373046875E-7</v>
      </c>
    </row>
    <row r="279" spans="1:2">
      <c r="A279">
        <v>266</v>
      </c>
      <c r="B279">
        <v>7.152557373046875E-7</v>
      </c>
    </row>
    <row r="280" spans="1:2">
      <c r="A280">
        <v>267</v>
      </c>
      <c r="B280">
        <v>9.5367431640625E-7</v>
      </c>
    </row>
    <row r="281" spans="1:2">
      <c r="A281">
        <v>268</v>
      </c>
      <c r="B281">
        <v>7.152557373046875E-7</v>
      </c>
    </row>
    <row r="282" spans="1:2">
      <c r="A282">
        <v>269</v>
      </c>
      <c r="B282">
        <v>7.152557373046875E-7</v>
      </c>
    </row>
    <row r="283" spans="1:2">
      <c r="A283">
        <v>270</v>
      </c>
      <c r="B283">
        <v>7.152557373046875E-7</v>
      </c>
    </row>
    <row r="284" spans="1:2">
      <c r="A284">
        <v>271</v>
      </c>
      <c r="B284">
        <v>1.1920928955078125E-6</v>
      </c>
    </row>
    <row r="285" spans="1:2">
      <c r="A285">
        <v>272</v>
      </c>
      <c r="B285">
        <v>7.152557373046875E-7</v>
      </c>
    </row>
    <row r="286" spans="1:2">
      <c r="A286">
        <v>273</v>
      </c>
      <c r="B286">
        <v>9.5367431640625E-7</v>
      </c>
    </row>
    <row r="287" spans="1:2">
      <c r="A287">
        <v>274</v>
      </c>
      <c r="B287">
        <v>1.1920928955078125E-6</v>
      </c>
    </row>
    <row r="288" spans="1:2">
      <c r="A288">
        <v>275</v>
      </c>
      <c r="B288">
        <v>7.152557373046875E-7</v>
      </c>
    </row>
    <row r="289" spans="1:2">
      <c r="A289">
        <v>276</v>
      </c>
      <c r="B289">
        <v>7.152557373046875E-7</v>
      </c>
    </row>
    <row r="290" spans="1:2">
      <c r="A290">
        <v>277</v>
      </c>
      <c r="B290">
        <v>7.152557373046875E-7</v>
      </c>
    </row>
    <row r="291" spans="1:2">
      <c r="A291">
        <v>278</v>
      </c>
      <c r="B291">
        <v>9.5367431640625E-7</v>
      </c>
    </row>
    <row r="292" spans="1:2">
      <c r="A292">
        <v>279</v>
      </c>
      <c r="B292">
        <v>7.152557373046875E-7</v>
      </c>
    </row>
    <row r="293" spans="1:2">
      <c r="A293">
        <v>280</v>
      </c>
      <c r="B293">
        <v>7.152557373046875E-7</v>
      </c>
    </row>
    <row r="294" spans="1:2">
      <c r="A294">
        <v>281</v>
      </c>
      <c r="B294">
        <v>9.5367431640625E-7</v>
      </c>
    </row>
    <row r="295" spans="1:2">
      <c r="A295">
        <v>282</v>
      </c>
      <c r="B295">
        <v>7.152557373046875E-7</v>
      </c>
    </row>
    <row r="296" spans="1:2">
      <c r="A296">
        <v>283</v>
      </c>
      <c r="B296">
        <v>9.5367431640625E-7</v>
      </c>
    </row>
    <row r="297" spans="1:2">
      <c r="A297">
        <v>284</v>
      </c>
      <c r="B297">
        <v>3.5762786865234375E-6</v>
      </c>
    </row>
    <row r="298" spans="1:2">
      <c r="A298">
        <v>285</v>
      </c>
      <c r="B298">
        <v>7.152557373046875E-7</v>
      </c>
    </row>
    <row r="299" spans="1:2">
      <c r="A299">
        <v>286</v>
      </c>
      <c r="B299">
        <v>7.152557373046875E-7</v>
      </c>
    </row>
    <row r="300" spans="1:2">
      <c r="A300">
        <v>287</v>
      </c>
      <c r="B300">
        <v>7.152557373046875E-7</v>
      </c>
    </row>
    <row r="301" spans="1:2">
      <c r="A301">
        <v>288</v>
      </c>
      <c r="B301">
        <v>9.5367431640625E-7</v>
      </c>
    </row>
    <row r="302" spans="1:2">
      <c r="A302">
        <v>289</v>
      </c>
      <c r="B302">
        <v>7.152557373046875E-7</v>
      </c>
    </row>
    <row r="303" spans="1:2">
      <c r="A303">
        <v>290</v>
      </c>
      <c r="B303">
        <v>9.5367431640625E-7</v>
      </c>
    </row>
    <row r="304" spans="1:2">
      <c r="A304">
        <v>291</v>
      </c>
      <c r="B304">
        <v>9.5367431640625E-7</v>
      </c>
    </row>
    <row r="305" spans="1:2">
      <c r="A305">
        <v>292</v>
      </c>
      <c r="B305">
        <v>7.152557373046875E-7</v>
      </c>
    </row>
    <row r="306" spans="1:2">
      <c r="A306">
        <v>293</v>
      </c>
      <c r="B306">
        <v>7.152557373046875E-7</v>
      </c>
    </row>
    <row r="307" spans="1:2">
      <c r="A307">
        <v>294</v>
      </c>
      <c r="B307">
        <v>7.152557373046875E-7</v>
      </c>
    </row>
    <row r="308" spans="1:2">
      <c r="A308">
        <v>295</v>
      </c>
      <c r="B308">
        <v>7.152557373046875E-7</v>
      </c>
    </row>
    <row r="309" spans="1:2">
      <c r="A309">
        <v>296</v>
      </c>
      <c r="B309">
        <v>7.152557373046875E-7</v>
      </c>
    </row>
    <row r="310" spans="1:2">
      <c r="A310">
        <v>297</v>
      </c>
      <c r="B310">
        <v>9.5367431640625E-7</v>
      </c>
    </row>
    <row r="311" spans="1:2">
      <c r="A311">
        <v>298</v>
      </c>
      <c r="B311">
        <v>9.5367431640625E-7</v>
      </c>
    </row>
    <row r="312" spans="1:2">
      <c r="A312">
        <v>299</v>
      </c>
      <c r="B312">
        <v>9.5367431640625E-7</v>
      </c>
    </row>
    <row r="313" spans="1:2">
      <c r="A313">
        <v>300</v>
      </c>
      <c r="B313">
        <v>9.5367431640625E-7</v>
      </c>
    </row>
    <row r="314" spans="1:2">
      <c r="A314">
        <v>301</v>
      </c>
      <c r="B314">
        <v>1.1920928955078125E-6</v>
      </c>
    </row>
    <row r="315" spans="1:2">
      <c r="A315">
        <v>302</v>
      </c>
      <c r="B315">
        <v>9.5367431640625E-7</v>
      </c>
    </row>
    <row r="316" spans="1:2">
      <c r="A316">
        <v>303</v>
      </c>
      <c r="B316">
        <v>9.5367431640625E-7</v>
      </c>
    </row>
    <row r="317" spans="1:2">
      <c r="A317">
        <v>304</v>
      </c>
      <c r="B317">
        <v>9.5367431640625E-7</v>
      </c>
    </row>
    <row r="318" spans="1:2">
      <c r="A318">
        <v>305</v>
      </c>
      <c r="B318">
        <v>1.1920928955078125E-6</v>
      </c>
    </row>
    <row r="319" spans="1:2">
      <c r="A319">
        <v>306</v>
      </c>
      <c r="B319">
        <v>9.5367431640625E-7</v>
      </c>
    </row>
    <row r="320" spans="1:2">
      <c r="A320">
        <v>307</v>
      </c>
      <c r="B320">
        <v>9.5367431640625E-7</v>
      </c>
    </row>
    <row r="321" spans="1:2">
      <c r="A321">
        <v>308</v>
      </c>
      <c r="B321">
        <v>9.5367431640625E-7</v>
      </c>
    </row>
    <row r="322" spans="1:2">
      <c r="A322">
        <v>309</v>
      </c>
      <c r="B322">
        <v>1.1920928955078125E-6</v>
      </c>
    </row>
    <row r="323" spans="1:2">
      <c r="A323">
        <v>310</v>
      </c>
      <c r="B323">
        <v>7.152557373046875E-7</v>
      </c>
    </row>
    <row r="324" spans="1:2">
      <c r="A324">
        <v>311</v>
      </c>
      <c r="B324">
        <v>7.152557373046875E-7</v>
      </c>
    </row>
    <row r="325" spans="1:2">
      <c r="A325">
        <v>312</v>
      </c>
      <c r="B325">
        <v>9.5367431640625E-7</v>
      </c>
    </row>
    <row r="326" spans="1:2">
      <c r="A326">
        <v>313</v>
      </c>
      <c r="B326">
        <v>1.430511474609375E-6</v>
      </c>
    </row>
    <row r="327" spans="1:2">
      <c r="A327">
        <v>314</v>
      </c>
      <c r="B327">
        <v>9.5367431640625E-7</v>
      </c>
    </row>
    <row r="328" spans="1:2">
      <c r="A328">
        <v>315</v>
      </c>
      <c r="B328">
        <v>7.152557373046875E-7</v>
      </c>
    </row>
    <row r="329" spans="1:2">
      <c r="A329">
        <v>316</v>
      </c>
      <c r="B329">
        <v>7.152557373046875E-7</v>
      </c>
    </row>
    <row r="330" spans="1:2">
      <c r="A330">
        <v>317</v>
      </c>
      <c r="B330">
        <v>9.5367431640625E-7</v>
      </c>
    </row>
    <row r="331" spans="1:2">
      <c r="A331">
        <v>318</v>
      </c>
      <c r="B331">
        <v>7.152557373046875E-7</v>
      </c>
    </row>
    <row r="332" spans="1:2">
      <c r="A332">
        <v>319</v>
      </c>
      <c r="B332">
        <v>7.152557373046875E-7</v>
      </c>
    </row>
    <row r="333" spans="1:2">
      <c r="A333">
        <v>320</v>
      </c>
      <c r="B333">
        <v>7.152557373046875E-7</v>
      </c>
    </row>
    <row r="334" spans="1:2">
      <c r="A334">
        <v>321</v>
      </c>
      <c r="B334">
        <v>7.152557373046875E-7</v>
      </c>
    </row>
    <row r="335" spans="1:2">
      <c r="A335">
        <v>322</v>
      </c>
      <c r="B335">
        <v>7.152557373046875E-7</v>
      </c>
    </row>
    <row r="336" spans="1:2">
      <c r="A336">
        <v>323</v>
      </c>
      <c r="B336">
        <v>7.152557373046875E-7</v>
      </c>
    </row>
    <row r="337" spans="1:2">
      <c r="A337">
        <v>324</v>
      </c>
      <c r="B337">
        <v>1.1920928955078125E-6</v>
      </c>
    </row>
    <row r="338" spans="1:2">
      <c r="A338">
        <v>325</v>
      </c>
      <c r="B338">
        <v>7.152557373046875E-7</v>
      </c>
    </row>
    <row r="339" spans="1:2">
      <c r="A339">
        <v>326</v>
      </c>
      <c r="B339">
        <v>7.152557373046875E-7</v>
      </c>
    </row>
    <row r="340" spans="1:2">
      <c r="A340">
        <v>327</v>
      </c>
      <c r="B340">
        <v>9.5367431640625E-7</v>
      </c>
    </row>
    <row r="341" spans="1:2">
      <c r="A341">
        <v>328</v>
      </c>
      <c r="B341">
        <v>7.152557373046875E-7</v>
      </c>
    </row>
    <row r="342" spans="1:2">
      <c r="A342">
        <v>329</v>
      </c>
      <c r="B342">
        <v>7.152557373046875E-7</v>
      </c>
    </row>
    <row r="343" spans="1:2">
      <c r="A343">
        <v>330</v>
      </c>
      <c r="B343">
        <v>7.152557373046875E-7</v>
      </c>
    </row>
    <row r="344" spans="1:2">
      <c r="A344">
        <v>331</v>
      </c>
      <c r="B344">
        <v>9.5367431640625E-7</v>
      </c>
    </row>
    <row r="345" spans="1:2">
      <c r="A345">
        <v>332</v>
      </c>
      <c r="B345">
        <v>7.152557373046875E-7</v>
      </c>
    </row>
    <row r="346" spans="1:2">
      <c r="A346">
        <v>333</v>
      </c>
      <c r="B346">
        <v>7.152557373046875E-7</v>
      </c>
    </row>
    <row r="347" spans="1:2">
      <c r="A347">
        <v>334</v>
      </c>
      <c r="B347">
        <v>7.152557373046875E-7</v>
      </c>
    </row>
    <row r="348" spans="1:2">
      <c r="A348">
        <v>335</v>
      </c>
      <c r="B348">
        <v>9.5367431640625E-7</v>
      </c>
    </row>
    <row r="349" spans="1:2">
      <c r="A349">
        <v>336</v>
      </c>
      <c r="B349">
        <v>7.152557373046875E-7</v>
      </c>
    </row>
    <row r="350" spans="1:2">
      <c r="A350">
        <v>337</v>
      </c>
      <c r="B350">
        <v>7.152557373046875E-7</v>
      </c>
    </row>
    <row r="351" spans="1:2">
      <c r="A351">
        <v>338</v>
      </c>
      <c r="B351">
        <v>9.5367431640625E-7</v>
      </c>
    </row>
    <row r="352" spans="1:2">
      <c r="A352">
        <v>339</v>
      </c>
      <c r="B352">
        <v>7.152557373046875E-7</v>
      </c>
    </row>
    <row r="353" spans="1:2">
      <c r="A353">
        <v>340</v>
      </c>
      <c r="B353">
        <v>7.152557373046875E-7</v>
      </c>
    </row>
    <row r="354" spans="1:2">
      <c r="A354">
        <v>341</v>
      </c>
      <c r="B354">
        <v>7.152557373046875E-7</v>
      </c>
    </row>
    <row r="355" spans="1:2">
      <c r="A355">
        <v>342</v>
      </c>
      <c r="B355">
        <v>1.9073486328125E-6</v>
      </c>
    </row>
    <row r="356" spans="1:2">
      <c r="A356">
        <v>343</v>
      </c>
      <c r="B356">
        <v>8.58306884765625E-6</v>
      </c>
    </row>
    <row r="357" spans="1:2">
      <c r="A357">
        <v>344</v>
      </c>
      <c r="B357">
        <v>1.1920928955078125E-6</v>
      </c>
    </row>
    <row r="358" spans="1:2">
      <c r="A358">
        <v>345</v>
      </c>
      <c r="B358">
        <v>9.5367431640625E-7</v>
      </c>
    </row>
    <row r="359" spans="1:2">
      <c r="A359">
        <v>346</v>
      </c>
      <c r="B359">
        <v>7.152557373046875E-7</v>
      </c>
    </row>
    <row r="360" spans="1:2">
      <c r="A360">
        <v>347</v>
      </c>
      <c r="B360">
        <v>7.152557373046875E-7</v>
      </c>
    </row>
    <row r="361" spans="1:2">
      <c r="A361">
        <v>348</v>
      </c>
      <c r="B361">
        <v>7.152557373046875E-7</v>
      </c>
    </row>
    <row r="362" spans="1:2">
      <c r="A362">
        <v>349</v>
      </c>
      <c r="B362">
        <v>7.152557373046875E-7</v>
      </c>
    </row>
    <row r="363" spans="1:2">
      <c r="A363">
        <v>350</v>
      </c>
      <c r="B363">
        <v>7.152557373046875E-7</v>
      </c>
    </row>
    <row r="364" spans="1:2">
      <c r="A364">
        <v>351</v>
      </c>
      <c r="B364">
        <v>7.152557373046875E-7</v>
      </c>
    </row>
    <row r="365" spans="1:2">
      <c r="A365">
        <v>352</v>
      </c>
      <c r="B365">
        <v>7.152557373046875E-7</v>
      </c>
    </row>
    <row r="366" spans="1:2">
      <c r="A366">
        <v>353</v>
      </c>
      <c r="B366">
        <v>7.152557373046875E-7</v>
      </c>
    </row>
    <row r="367" spans="1:2">
      <c r="A367">
        <v>354</v>
      </c>
      <c r="B367">
        <v>7.152557373046875E-7</v>
      </c>
    </row>
    <row r="368" spans="1:2">
      <c r="A368">
        <v>355</v>
      </c>
      <c r="B368">
        <v>7.152557373046875E-7</v>
      </c>
    </row>
    <row r="369" spans="1:2">
      <c r="A369">
        <v>356</v>
      </c>
      <c r="B369">
        <v>7.152557373046875E-7</v>
      </c>
    </row>
    <row r="370" spans="1:2">
      <c r="A370">
        <v>357</v>
      </c>
      <c r="B370">
        <v>7.152557373046875E-7</v>
      </c>
    </row>
    <row r="371" spans="1:2">
      <c r="A371">
        <v>358</v>
      </c>
      <c r="B371">
        <v>9.5367431640625E-7</v>
      </c>
    </row>
    <row r="372" spans="1:2">
      <c r="A372">
        <v>359</v>
      </c>
      <c r="B372">
        <v>7.152557373046875E-7</v>
      </c>
    </row>
    <row r="373" spans="1:2">
      <c r="A373">
        <v>360</v>
      </c>
      <c r="B373">
        <v>7.152557373046875E-7</v>
      </c>
    </row>
    <row r="374" spans="1:2">
      <c r="A374">
        <v>361</v>
      </c>
      <c r="B374">
        <v>9.5367431640625E-7</v>
      </c>
    </row>
    <row r="375" spans="1:2">
      <c r="A375">
        <v>362</v>
      </c>
      <c r="B375">
        <v>9.5367431640625E-7</v>
      </c>
    </row>
    <row r="376" spans="1:2">
      <c r="A376">
        <v>363</v>
      </c>
      <c r="B376">
        <v>9.5367431640625E-7</v>
      </c>
    </row>
    <row r="377" spans="1:2">
      <c r="A377">
        <v>364</v>
      </c>
      <c r="B377">
        <v>9.5367431640625E-7</v>
      </c>
    </row>
    <row r="378" spans="1:2">
      <c r="A378">
        <v>365</v>
      </c>
      <c r="B378">
        <v>7.152557373046875E-7</v>
      </c>
    </row>
    <row r="379" spans="1:2">
      <c r="A379">
        <v>366</v>
      </c>
      <c r="B379">
        <v>7.152557373046875E-7</v>
      </c>
    </row>
    <row r="380" spans="1:2">
      <c r="A380">
        <v>367</v>
      </c>
      <c r="B380">
        <v>7.152557373046875E-7</v>
      </c>
    </row>
    <row r="381" spans="1:2">
      <c r="A381">
        <v>368</v>
      </c>
      <c r="B381">
        <v>9.5367431640625E-7</v>
      </c>
    </row>
    <row r="382" spans="1:2">
      <c r="A382">
        <v>369</v>
      </c>
      <c r="B382">
        <v>7.152557373046875E-7</v>
      </c>
    </row>
    <row r="383" spans="1:2">
      <c r="A383">
        <v>370</v>
      </c>
      <c r="B383">
        <v>7.152557373046875E-7</v>
      </c>
    </row>
    <row r="384" spans="1:2">
      <c r="A384">
        <v>371</v>
      </c>
      <c r="B384">
        <v>1.1920928955078125E-6</v>
      </c>
    </row>
    <row r="385" spans="1:2">
      <c r="A385">
        <v>372</v>
      </c>
      <c r="B385">
        <v>7.152557373046875E-7</v>
      </c>
    </row>
    <row r="386" spans="1:2">
      <c r="A386">
        <v>373</v>
      </c>
      <c r="B386">
        <v>7.152557373046875E-7</v>
      </c>
    </row>
    <row r="387" spans="1:2">
      <c r="A387">
        <v>374</v>
      </c>
      <c r="B387">
        <v>7.152557373046875E-7</v>
      </c>
    </row>
    <row r="388" spans="1:2">
      <c r="A388">
        <v>375</v>
      </c>
      <c r="B388">
        <v>7.152557373046875E-7</v>
      </c>
    </row>
    <row r="389" spans="1:2">
      <c r="A389">
        <v>376</v>
      </c>
      <c r="B389">
        <v>7.152557373046875E-7</v>
      </c>
    </row>
    <row r="390" spans="1:2">
      <c r="A390">
        <v>377</v>
      </c>
      <c r="B390">
        <v>7.152557373046875E-7</v>
      </c>
    </row>
    <row r="391" spans="1:2">
      <c r="A391">
        <v>378</v>
      </c>
      <c r="B391">
        <v>9.5367431640625E-7</v>
      </c>
    </row>
    <row r="392" spans="1:2">
      <c r="A392">
        <v>379</v>
      </c>
      <c r="B392">
        <v>7.152557373046875E-7</v>
      </c>
    </row>
    <row r="393" spans="1:2">
      <c r="A393">
        <v>380</v>
      </c>
      <c r="B393">
        <v>7.152557373046875E-7</v>
      </c>
    </row>
    <row r="394" spans="1:2">
      <c r="A394">
        <v>381</v>
      </c>
      <c r="B394">
        <v>9.5367431640625E-7</v>
      </c>
    </row>
    <row r="395" spans="1:2">
      <c r="A395">
        <v>382</v>
      </c>
      <c r="B395">
        <v>7.152557373046875E-7</v>
      </c>
    </row>
    <row r="396" spans="1:2">
      <c r="A396">
        <v>383</v>
      </c>
      <c r="B396">
        <v>7.152557373046875E-7</v>
      </c>
    </row>
    <row r="397" spans="1:2">
      <c r="A397">
        <v>384</v>
      </c>
      <c r="B397">
        <v>7.152557373046875E-7</v>
      </c>
    </row>
    <row r="398" spans="1:2">
      <c r="A398">
        <v>385</v>
      </c>
      <c r="B398">
        <v>1.1920928955078125E-6</v>
      </c>
    </row>
    <row r="399" spans="1:2">
      <c r="A399">
        <v>386</v>
      </c>
      <c r="B399">
        <v>7.152557373046875E-7</v>
      </c>
    </row>
    <row r="400" spans="1:2">
      <c r="A400">
        <v>387</v>
      </c>
      <c r="B400">
        <v>7.152557373046875E-7</v>
      </c>
    </row>
    <row r="401" spans="1:2">
      <c r="A401">
        <v>388</v>
      </c>
      <c r="B401">
        <v>9.5367431640625E-7</v>
      </c>
    </row>
    <row r="402" spans="1:2">
      <c r="A402">
        <v>389</v>
      </c>
      <c r="B402">
        <v>7.152557373046875E-7</v>
      </c>
    </row>
    <row r="403" spans="1:2">
      <c r="A403">
        <v>390</v>
      </c>
      <c r="B403">
        <v>9.5367431640625E-7</v>
      </c>
    </row>
    <row r="404" spans="1:2">
      <c r="A404">
        <v>391</v>
      </c>
      <c r="B404">
        <v>9.5367431640625E-7</v>
      </c>
    </row>
    <row r="405" spans="1:2">
      <c r="A405">
        <v>392</v>
      </c>
      <c r="B405">
        <v>7.152557373046875E-7</v>
      </c>
    </row>
    <row r="406" spans="1:2">
      <c r="A406">
        <v>393</v>
      </c>
      <c r="B406">
        <v>7.152557373046875E-7</v>
      </c>
    </row>
    <row r="407" spans="1:2">
      <c r="A407">
        <v>394</v>
      </c>
      <c r="B407">
        <v>7.152557373046875E-7</v>
      </c>
    </row>
    <row r="408" spans="1:2">
      <c r="A408">
        <v>395</v>
      </c>
      <c r="B408">
        <v>9.5367431640625E-7</v>
      </c>
    </row>
    <row r="409" spans="1:2">
      <c r="A409">
        <v>396</v>
      </c>
      <c r="B409">
        <v>7.152557373046875E-7</v>
      </c>
    </row>
    <row r="410" spans="1:2">
      <c r="A410">
        <v>397</v>
      </c>
      <c r="B410">
        <v>7.152557373046875E-7</v>
      </c>
    </row>
    <row r="411" spans="1:2">
      <c r="A411">
        <v>398</v>
      </c>
      <c r="B411">
        <v>9.5367431640625E-7</v>
      </c>
    </row>
    <row r="412" spans="1:2">
      <c r="A412">
        <v>399</v>
      </c>
      <c r="B412">
        <v>7.152557373046875E-7</v>
      </c>
    </row>
    <row r="413" spans="1:2">
      <c r="A413">
        <v>400</v>
      </c>
      <c r="B413">
        <v>7.152557373046875E-7</v>
      </c>
    </row>
    <row r="414" spans="1:2">
      <c r="A414">
        <v>401</v>
      </c>
      <c r="B414">
        <v>7.152557373046875E-7</v>
      </c>
    </row>
    <row r="415" spans="1:2">
      <c r="A415">
        <v>402</v>
      </c>
      <c r="B415">
        <v>1.1920928955078125E-6</v>
      </c>
    </row>
    <row r="416" spans="1:2">
      <c r="A416">
        <v>403</v>
      </c>
      <c r="B416">
        <v>7.152557373046875E-7</v>
      </c>
    </row>
    <row r="417" spans="1:2">
      <c r="A417">
        <v>404</v>
      </c>
      <c r="B417">
        <v>7.152557373046875E-7</v>
      </c>
    </row>
    <row r="418" spans="1:2">
      <c r="A418">
        <v>405</v>
      </c>
      <c r="B418">
        <v>9.5367431640625E-7</v>
      </c>
    </row>
    <row r="419" spans="1:2">
      <c r="A419">
        <v>406</v>
      </c>
      <c r="B419">
        <v>7.152557373046875E-7</v>
      </c>
    </row>
    <row r="420" spans="1:2">
      <c r="A420">
        <v>407</v>
      </c>
      <c r="B420">
        <v>7.152557373046875E-7</v>
      </c>
    </row>
    <row r="421" spans="1:2">
      <c r="A421">
        <v>408</v>
      </c>
      <c r="B421">
        <v>7.152557373046875E-7</v>
      </c>
    </row>
    <row r="422" spans="1:2">
      <c r="A422">
        <v>409</v>
      </c>
      <c r="B422">
        <v>7.152557373046875E-7</v>
      </c>
    </row>
    <row r="423" spans="1:2">
      <c r="A423">
        <v>410</v>
      </c>
      <c r="B423">
        <v>3.337860107421875E-6</v>
      </c>
    </row>
    <row r="424" spans="1:2">
      <c r="A424">
        <v>411</v>
      </c>
      <c r="B424">
        <v>9.5367431640625E-7</v>
      </c>
    </row>
    <row r="425" spans="1:2">
      <c r="A425">
        <v>412</v>
      </c>
      <c r="B425">
        <v>7.152557373046875E-7</v>
      </c>
    </row>
    <row r="426" spans="1:2">
      <c r="A426">
        <v>413</v>
      </c>
      <c r="B426">
        <v>7.152557373046875E-7</v>
      </c>
    </row>
    <row r="427" spans="1:2">
      <c r="A427">
        <v>414</v>
      </c>
      <c r="B427">
        <v>7.152557373046875E-7</v>
      </c>
    </row>
    <row r="428" spans="1:2">
      <c r="A428">
        <v>415</v>
      </c>
      <c r="B428">
        <v>7.152557373046875E-7</v>
      </c>
    </row>
    <row r="429" spans="1:2">
      <c r="A429">
        <v>416</v>
      </c>
      <c r="B429">
        <v>7.152557373046875E-7</v>
      </c>
    </row>
    <row r="430" spans="1:2">
      <c r="A430">
        <v>417</v>
      </c>
      <c r="B430">
        <v>7.152557373046875E-7</v>
      </c>
    </row>
    <row r="431" spans="1:2">
      <c r="A431">
        <v>418</v>
      </c>
      <c r="B431">
        <v>9.5367431640625E-7</v>
      </c>
    </row>
    <row r="432" spans="1:2">
      <c r="A432">
        <v>419</v>
      </c>
      <c r="B432">
        <v>7.152557373046875E-7</v>
      </c>
    </row>
    <row r="433" spans="1:2">
      <c r="A433">
        <v>420</v>
      </c>
      <c r="B433">
        <v>7.152557373046875E-7</v>
      </c>
    </row>
    <row r="434" spans="1:2">
      <c r="A434">
        <v>421</v>
      </c>
      <c r="B434">
        <v>9.5367431640625E-7</v>
      </c>
    </row>
    <row r="435" spans="1:2">
      <c r="A435">
        <v>422</v>
      </c>
      <c r="B435">
        <v>7.152557373046875E-7</v>
      </c>
    </row>
    <row r="436" spans="1:2">
      <c r="A436">
        <v>423</v>
      </c>
      <c r="B436">
        <v>7.152557373046875E-7</v>
      </c>
    </row>
    <row r="437" spans="1:2">
      <c r="A437">
        <v>424</v>
      </c>
      <c r="B437">
        <v>7.152557373046875E-7</v>
      </c>
    </row>
    <row r="438" spans="1:2">
      <c r="A438">
        <v>425</v>
      </c>
      <c r="B438">
        <v>7.152557373046875E-7</v>
      </c>
    </row>
    <row r="439" spans="1:2">
      <c r="A439">
        <v>426</v>
      </c>
      <c r="B439">
        <v>9.5367431640625E-7</v>
      </c>
    </row>
    <row r="440" spans="1:2">
      <c r="A440">
        <v>427</v>
      </c>
      <c r="B440">
        <v>7.152557373046875E-7</v>
      </c>
    </row>
    <row r="441" spans="1:2">
      <c r="A441">
        <v>428</v>
      </c>
      <c r="B441">
        <v>9.5367431640625E-7</v>
      </c>
    </row>
    <row r="442" spans="1:2">
      <c r="A442">
        <v>429</v>
      </c>
      <c r="B442">
        <v>7.152557373046875E-7</v>
      </c>
    </row>
    <row r="443" spans="1:2">
      <c r="A443">
        <v>430</v>
      </c>
      <c r="B443">
        <v>7.152557373046875E-7</v>
      </c>
    </row>
    <row r="444" spans="1:2">
      <c r="A444">
        <v>431</v>
      </c>
      <c r="B444">
        <v>7.152557373046875E-7</v>
      </c>
    </row>
    <row r="445" spans="1:2">
      <c r="A445">
        <v>432</v>
      </c>
      <c r="B445">
        <v>7.152557373046875E-7</v>
      </c>
    </row>
    <row r="446" spans="1:2">
      <c r="A446">
        <v>433</v>
      </c>
      <c r="B446">
        <v>7.152557373046875E-7</v>
      </c>
    </row>
    <row r="447" spans="1:2">
      <c r="A447">
        <v>434</v>
      </c>
      <c r="B447">
        <v>7.152557373046875E-7</v>
      </c>
    </row>
    <row r="448" spans="1:2">
      <c r="A448">
        <v>435</v>
      </c>
      <c r="B448">
        <v>9.5367431640625E-7</v>
      </c>
    </row>
    <row r="449" spans="1:2">
      <c r="A449">
        <v>436</v>
      </c>
      <c r="B449">
        <v>9.5367431640625E-7</v>
      </c>
    </row>
    <row r="450" spans="1:2">
      <c r="A450">
        <v>437</v>
      </c>
      <c r="B450">
        <v>7.152557373046875E-7</v>
      </c>
    </row>
    <row r="451" spans="1:2">
      <c r="A451">
        <v>438</v>
      </c>
      <c r="B451">
        <v>9.5367431640625E-7</v>
      </c>
    </row>
    <row r="452" spans="1:2">
      <c r="A452">
        <v>439</v>
      </c>
      <c r="B452">
        <v>7.152557373046875E-7</v>
      </c>
    </row>
    <row r="453" spans="1:2">
      <c r="A453">
        <v>440</v>
      </c>
      <c r="B453">
        <v>7.152557373046875E-7</v>
      </c>
    </row>
    <row r="454" spans="1:2">
      <c r="A454">
        <v>441</v>
      </c>
      <c r="B454">
        <v>9.5367431640625E-7</v>
      </c>
    </row>
    <row r="455" spans="1:2">
      <c r="A455">
        <v>442</v>
      </c>
      <c r="B455">
        <v>9.5367431640625E-7</v>
      </c>
    </row>
    <row r="456" spans="1:2">
      <c r="A456">
        <v>443</v>
      </c>
      <c r="B456">
        <v>7.152557373046875E-7</v>
      </c>
    </row>
    <row r="457" spans="1:2">
      <c r="A457">
        <v>444</v>
      </c>
      <c r="B457">
        <v>7.152557373046875E-7</v>
      </c>
    </row>
    <row r="458" spans="1:2">
      <c r="A458">
        <v>445</v>
      </c>
      <c r="B458">
        <v>1.1920928955078125E-6</v>
      </c>
    </row>
    <row r="459" spans="1:2">
      <c r="A459">
        <v>446</v>
      </c>
      <c r="B459">
        <v>7.152557373046875E-7</v>
      </c>
    </row>
    <row r="460" spans="1:2">
      <c r="A460">
        <v>447</v>
      </c>
      <c r="B460">
        <v>7.152557373046875E-7</v>
      </c>
    </row>
    <row r="461" spans="1:2">
      <c r="A461">
        <v>448</v>
      </c>
      <c r="B461">
        <v>7.152557373046875E-7</v>
      </c>
    </row>
    <row r="462" spans="1:2">
      <c r="A462">
        <v>449</v>
      </c>
      <c r="B462">
        <v>9.5367431640625E-7</v>
      </c>
    </row>
    <row r="463" spans="1:2">
      <c r="A463">
        <v>450</v>
      </c>
      <c r="B463">
        <v>7.152557373046875E-7</v>
      </c>
    </row>
    <row r="464" spans="1:2">
      <c r="A464">
        <v>451</v>
      </c>
      <c r="B464">
        <v>7.152557373046875E-7</v>
      </c>
    </row>
    <row r="465" spans="1:2">
      <c r="A465">
        <v>452</v>
      </c>
      <c r="B465">
        <v>7.152557373046875E-7</v>
      </c>
    </row>
    <row r="466" spans="1:2">
      <c r="A466">
        <v>453</v>
      </c>
      <c r="B466">
        <v>7.152557373046875E-7</v>
      </c>
    </row>
    <row r="467" spans="1:2">
      <c r="A467">
        <v>454</v>
      </c>
      <c r="B467">
        <v>7.152557373046875E-7</v>
      </c>
    </row>
    <row r="468" spans="1:2">
      <c r="A468">
        <v>455</v>
      </c>
      <c r="B468">
        <v>1.1920928955078125E-6</v>
      </c>
    </row>
    <row r="469" spans="1:2">
      <c r="A469">
        <v>456</v>
      </c>
      <c r="B469">
        <v>7.152557373046875E-7</v>
      </c>
    </row>
    <row r="470" spans="1:2">
      <c r="A470">
        <v>457</v>
      </c>
      <c r="B470">
        <v>7.152557373046875E-7</v>
      </c>
    </row>
    <row r="471" spans="1:2">
      <c r="A471">
        <v>458</v>
      </c>
      <c r="B471">
        <v>9.5367431640625E-7</v>
      </c>
    </row>
    <row r="472" spans="1:2">
      <c r="A472">
        <v>459</v>
      </c>
      <c r="B472">
        <v>7.152557373046875E-7</v>
      </c>
    </row>
    <row r="473" spans="1:2">
      <c r="A473">
        <v>460</v>
      </c>
      <c r="B473">
        <v>7.152557373046875E-7</v>
      </c>
    </row>
    <row r="474" spans="1:2">
      <c r="A474">
        <v>461</v>
      </c>
      <c r="B474">
        <v>9.5367431640625E-7</v>
      </c>
    </row>
    <row r="475" spans="1:2">
      <c r="A475">
        <v>462</v>
      </c>
      <c r="B475">
        <v>7.152557373046875E-7</v>
      </c>
    </row>
    <row r="476" spans="1:2">
      <c r="A476">
        <v>463</v>
      </c>
      <c r="B476">
        <v>7.152557373046875E-7</v>
      </c>
    </row>
    <row r="477" spans="1:2">
      <c r="A477">
        <v>464</v>
      </c>
      <c r="B477">
        <v>7.152557373046875E-7</v>
      </c>
    </row>
    <row r="478" spans="1:2">
      <c r="A478">
        <v>465</v>
      </c>
      <c r="B478">
        <v>9.5367431640625E-7</v>
      </c>
    </row>
    <row r="479" spans="1:2">
      <c r="A479">
        <v>466</v>
      </c>
      <c r="B479">
        <v>7.152557373046875E-7</v>
      </c>
    </row>
    <row r="480" spans="1:2">
      <c r="A480">
        <v>467</v>
      </c>
      <c r="B480">
        <v>7.152557373046875E-7</v>
      </c>
    </row>
    <row r="481" spans="1:2">
      <c r="A481">
        <v>468</v>
      </c>
      <c r="B481">
        <v>7.152557373046875E-7</v>
      </c>
    </row>
    <row r="482" spans="1:2">
      <c r="A482">
        <v>469</v>
      </c>
      <c r="B482">
        <v>7.152557373046875E-7</v>
      </c>
    </row>
    <row r="483" spans="1:2">
      <c r="A483">
        <v>470</v>
      </c>
      <c r="B483">
        <v>7.152557373046875E-7</v>
      </c>
    </row>
    <row r="484" spans="1:2">
      <c r="A484">
        <v>471</v>
      </c>
      <c r="B484">
        <v>7.152557373046875E-7</v>
      </c>
    </row>
    <row r="485" spans="1:2">
      <c r="A485">
        <v>472</v>
      </c>
      <c r="B485">
        <v>9.5367431640625E-7</v>
      </c>
    </row>
    <row r="486" spans="1:2">
      <c r="A486">
        <v>473</v>
      </c>
      <c r="B486">
        <v>7.152557373046875E-7</v>
      </c>
    </row>
    <row r="487" spans="1:2">
      <c r="A487">
        <v>474</v>
      </c>
      <c r="B487">
        <v>7.152557373046875E-7</v>
      </c>
    </row>
    <row r="488" spans="1:2">
      <c r="A488">
        <v>475</v>
      </c>
      <c r="B488">
        <v>9.5367431640625E-7</v>
      </c>
    </row>
    <row r="489" spans="1:2">
      <c r="A489">
        <v>476</v>
      </c>
      <c r="B489">
        <v>7.152557373046875E-7</v>
      </c>
    </row>
    <row r="490" spans="1:2">
      <c r="A490">
        <v>477</v>
      </c>
      <c r="B490">
        <v>7.152557373046875E-7</v>
      </c>
    </row>
    <row r="491" spans="1:2">
      <c r="A491">
        <v>478</v>
      </c>
      <c r="B491">
        <v>7.152557373046875E-7</v>
      </c>
    </row>
    <row r="492" spans="1:2">
      <c r="A492">
        <v>479</v>
      </c>
      <c r="B492">
        <v>9.5367431640625E-7</v>
      </c>
    </row>
    <row r="493" spans="1:2">
      <c r="A493">
        <v>480</v>
      </c>
      <c r="B493">
        <v>9.5367431640625E-7</v>
      </c>
    </row>
    <row r="494" spans="1:2">
      <c r="A494">
        <v>481</v>
      </c>
      <c r="B494">
        <v>7.152557373046875E-7</v>
      </c>
    </row>
    <row r="495" spans="1:2">
      <c r="A495">
        <v>482</v>
      </c>
      <c r="B495">
        <v>9.5367431640625E-7</v>
      </c>
    </row>
    <row r="496" spans="1:2">
      <c r="A496">
        <v>483</v>
      </c>
      <c r="B496">
        <v>7.152557373046875E-7</v>
      </c>
    </row>
    <row r="497" spans="1:2">
      <c r="A497">
        <v>484</v>
      </c>
      <c r="B497">
        <v>7.152557373046875E-7</v>
      </c>
    </row>
    <row r="498" spans="1:2">
      <c r="A498">
        <v>485</v>
      </c>
      <c r="B498">
        <v>7.152557373046875E-7</v>
      </c>
    </row>
    <row r="499" spans="1:2">
      <c r="A499">
        <v>486</v>
      </c>
      <c r="B499">
        <v>7.152557373046875E-7</v>
      </c>
    </row>
    <row r="500" spans="1:2">
      <c r="A500">
        <v>487</v>
      </c>
      <c r="B500">
        <v>7.152557373046875E-7</v>
      </c>
    </row>
    <row r="501" spans="1:2">
      <c r="A501">
        <v>488</v>
      </c>
      <c r="B501">
        <v>7.152557373046875E-7</v>
      </c>
    </row>
    <row r="502" spans="1:2">
      <c r="A502">
        <v>489</v>
      </c>
      <c r="B502">
        <v>9.5367431640625E-7</v>
      </c>
    </row>
    <row r="503" spans="1:2">
      <c r="A503">
        <v>490</v>
      </c>
      <c r="B503">
        <v>7.152557373046875E-7</v>
      </c>
    </row>
    <row r="504" spans="1:2">
      <c r="A504">
        <v>491</v>
      </c>
      <c r="B504">
        <v>7.152557373046875E-7</v>
      </c>
    </row>
    <row r="505" spans="1:2">
      <c r="A505">
        <v>492</v>
      </c>
      <c r="B505">
        <v>9.5367431640625E-7</v>
      </c>
    </row>
    <row r="506" spans="1:2">
      <c r="A506">
        <v>493</v>
      </c>
      <c r="B506">
        <v>7.152557373046875E-7</v>
      </c>
    </row>
    <row r="507" spans="1:2">
      <c r="A507">
        <v>494</v>
      </c>
      <c r="B507">
        <v>7.152557373046875E-7</v>
      </c>
    </row>
    <row r="508" spans="1:2">
      <c r="A508">
        <v>495</v>
      </c>
      <c r="B508">
        <v>7.152557373046875E-7</v>
      </c>
    </row>
    <row r="509" spans="1:2">
      <c r="A509">
        <v>496</v>
      </c>
      <c r="B509">
        <v>9.5367431640625E-7</v>
      </c>
    </row>
    <row r="510" spans="1:2">
      <c r="A510">
        <v>497</v>
      </c>
      <c r="B510">
        <v>7.152557373046875E-7</v>
      </c>
    </row>
    <row r="511" spans="1:2">
      <c r="A511">
        <v>498</v>
      </c>
      <c r="B511">
        <v>7.152557373046875E-7</v>
      </c>
    </row>
    <row r="512" spans="1:2">
      <c r="A512">
        <v>499</v>
      </c>
      <c r="B512">
        <v>9.5367431640625E-7</v>
      </c>
    </row>
    <row r="513" spans="1:2">
      <c r="A513">
        <v>500</v>
      </c>
      <c r="B513">
        <v>7.152557373046875E-7</v>
      </c>
    </row>
    <row r="514" spans="1:2">
      <c r="A514">
        <v>501</v>
      </c>
      <c r="B514">
        <v>7.152557373046875E-7</v>
      </c>
    </row>
    <row r="515" spans="1:2">
      <c r="A515">
        <v>502</v>
      </c>
      <c r="B515">
        <v>7.152557373046875E-7</v>
      </c>
    </row>
    <row r="516" spans="1:2">
      <c r="A516">
        <v>503</v>
      </c>
      <c r="B516">
        <v>7.152557373046875E-7</v>
      </c>
    </row>
    <row r="517" spans="1:2">
      <c r="A517">
        <v>504</v>
      </c>
      <c r="B517">
        <v>7.152557373046875E-7</v>
      </c>
    </row>
    <row r="518" spans="1:2">
      <c r="A518">
        <v>505</v>
      </c>
      <c r="B518">
        <v>7.152557373046875E-7</v>
      </c>
    </row>
    <row r="519" spans="1:2">
      <c r="A519">
        <v>506</v>
      </c>
      <c r="B519">
        <v>1.1920928955078125E-6</v>
      </c>
    </row>
    <row r="520" spans="1:2">
      <c r="A520">
        <v>507</v>
      </c>
      <c r="B520">
        <v>7.152557373046875E-7</v>
      </c>
    </row>
    <row r="521" spans="1:2">
      <c r="A521">
        <v>508</v>
      </c>
      <c r="B521">
        <v>7.152557373046875E-7</v>
      </c>
    </row>
    <row r="522" spans="1:2">
      <c r="A522">
        <v>509</v>
      </c>
      <c r="B522">
        <v>9.5367431640625E-7</v>
      </c>
    </row>
    <row r="523" spans="1:2">
      <c r="A523">
        <v>510</v>
      </c>
      <c r="B523">
        <v>7.152557373046875E-7</v>
      </c>
    </row>
    <row r="524" spans="1:2">
      <c r="A524">
        <v>511</v>
      </c>
      <c r="B524">
        <v>7.152557373046875E-7</v>
      </c>
    </row>
    <row r="525" spans="1:2">
      <c r="A525">
        <v>512</v>
      </c>
      <c r="B525">
        <v>7.152557373046875E-7</v>
      </c>
    </row>
    <row r="526" spans="1:2">
      <c r="A526">
        <v>513</v>
      </c>
      <c r="B526">
        <v>7.152557373046875E-7</v>
      </c>
    </row>
    <row r="527" spans="1:2">
      <c r="A527">
        <v>514</v>
      </c>
      <c r="B527">
        <v>7.152557373046875E-7</v>
      </c>
    </row>
    <row r="528" spans="1:2">
      <c r="A528">
        <v>515</v>
      </c>
      <c r="B528">
        <v>7.152557373046875E-7</v>
      </c>
    </row>
    <row r="529" spans="1:2">
      <c r="A529">
        <v>516</v>
      </c>
      <c r="B529">
        <v>1.1920928955078125E-6</v>
      </c>
    </row>
    <row r="530" spans="1:2">
      <c r="A530">
        <v>517</v>
      </c>
      <c r="B530">
        <v>7.152557373046875E-7</v>
      </c>
    </row>
    <row r="531" spans="1:2">
      <c r="A531">
        <v>518</v>
      </c>
      <c r="B531">
        <v>7.152557373046875E-7</v>
      </c>
    </row>
    <row r="532" spans="1:2">
      <c r="A532">
        <v>519</v>
      </c>
      <c r="B532">
        <v>9.5367431640625E-7</v>
      </c>
    </row>
    <row r="533" spans="1:2">
      <c r="A533">
        <v>520</v>
      </c>
      <c r="B533">
        <v>9.5367431640625E-7</v>
      </c>
    </row>
    <row r="534" spans="1:2">
      <c r="A534">
        <v>521</v>
      </c>
      <c r="B534">
        <v>7.152557373046875E-7</v>
      </c>
    </row>
    <row r="535" spans="1:2">
      <c r="A535">
        <v>522</v>
      </c>
      <c r="B535">
        <v>9.5367431640625E-7</v>
      </c>
    </row>
    <row r="536" spans="1:2">
      <c r="A536">
        <v>523</v>
      </c>
      <c r="B536">
        <v>1.1920928955078125E-6</v>
      </c>
    </row>
    <row r="537" spans="1:2">
      <c r="A537">
        <v>524</v>
      </c>
      <c r="B537">
        <v>7.152557373046875E-7</v>
      </c>
    </row>
    <row r="538" spans="1:2">
      <c r="A538">
        <v>525</v>
      </c>
      <c r="B538">
        <v>7.152557373046875E-7</v>
      </c>
    </row>
    <row r="539" spans="1:2">
      <c r="A539">
        <v>526</v>
      </c>
      <c r="B539">
        <v>9.5367431640625E-7</v>
      </c>
    </row>
    <row r="540" spans="1:2">
      <c r="A540">
        <v>527</v>
      </c>
      <c r="B540">
        <v>9.5367431640625E-7</v>
      </c>
    </row>
    <row r="541" spans="1:2">
      <c r="A541">
        <v>528</v>
      </c>
      <c r="B541">
        <v>7.152557373046875E-7</v>
      </c>
    </row>
    <row r="542" spans="1:2">
      <c r="A542">
        <v>529</v>
      </c>
      <c r="B542">
        <v>7.152557373046875E-7</v>
      </c>
    </row>
    <row r="543" spans="1:2">
      <c r="A543">
        <v>530</v>
      </c>
      <c r="B543">
        <v>9.5367431640625E-7</v>
      </c>
    </row>
    <row r="544" spans="1:2">
      <c r="A544">
        <v>531</v>
      </c>
      <c r="B544">
        <v>7.152557373046875E-7</v>
      </c>
    </row>
    <row r="545" spans="1:2">
      <c r="A545">
        <v>532</v>
      </c>
      <c r="B545">
        <v>7.152557373046875E-7</v>
      </c>
    </row>
    <row r="546" spans="1:2">
      <c r="A546">
        <v>533</v>
      </c>
      <c r="B546">
        <v>9.5367431640625E-7</v>
      </c>
    </row>
    <row r="547" spans="1:2">
      <c r="A547">
        <v>534</v>
      </c>
      <c r="B547">
        <v>7.152557373046875E-7</v>
      </c>
    </row>
    <row r="548" spans="1:2">
      <c r="A548">
        <v>535</v>
      </c>
      <c r="B548">
        <v>7.152557373046875E-7</v>
      </c>
    </row>
    <row r="549" spans="1:2">
      <c r="A549">
        <v>536</v>
      </c>
      <c r="B549">
        <v>7.152557373046875E-7</v>
      </c>
    </row>
    <row r="550" spans="1:2">
      <c r="A550">
        <v>537</v>
      </c>
      <c r="B550">
        <v>7.152557373046875E-7</v>
      </c>
    </row>
    <row r="551" spans="1:2">
      <c r="A551">
        <v>538</v>
      </c>
      <c r="B551">
        <v>3.5762786865234375E-6</v>
      </c>
    </row>
    <row r="552" spans="1:2">
      <c r="A552">
        <v>539</v>
      </c>
      <c r="B552">
        <v>9.5367431640625E-7</v>
      </c>
    </row>
    <row r="553" spans="1:2">
      <c r="A553">
        <v>540</v>
      </c>
      <c r="B553">
        <v>7.152557373046875E-7</v>
      </c>
    </row>
    <row r="554" spans="1:2">
      <c r="A554">
        <v>541</v>
      </c>
      <c r="B554">
        <v>9.5367431640625E-7</v>
      </c>
    </row>
    <row r="555" spans="1:2">
      <c r="A555">
        <v>542</v>
      </c>
      <c r="B555">
        <v>7.152557373046875E-7</v>
      </c>
    </row>
    <row r="556" spans="1:2">
      <c r="A556">
        <v>543</v>
      </c>
      <c r="B556">
        <v>9.5367431640625E-7</v>
      </c>
    </row>
    <row r="557" spans="1:2">
      <c r="A557">
        <v>544</v>
      </c>
      <c r="B557">
        <v>7.152557373046875E-7</v>
      </c>
    </row>
    <row r="558" spans="1:2">
      <c r="A558">
        <v>545</v>
      </c>
      <c r="B558">
        <v>9.5367431640625E-7</v>
      </c>
    </row>
    <row r="559" spans="1:2">
      <c r="A559">
        <v>546</v>
      </c>
      <c r="B559">
        <v>7.152557373046875E-7</v>
      </c>
    </row>
    <row r="560" spans="1:2">
      <c r="A560">
        <v>547</v>
      </c>
      <c r="B560">
        <v>7.152557373046875E-7</v>
      </c>
    </row>
    <row r="561" spans="1:2">
      <c r="A561">
        <v>548</v>
      </c>
      <c r="B561">
        <v>9.5367431640625E-7</v>
      </c>
    </row>
    <row r="562" spans="1:2">
      <c r="A562">
        <v>549</v>
      </c>
      <c r="B562">
        <v>7.152557373046875E-7</v>
      </c>
    </row>
    <row r="563" spans="1:2">
      <c r="A563">
        <v>550</v>
      </c>
      <c r="B563">
        <v>9.5367431640625E-7</v>
      </c>
    </row>
    <row r="564" spans="1:2">
      <c r="A564">
        <v>551</v>
      </c>
      <c r="B564">
        <v>7.152557373046875E-7</v>
      </c>
    </row>
    <row r="565" spans="1:2">
      <c r="A565">
        <v>552</v>
      </c>
      <c r="B565">
        <v>1.1920928955078125E-6</v>
      </c>
    </row>
    <row r="566" spans="1:2">
      <c r="A566">
        <v>553</v>
      </c>
      <c r="B566">
        <v>7.152557373046875E-7</v>
      </c>
    </row>
    <row r="567" spans="1:2">
      <c r="A567">
        <v>554</v>
      </c>
      <c r="B567">
        <v>9.5367431640625E-7</v>
      </c>
    </row>
    <row r="568" spans="1:2">
      <c r="A568">
        <v>555</v>
      </c>
      <c r="B568">
        <v>9.5367431640625E-7</v>
      </c>
    </row>
    <row r="569" spans="1:2">
      <c r="A569">
        <v>556</v>
      </c>
      <c r="B569">
        <v>7.152557373046875E-7</v>
      </c>
    </row>
    <row r="570" spans="1:2">
      <c r="A570">
        <v>557</v>
      </c>
      <c r="B570">
        <v>7.152557373046875E-7</v>
      </c>
    </row>
    <row r="571" spans="1:2">
      <c r="A571">
        <v>558</v>
      </c>
      <c r="B571">
        <v>9.5367431640625E-7</v>
      </c>
    </row>
    <row r="572" spans="1:2">
      <c r="A572">
        <v>559</v>
      </c>
      <c r="B572">
        <v>7.152557373046875E-7</v>
      </c>
    </row>
    <row r="573" spans="1:2">
      <c r="A573">
        <v>560</v>
      </c>
      <c r="B573">
        <v>7.152557373046875E-7</v>
      </c>
    </row>
    <row r="574" spans="1:2">
      <c r="A574">
        <v>561</v>
      </c>
      <c r="B574">
        <v>7.152557373046875E-7</v>
      </c>
    </row>
    <row r="575" spans="1:2">
      <c r="A575">
        <v>562</v>
      </c>
      <c r="B575">
        <v>9.5367431640625E-7</v>
      </c>
    </row>
    <row r="576" spans="1:2">
      <c r="A576">
        <v>563</v>
      </c>
      <c r="B576">
        <v>7.152557373046875E-7</v>
      </c>
    </row>
    <row r="577" spans="1:2">
      <c r="A577">
        <v>564</v>
      </c>
      <c r="B577">
        <v>9.5367431640625E-7</v>
      </c>
    </row>
    <row r="578" spans="1:2">
      <c r="A578">
        <v>565</v>
      </c>
      <c r="B578">
        <v>1.1920928955078125E-6</v>
      </c>
    </row>
    <row r="579" spans="1:2">
      <c r="A579">
        <v>566</v>
      </c>
      <c r="B579">
        <v>7.152557373046875E-7</v>
      </c>
    </row>
    <row r="580" spans="1:2">
      <c r="A580">
        <v>567</v>
      </c>
      <c r="B580">
        <v>7.152557373046875E-7</v>
      </c>
    </row>
    <row r="581" spans="1:2">
      <c r="A581">
        <v>568</v>
      </c>
      <c r="B581">
        <v>7.152557373046875E-7</v>
      </c>
    </row>
    <row r="582" spans="1:2">
      <c r="A582">
        <v>569</v>
      </c>
      <c r="B582">
        <v>9.5367431640625E-7</v>
      </c>
    </row>
    <row r="583" spans="1:2">
      <c r="A583">
        <v>570</v>
      </c>
      <c r="B583">
        <v>7.152557373046875E-7</v>
      </c>
    </row>
    <row r="584" spans="1:2">
      <c r="A584">
        <v>571</v>
      </c>
      <c r="B584">
        <v>2.1457672119140625E-6</v>
      </c>
    </row>
    <row r="585" spans="1:2">
      <c r="A585">
        <v>572</v>
      </c>
      <c r="B585">
        <v>1.1920928955078125E-6</v>
      </c>
    </row>
    <row r="586" spans="1:2">
      <c r="A586">
        <v>573</v>
      </c>
      <c r="B586">
        <v>1.1920928955078125E-6</v>
      </c>
    </row>
    <row r="587" spans="1:2">
      <c r="A587">
        <v>574</v>
      </c>
      <c r="B587">
        <v>1.1920928955078125E-6</v>
      </c>
    </row>
    <row r="588" spans="1:2">
      <c r="A588">
        <v>575</v>
      </c>
      <c r="B588">
        <v>1.430511474609375E-6</v>
      </c>
    </row>
    <row r="589" spans="1:2">
      <c r="A589">
        <v>576</v>
      </c>
      <c r="B589">
        <v>1.1920928955078125E-6</v>
      </c>
    </row>
    <row r="590" spans="1:2">
      <c r="A590">
        <v>577</v>
      </c>
      <c r="B590">
        <v>7.152557373046875E-7</v>
      </c>
    </row>
    <row r="591" spans="1:2">
      <c r="A591">
        <v>578</v>
      </c>
      <c r="B591">
        <v>7.152557373046875E-7</v>
      </c>
    </row>
    <row r="592" spans="1:2">
      <c r="A592">
        <v>579</v>
      </c>
      <c r="B592">
        <v>1.1920928955078125E-6</v>
      </c>
    </row>
    <row r="593" spans="1:2">
      <c r="A593">
        <v>580</v>
      </c>
      <c r="B593">
        <v>7.152557373046875E-7</v>
      </c>
    </row>
    <row r="594" spans="1:2">
      <c r="A594">
        <v>581</v>
      </c>
      <c r="B594">
        <v>7.152557373046875E-7</v>
      </c>
    </row>
    <row r="595" spans="1:2">
      <c r="A595">
        <v>582</v>
      </c>
      <c r="B595">
        <v>7.152557373046875E-7</v>
      </c>
    </row>
    <row r="596" spans="1:2">
      <c r="A596">
        <v>583</v>
      </c>
      <c r="B596">
        <v>1.1920928955078125E-6</v>
      </c>
    </row>
    <row r="597" spans="1:2">
      <c r="A597">
        <v>584</v>
      </c>
      <c r="B597">
        <v>7.152557373046875E-7</v>
      </c>
    </row>
    <row r="598" spans="1:2">
      <c r="A598">
        <v>585</v>
      </c>
      <c r="B598">
        <v>7.152557373046875E-7</v>
      </c>
    </row>
    <row r="599" spans="1:2">
      <c r="A599">
        <v>586</v>
      </c>
      <c r="B599">
        <v>9.5367431640625E-7</v>
      </c>
    </row>
    <row r="600" spans="1:2">
      <c r="A600">
        <v>587</v>
      </c>
      <c r="B600">
        <v>7.152557373046875E-7</v>
      </c>
    </row>
    <row r="601" spans="1:2">
      <c r="A601">
        <v>588</v>
      </c>
      <c r="B601">
        <v>9.5367431640625E-7</v>
      </c>
    </row>
    <row r="602" spans="1:2">
      <c r="A602">
        <v>589</v>
      </c>
      <c r="B602">
        <v>7.152557373046875E-7</v>
      </c>
    </row>
    <row r="603" spans="1:2">
      <c r="A603">
        <v>590</v>
      </c>
      <c r="B603">
        <v>7.152557373046875E-7</v>
      </c>
    </row>
    <row r="604" spans="1:2">
      <c r="A604">
        <v>591</v>
      </c>
      <c r="B604">
        <v>7.152557373046875E-7</v>
      </c>
    </row>
    <row r="605" spans="1:2">
      <c r="A605">
        <v>592</v>
      </c>
      <c r="B605">
        <v>3.814697265625E-6</v>
      </c>
    </row>
    <row r="606" spans="1:2">
      <c r="A606">
        <v>593</v>
      </c>
      <c r="B606">
        <v>9.5367431640625E-7</v>
      </c>
    </row>
    <row r="607" spans="1:2">
      <c r="A607">
        <v>594</v>
      </c>
      <c r="B607">
        <v>7.152557373046875E-7</v>
      </c>
    </row>
    <row r="608" spans="1:2">
      <c r="A608">
        <v>595</v>
      </c>
      <c r="B608">
        <v>9.5367431640625E-7</v>
      </c>
    </row>
    <row r="609" spans="1:2">
      <c r="A609">
        <v>596</v>
      </c>
      <c r="B609">
        <v>1.1920928955078125E-6</v>
      </c>
    </row>
    <row r="610" spans="1:2">
      <c r="A610">
        <v>597</v>
      </c>
      <c r="B610">
        <v>7.152557373046875E-7</v>
      </c>
    </row>
    <row r="611" spans="1:2">
      <c r="A611">
        <v>598</v>
      </c>
      <c r="B611">
        <v>9.5367431640625E-7</v>
      </c>
    </row>
    <row r="612" spans="1:2">
      <c r="A612">
        <v>599</v>
      </c>
      <c r="B612">
        <v>7.152557373046875E-7</v>
      </c>
    </row>
    <row r="613" spans="1:2">
      <c r="A613">
        <v>600</v>
      </c>
      <c r="B613">
        <v>9.5367431640625E-7</v>
      </c>
    </row>
    <row r="614" spans="1:2">
      <c r="A614">
        <v>601</v>
      </c>
      <c r="B614">
        <v>7.152557373046875E-7</v>
      </c>
    </row>
    <row r="615" spans="1:2">
      <c r="A615">
        <v>602</v>
      </c>
      <c r="B615">
        <v>7.152557373046875E-7</v>
      </c>
    </row>
    <row r="616" spans="1:2">
      <c r="A616">
        <v>603</v>
      </c>
      <c r="B616">
        <v>9.5367431640625E-7</v>
      </c>
    </row>
    <row r="617" spans="1:2">
      <c r="A617">
        <v>604</v>
      </c>
      <c r="B617">
        <v>7.152557373046875E-7</v>
      </c>
    </row>
    <row r="618" spans="1:2">
      <c r="A618">
        <v>605</v>
      </c>
      <c r="B618">
        <v>7.152557373046875E-7</v>
      </c>
    </row>
    <row r="619" spans="1:2">
      <c r="A619">
        <v>606</v>
      </c>
      <c r="B619">
        <v>7.152557373046875E-7</v>
      </c>
    </row>
    <row r="620" spans="1:2">
      <c r="A620">
        <v>607</v>
      </c>
      <c r="B620">
        <v>7.152557373046875E-7</v>
      </c>
    </row>
    <row r="621" spans="1:2">
      <c r="A621">
        <v>608</v>
      </c>
      <c r="B621">
        <v>7.152557373046875E-7</v>
      </c>
    </row>
    <row r="622" spans="1:2">
      <c r="A622">
        <v>609</v>
      </c>
      <c r="B622">
        <v>7.152557373046875E-7</v>
      </c>
    </row>
    <row r="623" spans="1:2">
      <c r="A623">
        <v>610</v>
      </c>
      <c r="B623">
        <v>9.5367431640625E-7</v>
      </c>
    </row>
    <row r="624" spans="1:2">
      <c r="A624">
        <v>611</v>
      </c>
      <c r="B624">
        <v>7.152557373046875E-7</v>
      </c>
    </row>
    <row r="625" spans="1:2">
      <c r="A625">
        <v>612</v>
      </c>
      <c r="B625">
        <v>7.152557373046875E-7</v>
      </c>
    </row>
    <row r="626" spans="1:2">
      <c r="A626">
        <v>613</v>
      </c>
      <c r="B626">
        <v>7.152557373046875E-7</v>
      </c>
    </row>
    <row r="627" spans="1:2">
      <c r="A627">
        <v>614</v>
      </c>
      <c r="B627">
        <v>7.152557373046875E-7</v>
      </c>
    </row>
    <row r="628" spans="1:2">
      <c r="A628">
        <v>615</v>
      </c>
      <c r="B628">
        <v>7.152557373046875E-7</v>
      </c>
    </row>
    <row r="629" spans="1:2">
      <c r="A629">
        <v>616</v>
      </c>
      <c r="B629">
        <v>9.5367431640625E-7</v>
      </c>
    </row>
    <row r="630" spans="1:2">
      <c r="A630">
        <v>617</v>
      </c>
      <c r="B630">
        <v>9.5367431640625E-7</v>
      </c>
    </row>
    <row r="631" spans="1:2">
      <c r="A631">
        <v>618</v>
      </c>
      <c r="B631">
        <v>7.152557373046875E-7</v>
      </c>
    </row>
    <row r="632" spans="1:2">
      <c r="A632">
        <v>619</v>
      </c>
      <c r="B632">
        <v>9.5367431640625E-7</v>
      </c>
    </row>
    <row r="633" spans="1:2">
      <c r="A633">
        <v>620</v>
      </c>
      <c r="B633">
        <v>7.152557373046875E-7</v>
      </c>
    </row>
    <row r="634" spans="1:2">
      <c r="A634">
        <v>621</v>
      </c>
      <c r="B634">
        <v>1.1920928955078125E-6</v>
      </c>
    </row>
    <row r="635" spans="1:2">
      <c r="A635">
        <v>622</v>
      </c>
      <c r="B635">
        <v>7.152557373046875E-7</v>
      </c>
    </row>
    <row r="636" spans="1:2">
      <c r="A636">
        <v>623</v>
      </c>
      <c r="B636">
        <v>7.152557373046875E-7</v>
      </c>
    </row>
    <row r="637" spans="1:2">
      <c r="A637">
        <v>624</v>
      </c>
      <c r="B637">
        <v>7.152557373046875E-7</v>
      </c>
    </row>
    <row r="638" spans="1:2">
      <c r="A638">
        <v>625</v>
      </c>
      <c r="B638">
        <v>9.5367431640625E-7</v>
      </c>
    </row>
    <row r="639" spans="1:2">
      <c r="A639">
        <v>626</v>
      </c>
      <c r="B639">
        <v>7.152557373046875E-7</v>
      </c>
    </row>
    <row r="640" spans="1:2">
      <c r="A640">
        <v>627</v>
      </c>
      <c r="B640">
        <v>7.152557373046875E-7</v>
      </c>
    </row>
    <row r="641" spans="1:2">
      <c r="A641">
        <v>628</v>
      </c>
      <c r="B641">
        <v>9.5367431640625E-7</v>
      </c>
    </row>
    <row r="642" spans="1:2">
      <c r="A642">
        <v>629</v>
      </c>
      <c r="B642">
        <v>7.152557373046875E-7</v>
      </c>
    </row>
    <row r="643" spans="1:2">
      <c r="A643">
        <v>630</v>
      </c>
      <c r="B643">
        <v>7.152557373046875E-7</v>
      </c>
    </row>
    <row r="644" spans="1:2">
      <c r="A644">
        <v>631</v>
      </c>
      <c r="B644">
        <v>7.152557373046875E-7</v>
      </c>
    </row>
    <row r="645" spans="1:2">
      <c r="A645">
        <v>632</v>
      </c>
      <c r="B645">
        <v>9.5367431640625E-7</v>
      </c>
    </row>
    <row r="646" spans="1:2">
      <c r="A646">
        <v>633</v>
      </c>
      <c r="B646">
        <v>7.152557373046875E-7</v>
      </c>
    </row>
    <row r="647" spans="1:2">
      <c r="A647">
        <v>634</v>
      </c>
      <c r="B647">
        <v>7.152557373046875E-7</v>
      </c>
    </row>
    <row r="648" spans="1:2">
      <c r="A648">
        <v>635</v>
      </c>
      <c r="B648">
        <v>3.337860107421875E-6</v>
      </c>
    </row>
    <row r="649" spans="1:2">
      <c r="A649">
        <v>636</v>
      </c>
      <c r="B649">
        <v>9.5367431640625E-7</v>
      </c>
    </row>
    <row r="650" spans="1:2">
      <c r="A650">
        <v>637</v>
      </c>
      <c r="B650">
        <v>7.152557373046875E-7</v>
      </c>
    </row>
    <row r="651" spans="1:2">
      <c r="A651">
        <v>638</v>
      </c>
      <c r="B651">
        <v>1.1920928955078125E-6</v>
      </c>
    </row>
    <row r="652" spans="1:2">
      <c r="A652">
        <v>639</v>
      </c>
      <c r="B652">
        <v>7.152557373046875E-7</v>
      </c>
    </row>
    <row r="653" spans="1:2">
      <c r="A653">
        <v>640</v>
      </c>
      <c r="B653">
        <v>9.5367431640625E-7</v>
      </c>
    </row>
    <row r="654" spans="1:2">
      <c r="A654">
        <v>641</v>
      </c>
      <c r="B654">
        <v>7.152557373046875E-7</v>
      </c>
    </row>
    <row r="655" spans="1:2">
      <c r="A655">
        <v>642</v>
      </c>
      <c r="B655">
        <v>1.1920928955078125E-6</v>
      </c>
    </row>
    <row r="656" spans="1:2">
      <c r="A656">
        <v>643</v>
      </c>
      <c r="B656">
        <v>7.152557373046875E-7</v>
      </c>
    </row>
    <row r="657" spans="1:2">
      <c r="A657">
        <v>644</v>
      </c>
      <c r="B657">
        <v>7.152557373046875E-7</v>
      </c>
    </row>
    <row r="658" spans="1:2">
      <c r="A658">
        <v>645</v>
      </c>
      <c r="B658">
        <v>9.5367431640625E-7</v>
      </c>
    </row>
    <row r="659" spans="1:2">
      <c r="A659">
        <v>646</v>
      </c>
      <c r="B659">
        <v>9.5367431640625E-7</v>
      </c>
    </row>
    <row r="660" spans="1:2">
      <c r="A660">
        <v>647</v>
      </c>
      <c r="B660">
        <v>7.152557373046875E-7</v>
      </c>
    </row>
    <row r="661" spans="1:2">
      <c r="A661">
        <v>648</v>
      </c>
      <c r="B661">
        <v>7.152557373046875E-7</v>
      </c>
    </row>
    <row r="662" spans="1:2">
      <c r="A662">
        <v>649</v>
      </c>
      <c r="B662">
        <v>9.5367431640625E-7</v>
      </c>
    </row>
    <row r="663" spans="1:2">
      <c r="A663">
        <v>650</v>
      </c>
      <c r="B663">
        <v>7.152557373046875E-7</v>
      </c>
    </row>
    <row r="664" spans="1:2">
      <c r="A664">
        <v>651</v>
      </c>
      <c r="B664">
        <v>9.5367431640625E-7</v>
      </c>
    </row>
    <row r="665" spans="1:2">
      <c r="A665">
        <v>652</v>
      </c>
      <c r="B665">
        <v>7.152557373046875E-7</v>
      </c>
    </row>
    <row r="666" spans="1:2">
      <c r="A666">
        <v>653</v>
      </c>
      <c r="B666">
        <v>1.1920928955078125E-6</v>
      </c>
    </row>
    <row r="667" spans="1:2">
      <c r="A667">
        <v>654</v>
      </c>
      <c r="B667">
        <v>7.152557373046875E-7</v>
      </c>
    </row>
    <row r="668" spans="1:2">
      <c r="A668">
        <v>655</v>
      </c>
      <c r="B668">
        <v>7.152557373046875E-7</v>
      </c>
    </row>
    <row r="669" spans="1:2">
      <c r="A669">
        <v>656</v>
      </c>
      <c r="B669">
        <v>9.5367431640625E-7</v>
      </c>
    </row>
    <row r="670" spans="1:2">
      <c r="A670">
        <v>657</v>
      </c>
      <c r="B670">
        <v>9.5367431640625E-7</v>
      </c>
    </row>
    <row r="671" spans="1:2">
      <c r="A671">
        <v>658</v>
      </c>
      <c r="B671">
        <v>7.152557373046875E-7</v>
      </c>
    </row>
    <row r="672" spans="1:2">
      <c r="A672">
        <v>659</v>
      </c>
      <c r="B672">
        <v>7.152557373046875E-7</v>
      </c>
    </row>
    <row r="673" spans="1:2">
      <c r="A673">
        <v>660</v>
      </c>
      <c r="B673">
        <v>1.1920928955078125E-6</v>
      </c>
    </row>
    <row r="674" spans="1:2">
      <c r="A674">
        <v>661</v>
      </c>
      <c r="B674">
        <v>7.152557373046875E-7</v>
      </c>
    </row>
    <row r="675" spans="1:2">
      <c r="A675">
        <v>662</v>
      </c>
      <c r="B675">
        <v>7.152557373046875E-7</v>
      </c>
    </row>
    <row r="676" spans="1:2">
      <c r="A676">
        <v>663</v>
      </c>
      <c r="B676">
        <v>9.5367431640625E-7</v>
      </c>
    </row>
    <row r="677" spans="1:2">
      <c r="A677">
        <v>664</v>
      </c>
      <c r="B677">
        <v>9.5367431640625E-7</v>
      </c>
    </row>
    <row r="678" spans="1:2">
      <c r="A678">
        <v>665</v>
      </c>
      <c r="B678">
        <v>9.5367431640625E-7</v>
      </c>
    </row>
    <row r="679" spans="1:2">
      <c r="A679">
        <v>666</v>
      </c>
      <c r="B679">
        <v>3.337860107421875E-6</v>
      </c>
    </row>
    <row r="680" spans="1:2">
      <c r="A680">
        <v>667</v>
      </c>
      <c r="B680">
        <v>7.152557373046875E-7</v>
      </c>
    </row>
    <row r="681" spans="1:2">
      <c r="A681">
        <v>668</v>
      </c>
      <c r="B681">
        <v>7.152557373046875E-7</v>
      </c>
    </row>
    <row r="682" spans="1:2">
      <c r="A682">
        <v>669</v>
      </c>
      <c r="B682">
        <v>7.152557373046875E-7</v>
      </c>
    </row>
    <row r="683" spans="1:2">
      <c r="A683">
        <v>670</v>
      </c>
      <c r="B683">
        <v>7.152557373046875E-7</v>
      </c>
    </row>
    <row r="684" spans="1:2">
      <c r="A684">
        <v>671</v>
      </c>
      <c r="B684">
        <v>7.152557373046875E-7</v>
      </c>
    </row>
    <row r="685" spans="1:2">
      <c r="A685">
        <v>672</v>
      </c>
      <c r="B685">
        <v>7.152557373046875E-7</v>
      </c>
    </row>
    <row r="686" spans="1:2">
      <c r="A686">
        <v>673</v>
      </c>
      <c r="B686">
        <v>1.1920928955078125E-6</v>
      </c>
    </row>
    <row r="687" spans="1:2">
      <c r="A687">
        <v>674</v>
      </c>
      <c r="B687">
        <v>7.152557373046875E-7</v>
      </c>
    </row>
    <row r="688" spans="1:2">
      <c r="A688">
        <v>675</v>
      </c>
      <c r="B688">
        <v>7.152557373046875E-7</v>
      </c>
    </row>
    <row r="689" spans="1:2">
      <c r="A689">
        <v>676</v>
      </c>
      <c r="B689">
        <v>9.5367431640625E-7</v>
      </c>
    </row>
    <row r="690" spans="1:2">
      <c r="A690">
        <v>677</v>
      </c>
      <c r="B690">
        <v>9.5367431640625E-7</v>
      </c>
    </row>
    <row r="691" spans="1:2">
      <c r="A691">
        <v>678</v>
      </c>
      <c r="B691">
        <v>3.0994415283203125E-6</v>
      </c>
    </row>
    <row r="692" spans="1:2">
      <c r="A692">
        <v>679</v>
      </c>
      <c r="B692">
        <v>9.5367431640625E-7</v>
      </c>
    </row>
    <row r="693" spans="1:2">
      <c r="A693">
        <v>680</v>
      </c>
      <c r="B693">
        <v>7.152557373046875E-7</v>
      </c>
    </row>
    <row r="694" spans="1:2">
      <c r="A694">
        <v>681</v>
      </c>
      <c r="B694">
        <v>7.152557373046875E-7</v>
      </c>
    </row>
    <row r="695" spans="1:2">
      <c r="A695">
        <v>682</v>
      </c>
      <c r="B695">
        <v>7.152557373046875E-7</v>
      </c>
    </row>
    <row r="696" spans="1:2">
      <c r="A696">
        <v>683</v>
      </c>
      <c r="B696">
        <v>7.152557373046875E-7</v>
      </c>
    </row>
    <row r="697" spans="1:2">
      <c r="A697">
        <v>684</v>
      </c>
      <c r="B697">
        <v>4.1246414184570313E-5</v>
      </c>
    </row>
    <row r="698" spans="1:2">
      <c r="A698">
        <v>685</v>
      </c>
      <c r="B698">
        <v>1.1920928955078125E-6</v>
      </c>
    </row>
    <row r="699" spans="1:2">
      <c r="A699">
        <v>686</v>
      </c>
      <c r="B699">
        <v>9.5367431640625E-7</v>
      </c>
    </row>
    <row r="700" spans="1:2">
      <c r="A700">
        <v>687</v>
      </c>
      <c r="B700">
        <v>9.5367431640625E-7</v>
      </c>
    </row>
    <row r="701" spans="1:2">
      <c r="A701">
        <v>688</v>
      </c>
      <c r="B701">
        <v>7.152557373046875E-7</v>
      </c>
    </row>
    <row r="702" spans="1:2">
      <c r="A702">
        <v>689</v>
      </c>
      <c r="B702">
        <v>9.5367431640625E-7</v>
      </c>
    </row>
    <row r="703" spans="1:2">
      <c r="A703">
        <v>690</v>
      </c>
      <c r="B703">
        <v>7.152557373046875E-7</v>
      </c>
    </row>
    <row r="704" spans="1:2">
      <c r="A704">
        <v>691</v>
      </c>
      <c r="B704">
        <v>7.152557373046875E-7</v>
      </c>
    </row>
    <row r="705" spans="1:2">
      <c r="A705">
        <v>692</v>
      </c>
      <c r="B705">
        <v>7.152557373046875E-7</v>
      </c>
    </row>
    <row r="706" spans="1:2">
      <c r="A706">
        <v>693</v>
      </c>
      <c r="B706">
        <v>1.1920928955078125E-6</v>
      </c>
    </row>
    <row r="707" spans="1:2">
      <c r="A707">
        <v>694</v>
      </c>
      <c r="B707">
        <v>7.152557373046875E-7</v>
      </c>
    </row>
    <row r="708" spans="1:2">
      <c r="A708">
        <v>695</v>
      </c>
      <c r="B708">
        <v>7.152557373046875E-7</v>
      </c>
    </row>
    <row r="709" spans="1:2">
      <c r="A709">
        <v>696</v>
      </c>
      <c r="B709">
        <v>9.5367431640625E-7</v>
      </c>
    </row>
    <row r="710" spans="1:2">
      <c r="A710">
        <v>697</v>
      </c>
      <c r="B710">
        <v>7.152557373046875E-7</v>
      </c>
    </row>
    <row r="711" spans="1:2">
      <c r="A711">
        <v>698</v>
      </c>
      <c r="B711">
        <v>9.5367431640625E-7</v>
      </c>
    </row>
    <row r="712" spans="1:2">
      <c r="A712">
        <v>699</v>
      </c>
      <c r="B712">
        <v>7.152557373046875E-7</v>
      </c>
    </row>
    <row r="713" spans="1:2">
      <c r="A713">
        <v>700</v>
      </c>
      <c r="B713">
        <v>9.5367431640625E-7</v>
      </c>
    </row>
    <row r="714" spans="1:2">
      <c r="A714">
        <v>701</v>
      </c>
      <c r="B714">
        <v>7.152557373046875E-7</v>
      </c>
    </row>
    <row r="715" spans="1:2">
      <c r="A715">
        <v>702</v>
      </c>
      <c r="B715">
        <v>7.152557373046875E-7</v>
      </c>
    </row>
    <row r="716" spans="1:2">
      <c r="A716">
        <v>703</v>
      </c>
      <c r="B716">
        <v>9.5367431640625E-7</v>
      </c>
    </row>
    <row r="717" spans="1:2">
      <c r="A717">
        <v>704</v>
      </c>
      <c r="B717">
        <v>7.152557373046875E-7</v>
      </c>
    </row>
    <row r="718" spans="1:2">
      <c r="A718">
        <v>705</v>
      </c>
      <c r="B718">
        <v>7.152557373046875E-7</v>
      </c>
    </row>
    <row r="719" spans="1:2">
      <c r="A719">
        <v>706</v>
      </c>
      <c r="B719">
        <v>9.5367431640625E-7</v>
      </c>
    </row>
    <row r="720" spans="1:2">
      <c r="A720">
        <v>707</v>
      </c>
      <c r="B720">
        <v>1.1920928955078125E-6</v>
      </c>
    </row>
    <row r="721" spans="1:2">
      <c r="A721">
        <v>708</v>
      </c>
      <c r="B721">
        <v>7.152557373046875E-7</v>
      </c>
    </row>
    <row r="722" spans="1:2">
      <c r="A722">
        <v>709</v>
      </c>
      <c r="B722">
        <v>9.5367431640625E-7</v>
      </c>
    </row>
    <row r="723" spans="1:2">
      <c r="A723">
        <v>710</v>
      </c>
      <c r="B723">
        <v>9.5367431640625E-7</v>
      </c>
    </row>
    <row r="724" spans="1:2">
      <c r="A724">
        <v>711</v>
      </c>
      <c r="B724">
        <v>7.152557373046875E-7</v>
      </c>
    </row>
    <row r="725" spans="1:2">
      <c r="A725">
        <v>712</v>
      </c>
      <c r="B725">
        <v>7.152557373046875E-7</v>
      </c>
    </row>
    <row r="726" spans="1:2">
      <c r="A726">
        <v>713</v>
      </c>
      <c r="B726">
        <v>7.152557373046875E-7</v>
      </c>
    </row>
    <row r="727" spans="1:2">
      <c r="A727">
        <v>714</v>
      </c>
      <c r="B727">
        <v>7.152557373046875E-7</v>
      </c>
    </row>
    <row r="728" spans="1:2">
      <c r="A728">
        <v>715</v>
      </c>
      <c r="B728">
        <v>7.152557373046875E-7</v>
      </c>
    </row>
    <row r="729" spans="1:2">
      <c r="A729">
        <v>716</v>
      </c>
      <c r="B729">
        <v>7.152557373046875E-7</v>
      </c>
    </row>
    <row r="730" spans="1:2">
      <c r="A730">
        <v>717</v>
      </c>
      <c r="B730">
        <v>7.152557373046875E-7</v>
      </c>
    </row>
    <row r="731" spans="1:2">
      <c r="A731">
        <v>718</v>
      </c>
      <c r="B731">
        <v>7.152557373046875E-7</v>
      </c>
    </row>
    <row r="732" spans="1:2">
      <c r="A732">
        <v>719</v>
      </c>
      <c r="B732">
        <v>7.152557373046875E-7</v>
      </c>
    </row>
    <row r="733" spans="1:2">
      <c r="A733">
        <v>720</v>
      </c>
      <c r="B733">
        <v>3.814697265625E-6</v>
      </c>
    </row>
    <row r="734" spans="1:2">
      <c r="A734">
        <v>721</v>
      </c>
      <c r="B734">
        <v>9.5367431640625E-7</v>
      </c>
    </row>
    <row r="735" spans="1:2">
      <c r="A735">
        <v>722</v>
      </c>
      <c r="B735">
        <v>9.5367431640625E-7</v>
      </c>
    </row>
    <row r="736" spans="1:2">
      <c r="A736">
        <v>723</v>
      </c>
      <c r="B736">
        <v>7.152557373046875E-7</v>
      </c>
    </row>
    <row r="737" spans="1:2">
      <c r="A737">
        <v>724</v>
      </c>
      <c r="B737">
        <v>9.5367431640625E-7</v>
      </c>
    </row>
    <row r="738" spans="1:2">
      <c r="A738">
        <v>725</v>
      </c>
      <c r="B738">
        <v>9.5367431640625E-7</v>
      </c>
    </row>
    <row r="739" spans="1:2">
      <c r="A739">
        <v>726</v>
      </c>
      <c r="B739">
        <v>7.152557373046875E-7</v>
      </c>
    </row>
    <row r="740" spans="1:2">
      <c r="A740">
        <v>727</v>
      </c>
      <c r="B740">
        <v>9.5367431640625E-7</v>
      </c>
    </row>
    <row r="741" spans="1:2">
      <c r="A741">
        <v>728</v>
      </c>
      <c r="B741">
        <v>9.5367431640625E-7</v>
      </c>
    </row>
    <row r="742" spans="1:2">
      <c r="A742">
        <v>729</v>
      </c>
      <c r="B742">
        <v>7.152557373046875E-7</v>
      </c>
    </row>
    <row r="743" spans="1:2">
      <c r="A743">
        <v>730</v>
      </c>
      <c r="B743">
        <v>7.152557373046875E-7</v>
      </c>
    </row>
    <row r="744" spans="1:2">
      <c r="A744">
        <v>731</v>
      </c>
      <c r="B744">
        <v>7.152557373046875E-7</v>
      </c>
    </row>
    <row r="745" spans="1:2">
      <c r="A745">
        <v>732</v>
      </c>
      <c r="B745">
        <v>9.5367431640625E-7</v>
      </c>
    </row>
    <row r="746" spans="1:2">
      <c r="A746">
        <v>733</v>
      </c>
      <c r="B746">
        <v>7.152557373046875E-7</v>
      </c>
    </row>
    <row r="747" spans="1:2">
      <c r="A747">
        <v>734</v>
      </c>
      <c r="B747">
        <v>9.5367431640625E-7</v>
      </c>
    </row>
    <row r="748" spans="1:2">
      <c r="A748">
        <v>735</v>
      </c>
      <c r="B748">
        <v>7.152557373046875E-7</v>
      </c>
    </row>
    <row r="749" spans="1:2">
      <c r="A749">
        <v>736</v>
      </c>
      <c r="B749">
        <v>7.152557373046875E-7</v>
      </c>
    </row>
    <row r="750" spans="1:2">
      <c r="A750">
        <v>737</v>
      </c>
      <c r="B750">
        <v>7.152557373046875E-7</v>
      </c>
    </row>
    <row r="751" spans="1:2">
      <c r="A751">
        <v>738</v>
      </c>
      <c r="B751">
        <v>9.5367431640625E-7</v>
      </c>
    </row>
    <row r="752" spans="1:2">
      <c r="A752">
        <v>739</v>
      </c>
      <c r="B752">
        <v>7.152557373046875E-7</v>
      </c>
    </row>
    <row r="753" spans="1:2">
      <c r="A753">
        <v>740</v>
      </c>
      <c r="B753">
        <v>7.152557373046875E-7</v>
      </c>
    </row>
    <row r="754" spans="1:2">
      <c r="A754">
        <v>741</v>
      </c>
      <c r="B754">
        <v>1.1920928955078125E-6</v>
      </c>
    </row>
    <row r="755" spans="1:2">
      <c r="A755">
        <v>742</v>
      </c>
      <c r="B755">
        <v>7.152557373046875E-7</v>
      </c>
    </row>
    <row r="756" spans="1:2">
      <c r="A756">
        <v>743</v>
      </c>
      <c r="B756">
        <v>7.152557373046875E-7</v>
      </c>
    </row>
    <row r="757" spans="1:2">
      <c r="A757">
        <v>744</v>
      </c>
      <c r="B757">
        <v>9.5367431640625E-7</v>
      </c>
    </row>
    <row r="758" spans="1:2">
      <c r="A758">
        <v>745</v>
      </c>
      <c r="B758">
        <v>7.152557373046875E-7</v>
      </c>
    </row>
    <row r="759" spans="1:2">
      <c r="A759">
        <v>746</v>
      </c>
      <c r="B759">
        <v>7.152557373046875E-7</v>
      </c>
    </row>
    <row r="760" spans="1:2">
      <c r="A760">
        <v>747</v>
      </c>
      <c r="B760">
        <v>7.152557373046875E-7</v>
      </c>
    </row>
    <row r="761" spans="1:2">
      <c r="A761">
        <v>748</v>
      </c>
      <c r="B761">
        <v>7.152557373046875E-7</v>
      </c>
    </row>
    <row r="762" spans="1:2">
      <c r="A762">
        <v>749</v>
      </c>
      <c r="B762">
        <v>9.5367431640625E-7</v>
      </c>
    </row>
    <row r="763" spans="1:2">
      <c r="A763">
        <v>750</v>
      </c>
      <c r="B763">
        <v>7.152557373046875E-7</v>
      </c>
    </row>
    <row r="764" spans="1:2">
      <c r="A764">
        <v>751</v>
      </c>
      <c r="B764">
        <v>1.1920928955078125E-6</v>
      </c>
    </row>
    <row r="765" spans="1:2">
      <c r="A765">
        <v>752</v>
      </c>
      <c r="B765">
        <v>7.152557373046875E-7</v>
      </c>
    </row>
    <row r="766" spans="1:2">
      <c r="A766">
        <v>753</v>
      </c>
      <c r="B766">
        <v>7.152557373046875E-7</v>
      </c>
    </row>
    <row r="767" spans="1:2">
      <c r="A767">
        <v>754</v>
      </c>
      <c r="B767">
        <v>7.152557373046875E-7</v>
      </c>
    </row>
    <row r="768" spans="1:2">
      <c r="A768">
        <v>755</v>
      </c>
      <c r="B768">
        <v>9.5367431640625E-7</v>
      </c>
    </row>
    <row r="769" spans="1:2">
      <c r="A769">
        <v>756</v>
      </c>
      <c r="B769">
        <v>7.152557373046875E-7</v>
      </c>
    </row>
    <row r="770" spans="1:2">
      <c r="A770">
        <v>757</v>
      </c>
      <c r="B770">
        <v>3.337860107421875E-6</v>
      </c>
    </row>
    <row r="771" spans="1:2">
      <c r="A771">
        <v>758</v>
      </c>
      <c r="B771">
        <v>1.1920928955078125E-6</v>
      </c>
    </row>
    <row r="772" spans="1:2">
      <c r="A772">
        <v>759</v>
      </c>
      <c r="B772">
        <v>9.5367431640625E-7</v>
      </c>
    </row>
    <row r="773" spans="1:2">
      <c r="A773">
        <v>760</v>
      </c>
      <c r="B773">
        <v>9.5367431640625E-7</v>
      </c>
    </row>
    <row r="774" spans="1:2">
      <c r="A774">
        <v>761</v>
      </c>
      <c r="B774">
        <v>7.152557373046875E-7</v>
      </c>
    </row>
    <row r="775" spans="1:2">
      <c r="A775">
        <v>762</v>
      </c>
      <c r="B775">
        <v>7.152557373046875E-7</v>
      </c>
    </row>
    <row r="776" spans="1:2">
      <c r="A776">
        <v>763</v>
      </c>
      <c r="B776">
        <v>7.152557373046875E-7</v>
      </c>
    </row>
    <row r="777" spans="1:2">
      <c r="A777">
        <v>764</v>
      </c>
      <c r="B777">
        <v>7.152557373046875E-7</v>
      </c>
    </row>
    <row r="778" spans="1:2">
      <c r="A778">
        <v>765</v>
      </c>
      <c r="B778">
        <v>9.5367431640625E-7</v>
      </c>
    </row>
    <row r="779" spans="1:2">
      <c r="A779">
        <v>766</v>
      </c>
      <c r="B779">
        <v>7.152557373046875E-7</v>
      </c>
    </row>
    <row r="780" spans="1:2">
      <c r="A780">
        <v>767</v>
      </c>
      <c r="B780">
        <v>7.152557373046875E-7</v>
      </c>
    </row>
    <row r="781" spans="1:2">
      <c r="A781">
        <v>768</v>
      </c>
      <c r="B781">
        <v>9.5367431640625E-7</v>
      </c>
    </row>
    <row r="782" spans="1:2">
      <c r="A782">
        <v>769</v>
      </c>
      <c r="B782">
        <v>9.5367431640625E-7</v>
      </c>
    </row>
    <row r="783" spans="1:2">
      <c r="A783">
        <v>770</v>
      </c>
      <c r="B783">
        <v>7.152557373046875E-7</v>
      </c>
    </row>
    <row r="784" spans="1:2">
      <c r="A784">
        <v>771</v>
      </c>
      <c r="B784">
        <v>7.152557373046875E-7</v>
      </c>
    </row>
    <row r="785" spans="1:2">
      <c r="A785">
        <v>772</v>
      </c>
      <c r="B785">
        <v>1.1920928955078125E-6</v>
      </c>
    </row>
    <row r="786" spans="1:2">
      <c r="A786">
        <v>773</v>
      </c>
      <c r="B786">
        <v>7.152557373046875E-7</v>
      </c>
    </row>
    <row r="787" spans="1:2">
      <c r="A787">
        <v>774</v>
      </c>
      <c r="B787">
        <v>7.152557373046875E-7</v>
      </c>
    </row>
    <row r="788" spans="1:2">
      <c r="A788">
        <v>775</v>
      </c>
      <c r="B788">
        <v>9.5367431640625E-7</v>
      </c>
    </row>
    <row r="789" spans="1:2">
      <c r="A789">
        <v>776</v>
      </c>
      <c r="B789">
        <v>7.152557373046875E-7</v>
      </c>
    </row>
    <row r="790" spans="1:2">
      <c r="A790">
        <v>777</v>
      </c>
      <c r="B790">
        <v>7.152557373046875E-7</v>
      </c>
    </row>
    <row r="791" spans="1:2">
      <c r="A791">
        <v>778</v>
      </c>
      <c r="B791">
        <v>9.5367431640625E-7</v>
      </c>
    </row>
    <row r="792" spans="1:2">
      <c r="A792">
        <v>779</v>
      </c>
      <c r="B792">
        <v>7.152557373046875E-7</v>
      </c>
    </row>
    <row r="793" spans="1:2">
      <c r="A793">
        <v>780</v>
      </c>
      <c r="B793">
        <v>7.152557373046875E-7</v>
      </c>
    </row>
    <row r="794" spans="1:2">
      <c r="A794">
        <v>781</v>
      </c>
      <c r="B794">
        <v>7.152557373046875E-7</v>
      </c>
    </row>
    <row r="795" spans="1:2">
      <c r="A795">
        <v>782</v>
      </c>
      <c r="B795">
        <v>1.1920928955078125E-6</v>
      </c>
    </row>
    <row r="796" spans="1:2">
      <c r="A796">
        <v>783</v>
      </c>
      <c r="B796">
        <v>7.152557373046875E-7</v>
      </c>
    </row>
    <row r="797" spans="1:2">
      <c r="A797">
        <v>784</v>
      </c>
      <c r="B797">
        <v>7.152557373046875E-7</v>
      </c>
    </row>
    <row r="798" spans="1:2">
      <c r="A798">
        <v>785</v>
      </c>
      <c r="B798">
        <v>9.5367431640625E-7</v>
      </c>
    </row>
    <row r="799" spans="1:2">
      <c r="A799">
        <v>786</v>
      </c>
      <c r="B799">
        <v>9.5367431640625E-7</v>
      </c>
    </row>
    <row r="800" spans="1:2">
      <c r="A800">
        <v>787</v>
      </c>
      <c r="B800">
        <v>7.152557373046875E-7</v>
      </c>
    </row>
    <row r="801" spans="1:2">
      <c r="A801">
        <v>788</v>
      </c>
      <c r="B801">
        <v>7.152557373046875E-7</v>
      </c>
    </row>
    <row r="802" spans="1:2">
      <c r="A802">
        <v>789</v>
      </c>
      <c r="B802">
        <v>9.5367431640625E-7</v>
      </c>
    </row>
    <row r="803" spans="1:2">
      <c r="A803">
        <v>790</v>
      </c>
      <c r="B803">
        <v>7.152557373046875E-7</v>
      </c>
    </row>
    <row r="804" spans="1:2">
      <c r="A804">
        <v>791</v>
      </c>
      <c r="B804">
        <v>7.152557373046875E-7</v>
      </c>
    </row>
    <row r="805" spans="1:2">
      <c r="A805">
        <v>792</v>
      </c>
      <c r="B805">
        <v>9.5367431640625E-7</v>
      </c>
    </row>
    <row r="806" spans="1:2">
      <c r="A806">
        <v>793</v>
      </c>
      <c r="B806">
        <v>3.5762786865234375E-6</v>
      </c>
    </row>
    <row r="807" spans="1:2">
      <c r="A807">
        <v>794</v>
      </c>
      <c r="B807">
        <v>3.337860107421875E-6</v>
      </c>
    </row>
    <row r="808" spans="1:2">
      <c r="A808">
        <v>795</v>
      </c>
      <c r="B808">
        <v>1.6689300537109375E-6</v>
      </c>
    </row>
    <row r="809" spans="1:2">
      <c r="A809">
        <v>796</v>
      </c>
      <c r="B809">
        <v>1.1920928955078125E-6</v>
      </c>
    </row>
    <row r="810" spans="1:2">
      <c r="A810">
        <v>797</v>
      </c>
      <c r="B810">
        <v>9.5367431640625E-7</v>
      </c>
    </row>
    <row r="811" spans="1:2">
      <c r="A811">
        <v>798</v>
      </c>
      <c r="B811">
        <v>1.1920928955078125E-6</v>
      </c>
    </row>
    <row r="812" spans="1:2">
      <c r="A812">
        <v>799</v>
      </c>
      <c r="B812">
        <v>7.152557373046875E-7</v>
      </c>
    </row>
    <row r="813" spans="1:2">
      <c r="A813">
        <v>800</v>
      </c>
      <c r="B813">
        <v>9.5367431640625E-7</v>
      </c>
    </row>
    <row r="814" spans="1:2">
      <c r="A814">
        <v>801</v>
      </c>
      <c r="B814">
        <v>7.152557373046875E-7</v>
      </c>
    </row>
    <row r="815" spans="1:2">
      <c r="A815">
        <v>802</v>
      </c>
      <c r="B815">
        <v>9.5367431640625E-7</v>
      </c>
    </row>
    <row r="816" spans="1:2">
      <c r="A816">
        <v>803</v>
      </c>
      <c r="B816">
        <v>7.152557373046875E-7</v>
      </c>
    </row>
    <row r="817" spans="1:2">
      <c r="A817">
        <v>804</v>
      </c>
      <c r="B817">
        <v>7.152557373046875E-7</v>
      </c>
    </row>
    <row r="818" spans="1:2">
      <c r="A818">
        <v>805</v>
      </c>
      <c r="B818">
        <v>7.152557373046875E-7</v>
      </c>
    </row>
    <row r="819" spans="1:2">
      <c r="A819">
        <v>806</v>
      </c>
      <c r="B819">
        <v>7.152557373046875E-7</v>
      </c>
    </row>
    <row r="820" spans="1:2">
      <c r="A820">
        <v>807</v>
      </c>
      <c r="B820">
        <v>7.152557373046875E-7</v>
      </c>
    </row>
    <row r="821" spans="1:2">
      <c r="A821">
        <v>808</v>
      </c>
      <c r="B821">
        <v>9.5367431640625E-7</v>
      </c>
    </row>
    <row r="822" spans="1:2">
      <c r="A822">
        <v>809</v>
      </c>
      <c r="B822">
        <v>9.5367431640625E-7</v>
      </c>
    </row>
    <row r="823" spans="1:2">
      <c r="A823">
        <v>810</v>
      </c>
      <c r="B823">
        <v>7.152557373046875E-7</v>
      </c>
    </row>
    <row r="824" spans="1:2">
      <c r="A824">
        <v>811</v>
      </c>
      <c r="B824">
        <v>7.152557373046875E-7</v>
      </c>
    </row>
    <row r="825" spans="1:2">
      <c r="A825">
        <v>812</v>
      </c>
      <c r="B825">
        <v>7.152557373046875E-7</v>
      </c>
    </row>
    <row r="826" spans="1:2">
      <c r="A826">
        <v>813</v>
      </c>
      <c r="B826">
        <v>7.152557373046875E-7</v>
      </c>
    </row>
    <row r="827" spans="1:2">
      <c r="A827">
        <v>814</v>
      </c>
      <c r="B827">
        <v>7.152557373046875E-7</v>
      </c>
    </row>
    <row r="828" spans="1:2">
      <c r="A828">
        <v>815</v>
      </c>
      <c r="B828">
        <v>9.5367431640625E-7</v>
      </c>
    </row>
    <row r="829" spans="1:2">
      <c r="A829">
        <v>816</v>
      </c>
      <c r="B829">
        <v>9.5367431640625E-7</v>
      </c>
    </row>
    <row r="830" spans="1:2">
      <c r="A830">
        <v>817</v>
      </c>
      <c r="B830">
        <v>7.152557373046875E-7</v>
      </c>
    </row>
    <row r="831" spans="1:2">
      <c r="A831">
        <v>818</v>
      </c>
      <c r="B831">
        <v>9.5367431640625E-7</v>
      </c>
    </row>
    <row r="832" spans="1:2">
      <c r="A832">
        <v>819</v>
      </c>
      <c r="B832">
        <v>7.152557373046875E-7</v>
      </c>
    </row>
    <row r="833" spans="1:2">
      <c r="A833">
        <v>820</v>
      </c>
      <c r="B833">
        <v>7.152557373046875E-7</v>
      </c>
    </row>
    <row r="834" spans="1:2">
      <c r="A834">
        <v>821</v>
      </c>
      <c r="B834">
        <v>7.152557373046875E-7</v>
      </c>
    </row>
    <row r="835" spans="1:2">
      <c r="A835">
        <v>822</v>
      </c>
      <c r="B835">
        <v>7.152557373046875E-7</v>
      </c>
    </row>
    <row r="836" spans="1:2">
      <c r="A836">
        <v>823</v>
      </c>
      <c r="B836">
        <v>9.5367431640625E-7</v>
      </c>
    </row>
    <row r="837" spans="1:2">
      <c r="A837">
        <v>824</v>
      </c>
      <c r="B837">
        <v>7.152557373046875E-7</v>
      </c>
    </row>
    <row r="838" spans="1:2">
      <c r="A838">
        <v>825</v>
      </c>
      <c r="B838">
        <v>7.152557373046875E-7</v>
      </c>
    </row>
    <row r="839" spans="1:2">
      <c r="A839">
        <v>826</v>
      </c>
      <c r="B839">
        <v>7.152557373046875E-7</v>
      </c>
    </row>
    <row r="840" spans="1:2">
      <c r="A840">
        <v>827</v>
      </c>
      <c r="B840">
        <v>7.152557373046875E-7</v>
      </c>
    </row>
    <row r="841" spans="1:2">
      <c r="A841">
        <v>828</v>
      </c>
      <c r="B841">
        <v>9.5367431640625E-7</v>
      </c>
    </row>
    <row r="842" spans="1:2">
      <c r="A842">
        <v>829</v>
      </c>
      <c r="B842">
        <v>3.814697265625E-6</v>
      </c>
    </row>
    <row r="843" spans="1:2">
      <c r="A843">
        <v>830</v>
      </c>
      <c r="B843">
        <v>1.1920928955078125E-6</v>
      </c>
    </row>
    <row r="844" spans="1:2">
      <c r="A844">
        <v>831</v>
      </c>
      <c r="B844">
        <v>7.152557373046875E-7</v>
      </c>
    </row>
    <row r="845" spans="1:2">
      <c r="A845">
        <v>832</v>
      </c>
      <c r="B845">
        <v>7.152557373046875E-7</v>
      </c>
    </row>
    <row r="846" spans="1:2">
      <c r="A846">
        <v>833</v>
      </c>
      <c r="B846">
        <v>9.5367431640625E-7</v>
      </c>
    </row>
    <row r="847" spans="1:2">
      <c r="A847">
        <v>834</v>
      </c>
      <c r="B847">
        <v>7.152557373046875E-7</v>
      </c>
    </row>
    <row r="848" spans="1:2">
      <c r="A848">
        <v>835</v>
      </c>
      <c r="B848">
        <v>9.5367431640625E-7</v>
      </c>
    </row>
    <row r="849" spans="1:2">
      <c r="A849">
        <v>836</v>
      </c>
      <c r="B849">
        <v>7.152557373046875E-7</v>
      </c>
    </row>
    <row r="850" spans="1:2">
      <c r="A850">
        <v>837</v>
      </c>
      <c r="B850">
        <v>7.152557373046875E-7</v>
      </c>
    </row>
    <row r="851" spans="1:2">
      <c r="A851">
        <v>838</v>
      </c>
      <c r="B851">
        <v>7.152557373046875E-7</v>
      </c>
    </row>
    <row r="852" spans="1:2">
      <c r="A852">
        <v>839</v>
      </c>
      <c r="B852">
        <v>7.152557373046875E-7</v>
      </c>
    </row>
    <row r="853" spans="1:2">
      <c r="A853">
        <v>840</v>
      </c>
      <c r="B853">
        <v>9.5367431640625E-7</v>
      </c>
    </row>
    <row r="854" spans="1:2">
      <c r="A854">
        <v>841</v>
      </c>
      <c r="B854">
        <v>7.152557373046875E-7</v>
      </c>
    </row>
    <row r="855" spans="1:2">
      <c r="A855">
        <v>842</v>
      </c>
      <c r="B855">
        <v>9.5367431640625E-7</v>
      </c>
    </row>
    <row r="856" spans="1:2">
      <c r="A856">
        <v>843</v>
      </c>
      <c r="B856">
        <v>9.5367431640625E-7</v>
      </c>
    </row>
    <row r="857" spans="1:2">
      <c r="A857">
        <v>844</v>
      </c>
      <c r="B857">
        <v>7.152557373046875E-7</v>
      </c>
    </row>
    <row r="858" spans="1:2">
      <c r="A858">
        <v>845</v>
      </c>
      <c r="B858">
        <v>7.152557373046875E-7</v>
      </c>
    </row>
    <row r="859" spans="1:2">
      <c r="A859">
        <v>846</v>
      </c>
      <c r="B859">
        <v>7.152557373046875E-7</v>
      </c>
    </row>
    <row r="860" spans="1:2">
      <c r="A860">
        <v>847</v>
      </c>
      <c r="B860">
        <v>9.5367431640625E-7</v>
      </c>
    </row>
    <row r="861" spans="1:2">
      <c r="A861">
        <v>848</v>
      </c>
      <c r="B861">
        <v>7.152557373046875E-7</v>
      </c>
    </row>
    <row r="862" spans="1:2">
      <c r="A862">
        <v>849</v>
      </c>
      <c r="B862">
        <v>7.152557373046875E-7</v>
      </c>
    </row>
    <row r="863" spans="1:2">
      <c r="A863">
        <v>850</v>
      </c>
      <c r="B863">
        <v>9.5367431640625E-7</v>
      </c>
    </row>
    <row r="864" spans="1:2">
      <c r="A864">
        <v>851</v>
      </c>
      <c r="B864">
        <v>7.152557373046875E-7</v>
      </c>
    </row>
    <row r="865" spans="1:2">
      <c r="A865">
        <v>852</v>
      </c>
      <c r="B865">
        <v>7.152557373046875E-7</v>
      </c>
    </row>
    <row r="866" spans="1:2">
      <c r="A866">
        <v>853</v>
      </c>
      <c r="B866">
        <v>7.152557373046875E-7</v>
      </c>
    </row>
    <row r="867" spans="1:2">
      <c r="A867">
        <v>854</v>
      </c>
      <c r="B867">
        <v>7.152557373046875E-7</v>
      </c>
    </row>
    <row r="868" spans="1:2">
      <c r="A868">
        <v>855</v>
      </c>
      <c r="B868">
        <v>7.152557373046875E-7</v>
      </c>
    </row>
    <row r="869" spans="1:2">
      <c r="A869">
        <v>856</v>
      </c>
      <c r="B869">
        <v>7.152557373046875E-7</v>
      </c>
    </row>
    <row r="870" spans="1:2">
      <c r="A870">
        <v>857</v>
      </c>
      <c r="B870">
        <v>9.5367431640625E-7</v>
      </c>
    </row>
    <row r="871" spans="1:2">
      <c r="A871">
        <v>858</v>
      </c>
      <c r="B871">
        <v>7.152557373046875E-7</v>
      </c>
    </row>
    <row r="872" spans="1:2">
      <c r="A872">
        <v>859</v>
      </c>
      <c r="B872">
        <v>7.152557373046875E-7</v>
      </c>
    </row>
    <row r="873" spans="1:2">
      <c r="A873">
        <v>860</v>
      </c>
      <c r="B873">
        <v>1.1920928955078125E-6</v>
      </c>
    </row>
    <row r="874" spans="1:2">
      <c r="A874">
        <v>861</v>
      </c>
      <c r="B874">
        <v>7.152557373046875E-7</v>
      </c>
    </row>
    <row r="875" spans="1:2">
      <c r="A875">
        <v>862</v>
      </c>
      <c r="B875">
        <v>9.5367431640625E-7</v>
      </c>
    </row>
    <row r="876" spans="1:2">
      <c r="A876">
        <v>863</v>
      </c>
      <c r="B876">
        <v>7.152557373046875E-7</v>
      </c>
    </row>
    <row r="877" spans="1:2">
      <c r="A877">
        <v>864</v>
      </c>
      <c r="B877">
        <v>9.5367431640625E-7</v>
      </c>
    </row>
    <row r="878" spans="1:2">
      <c r="A878">
        <v>865</v>
      </c>
      <c r="B878">
        <v>9.5367431640625E-7</v>
      </c>
    </row>
    <row r="879" spans="1:2">
      <c r="A879">
        <v>866</v>
      </c>
      <c r="B879">
        <v>3.814697265625E-6</v>
      </c>
    </row>
    <row r="880" spans="1:2">
      <c r="A880">
        <v>867</v>
      </c>
      <c r="B880">
        <v>9.5367431640625E-7</v>
      </c>
    </row>
    <row r="881" spans="1:2">
      <c r="A881">
        <v>868</v>
      </c>
      <c r="B881">
        <v>7.152557373046875E-7</v>
      </c>
    </row>
    <row r="882" spans="1:2">
      <c r="A882">
        <v>869</v>
      </c>
      <c r="B882">
        <v>7.152557373046875E-7</v>
      </c>
    </row>
    <row r="883" spans="1:2">
      <c r="A883">
        <v>870</v>
      </c>
      <c r="B883">
        <v>7.152557373046875E-7</v>
      </c>
    </row>
    <row r="884" spans="1:2">
      <c r="A884">
        <v>871</v>
      </c>
      <c r="B884">
        <v>9.5367431640625E-7</v>
      </c>
    </row>
    <row r="885" spans="1:2">
      <c r="A885">
        <v>872</v>
      </c>
      <c r="B885">
        <v>7.152557373046875E-7</v>
      </c>
    </row>
    <row r="886" spans="1:2">
      <c r="A886">
        <v>873</v>
      </c>
      <c r="B886">
        <v>7.152557373046875E-7</v>
      </c>
    </row>
    <row r="887" spans="1:2">
      <c r="A887">
        <v>874</v>
      </c>
      <c r="B887">
        <v>1.1920928955078125E-6</v>
      </c>
    </row>
    <row r="888" spans="1:2">
      <c r="A888">
        <v>875</v>
      </c>
      <c r="B888">
        <v>7.152557373046875E-7</v>
      </c>
    </row>
    <row r="889" spans="1:2">
      <c r="A889">
        <v>876</v>
      </c>
      <c r="B889">
        <v>7.152557373046875E-7</v>
      </c>
    </row>
    <row r="890" spans="1:2">
      <c r="A890">
        <v>877</v>
      </c>
      <c r="B890">
        <v>7.152557373046875E-7</v>
      </c>
    </row>
    <row r="891" spans="1:2">
      <c r="A891">
        <v>878</v>
      </c>
      <c r="B891">
        <v>7.152557373046875E-7</v>
      </c>
    </row>
    <row r="892" spans="1:2">
      <c r="A892">
        <v>879</v>
      </c>
      <c r="B892">
        <v>7.152557373046875E-7</v>
      </c>
    </row>
    <row r="893" spans="1:2">
      <c r="A893">
        <v>880</v>
      </c>
      <c r="B893">
        <v>7.152557373046875E-7</v>
      </c>
    </row>
    <row r="894" spans="1:2">
      <c r="A894">
        <v>881</v>
      </c>
      <c r="B894">
        <v>9.5367431640625E-7</v>
      </c>
    </row>
    <row r="895" spans="1:2">
      <c r="A895">
        <v>882</v>
      </c>
      <c r="B895">
        <v>9.5367431640625E-7</v>
      </c>
    </row>
    <row r="896" spans="1:2">
      <c r="A896">
        <v>883</v>
      </c>
      <c r="B896">
        <v>7.152557373046875E-7</v>
      </c>
    </row>
    <row r="897" spans="1:2">
      <c r="A897">
        <v>884</v>
      </c>
      <c r="B897">
        <v>7.152557373046875E-7</v>
      </c>
    </row>
    <row r="898" spans="1:2">
      <c r="A898">
        <v>885</v>
      </c>
      <c r="B898">
        <v>7.152557373046875E-7</v>
      </c>
    </row>
    <row r="899" spans="1:2">
      <c r="A899">
        <v>886</v>
      </c>
      <c r="B899">
        <v>7.152557373046875E-7</v>
      </c>
    </row>
    <row r="900" spans="1:2">
      <c r="A900">
        <v>887</v>
      </c>
      <c r="B900">
        <v>7.152557373046875E-7</v>
      </c>
    </row>
    <row r="901" spans="1:2">
      <c r="A901">
        <v>888</v>
      </c>
      <c r="B901">
        <v>7.152557373046875E-7</v>
      </c>
    </row>
    <row r="902" spans="1:2">
      <c r="A902">
        <v>889</v>
      </c>
      <c r="B902">
        <v>7.152557373046875E-7</v>
      </c>
    </row>
    <row r="903" spans="1:2">
      <c r="A903">
        <v>890</v>
      </c>
      <c r="B903">
        <v>7.152557373046875E-7</v>
      </c>
    </row>
    <row r="904" spans="1:2">
      <c r="A904">
        <v>891</v>
      </c>
      <c r="B904">
        <v>9.5367431640625E-7</v>
      </c>
    </row>
    <row r="905" spans="1:2">
      <c r="A905">
        <v>892</v>
      </c>
      <c r="B905">
        <v>7.152557373046875E-7</v>
      </c>
    </row>
    <row r="906" spans="1:2">
      <c r="A906">
        <v>893</v>
      </c>
      <c r="B906">
        <v>1.1920928955078125E-6</v>
      </c>
    </row>
    <row r="907" spans="1:2">
      <c r="A907">
        <v>894</v>
      </c>
      <c r="B907">
        <v>9.5367431640625E-7</v>
      </c>
    </row>
    <row r="908" spans="1:2">
      <c r="A908">
        <v>895</v>
      </c>
      <c r="B908">
        <v>9.5367431640625E-7</v>
      </c>
    </row>
    <row r="909" spans="1:2">
      <c r="A909">
        <v>896</v>
      </c>
      <c r="B909">
        <v>7.152557373046875E-7</v>
      </c>
    </row>
    <row r="910" spans="1:2">
      <c r="A910">
        <v>897</v>
      </c>
      <c r="B910">
        <v>9.5367431640625E-7</v>
      </c>
    </row>
    <row r="911" spans="1:2">
      <c r="A911">
        <v>898</v>
      </c>
      <c r="B911">
        <v>7.152557373046875E-7</v>
      </c>
    </row>
    <row r="912" spans="1:2">
      <c r="A912">
        <v>899</v>
      </c>
      <c r="B912">
        <v>7.152557373046875E-7</v>
      </c>
    </row>
    <row r="913" spans="1:2">
      <c r="A913">
        <v>900</v>
      </c>
      <c r="B913">
        <v>9.5367431640625E-7</v>
      </c>
    </row>
    <row r="914" spans="1:2">
      <c r="A914">
        <v>901</v>
      </c>
      <c r="B914">
        <v>9.5367431640625E-7</v>
      </c>
    </row>
    <row r="915" spans="1:2">
      <c r="A915">
        <v>902</v>
      </c>
      <c r="B915">
        <v>3.5762786865234375E-6</v>
      </c>
    </row>
    <row r="916" spans="1:2">
      <c r="A916">
        <v>903</v>
      </c>
      <c r="B916">
        <v>7.152557373046875E-7</v>
      </c>
    </row>
    <row r="917" spans="1:2">
      <c r="A917">
        <v>904</v>
      </c>
      <c r="B917">
        <v>9.5367431640625E-7</v>
      </c>
    </row>
    <row r="918" spans="1:2">
      <c r="A918">
        <v>905</v>
      </c>
      <c r="B918">
        <v>9.5367431640625E-7</v>
      </c>
    </row>
    <row r="919" spans="1:2">
      <c r="A919">
        <v>906</v>
      </c>
      <c r="B919">
        <v>7.152557373046875E-7</v>
      </c>
    </row>
    <row r="920" spans="1:2">
      <c r="A920">
        <v>907</v>
      </c>
      <c r="B920">
        <v>1.1920928955078125E-6</v>
      </c>
    </row>
    <row r="921" spans="1:2">
      <c r="A921">
        <v>908</v>
      </c>
      <c r="B921">
        <v>7.152557373046875E-7</v>
      </c>
    </row>
    <row r="922" spans="1:2">
      <c r="A922">
        <v>909</v>
      </c>
      <c r="B922">
        <v>9.5367431640625E-7</v>
      </c>
    </row>
    <row r="923" spans="1:2">
      <c r="A923">
        <v>910</v>
      </c>
      <c r="B923">
        <v>1.1920928955078125E-6</v>
      </c>
    </row>
    <row r="924" spans="1:2">
      <c r="A924">
        <v>911</v>
      </c>
      <c r="B924">
        <v>1.5497207641601563E-5</v>
      </c>
    </row>
    <row r="925" spans="1:2">
      <c r="A925">
        <v>912</v>
      </c>
      <c r="B925">
        <v>1.6689300537109375E-6</v>
      </c>
    </row>
    <row r="926" spans="1:2">
      <c r="A926">
        <v>913</v>
      </c>
      <c r="B926">
        <v>1.6689300537109375E-6</v>
      </c>
    </row>
    <row r="927" spans="1:2">
      <c r="A927">
        <v>914</v>
      </c>
      <c r="B927">
        <v>1.430511474609375E-6</v>
      </c>
    </row>
    <row r="928" spans="1:2">
      <c r="A928">
        <v>915</v>
      </c>
      <c r="B928">
        <v>1.1920928955078125E-6</v>
      </c>
    </row>
    <row r="929" spans="1:2">
      <c r="A929">
        <v>916</v>
      </c>
      <c r="B929">
        <v>1.1920928955078125E-6</v>
      </c>
    </row>
    <row r="930" spans="1:2">
      <c r="A930">
        <v>917</v>
      </c>
      <c r="B930">
        <v>1.1920928955078125E-6</v>
      </c>
    </row>
    <row r="931" spans="1:2">
      <c r="A931">
        <v>918</v>
      </c>
      <c r="B931">
        <v>9.5367431640625E-7</v>
      </c>
    </row>
    <row r="932" spans="1:2">
      <c r="A932">
        <v>919</v>
      </c>
      <c r="B932">
        <v>1.430511474609375E-6</v>
      </c>
    </row>
    <row r="933" spans="1:2">
      <c r="A933">
        <v>920</v>
      </c>
      <c r="B933">
        <v>5.245208740234375E-6</v>
      </c>
    </row>
    <row r="934" spans="1:2">
      <c r="A934">
        <v>921</v>
      </c>
      <c r="B934">
        <v>1.1920928955078125E-6</v>
      </c>
    </row>
    <row r="935" spans="1:2">
      <c r="A935">
        <v>922</v>
      </c>
      <c r="B935">
        <v>1.1920928955078125E-6</v>
      </c>
    </row>
    <row r="936" spans="1:2">
      <c r="A936">
        <v>923</v>
      </c>
      <c r="B936">
        <v>1.1920928955078125E-6</v>
      </c>
    </row>
    <row r="937" spans="1:2">
      <c r="A937">
        <v>924</v>
      </c>
      <c r="B937">
        <v>1.1920928955078125E-6</v>
      </c>
    </row>
    <row r="938" spans="1:2">
      <c r="A938">
        <v>925</v>
      </c>
      <c r="B938">
        <v>1.430511474609375E-6</v>
      </c>
    </row>
    <row r="939" spans="1:2">
      <c r="A939">
        <v>926</v>
      </c>
      <c r="B939">
        <v>4.291534423828125E-6</v>
      </c>
    </row>
    <row r="940" spans="1:2">
      <c r="A940">
        <v>927</v>
      </c>
      <c r="B940">
        <v>1.6689300537109375E-6</v>
      </c>
    </row>
    <row r="941" spans="1:2">
      <c r="A941">
        <v>928</v>
      </c>
      <c r="B941">
        <v>9.5367431640625E-7</v>
      </c>
    </row>
    <row r="942" spans="1:2">
      <c r="A942">
        <v>929</v>
      </c>
      <c r="B942">
        <v>1.9073486328125E-6</v>
      </c>
    </row>
    <row r="943" spans="1:2">
      <c r="A943">
        <v>930</v>
      </c>
      <c r="B943">
        <v>1.1920928955078125E-6</v>
      </c>
    </row>
    <row r="944" spans="1:2">
      <c r="A944">
        <v>931</v>
      </c>
      <c r="B944">
        <v>9.5367431640625E-7</v>
      </c>
    </row>
    <row r="945" spans="1:2">
      <c r="A945">
        <v>932</v>
      </c>
      <c r="B945">
        <v>1.1920928955078125E-6</v>
      </c>
    </row>
    <row r="946" spans="1:2">
      <c r="A946">
        <v>933</v>
      </c>
      <c r="B946">
        <v>9.5367431640625E-7</v>
      </c>
    </row>
    <row r="947" spans="1:2">
      <c r="A947">
        <v>934</v>
      </c>
      <c r="B947">
        <v>9.5367431640625E-7</v>
      </c>
    </row>
    <row r="948" spans="1:2">
      <c r="A948">
        <v>935</v>
      </c>
      <c r="B948">
        <v>9.5367431640625E-7</v>
      </c>
    </row>
    <row r="949" spans="1:2">
      <c r="A949">
        <v>936</v>
      </c>
      <c r="B949">
        <v>1.1920928955078125E-6</v>
      </c>
    </row>
    <row r="950" spans="1:2">
      <c r="A950">
        <v>937</v>
      </c>
      <c r="B950">
        <v>1.430511474609375E-6</v>
      </c>
    </row>
    <row r="951" spans="1:2">
      <c r="A951">
        <v>938</v>
      </c>
      <c r="B951">
        <v>1.1920928955078125E-6</v>
      </c>
    </row>
    <row r="952" spans="1:2">
      <c r="A952">
        <v>939</v>
      </c>
      <c r="B952">
        <v>1.1920928955078125E-6</v>
      </c>
    </row>
    <row r="953" spans="1:2">
      <c r="A953">
        <v>940</v>
      </c>
      <c r="B953">
        <v>1.430511474609375E-6</v>
      </c>
    </row>
    <row r="954" spans="1:2">
      <c r="A954">
        <v>941</v>
      </c>
      <c r="B954">
        <v>1.430511474609375E-6</v>
      </c>
    </row>
    <row r="955" spans="1:2">
      <c r="A955">
        <v>942</v>
      </c>
      <c r="B955">
        <v>1.1920928955078125E-6</v>
      </c>
    </row>
    <row r="956" spans="1:2">
      <c r="A956">
        <v>943</v>
      </c>
      <c r="B956">
        <v>1.1920928955078125E-6</v>
      </c>
    </row>
    <row r="957" spans="1:2">
      <c r="A957">
        <v>944</v>
      </c>
      <c r="B957">
        <v>9.5367431640625E-7</v>
      </c>
    </row>
    <row r="958" spans="1:2">
      <c r="A958">
        <v>945</v>
      </c>
      <c r="B958">
        <v>1.1920928955078125E-6</v>
      </c>
    </row>
    <row r="959" spans="1:2">
      <c r="A959">
        <v>946</v>
      </c>
      <c r="B959">
        <v>1.1920928955078125E-6</v>
      </c>
    </row>
    <row r="960" spans="1:2">
      <c r="A960">
        <v>947</v>
      </c>
      <c r="B960">
        <v>1.1920928955078125E-6</v>
      </c>
    </row>
    <row r="961" spans="1:2">
      <c r="A961">
        <v>948</v>
      </c>
      <c r="B961">
        <v>9.5367431640625E-7</v>
      </c>
    </row>
    <row r="962" spans="1:2">
      <c r="A962">
        <v>949</v>
      </c>
      <c r="B962">
        <v>9.5367431640625E-7</v>
      </c>
    </row>
    <row r="963" spans="1:2">
      <c r="A963">
        <v>950</v>
      </c>
      <c r="B963">
        <v>1.430511474609375E-6</v>
      </c>
    </row>
    <row r="964" spans="1:2">
      <c r="A964">
        <v>951</v>
      </c>
      <c r="B964">
        <v>1.430511474609375E-6</v>
      </c>
    </row>
    <row r="965" spans="1:2">
      <c r="A965">
        <v>952</v>
      </c>
      <c r="B965">
        <v>1.430511474609375E-6</v>
      </c>
    </row>
    <row r="966" spans="1:2">
      <c r="A966">
        <v>953</v>
      </c>
      <c r="B966">
        <v>9.5367431640625E-7</v>
      </c>
    </row>
    <row r="967" spans="1:2">
      <c r="A967">
        <v>954</v>
      </c>
      <c r="B967">
        <v>1.1920928955078125E-6</v>
      </c>
    </row>
    <row r="968" spans="1:2">
      <c r="A968">
        <v>955</v>
      </c>
      <c r="B968">
        <v>1.430511474609375E-6</v>
      </c>
    </row>
    <row r="969" spans="1:2">
      <c r="A969">
        <v>956</v>
      </c>
      <c r="B969">
        <v>1.1920928955078125E-6</v>
      </c>
    </row>
    <row r="970" spans="1:2">
      <c r="A970">
        <v>957</v>
      </c>
      <c r="B970">
        <v>6.4373016357421875E-6</v>
      </c>
    </row>
    <row r="971" spans="1:2">
      <c r="A971">
        <v>958</v>
      </c>
      <c r="B971">
        <v>1.1920928955078125E-6</v>
      </c>
    </row>
    <row r="972" spans="1:2">
      <c r="A972">
        <v>959</v>
      </c>
      <c r="B972">
        <v>1.1920928955078125E-6</v>
      </c>
    </row>
    <row r="973" spans="1:2">
      <c r="A973">
        <v>960</v>
      </c>
      <c r="B973">
        <v>9.5367431640625E-7</v>
      </c>
    </row>
    <row r="974" spans="1:2">
      <c r="A974">
        <v>961</v>
      </c>
      <c r="B974">
        <v>1.1920928955078125E-6</v>
      </c>
    </row>
    <row r="975" spans="1:2">
      <c r="A975">
        <v>962</v>
      </c>
      <c r="B975">
        <v>9.5367431640625E-7</v>
      </c>
    </row>
    <row r="976" spans="1:2">
      <c r="A976">
        <v>963</v>
      </c>
      <c r="B976">
        <v>1.430511474609375E-6</v>
      </c>
    </row>
    <row r="977" spans="1:2">
      <c r="A977">
        <v>964</v>
      </c>
      <c r="B977">
        <v>1.430511474609375E-6</v>
      </c>
    </row>
    <row r="978" spans="1:2">
      <c r="A978">
        <v>965</v>
      </c>
      <c r="B978">
        <v>1.430511474609375E-6</v>
      </c>
    </row>
    <row r="979" spans="1:2">
      <c r="A979">
        <v>966</v>
      </c>
      <c r="B979">
        <v>9.5367431640625E-7</v>
      </c>
    </row>
    <row r="980" spans="1:2">
      <c r="A980">
        <v>967</v>
      </c>
      <c r="B980">
        <v>9.5367431640625E-7</v>
      </c>
    </row>
    <row r="981" spans="1:2">
      <c r="A981">
        <v>968</v>
      </c>
      <c r="B981">
        <v>1.1920928955078125E-6</v>
      </c>
    </row>
    <row r="982" spans="1:2">
      <c r="A982">
        <v>969</v>
      </c>
      <c r="B982">
        <v>1.430511474609375E-6</v>
      </c>
    </row>
    <row r="983" spans="1:2">
      <c r="A983">
        <v>970</v>
      </c>
      <c r="B983">
        <v>1.430511474609375E-6</v>
      </c>
    </row>
    <row r="984" spans="1:2">
      <c r="A984">
        <v>971</v>
      </c>
      <c r="B984">
        <v>1.1920928955078125E-6</v>
      </c>
    </row>
    <row r="985" spans="1:2">
      <c r="A985">
        <v>972</v>
      </c>
      <c r="B985">
        <v>1.1920928955078125E-6</v>
      </c>
    </row>
    <row r="986" spans="1:2">
      <c r="A986">
        <v>973</v>
      </c>
      <c r="B986">
        <v>1.430511474609375E-6</v>
      </c>
    </row>
    <row r="987" spans="1:2">
      <c r="A987">
        <v>974</v>
      </c>
      <c r="B987">
        <v>1.1920928955078125E-6</v>
      </c>
    </row>
    <row r="988" spans="1:2">
      <c r="A988">
        <v>975</v>
      </c>
      <c r="B988">
        <v>1.1920928955078125E-6</v>
      </c>
    </row>
    <row r="989" spans="1:2">
      <c r="A989">
        <v>976</v>
      </c>
      <c r="B989">
        <v>9.5367431640625E-7</v>
      </c>
    </row>
    <row r="990" spans="1:2">
      <c r="A990">
        <v>977</v>
      </c>
      <c r="B990">
        <v>9.5367431640625E-7</v>
      </c>
    </row>
    <row r="991" spans="1:2">
      <c r="A991">
        <v>978</v>
      </c>
      <c r="B991">
        <v>1.430511474609375E-6</v>
      </c>
    </row>
    <row r="992" spans="1:2">
      <c r="A992">
        <v>979</v>
      </c>
      <c r="B992">
        <v>1.430511474609375E-6</v>
      </c>
    </row>
    <row r="993" spans="1:2">
      <c r="A993">
        <v>980</v>
      </c>
      <c r="B993">
        <v>1.1920928955078125E-6</v>
      </c>
    </row>
    <row r="994" spans="1:2">
      <c r="A994">
        <v>981</v>
      </c>
      <c r="B994">
        <v>1.1920928955078125E-6</v>
      </c>
    </row>
    <row r="995" spans="1:2">
      <c r="A995">
        <v>982</v>
      </c>
      <c r="B995">
        <v>9.5367431640625E-7</v>
      </c>
    </row>
    <row r="996" spans="1:2">
      <c r="A996">
        <v>983</v>
      </c>
      <c r="B996">
        <v>9.5367431640625E-7</v>
      </c>
    </row>
    <row r="997" spans="1:2">
      <c r="A997">
        <v>984</v>
      </c>
      <c r="B997">
        <v>9.5367431640625E-7</v>
      </c>
    </row>
    <row r="998" spans="1:2">
      <c r="A998">
        <v>985</v>
      </c>
      <c r="B998">
        <v>1.1920928955078125E-6</v>
      </c>
    </row>
    <row r="999" spans="1:2">
      <c r="A999">
        <v>986</v>
      </c>
      <c r="B999">
        <v>1.430511474609375E-6</v>
      </c>
    </row>
    <row r="1000" spans="1:2">
      <c r="A1000">
        <v>987</v>
      </c>
      <c r="B1000">
        <v>1.6689300537109375E-6</v>
      </c>
    </row>
    <row r="1001" spans="1:2">
      <c r="A1001">
        <v>988</v>
      </c>
      <c r="B1001">
        <v>1.430511474609375E-6</v>
      </c>
    </row>
    <row r="1002" spans="1:2">
      <c r="A1002">
        <v>989</v>
      </c>
      <c r="B1002">
        <v>6.198883056640625E-6</v>
      </c>
    </row>
    <row r="1003" spans="1:2">
      <c r="A1003">
        <v>990</v>
      </c>
      <c r="B1003">
        <v>1.1920928955078125E-6</v>
      </c>
    </row>
    <row r="1004" spans="1:2">
      <c r="A1004">
        <v>991</v>
      </c>
      <c r="B1004">
        <v>1.1920928955078125E-6</v>
      </c>
    </row>
    <row r="1005" spans="1:2">
      <c r="A1005">
        <v>992</v>
      </c>
      <c r="B1005">
        <v>1.1920928955078125E-6</v>
      </c>
    </row>
    <row r="1006" spans="1:2">
      <c r="A1006">
        <v>993</v>
      </c>
      <c r="B1006">
        <v>1.1920928955078125E-6</v>
      </c>
    </row>
    <row r="1007" spans="1:2">
      <c r="A1007">
        <v>994</v>
      </c>
      <c r="B1007">
        <v>9.5367431640625E-7</v>
      </c>
    </row>
    <row r="1008" spans="1:2">
      <c r="A1008">
        <v>995</v>
      </c>
      <c r="B1008">
        <v>7.152557373046875E-7</v>
      </c>
    </row>
    <row r="1009" spans="1:2">
      <c r="A1009">
        <v>996</v>
      </c>
      <c r="B1009">
        <v>7.152557373046875E-7</v>
      </c>
    </row>
    <row r="1010" spans="1:2">
      <c r="A1010">
        <v>997</v>
      </c>
      <c r="B1010">
        <v>1.430511474609375E-6</v>
      </c>
    </row>
    <row r="1011" spans="1:2">
      <c r="A1011">
        <v>998</v>
      </c>
      <c r="B1011">
        <v>1.6689300537109375E-6</v>
      </c>
    </row>
    <row r="1012" spans="1:2">
      <c r="A1012">
        <v>999</v>
      </c>
      <c r="B1012">
        <v>3.337860107421875E-6</v>
      </c>
    </row>
    <row r="1013" spans="1:2">
      <c r="A1013">
        <v>1000</v>
      </c>
      <c r="B1013">
        <v>1.1920928955078125E-6</v>
      </c>
    </row>
  </sheetData>
  <mergeCells count="1">
    <mergeCell ref="A4:E9"/>
  </mergeCells>
  <hyperlinks>
    <hyperlink ref="A1" location="'2'!A1" display="Содержание" xr:uid="{6B7D8F9B-1FD1-40E1-863E-C3D65D515C29}"/>
    <hyperlink ref="D1" r:id="rId1" xr:uid="{9A130799-4790-4025-A1A8-AFBCD690BE37}"/>
  </hyperlinks>
  <pageMargins left="0.7" right="0.7" top="0.75" bottom="0.75" header="0.3" footer="0.3"/>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191FC-84A4-4724-8549-66D3D70454EB}">
  <dimension ref="A1:N112"/>
  <sheetViews>
    <sheetView zoomScaleNormal="100" workbookViewId="0">
      <selection activeCell="B1" sqref="B1:C1"/>
    </sheetView>
  </sheetViews>
  <sheetFormatPr defaultColWidth="9.109375" defaultRowHeight="13.2"/>
  <cols>
    <col min="1" max="2" width="12.332031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251</v>
      </c>
    </row>
    <row r="4" spans="1:9" ht="13.8">
      <c r="A4" s="53" t="s">
        <v>252</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3.8">
      <c r="A10" s="31"/>
      <c r="B10" s="31"/>
      <c r="C10" s="31"/>
      <c r="D10" s="31"/>
      <c r="E10" s="31"/>
      <c r="F10" s="31"/>
      <c r="G10" s="31"/>
      <c r="H10" s="31"/>
      <c r="I10" s="31"/>
    </row>
    <row r="11" spans="1:9" ht="13.8">
      <c r="A11" s="31"/>
      <c r="B11" s="31"/>
      <c r="C11" s="31"/>
      <c r="D11" s="31"/>
      <c r="E11" s="31"/>
      <c r="F11" s="31"/>
      <c r="G11" s="31"/>
    </row>
    <row r="12" spans="1:9" ht="13.8">
      <c r="A12" s="31"/>
      <c r="B12" s="31"/>
      <c r="C12" s="31"/>
      <c r="D12" s="31"/>
      <c r="E12" s="31"/>
      <c r="F12" s="34"/>
      <c r="G12" s="34"/>
    </row>
    <row r="13" spans="1:9" ht="13.8">
      <c r="A13" s="31" t="s">
        <v>45</v>
      </c>
      <c r="B13" s="31" t="s">
        <v>248</v>
      </c>
      <c r="C13" s="31" t="s">
        <v>249</v>
      </c>
      <c r="D13" s="31"/>
      <c r="E13" s="31"/>
    </row>
    <row r="14" spans="1:9" ht="13.8">
      <c r="A14">
        <v>2</v>
      </c>
      <c r="B14">
        <v>5.0000000000000004E-6</v>
      </c>
      <c r="C14" s="31">
        <f>fib__18[[#This Row],[T(n), с]]*1000000</f>
        <v>5</v>
      </c>
      <c r="D14" s="31"/>
      <c r="E14" s="31"/>
    </row>
    <row r="15" spans="1:9" ht="13.8">
      <c r="A15">
        <v>3</v>
      </c>
      <c r="B15">
        <v>2.8E-5</v>
      </c>
      <c r="C15" s="31">
        <f>fib__18[[#This Row],[T(n), с]]*1000000</f>
        <v>28</v>
      </c>
      <c r="D15" s="31"/>
      <c r="E15" s="31"/>
    </row>
    <row r="16" spans="1:9" ht="13.8">
      <c r="A16">
        <v>4</v>
      </c>
      <c r="B16">
        <v>3.1000000000000001E-5</v>
      </c>
      <c r="C16" s="31">
        <f>fib__18[[#This Row],[T(n), с]]*1000000</f>
        <v>31</v>
      </c>
      <c r="D16" s="31"/>
      <c r="E16" s="31"/>
    </row>
    <row r="17" spans="1:12" ht="13.8">
      <c r="A17">
        <v>5</v>
      </c>
      <c r="B17">
        <v>3.3000000000000003E-5</v>
      </c>
      <c r="C17" s="31">
        <f>fib__18[[#This Row],[T(n), с]]*1000000</f>
        <v>33</v>
      </c>
      <c r="D17" s="31"/>
      <c r="E17" s="31"/>
    </row>
    <row r="18" spans="1:12" ht="13.8">
      <c r="A18">
        <v>6</v>
      </c>
      <c r="B18">
        <v>3.4999999999999997E-5</v>
      </c>
      <c r="C18" s="31">
        <f>fib__18[[#This Row],[T(n), с]]*1000000</f>
        <v>35</v>
      </c>
      <c r="D18" s="31"/>
      <c r="E18" s="31"/>
    </row>
    <row r="19" spans="1:12" ht="13.8">
      <c r="A19">
        <v>7</v>
      </c>
      <c r="B19">
        <v>3.6999999999999998E-5</v>
      </c>
      <c r="C19" s="31">
        <f>fib__18[[#This Row],[T(n), с]]*1000000</f>
        <v>37</v>
      </c>
      <c r="D19" s="31"/>
      <c r="E19" s="31"/>
    </row>
    <row r="20" spans="1:12" ht="13.8">
      <c r="A20">
        <v>8</v>
      </c>
      <c r="B20">
        <v>3.8999999999999999E-5</v>
      </c>
      <c r="C20" s="31">
        <f>fib__18[[#This Row],[T(n), с]]*1000000</f>
        <v>39</v>
      </c>
      <c r="D20" s="31"/>
      <c r="E20" s="31"/>
    </row>
    <row r="21" spans="1:12" ht="13.8">
      <c r="A21">
        <v>9</v>
      </c>
      <c r="B21">
        <v>4.1E-5</v>
      </c>
      <c r="C21" s="31">
        <f>fib__18[[#This Row],[T(n), с]]*1000000</f>
        <v>41</v>
      </c>
      <c r="D21" s="31"/>
      <c r="E21" s="31"/>
    </row>
    <row r="22" spans="1:12" ht="13.8">
      <c r="A22">
        <v>10</v>
      </c>
      <c r="B22">
        <v>4.1999999999999998E-5</v>
      </c>
      <c r="C22" s="31">
        <f>fib__18[[#This Row],[T(n), с]]*1000000</f>
        <v>42</v>
      </c>
      <c r="D22" s="31"/>
      <c r="E22" s="31"/>
    </row>
    <row r="23" spans="1:12" ht="13.8">
      <c r="A23">
        <v>11</v>
      </c>
      <c r="B23">
        <v>4.6E-5</v>
      </c>
      <c r="C23" s="31">
        <f>fib__18[[#This Row],[T(n), с]]*1000000</f>
        <v>46</v>
      </c>
      <c r="D23" s="31"/>
      <c r="E23" s="31"/>
    </row>
    <row r="24" spans="1:12" ht="13.8">
      <c r="A24">
        <v>12</v>
      </c>
      <c r="B24">
        <v>4.8999999999999998E-5</v>
      </c>
      <c r="C24" s="31">
        <f>fib__18[[#This Row],[T(n), с]]*1000000</f>
        <v>49</v>
      </c>
      <c r="D24" s="31"/>
      <c r="E24" s="31"/>
    </row>
    <row r="25" spans="1:12" ht="13.8">
      <c r="A25">
        <v>13</v>
      </c>
      <c r="B25">
        <v>5.1E-5</v>
      </c>
      <c r="C25" s="31">
        <f>fib__18[[#This Row],[T(n), с]]*1000000</f>
        <v>51</v>
      </c>
      <c r="D25" s="31"/>
      <c r="E25" s="31"/>
    </row>
    <row r="26" spans="1:12" ht="13.8">
      <c r="A26">
        <v>14</v>
      </c>
      <c r="B26">
        <v>5.1999999999999997E-5</v>
      </c>
      <c r="C26" s="31">
        <f>fib__18[[#This Row],[T(n), с]]*1000000</f>
        <v>52</v>
      </c>
      <c r="D26" s="31"/>
      <c r="E26" s="31"/>
    </row>
    <row r="27" spans="1:12" ht="13.8">
      <c r="A27">
        <v>15</v>
      </c>
      <c r="B27">
        <v>5.5000000000000002E-5</v>
      </c>
      <c r="C27" s="31">
        <f>fib__18[[#This Row],[T(n), с]]*1000000</f>
        <v>55</v>
      </c>
      <c r="D27" s="31"/>
      <c r="E27" s="31"/>
    </row>
    <row r="28" spans="1:12" ht="13.8">
      <c r="A28">
        <v>16</v>
      </c>
      <c r="B28">
        <v>5.7000000000000003E-5</v>
      </c>
      <c r="C28" s="31">
        <f>fib__18[[#This Row],[T(n), с]]*1000000</f>
        <v>57</v>
      </c>
      <c r="D28" s="14"/>
    </row>
    <row r="29" spans="1:12" ht="13.8">
      <c r="A29">
        <v>17</v>
      </c>
      <c r="B29">
        <v>5.8E-5</v>
      </c>
      <c r="C29" s="31">
        <f>fib__18[[#This Row],[T(n), с]]*1000000</f>
        <v>58</v>
      </c>
      <c r="D29" s="14"/>
    </row>
    <row r="30" spans="1:12" ht="13.8">
      <c r="A30">
        <v>18</v>
      </c>
      <c r="B30">
        <v>6.0000000000000002E-5</v>
      </c>
      <c r="C30" s="31">
        <f>fib__18[[#This Row],[T(n), с]]*1000000</f>
        <v>60</v>
      </c>
      <c r="D30" s="14"/>
    </row>
    <row r="31" spans="1:12">
      <c r="A31">
        <v>19</v>
      </c>
      <c r="B31">
        <v>6.6000000000000005E-5</v>
      </c>
      <c r="C31" s="14">
        <f>fib__18[[#This Row],[T(n), с]]*1000000</f>
        <v>66</v>
      </c>
      <c r="D31" s="14"/>
      <c r="L31" t="s">
        <v>129</v>
      </c>
    </row>
    <row r="32" spans="1:12">
      <c r="A32">
        <v>20</v>
      </c>
      <c r="B32">
        <v>6.9999999999999994E-5</v>
      </c>
      <c r="C32" s="14">
        <f>fib__18[[#This Row],[T(n), с]]*1000000</f>
        <v>70</v>
      </c>
      <c r="D32" s="14"/>
    </row>
    <row r="33" spans="1:14">
      <c r="A33">
        <v>21</v>
      </c>
      <c r="B33">
        <v>7.2000000000000002E-5</v>
      </c>
      <c r="C33" s="14">
        <f>fib__18[[#This Row],[T(n), с]]*1000000</f>
        <v>72</v>
      </c>
      <c r="D33" s="14"/>
    </row>
    <row r="34" spans="1:14">
      <c r="A34">
        <v>22</v>
      </c>
      <c r="B34">
        <v>7.2999999999999999E-5</v>
      </c>
      <c r="C34">
        <f>fib__18[[#This Row],[T(n), с]]*1000000</f>
        <v>73</v>
      </c>
    </row>
    <row r="35" spans="1:14">
      <c r="A35">
        <v>23</v>
      </c>
      <c r="B35">
        <v>7.6000000000000004E-5</v>
      </c>
      <c r="C35">
        <f>fib__18[[#This Row],[T(n), с]]*1000000</f>
        <v>76</v>
      </c>
    </row>
    <row r="36" spans="1:14">
      <c r="A36">
        <v>24</v>
      </c>
      <c r="B36">
        <v>7.7999999999999999E-5</v>
      </c>
      <c r="C36">
        <f>fib__18[[#This Row],[T(n), с]]*1000000</f>
        <v>78</v>
      </c>
    </row>
    <row r="37" spans="1:14">
      <c r="A37">
        <v>25</v>
      </c>
      <c r="B37">
        <v>8.0000000000000007E-5</v>
      </c>
      <c r="C37">
        <f>fib__18[[#This Row],[T(n), с]]*1000000</f>
        <v>80</v>
      </c>
      <c r="N37" t="s">
        <v>129</v>
      </c>
    </row>
    <row r="38" spans="1:14">
      <c r="A38">
        <v>26</v>
      </c>
      <c r="B38">
        <v>8.2000000000000001E-5</v>
      </c>
      <c r="C38">
        <f>fib__18[[#This Row],[T(n), с]]*1000000</f>
        <v>82</v>
      </c>
    </row>
    <row r="39" spans="1:14">
      <c r="A39">
        <v>27</v>
      </c>
      <c r="B39">
        <v>8.2999999999999998E-5</v>
      </c>
      <c r="C39">
        <f>fib__18[[#This Row],[T(n), с]]*1000000</f>
        <v>83</v>
      </c>
    </row>
    <row r="40" spans="1:14">
      <c r="A40">
        <v>28</v>
      </c>
      <c r="B40">
        <v>8.5000000000000006E-5</v>
      </c>
      <c r="C40">
        <f>fib__18[[#This Row],[T(n), с]]*1000000</f>
        <v>85</v>
      </c>
    </row>
    <row r="41" spans="1:14">
      <c r="A41">
        <v>29</v>
      </c>
      <c r="B41">
        <v>9.0000000000000006E-5</v>
      </c>
      <c r="C41">
        <f>fib__18[[#This Row],[T(n), с]]*1000000</f>
        <v>90</v>
      </c>
    </row>
    <row r="42" spans="1:14">
      <c r="A42">
        <v>30</v>
      </c>
      <c r="B42">
        <v>9.2E-5</v>
      </c>
      <c r="C42">
        <f>fib__18[[#This Row],[T(n), с]]*1000000</f>
        <v>92</v>
      </c>
    </row>
    <row r="43" spans="1:14">
      <c r="A43">
        <v>31</v>
      </c>
      <c r="B43">
        <v>9.2999999999999997E-5</v>
      </c>
      <c r="C43">
        <f>fib__18[[#This Row],[T(n), с]]*1000000</f>
        <v>93</v>
      </c>
    </row>
    <row r="44" spans="1:14">
      <c r="A44">
        <v>32</v>
      </c>
      <c r="B44">
        <v>9.7999999999999997E-5</v>
      </c>
      <c r="C44">
        <f>fib__18[[#This Row],[T(n), с]]*1000000</f>
        <v>98</v>
      </c>
    </row>
    <row r="45" spans="1:14">
      <c r="A45">
        <v>33</v>
      </c>
      <c r="B45">
        <v>9.8999999999999994E-5</v>
      </c>
      <c r="C45">
        <f>fib__18[[#This Row],[T(n), с]]*1000000</f>
        <v>99</v>
      </c>
    </row>
    <row r="46" spans="1:14">
      <c r="A46">
        <v>34</v>
      </c>
      <c r="B46">
        <v>1.01E-4</v>
      </c>
      <c r="C46">
        <f>fib__18[[#This Row],[T(n), с]]*1000000</f>
        <v>101</v>
      </c>
    </row>
    <row r="47" spans="1:14">
      <c r="A47">
        <v>35</v>
      </c>
      <c r="B47">
        <v>1.03E-4</v>
      </c>
      <c r="C47">
        <f>fib__18[[#This Row],[T(n), с]]*1000000</f>
        <v>103</v>
      </c>
    </row>
    <row r="48" spans="1:14">
      <c r="A48">
        <v>36</v>
      </c>
      <c r="B48">
        <v>1.05E-4</v>
      </c>
      <c r="C48">
        <f>fib__18[[#This Row],[T(n), с]]*1000000</f>
        <v>105</v>
      </c>
    </row>
    <row r="49" spans="1:3">
      <c r="A49">
        <v>37</v>
      </c>
      <c r="B49">
        <v>1.0900000000000001E-4</v>
      </c>
      <c r="C49">
        <f>fib__18[[#This Row],[T(n), с]]*1000000</f>
        <v>109</v>
      </c>
    </row>
    <row r="50" spans="1:3">
      <c r="A50">
        <v>38</v>
      </c>
      <c r="B50">
        <v>1.11E-4</v>
      </c>
      <c r="C50">
        <f>fib__18[[#This Row],[T(n), с]]*1000000</f>
        <v>111</v>
      </c>
    </row>
    <row r="51" spans="1:3">
      <c r="A51">
        <v>39</v>
      </c>
      <c r="B51">
        <v>1.13E-4</v>
      </c>
      <c r="C51">
        <f>fib__18[[#This Row],[T(n), с]]*1000000</f>
        <v>113</v>
      </c>
    </row>
    <row r="52" spans="1:3">
      <c r="A52">
        <v>40</v>
      </c>
      <c r="B52">
        <v>1.1400000000000001E-4</v>
      </c>
      <c r="C52">
        <f>fib__18[[#This Row],[T(n), с]]*1000000</f>
        <v>114</v>
      </c>
    </row>
    <row r="53" spans="1:3">
      <c r="A53">
        <v>41</v>
      </c>
      <c r="B53">
        <v>1.17E-4</v>
      </c>
      <c r="C53">
        <f>fib__18[[#This Row],[T(n), с]]*1000000</f>
        <v>117</v>
      </c>
    </row>
    <row r="54" spans="1:3">
      <c r="A54">
        <v>42</v>
      </c>
      <c r="B54">
        <v>1.1900000000000001E-4</v>
      </c>
      <c r="C54">
        <f>fib__18[[#This Row],[T(n), с]]*1000000</f>
        <v>119</v>
      </c>
    </row>
    <row r="55" spans="1:3">
      <c r="A55">
        <v>43</v>
      </c>
      <c r="B55">
        <v>1.21E-4</v>
      </c>
      <c r="C55">
        <f>fib__18[[#This Row],[T(n), с]]*1000000</f>
        <v>121</v>
      </c>
    </row>
    <row r="56" spans="1:3">
      <c r="A56">
        <v>44</v>
      </c>
      <c r="B56">
        <v>1.2300000000000001E-4</v>
      </c>
      <c r="C56">
        <f>fib__18[[#This Row],[T(n), с]]*1000000</f>
        <v>123.00000000000001</v>
      </c>
    </row>
    <row r="57" spans="1:3">
      <c r="A57">
        <v>45</v>
      </c>
      <c r="B57">
        <v>1.25E-4</v>
      </c>
      <c r="C57">
        <f>fib__18[[#This Row],[T(n), с]]*1000000</f>
        <v>125</v>
      </c>
    </row>
    <row r="58" spans="1:3">
      <c r="A58">
        <v>46</v>
      </c>
      <c r="B58">
        <v>1.2899999999999999E-4</v>
      </c>
      <c r="C58">
        <f>fib__18[[#This Row],[T(n), с]]*1000000</f>
        <v>129</v>
      </c>
    </row>
    <row r="59" spans="1:3">
      <c r="A59">
        <v>47</v>
      </c>
      <c r="B59">
        <v>1.3100000000000001E-4</v>
      </c>
      <c r="C59">
        <f>fib__18[[#This Row],[T(n), с]]*1000000</f>
        <v>131</v>
      </c>
    </row>
    <row r="60" spans="1:3">
      <c r="A60">
        <v>48</v>
      </c>
      <c r="B60">
        <v>1.3300000000000001E-4</v>
      </c>
      <c r="C60">
        <f>fib__18[[#This Row],[T(n), с]]*1000000</f>
        <v>133</v>
      </c>
    </row>
    <row r="61" spans="1:3">
      <c r="A61">
        <v>49</v>
      </c>
      <c r="B61">
        <v>1.35E-4</v>
      </c>
      <c r="C61">
        <f>fib__18[[#This Row],[T(n), с]]*1000000</f>
        <v>135</v>
      </c>
    </row>
    <row r="62" spans="1:3">
      <c r="A62">
        <v>50</v>
      </c>
      <c r="B62">
        <v>1.37E-4</v>
      </c>
      <c r="C62">
        <f>fib__18[[#This Row],[T(n), с]]*1000000</f>
        <v>137</v>
      </c>
    </row>
    <row r="63" spans="1:3">
      <c r="A63">
        <v>51</v>
      </c>
      <c r="B63">
        <v>1.3899999999999999E-4</v>
      </c>
      <c r="C63">
        <f>fib__18[[#This Row],[T(n), с]]*1000000</f>
        <v>139</v>
      </c>
    </row>
    <row r="64" spans="1:3">
      <c r="A64">
        <v>52</v>
      </c>
      <c r="B64">
        <v>1.3999999999999999E-4</v>
      </c>
      <c r="C64">
        <f>fib__18[[#This Row],[T(n), с]]*1000000</f>
        <v>140</v>
      </c>
    </row>
    <row r="65" spans="1:3">
      <c r="A65">
        <v>53</v>
      </c>
      <c r="B65">
        <v>1.4200000000000001E-4</v>
      </c>
      <c r="C65">
        <f>fib__18[[#This Row],[T(n), с]]*1000000</f>
        <v>142</v>
      </c>
    </row>
    <row r="66" spans="1:3">
      <c r="A66">
        <v>54</v>
      </c>
      <c r="B66">
        <v>1.44E-4</v>
      </c>
      <c r="C66">
        <f>fib__18[[#This Row],[T(n), с]]*1000000</f>
        <v>144</v>
      </c>
    </row>
    <row r="67" spans="1:3">
      <c r="A67">
        <v>55</v>
      </c>
      <c r="B67">
        <v>1.4799999999999999E-4</v>
      </c>
      <c r="C67">
        <f>fib__18[[#This Row],[T(n), с]]*1000000</f>
        <v>148</v>
      </c>
    </row>
    <row r="68" spans="1:3">
      <c r="A68">
        <v>56</v>
      </c>
      <c r="B68">
        <v>1.4899999999999999E-4</v>
      </c>
      <c r="C68">
        <f>fib__18[[#This Row],[T(n), с]]*1000000</f>
        <v>149</v>
      </c>
    </row>
    <row r="69" spans="1:3">
      <c r="A69">
        <v>57</v>
      </c>
      <c r="B69">
        <v>1.5100000000000001E-4</v>
      </c>
      <c r="C69">
        <f>fib__18[[#This Row],[T(n), с]]*1000000</f>
        <v>151</v>
      </c>
    </row>
    <row r="70" spans="1:3">
      <c r="A70">
        <v>58</v>
      </c>
      <c r="B70">
        <v>1.5300000000000001E-4</v>
      </c>
      <c r="C70">
        <f>fib__18[[#This Row],[T(n), с]]*1000000</f>
        <v>153</v>
      </c>
    </row>
    <row r="71" spans="1:3">
      <c r="A71">
        <v>59</v>
      </c>
      <c r="B71">
        <v>1.55E-4</v>
      </c>
      <c r="C71">
        <f>fib__18[[#This Row],[T(n), с]]*1000000</f>
        <v>155</v>
      </c>
    </row>
    <row r="72" spans="1:3">
      <c r="A72">
        <v>60</v>
      </c>
      <c r="B72">
        <v>1.5699999999999999E-4</v>
      </c>
      <c r="C72">
        <f>fib__18[[#This Row],[T(n), с]]*1000000</f>
        <v>157</v>
      </c>
    </row>
    <row r="73" spans="1:3">
      <c r="A73">
        <v>61</v>
      </c>
      <c r="B73">
        <v>1.5899999999999999E-4</v>
      </c>
      <c r="C73">
        <f>fib__18[[#This Row],[T(n), с]]*1000000</f>
        <v>159</v>
      </c>
    </row>
    <row r="74" spans="1:3">
      <c r="A74">
        <v>62</v>
      </c>
      <c r="B74">
        <v>1.6000000000000001E-4</v>
      </c>
      <c r="C74">
        <f>fib__18[[#This Row],[T(n), с]]*1000000</f>
        <v>160</v>
      </c>
    </row>
    <row r="75" spans="1:3">
      <c r="A75">
        <v>63</v>
      </c>
      <c r="B75">
        <v>1.6200000000000001E-4</v>
      </c>
      <c r="C75">
        <f>fib__18[[#This Row],[T(n), с]]*1000000</f>
        <v>162</v>
      </c>
    </row>
    <row r="76" spans="1:3">
      <c r="A76">
        <v>64</v>
      </c>
      <c r="B76">
        <v>1.7100000000000001E-4</v>
      </c>
      <c r="C76">
        <f>fib__18[[#This Row],[T(n), с]]*1000000</f>
        <v>171</v>
      </c>
    </row>
    <row r="77" spans="1:3">
      <c r="A77">
        <v>65</v>
      </c>
      <c r="B77">
        <v>1.73E-4</v>
      </c>
      <c r="C77">
        <f>fib__18[[#This Row],[T(n), с]]*1000000</f>
        <v>173</v>
      </c>
    </row>
    <row r="78" spans="1:3">
      <c r="A78">
        <v>66</v>
      </c>
      <c r="B78">
        <v>1.74E-4</v>
      </c>
      <c r="C78">
        <f>fib__18[[#This Row],[T(n), с]]*1000000</f>
        <v>174</v>
      </c>
    </row>
    <row r="79" spans="1:3">
      <c r="A79">
        <v>67</v>
      </c>
      <c r="B79">
        <v>1.7699999999999999E-4</v>
      </c>
      <c r="C79">
        <f>fib__18[[#This Row],[T(n), с]]*1000000</f>
        <v>177</v>
      </c>
    </row>
    <row r="80" spans="1:3">
      <c r="A80">
        <v>68</v>
      </c>
      <c r="B80">
        <v>1.7899999999999999E-4</v>
      </c>
      <c r="C80">
        <f>fib__18[[#This Row],[T(n), с]]*1000000</f>
        <v>179</v>
      </c>
    </row>
    <row r="81" spans="1:3">
      <c r="A81">
        <v>69</v>
      </c>
      <c r="B81">
        <v>1.8000000000000001E-4</v>
      </c>
      <c r="C81">
        <f>fib__18[[#This Row],[T(n), с]]*1000000</f>
        <v>180</v>
      </c>
    </row>
    <row r="82" spans="1:3">
      <c r="A82">
        <v>70</v>
      </c>
      <c r="B82">
        <v>1.8200000000000001E-4</v>
      </c>
      <c r="C82">
        <f>fib__18[[#This Row],[T(n), с]]*1000000</f>
        <v>182</v>
      </c>
    </row>
    <row r="83" spans="1:3">
      <c r="A83">
        <v>71</v>
      </c>
      <c r="B83">
        <v>1.84E-4</v>
      </c>
      <c r="C83">
        <f>fib__18[[#This Row],[T(n), с]]*1000000</f>
        <v>184</v>
      </c>
    </row>
    <row r="84" spans="1:3">
      <c r="A84">
        <v>72</v>
      </c>
      <c r="B84">
        <v>1.8799999999999999E-4</v>
      </c>
      <c r="C84">
        <f>fib__18[[#This Row],[T(n), с]]*1000000</f>
        <v>188</v>
      </c>
    </row>
    <row r="85" spans="1:3">
      <c r="A85">
        <v>73</v>
      </c>
      <c r="B85">
        <v>1.9000000000000001E-4</v>
      </c>
      <c r="C85">
        <f>fib__18[[#This Row],[T(n), с]]*1000000</f>
        <v>190</v>
      </c>
    </row>
    <row r="86" spans="1:3">
      <c r="A86">
        <v>74</v>
      </c>
      <c r="B86">
        <v>1.9100000000000001E-4</v>
      </c>
      <c r="C86">
        <f>fib__18[[#This Row],[T(n), с]]*1000000</f>
        <v>191</v>
      </c>
    </row>
    <row r="87" spans="1:3">
      <c r="A87">
        <v>75</v>
      </c>
      <c r="B87">
        <v>1.94E-4</v>
      </c>
      <c r="C87">
        <f>fib__18[[#This Row],[T(n), с]]*1000000</f>
        <v>194</v>
      </c>
    </row>
    <row r="88" spans="1:3">
      <c r="A88">
        <v>76</v>
      </c>
      <c r="B88">
        <v>1.9599999999999999E-4</v>
      </c>
      <c r="C88">
        <f>fib__18[[#This Row],[T(n), с]]*1000000</f>
        <v>196</v>
      </c>
    </row>
    <row r="89" spans="1:3">
      <c r="A89">
        <v>77</v>
      </c>
      <c r="B89">
        <v>1.9799999999999999E-4</v>
      </c>
      <c r="C89">
        <f>fib__18[[#This Row],[T(n), с]]*1000000</f>
        <v>198</v>
      </c>
    </row>
    <row r="90" spans="1:3">
      <c r="A90">
        <v>78</v>
      </c>
      <c r="B90">
        <v>1.9900000000000001E-4</v>
      </c>
      <c r="C90">
        <f>fib__18[[#This Row],[T(n), с]]*1000000</f>
        <v>199</v>
      </c>
    </row>
    <row r="91" spans="1:3">
      <c r="A91">
        <v>79</v>
      </c>
      <c r="B91">
        <v>2.0100000000000001E-4</v>
      </c>
      <c r="C91">
        <f>fib__18[[#This Row],[T(n), с]]*1000000</f>
        <v>201</v>
      </c>
    </row>
    <row r="92" spans="1:3">
      <c r="A92">
        <v>80</v>
      </c>
      <c r="B92">
        <v>2.03E-4</v>
      </c>
      <c r="C92">
        <f>fib__18[[#This Row],[T(n), с]]*1000000</f>
        <v>203</v>
      </c>
    </row>
    <row r="93" spans="1:3">
      <c r="A93">
        <v>81</v>
      </c>
      <c r="B93">
        <v>2.0699999999999999E-4</v>
      </c>
      <c r="C93">
        <f>fib__18[[#This Row],[T(n), с]]*1000000</f>
        <v>207</v>
      </c>
    </row>
    <row r="94" spans="1:3">
      <c r="A94">
        <v>82</v>
      </c>
      <c r="B94">
        <v>2.0799999999999999E-4</v>
      </c>
      <c r="C94">
        <f>fib__18[[#This Row],[T(n), с]]*1000000</f>
        <v>208</v>
      </c>
    </row>
    <row r="95" spans="1:3">
      <c r="A95">
        <v>83</v>
      </c>
      <c r="B95">
        <v>2.1100000000000001E-4</v>
      </c>
      <c r="C95">
        <f>fib__18[[#This Row],[T(n), с]]*1000000</f>
        <v>211</v>
      </c>
    </row>
    <row r="96" spans="1:3">
      <c r="A96">
        <v>84</v>
      </c>
      <c r="B96">
        <v>2.12E-4</v>
      </c>
      <c r="C96">
        <f>fib__18[[#This Row],[T(n), с]]*1000000</f>
        <v>212</v>
      </c>
    </row>
    <row r="97" spans="1:3">
      <c r="A97">
        <v>85</v>
      </c>
      <c r="B97">
        <v>2.14E-4</v>
      </c>
      <c r="C97">
        <f>fib__18[[#This Row],[T(n), с]]*1000000</f>
        <v>214</v>
      </c>
    </row>
    <row r="98" spans="1:3">
      <c r="A98">
        <v>86</v>
      </c>
      <c r="B98">
        <v>2.1599999999999999E-4</v>
      </c>
      <c r="C98">
        <f>fib__18[[#This Row],[T(n), с]]*1000000</f>
        <v>216</v>
      </c>
    </row>
    <row r="99" spans="1:3">
      <c r="A99">
        <v>87</v>
      </c>
      <c r="B99">
        <v>2.1900000000000001E-4</v>
      </c>
      <c r="C99">
        <f>fib__18[[#This Row],[T(n), с]]*1000000</f>
        <v>219</v>
      </c>
    </row>
    <row r="100" spans="1:3">
      <c r="A100">
        <v>88</v>
      </c>
      <c r="B100">
        <v>2.23E-4</v>
      </c>
      <c r="C100">
        <f>fib__18[[#This Row],[T(n), с]]*1000000</f>
        <v>223</v>
      </c>
    </row>
    <row r="101" spans="1:3">
      <c r="A101">
        <v>89</v>
      </c>
      <c r="B101">
        <v>2.2599999999999999E-4</v>
      </c>
      <c r="C101">
        <f>fib__18[[#This Row],[T(n), с]]*1000000</f>
        <v>226</v>
      </c>
    </row>
    <row r="102" spans="1:3">
      <c r="A102">
        <v>90</v>
      </c>
      <c r="B102">
        <v>2.3499999999999999E-4</v>
      </c>
      <c r="C102">
        <f>fib__18[[#This Row],[T(n), с]]*1000000</f>
        <v>235</v>
      </c>
    </row>
    <row r="103" spans="1:3">
      <c r="A103">
        <v>91</v>
      </c>
      <c r="B103">
        <v>2.3599999999999999E-4</v>
      </c>
      <c r="C103">
        <f>fib__18[[#This Row],[T(n), с]]*1000000</f>
        <v>236</v>
      </c>
    </row>
    <row r="104" spans="1:3">
      <c r="A104">
        <v>92</v>
      </c>
      <c r="B104">
        <v>2.3800000000000001E-4</v>
      </c>
      <c r="C104">
        <f>fib__18[[#This Row],[T(n), с]]*1000000</f>
        <v>238</v>
      </c>
    </row>
    <row r="105" spans="1:3">
      <c r="A105">
        <v>93</v>
      </c>
      <c r="B105">
        <v>2.4000000000000001E-4</v>
      </c>
      <c r="C105">
        <f>fib__18[[#This Row],[T(n), с]]*1000000</f>
        <v>240</v>
      </c>
    </row>
    <row r="106" spans="1:3">
      <c r="A106">
        <v>94</v>
      </c>
      <c r="B106">
        <v>2.42E-4</v>
      </c>
      <c r="C106">
        <f>fib__18[[#This Row],[T(n), с]]*1000000</f>
        <v>242</v>
      </c>
    </row>
    <row r="107" spans="1:3">
      <c r="A107">
        <v>95</v>
      </c>
      <c r="B107">
        <v>2.43E-4</v>
      </c>
      <c r="C107">
        <f>fib__18[[#This Row],[T(n), с]]*1000000</f>
        <v>243</v>
      </c>
    </row>
    <row r="108" spans="1:3">
      <c r="A108">
        <v>96</v>
      </c>
      <c r="B108">
        <v>2.4800000000000001E-4</v>
      </c>
      <c r="C108">
        <f>fib__18[[#This Row],[T(n), с]]*1000000</f>
        <v>248</v>
      </c>
    </row>
    <row r="109" spans="1:3">
      <c r="A109">
        <v>97</v>
      </c>
      <c r="B109">
        <v>2.5000000000000001E-4</v>
      </c>
      <c r="C109">
        <f>fib__18[[#This Row],[T(n), с]]*1000000</f>
        <v>250</v>
      </c>
    </row>
    <row r="110" spans="1:3">
      <c r="A110">
        <v>98</v>
      </c>
      <c r="B110">
        <v>2.52E-4</v>
      </c>
      <c r="C110">
        <f>fib__18[[#This Row],[T(n), с]]*1000000</f>
        <v>252</v>
      </c>
    </row>
    <row r="111" spans="1:3">
      <c r="A111">
        <v>99</v>
      </c>
      <c r="B111">
        <v>2.5399999999999999E-4</v>
      </c>
      <c r="C111">
        <f>fib__18[[#This Row],[T(n), с]]*1000000</f>
        <v>254</v>
      </c>
    </row>
    <row r="112" spans="1:3">
      <c r="A112">
        <v>100</v>
      </c>
      <c r="B112">
        <v>2.5700000000000001E-4</v>
      </c>
      <c r="C112">
        <f>fib__18[[#This Row],[T(n), с]]*1000000</f>
        <v>257</v>
      </c>
    </row>
  </sheetData>
  <mergeCells count="1">
    <mergeCell ref="A4:E9"/>
  </mergeCells>
  <hyperlinks>
    <hyperlink ref="A1" location="'2'!A1" display="Содержание" xr:uid="{D64EA839-81C6-433F-8F2D-525593E4789A}"/>
    <hyperlink ref="D1" r:id="rId1" xr:uid="{F6331E2A-CCD6-4444-BA53-B9FF46B75880}"/>
  </hyperlinks>
  <pageMargins left="0.7" right="0.7" top="0.75" bottom="0.75" header="0.3" footer="0.3"/>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DBDCA-9ECF-426C-931C-D3A13B8137CF}">
  <dimension ref="A1:N37"/>
  <sheetViews>
    <sheetView zoomScaleNormal="100" workbookViewId="0">
      <selection activeCell="B1" sqref="B1:C1"/>
    </sheetView>
  </sheetViews>
  <sheetFormatPr defaultColWidth="9.109375" defaultRowHeight="13.2"/>
  <cols>
    <col min="1" max="1" width="13.33203125" bestFit="1" customWidth="1"/>
    <col min="2" max="2" width="12.332031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253</v>
      </c>
    </row>
    <row r="4" spans="1:9" ht="13.8">
      <c r="A4" s="53" t="s">
        <v>256</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3.8">
      <c r="A10" s="67" t="s">
        <v>257</v>
      </c>
      <c r="B10" s="67"/>
      <c r="C10" s="67"/>
      <c r="D10" s="67"/>
      <c r="E10" s="67"/>
      <c r="F10" s="31"/>
      <c r="G10" s="31"/>
      <c r="H10" s="31"/>
      <c r="I10" s="31"/>
    </row>
    <row r="11" spans="1:9" ht="13.8">
      <c r="A11" s="67"/>
      <c r="B11" s="67"/>
      <c r="C11" s="67"/>
      <c r="D11" s="67"/>
      <c r="E11" s="67"/>
      <c r="F11" s="31"/>
      <c r="G11" s="31"/>
    </row>
    <row r="12" spans="1:9" ht="14.25" customHeight="1">
      <c r="A12" s="67"/>
      <c r="B12" s="67"/>
      <c r="C12" s="67"/>
      <c r="D12" s="67"/>
      <c r="E12" s="67"/>
      <c r="F12" s="34"/>
      <c r="G12" s="34"/>
    </row>
    <row r="13" spans="1:9" ht="14.25" customHeight="1">
      <c r="A13" s="67"/>
      <c r="B13" s="67"/>
      <c r="C13" s="67"/>
      <c r="D13" s="67"/>
      <c r="E13" s="67"/>
    </row>
    <row r="14" spans="1:9" ht="14.25" customHeight="1">
      <c r="A14" s="67"/>
      <c r="B14" s="67"/>
      <c r="C14" s="67"/>
      <c r="D14" s="67"/>
      <c r="E14" s="67"/>
    </row>
    <row r="15" spans="1:9" ht="14.25" customHeight="1">
      <c r="A15" s="67"/>
      <c r="B15" s="67"/>
      <c r="C15" s="67"/>
      <c r="D15" s="67"/>
      <c r="E15" s="67"/>
    </row>
    <row r="16" spans="1:9" ht="14.25" customHeight="1">
      <c r="A16" s="67"/>
      <c r="B16" s="67"/>
      <c r="C16" s="67"/>
      <c r="D16" s="67"/>
      <c r="E16" s="67"/>
    </row>
    <row r="17" spans="1:12" ht="14.25" customHeight="1">
      <c r="A17" s="67"/>
      <c r="B17" s="67"/>
      <c r="C17" s="67"/>
      <c r="D17" s="67"/>
      <c r="E17" s="67"/>
    </row>
    <row r="18" spans="1:12" ht="14.25" customHeight="1">
      <c r="A18" s="67"/>
      <c r="B18" s="67"/>
      <c r="C18" s="67"/>
      <c r="D18" s="67"/>
      <c r="E18" s="67"/>
    </row>
    <row r="19" spans="1:12" ht="14.25" customHeight="1">
      <c r="A19" s="67"/>
      <c r="B19" s="67"/>
      <c r="C19" s="67"/>
      <c r="D19" s="67"/>
      <c r="E19" s="67"/>
    </row>
    <row r="20" spans="1:12" ht="14.25" customHeight="1">
      <c r="A20" s="67"/>
      <c r="B20" s="67"/>
      <c r="C20" s="67"/>
      <c r="D20" s="67"/>
      <c r="E20" s="67"/>
    </row>
    <row r="21" spans="1:12" ht="14.25" customHeight="1">
      <c r="A21" s="67"/>
      <c r="B21" s="67"/>
      <c r="C21" s="67"/>
      <c r="D21" s="67"/>
      <c r="E21" s="67"/>
    </row>
    <row r="22" spans="1:12" ht="14.25" customHeight="1">
      <c r="A22" s="67"/>
      <c r="B22" s="67"/>
      <c r="C22" s="67"/>
      <c r="D22" s="67"/>
      <c r="E22" s="67"/>
    </row>
    <row r="23" spans="1:12" ht="81" customHeight="1">
      <c r="A23" s="67"/>
      <c r="B23" s="67"/>
      <c r="C23" s="67"/>
      <c r="D23" s="67"/>
      <c r="E23" s="67"/>
    </row>
    <row r="24" spans="1:12" ht="13.8">
      <c r="C24" s="31"/>
      <c r="D24" s="31"/>
      <c r="E24" s="31"/>
    </row>
    <row r="25" spans="1:12" ht="13.8">
      <c r="C25" s="31"/>
      <c r="D25" s="31"/>
      <c r="E25" s="31"/>
    </row>
    <row r="26" spans="1:12" ht="13.8">
      <c r="C26" s="31"/>
      <c r="D26" s="31"/>
      <c r="E26" s="31"/>
    </row>
    <row r="27" spans="1:12" ht="13.8">
      <c r="C27" s="31"/>
      <c r="D27" s="31"/>
      <c r="E27" s="31"/>
    </row>
    <row r="28" spans="1:12" ht="13.8">
      <c r="C28" s="31"/>
      <c r="D28" s="14"/>
    </row>
    <row r="29" spans="1:12" ht="13.8">
      <c r="C29" s="31"/>
      <c r="D29" s="14"/>
    </row>
    <row r="30" spans="1:12" ht="13.8">
      <c r="C30" s="31"/>
      <c r="D30" s="14"/>
    </row>
    <row r="31" spans="1:12">
      <c r="C31" s="14"/>
      <c r="D31" s="14"/>
      <c r="L31" t="s">
        <v>129</v>
      </c>
    </row>
    <row r="32" spans="1:12">
      <c r="C32" s="14"/>
      <c r="D32" s="14"/>
    </row>
    <row r="33" spans="3:14">
      <c r="C33" s="14"/>
      <c r="D33" s="14"/>
    </row>
    <row r="37" spans="3:14">
      <c r="N37" t="s">
        <v>129</v>
      </c>
    </row>
  </sheetData>
  <mergeCells count="2">
    <mergeCell ref="A4:E9"/>
    <mergeCell ref="A10:E23"/>
  </mergeCells>
  <hyperlinks>
    <hyperlink ref="A1" location="'2'!A1" display="Содержание" xr:uid="{1A0C18D0-FE1E-4CC5-A7F7-AF54B8504E74}"/>
    <hyperlink ref="D1" r:id="rId1" xr:uid="{9A1766BE-B848-4342-8D96-6F6C3F70697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7FC8-CA6E-4566-B6C1-CC8C798BDF64}">
  <dimension ref="A1:N37"/>
  <sheetViews>
    <sheetView zoomScaleNormal="100" workbookViewId="0">
      <selection activeCell="B1" sqref="B1:C1"/>
    </sheetView>
  </sheetViews>
  <sheetFormatPr defaultColWidth="9.109375" defaultRowHeight="13.2"/>
  <cols>
    <col min="1" max="1" width="13.33203125" bestFit="1" customWidth="1"/>
    <col min="2" max="2" width="12.332031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258</v>
      </c>
    </row>
    <row r="4" spans="1:9" ht="13.8">
      <c r="A4" s="53" t="s">
        <v>259</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4.25" customHeight="1">
      <c r="A10" s="31"/>
      <c r="B10" s="31"/>
      <c r="C10" s="31"/>
      <c r="D10" s="31"/>
      <c r="E10" s="31"/>
      <c r="F10" s="31"/>
      <c r="G10" s="31"/>
      <c r="H10" s="31"/>
      <c r="I10" s="31"/>
    </row>
    <row r="11" spans="1:9" ht="13.8">
      <c r="A11" s="31"/>
      <c r="B11" s="31"/>
      <c r="C11" s="31"/>
      <c r="D11" s="31"/>
      <c r="E11" s="31"/>
      <c r="F11" s="31"/>
      <c r="G11" s="31"/>
    </row>
    <row r="12" spans="1:9" ht="14.25" customHeight="1">
      <c r="A12" s="31"/>
      <c r="B12" s="31"/>
      <c r="C12" s="31"/>
      <c r="D12" s="31"/>
      <c r="E12" s="31"/>
      <c r="F12" s="34"/>
      <c r="G12" s="34"/>
    </row>
    <row r="13" spans="1:9" ht="14.25" customHeight="1">
      <c r="A13" s="31"/>
      <c r="B13" s="31"/>
      <c r="C13" s="31"/>
      <c r="D13" s="31"/>
      <c r="E13" s="31"/>
    </row>
    <row r="14" spans="1:9" ht="14.25" customHeight="1">
      <c r="A14" s="31"/>
      <c r="B14" s="31"/>
      <c r="C14" s="31"/>
      <c r="D14" s="31"/>
      <c r="E14" s="31"/>
    </row>
    <row r="15" spans="1:9" ht="14.25" customHeight="1">
      <c r="A15" s="31"/>
      <c r="B15" s="31"/>
      <c r="C15" s="31"/>
      <c r="D15" s="31"/>
      <c r="E15" s="31"/>
    </row>
    <row r="16" spans="1:9" ht="14.25" customHeight="1">
      <c r="A16" s="31"/>
      <c r="B16" s="31"/>
      <c r="C16" s="31"/>
      <c r="D16" s="31"/>
      <c r="E16" s="31"/>
    </row>
    <row r="17" spans="1:12" ht="14.25" customHeight="1">
      <c r="A17" s="31"/>
      <c r="B17" s="31"/>
      <c r="C17" s="31"/>
      <c r="D17" s="31"/>
      <c r="E17" s="31"/>
    </row>
    <row r="18" spans="1:12" ht="14.25" customHeight="1">
      <c r="A18" s="31"/>
      <c r="B18" s="31"/>
      <c r="C18" s="31"/>
      <c r="D18" s="31"/>
      <c r="E18" s="31"/>
    </row>
    <row r="19" spans="1:12" ht="14.25" customHeight="1">
      <c r="A19" s="31"/>
      <c r="B19" s="31"/>
      <c r="C19" s="31"/>
      <c r="D19" s="31"/>
      <c r="E19" s="31"/>
    </row>
    <row r="20" spans="1:12" ht="14.25" customHeight="1">
      <c r="A20" s="31"/>
      <c r="B20" s="31"/>
      <c r="C20" s="31"/>
      <c r="D20" s="31"/>
      <c r="E20" s="31"/>
    </row>
    <row r="21" spans="1:12" ht="14.25" customHeight="1">
      <c r="A21" s="31"/>
      <c r="B21" s="31"/>
      <c r="C21" s="31"/>
      <c r="D21" s="31"/>
      <c r="E21" s="31"/>
    </row>
    <row r="22" spans="1:12" ht="13.8">
      <c r="A22" s="31"/>
      <c r="B22" s="31"/>
      <c r="C22" s="31"/>
      <c r="D22" s="31"/>
      <c r="E22" s="31"/>
    </row>
    <row r="23" spans="1:12" ht="13.8">
      <c r="A23" s="31"/>
      <c r="B23" s="31"/>
      <c r="C23" s="31"/>
      <c r="D23" s="31"/>
      <c r="E23" s="31"/>
    </row>
    <row r="24" spans="1:12" ht="13.8">
      <c r="C24" s="31"/>
      <c r="D24" s="31"/>
      <c r="E24" s="31"/>
    </row>
    <row r="25" spans="1:12" ht="13.8">
      <c r="C25" s="31"/>
      <c r="D25" s="31"/>
      <c r="E25" s="31"/>
    </row>
    <row r="26" spans="1:12" ht="13.8">
      <c r="C26" s="31"/>
      <c r="D26" s="31"/>
      <c r="E26" s="31"/>
    </row>
    <row r="27" spans="1:12" ht="13.8">
      <c r="C27" s="31"/>
      <c r="D27" s="31"/>
      <c r="E27" s="31"/>
    </row>
    <row r="28" spans="1:12" ht="13.8">
      <c r="C28" s="31"/>
      <c r="D28" s="14"/>
    </row>
    <row r="29" spans="1:12" ht="13.8">
      <c r="C29" s="31"/>
      <c r="D29" s="14"/>
    </row>
    <row r="30" spans="1:12" ht="13.8">
      <c r="C30" s="31"/>
      <c r="D30" s="14"/>
    </row>
    <row r="31" spans="1:12">
      <c r="C31" s="14"/>
      <c r="D31" s="14"/>
      <c r="L31" t="s">
        <v>129</v>
      </c>
    </row>
    <row r="32" spans="1:12">
      <c r="C32" s="14"/>
      <c r="D32" s="14"/>
    </row>
    <row r="33" spans="3:14">
      <c r="C33" s="14"/>
      <c r="D33" s="14"/>
    </row>
    <row r="37" spans="3:14">
      <c r="N37" t="s">
        <v>129</v>
      </c>
    </row>
  </sheetData>
  <mergeCells count="1">
    <mergeCell ref="A4:E9"/>
  </mergeCells>
  <hyperlinks>
    <hyperlink ref="A1" location="'2'!A1" display="Содержание" xr:uid="{84821599-B567-4BFD-AB2D-412755237221}"/>
    <hyperlink ref="D1" r:id="rId1" xr:uid="{A273673C-813D-4E55-B3E5-D06122032499}"/>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F455-AD97-4E24-A3F3-BF381096652D}">
  <dimension ref="A1:N37"/>
  <sheetViews>
    <sheetView zoomScaleNormal="100" workbookViewId="0">
      <selection activeCell="B1" sqref="B1:C1"/>
    </sheetView>
  </sheetViews>
  <sheetFormatPr defaultColWidth="9.109375" defaultRowHeight="13.2"/>
  <cols>
    <col min="1" max="1" width="13.33203125" bestFit="1" customWidth="1"/>
    <col min="2" max="2" width="12.332031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261</v>
      </c>
    </row>
    <row r="4" spans="1:9" ht="13.8">
      <c r="A4" s="53" t="s">
        <v>260</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4.25" customHeight="1">
      <c r="A10" s="31"/>
      <c r="B10" s="31"/>
      <c r="C10" s="31"/>
      <c r="D10" s="31"/>
      <c r="E10" s="31"/>
      <c r="F10" s="31"/>
      <c r="G10" s="31"/>
      <c r="H10" s="31"/>
      <c r="I10" s="31"/>
    </row>
    <row r="11" spans="1:9" ht="13.8">
      <c r="A11" s="31"/>
      <c r="B11" s="31"/>
      <c r="C11" s="31"/>
      <c r="D11" s="31"/>
      <c r="E11" s="31"/>
      <c r="F11" s="31"/>
      <c r="G11" s="31"/>
    </row>
    <row r="12" spans="1:9" ht="14.25" customHeight="1">
      <c r="A12" s="31"/>
      <c r="B12" s="31"/>
      <c r="C12" s="31"/>
      <c r="D12" s="31"/>
      <c r="E12" s="31"/>
      <c r="F12" s="34"/>
      <c r="G12" s="34"/>
    </row>
    <row r="13" spans="1:9" ht="14.25" customHeight="1">
      <c r="A13" s="31"/>
      <c r="B13" s="31"/>
      <c r="C13" s="31"/>
      <c r="D13" s="31"/>
      <c r="E13" s="31"/>
    </row>
    <row r="14" spans="1:9" ht="14.25" customHeight="1">
      <c r="A14" s="31"/>
      <c r="B14" s="31"/>
      <c r="C14" s="31"/>
      <c r="D14" s="31"/>
      <c r="E14" s="31"/>
    </row>
    <row r="15" spans="1:9" ht="14.25" customHeight="1">
      <c r="A15" s="31"/>
      <c r="B15" s="31"/>
      <c r="C15" s="31"/>
      <c r="D15" s="31"/>
      <c r="E15" s="31"/>
    </row>
    <row r="16" spans="1:9" ht="14.25" customHeight="1">
      <c r="A16" s="31"/>
      <c r="B16" s="31"/>
      <c r="C16" s="31"/>
      <c r="D16" s="31"/>
      <c r="E16" s="31"/>
    </row>
    <row r="17" spans="1:12" ht="14.25" customHeight="1">
      <c r="A17" s="31"/>
      <c r="B17" s="31"/>
      <c r="C17" s="31"/>
      <c r="D17" s="31"/>
      <c r="E17" s="31"/>
    </row>
    <row r="18" spans="1:12" ht="14.25" customHeight="1">
      <c r="A18" s="31"/>
      <c r="B18" s="31"/>
      <c r="C18" s="31"/>
      <c r="D18" s="31"/>
      <c r="E18" s="31"/>
    </row>
    <row r="19" spans="1:12" ht="14.25" customHeight="1">
      <c r="A19" s="31"/>
      <c r="B19" s="31"/>
      <c r="C19" s="31"/>
      <c r="D19" s="31"/>
      <c r="E19" s="31"/>
    </row>
    <row r="20" spans="1:12" ht="14.25" customHeight="1">
      <c r="A20" s="31"/>
      <c r="B20" s="31"/>
      <c r="C20" s="31"/>
      <c r="D20" s="31"/>
      <c r="E20" s="31"/>
    </row>
    <row r="21" spans="1:12" ht="14.25" customHeight="1">
      <c r="A21" s="31"/>
      <c r="B21" s="31"/>
      <c r="C21" s="31"/>
      <c r="D21" s="31"/>
      <c r="E21" s="31"/>
    </row>
    <row r="22" spans="1:12" ht="13.8">
      <c r="A22" s="31"/>
      <c r="B22" s="31"/>
      <c r="C22" s="31"/>
      <c r="D22" s="31"/>
      <c r="E22" s="31"/>
    </row>
    <row r="23" spans="1:12" ht="13.8">
      <c r="A23" s="31"/>
      <c r="B23" s="31"/>
      <c r="C23" s="31"/>
      <c r="D23" s="31"/>
      <c r="E23" s="31"/>
    </row>
    <row r="24" spans="1:12" ht="13.8">
      <c r="C24" s="31"/>
      <c r="D24" s="31"/>
      <c r="E24" s="31"/>
    </row>
    <row r="25" spans="1:12" ht="13.8">
      <c r="C25" s="31"/>
      <c r="D25" s="31"/>
      <c r="E25" s="31"/>
    </row>
    <row r="26" spans="1:12" ht="13.8">
      <c r="C26" s="31"/>
      <c r="D26" s="31"/>
      <c r="E26" s="31"/>
    </row>
    <row r="27" spans="1:12" ht="13.8">
      <c r="C27" s="31"/>
      <c r="D27" s="31"/>
      <c r="E27" s="31"/>
    </row>
    <row r="28" spans="1:12" ht="13.8">
      <c r="C28" s="31"/>
      <c r="D28" s="14"/>
    </row>
    <row r="29" spans="1:12" ht="13.8">
      <c r="C29" s="31"/>
      <c r="D29" s="14"/>
    </row>
    <row r="30" spans="1:12" ht="13.8">
      <c r="C30" s="31"/>
      <c r="D30" s="14"/>
    </row>
    <row r="31" spans="1:12">
      <c r="C31" s="14"/>
      <c r="D31" s="14"/>
      <c r="L31" t="s">
        <v>129</v>
      </c>
    </row>
    <row r="32" spans="1:12">
      <c r="C32" s="14"/>
      <c r="D32" s="14"/>
    </row>
    <row r="33" spans="3:14">
      <c r="C33" s="14"/>
      <c r="D33" s="14"/>
    </row>
    <row r="37" spans="3:14">
      <c r="N37" t="s">
        <v>129</v>
      </c>
    </row>
  </sheetData>
  <mergeCells count="1">
    <mergeCell ref="A4:E9"/>
  </mergeCells>
  <hyperlinks>
    <hyperlink ref="A1" location="'2'!A1" display="Содержание" xr:uid="{C39A8875-2877-495E-91CF-1A6A8DC85D00}"/>
    <hyperlink ref="D1" r:id="rId1" xr:uid="{639177F3-9315-440F-893D-B5AE7A1D1275}"/>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A57DA-9718-495A-890B-32195DE7362E}">
  <dimension ref="A1:N1011"/>
  <sheetViews>
    <sheetView zoomScaleNormal="100" workbookViewId="0">
      <selection activeCell="B1" sqref="B1:C1"/>
    </sheetView>
  </sheetViews>
  <sheetFormatPr defaultColWidth="9.109375" defaultRowHeight="13.2"/>
  <cols>
    <col min="1" max="1" width="13.33203125" bestFit="1" customWidth="1"/>
    <col min="2" max="2" width="12.441406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9" ht="13.8">
      <c r="A1" s="8" t="s">
        <v>1</v>
      </c>
      <c r="C1" s="44"/>
      <c r="D1" s="44" t="s">
        <v>277</v>
      </c>
    </row>
    <row r="3" spans="1:9">
      <c r="A3" s="12" t="s">
        <v>262</v>
      </c>
    </row>
    <row r="4" spans="1:9" ht="13.8">
      <c r="A4" s="53" t="s">
        <v>263</v>
      </c>
      <c r="B4" s="53"/>
      <c r="C4" s="53"/>
      <c r="D4" s="53"/>
      <c r="E4" s="53"/>
      <c r="F4" s="31"/>
      <c r="G4" s="31"/>
      <c r="H4" s="31"/>
      <c r="I4" s="31"/>
    </row>
    <row r="5" spans="1:9" ht="13.8">
      <c r="A5" s="53"/>
      <c r="B5" s="53"/>
      <c r="C5" s="53"/>
      <c r="D5" s="53"/>
      <c r="E5" s="53"/>
      <c r="F5" s="31"/>
      <c r="G5" s="31"/>
      <c r="H5" s="31"/>
      <c r="I5" s="31"/>
    </row>
    <row r="6" spans="1:9" ht="13.8">
      <c r="A6" s="53"/>
      <c r="B6" s="53"/>
      <c r="C6" s="53"/>
      <c r="D6" s="53"/>
      <c r="E6" s="53"/>
      <c r="F6" s="31"/>
      <c r="G6" s="31"/>
      <c r="H6" s="31"/>
      <c r="I6" s="31"/>
    </row>
    <row r="7" spans="1:9" ht="13.8">
      <c r="A7" s="53"/>
      <c r="B7" s="53"/>
      <c r="C7" s="53"/>
      <c r="D7" s="53"/>
      <c r="E7" s="53"/>
      <c r="F7" s="31"/>
      <c r="G7" s="31"/>
      <c r="H7" s="31"/>
      <c r="I7" s="31"/>
    </row>
    <row r="8" spans="1:9" ht="13.8">
      <c r="A8" s="53"/>
      <c r="B8" s="53"/>
      <c r="C8" s="53"/>
      <c r="D8" s="53"/>
      <c r="E8" s="53"/>
      <c r="F8" s="31"/>
      <c r="G8" s="31"/>
      <c r="H8" s="31"/>
      <c r="I8" s="31"/>
    </row>
    <row r="9" spans="1:9" ht="13.8">
      <c r="A9" s="53"/>
      <c r="B9" s="53"/>
      <c r="C9" s="53"/>
      <c r="D9" s="53"/>
      <c r="E9" s="53"/>
      <c r="F9" s="31"/>
      <c r="G9" s="31"/>
      <c r="H9" s="31"/>
      <c r="I9" s="31"/>
    </row>
    <row r="10" spans="1:9" ht="14.25" customHeight="1">
      <c r="A10" s="31"/>
      <c r="B10" s="31"/>
      <c r="C10" s="31"/>
      <c r="D10" s="31"/>
      <c r="E10" s="31"/>
      <c r="F10" s="31"/>
      <c r="G10" s="31"/>
      <c r="H10" s="31"/>
      <c r="I10" s="31"/>
    </row>
    <row r="11" spans="1:9" ht="13.8">
      <c r="A11" s="31" t="s">
        <v>45</v>
      </c>
      <c r="B11" s="31" t="s">
        <v>54</v>
      </c>
      <c r="C11" s="31"/>
      <c r="D11" s="31"/>
      <c r="E11" s="31"/>
      <c r="F11" s="31"/>
      <c r="G11" s="31"/>
    </row>
    <row r="12" spans="1:9" ht="13.8">
      <c r="A12">
        <v>0</v>
      </c>
      <c r="B12">
        <v>2.6226043701171875E-6</v>
      </c>
      <c r="C12" s="31"/>
      <c r="D12" s="31"/>
      <c r="E12" s="31"/>
      <c r="F12" s="34"/>
      <c r="G12" s="34"/>
    </row>
    <row r="13" spans="1:9" ht="13.8">
      <c r="A13">
        <v>0</v>
      </c>
      <c r="B13">
        <v>9.5367431640625E-7</v>
      </c>
      <c r="C13" s="31"/>
      <c r="D13" s="31"/>
      <c r="E13" s="31"/>
    </row>
    <row r="14" spans="1:9" ht="13.8">
      <c r="A14">
        <v>0</v>
      </c>
      <c r="B14">
        <v>4.76837158203125E-7</v>
      </c>
      <c r="C14" s="31"/>
      <c r="D14" s="31"/>
      <c r="E14" s="31"/>
    </row>
    <row r="15" spans="1:9" ht="13.8">
      <c r="A15">
        <v>0</v>
      </c>
      <c r="B15">
        <v>4.76837158203125E-7</v>
      </c>
      <c r="C15" s="31"/>
      <c r="D15" s="31"/>
      <c r="E15" s="31"/>
    </row>
    <row r="16" spans="1:9" ht="13.8">
      <c r="A16">
        <v>0</v>
      </c>
      <c r="B16">
        <v>4.76837158203125E-7</v>
      </c>
      <c r="C16" s="31"/>
      <c r="D16" s="31"/>
      <c r="E16" s="31"/>
    </row>
    <row r="17" spans="1:12" ht="13.8">
      <c r="A17">
        <v>0</v>
      </c>
      <c r="B17">
        <v>4.76837158203125E-7</v>
      </c>
      <c r="C17" s="31"/>
      <c r="D17" s="31"/>
      <c r="E17" s="31"/>
    </row>
    <row r="18" spans="1:12" ht="13.8">
      <c r="A18">
        <v>0</v>
      </c>
      <c r="B18">
        <v>2.384185791015625E-7</v>
      </c>
      <c r="C18" s="31"/>
      <c r="D18" s="31"/>
      <c r="E18" s="31"/>
    </row>
    <row r="19" spans="1:12" ht="13.8">
      <c r="A19">
        <v>0</v>
      </c>
      <c r="B19">
        <v>4.76837158203125E-7</v>
      </c>
      <c r="C19" s="31"/>
      <c r="D19" s="31"/>
      <c r="E19" s="31"/>
    </row>
    <row r="20" spans="1:12" ht="13.8">
      <c r="A20">
        <v>0</v>
      </c>
      <c r="B20">
        <v>2.384185791015625E-7</v>
      </c>
      <c r="C20" s="31"/>
      <c r="D20" s="31"/>
      <c r="E20" s="31"/>
    </row>
    <row r="21" spans="1:12" ht="13.8">
      <c r="A21">
        <v>0</v>
      </c>
      <c r="B21">
        <v>2.384185791015625E-7</v>
      </c>
      <c r="C21" s="31"/>
      <c r="D21" s="31"/>
      <c r="E21" s="31"/>
    </row>
    <row r="22" spans="1:12" ht="13.8">
      <c r="A22">
        <v>1</v>
      </c>
      <c r="B22">
        <v>9.5367431640625E-7</v>
      </c>
      <c r="C22" s="31"/>
      <c r="D22" s="31"/>
      <c r="E22" s="31"/>
    </row>
    <row r="23" spans="1:12" ht="13.8">
      <c r="A23">
        <v>1</v>
      </c>
      <c r="B23">
        <v>2.384185791015625E-7</v>
      </c>
      <c r="C23" s="31"/>
      <c r="D23" s="31"/>
      <c r="E23" s="31"/>
    </row>
    <row r="24" spans="1:12" ht="13.8">
      <c r="A24">
        <v>1</v>
      </c>
      <c r="B24">
        <v>2.384185791015625E-7</v>
      </c>
      <c r="C24" s="31"/>
      <c r="D24" s="31"/>
      <c r="E24" s="31"/>
    </row>
    <row r="25" spans="1:12" ht="13.8">
      <c r="A25">
        <v>1</v>
      </c>
      <c r="B25">
        <v>2.384185791015625E-7</v>
      </c>
      <c r="C25" s="31"/>
      <c r="D25" s="31"/>
      <c r="E25" s="31"/>
    </row>
    <row r="26" spans="1:12" ht="13.8">
      <c r="A26">
        <v>1</v>
      </c>
      <c r="B26">
        <v>2.384185791015625E-7</v>
      </c>
      <c r="C26" s="31"/>
      <c r="D26" s="31"/>
      <c r="E26" s="31"/>
    </row>
    <row r="27" spans="1:12" ht="13.8">
      <c r="A27">
        <v>1</v>
      </c>
      <c r="B27">
        <v>2.384185791015625E-7</v>
      </c>
      <c r="C27" s="31"/>
      <c r="D27" s="31"/>
      <c r="E27" s="31"/>
    </row>
    <row r="28" spans="1:12" ht="13.8">
      <c r="A28">
        <v>1</v>
      </c>
      <c r="B28">
        <v>2.384185791015625E-7</v>
      </c>
      <c r="C28" s="31"/>
      <c r="D28" s="14"/>
    </row>
    <row r="29" spans="1:12" ht="13.8">
      <c r="A29">
        <v>1</v>
      </c>
      <c r="B29">
        <v>4.76837158203125E-7</v>
      </c>
      <c r="C29" s="31"/>
      <c r="D29" s="14"/>
    </row>
    <row r="30" spans="1:12" ht="13.8">
      <c r="A30">
        <v>1</v>
      </c>
      <c r="B30">
        <v>4.76837158203125E-7</v>
      </c>
      <c r="C30" s="31"/>
      <c r="D30" s="14"/>
    </row>
    <row r="31" spans="1:12">
      <c r="A31">
        <v>1</v>
      </c>
      <c r="B31">
        <v>4.76837158203125E-7</v>
      </c>
      <c r="C31" s="14"/>
      <c r="D31" s="14"/>
      <c r="L31" t="s">
        <v>129</v>
      </c>
    </row>
    <row r="32" spans="1:12">
      <c r="A32">
        <v>2</v>
      </c>
      <c r="B32">
        <v>1.430511474609375E-6</v>
      </c>
      <c r="C32" s="14"/>
      <c r="D32" s="14"/>
    </row>
    <row r="33" spans="1:14">
      <c r="A33">
        <v>2</v>
      </c>
      <c r="B33">
        <v>4.76837158203125E-7</v>
      </c>
      <c r="C33" s="14"/>
      <c r="D33" s="14"/>
    </row>
    <row r="34" spans="1:14">
      <c r="A34">
        <v>2</v>
      </c>
      <c r="B34">
        <v>4.76837158203125E-7</v>
      </c>
    </row>
    <row r="35" spans="1:14">
      <c r="A35">
        <v>2</v>
      </c>
      <c r="B35">
        <v>4.76837158203125E-7</v>
      </c>
    </row>
    <row r="36" spans="1:14">
      <c r="A36">
        <v>2</v>
      </c>
      <c r="B36">
        <v>2.384185791015625E-7</v>
      </c>
    </row>
    <row r="37" spans="1:14">
      <c r="A37">
        <v>2</v>
      </c>
      <c r="B37">
        <v>4.76837158203125E-7</v>
      </c>
      <c r="N37" t="s">
        <v>129</v>
      </c>
    </row>
    <row r="38" spans="1:14">
      <c r="A38">
        <v>2</v>
      </c>
      <c r="B38">
        <v>4.76837158203125E-7</v>
      </c>
    </row>
    <row r="39" spans="1:14">
      <c r="A39">
        <v>2</v>
      </c>
      <c r="B39">
        <v>4.76837158203125E-7</v>
      </c>
    </row>
    <row r="40" spans="1:14">
      <c r="A40">
        <v>2</v>
      </c>
      <c r="B40">
        <v>2.384185791015625E-7</v>
      </c>
    </row>
    <row r="41" spans="1:14">
      <c r="A41">
        <v>2</v>
      </c>
      <c r="B41">
        <v>4.76837158203125E-7</v>
      </c>
    </row>
    <row r="42" spans="1:14">
      <c r="A42">
        <v>3</v>
      </c>
      <c r="B42">
        <v>9.5367431640625E-7</v>
      </c>
    </row>
    <row r="43" spans="1:14">
      <c r="A43">
        <v>3</v>
      </c>
      <c r="B43">
        <v>2.384185791015625E-7</v>
      </c>
    </row>
    <row r="44" spans="1:14">
      <c r="A44">
        <v>3</v>
      </c>
      <c r="B44">
        <v>4.76837158203125E-7</v>
      </c>
    </row>
    <row r="45" spans="1:14">
      <c r="A45">
        <v>3</v>
      </c>
      <c r="B45">
        <v>2.384185791015625E-7</v>
      </c>
    </row>
    <row r="46" spans="1:14">
      <c r="A46">
        <v>3</v>
      </c>
      <c r="B46">
        <v>4.76837158203125E-7</v>
      </c>
    </row>
    <row r="47" spans="1:14">
      <c r="A47">
        <v>3</v>
      </c>
      <c r="B47">
        <v>2.384185791015625E-7</v>
      </c>
    </row>
    <row r="48" spans="1:14">
      <c r="A48">
        <v>3</v>
      </c>
      <c r="B48">
        <v>2.384185791015625E-7</v>
      </c>
    </row>
    <row r="49" spans="1:2">
      <c r="A49">
        <v>3</v>
      </c>
      <c r="B49">
        <v>2.384185791015625E-7</v>
      </c>
    </row>
    <row r="50" spans="1:2">
      <c r="A50">
        <v>3</v>
      </c>
      <c r="B50">
        <v>2.384185791015625E-7</v>
      </c>
    </row>
    <row r="51" spans="1:2">
      <c r="A51">
        <v>3</v>
      </c>
      <c r="B51">
        <v>2.384185791015625E-7</v>
      </c>
    </row>
    <row r="52" spans="1:2">
      <c r="A52">
        <v>4</v>
      </c>
      <c r="B52">
        <v>7.152557373046875E-7</v>
      </c>
    </row>
    <row r="53" spans="1:2">
      <c r="A53">
        <v>4</v>
      </c>
      <c r="B53">
        <v>2.384185791015625E-7</v>
      </c>
    </row>
    <row r="54" spans="1:2">
      <c r="A54">
        <v>4</v>
      </c>
      <c r="B54">
        <v>2.384185791015625E-7</v>
      </c>
    </row>
    <row r="55" spans="1:2">
      <c r="A55">
        <v>4</v>
      </c>
      <c r="B55">
        <v>2.384185791015625E-7</v>
      </c>
    </row>
    <row r="56" spans="1:2">
      <c r="A56">
        <v>4</v>
      </c>
      <c r="B56">
        <v>2.384185791015625E-7</v>
      </c>
    </row>
    <row r="57" spans="1:2">
      <c r="A57">
        <v>4</v>
      </c>
      <c r="B57">
        <v>2.384185791015625E-7</v>
      </c>
    </row>
    <row r="58" spans="1:2">
      <c r="A58">
        <v>4</v>
      </c>
      <c r="B58">
        <v>4.76837158203125E-7</v>
      </c>
    </row>
    <row r="59" spans="1:2">
      <c r="A59">
        <v>4</v>
      </c>
      <c r="B59">
        <v>4.76837158203125E-7</v>
      </c>
    </row>
    <row r="60" spans="1:2">
      <c r="A60">
        <v>4</v>
      </c>
      <c r="B60">
        <v>2.384185791015625E-7</v>
      </c>
    </row>
    <row r="61" spans="1:2">
      <c r="A61">
        <v>4</v>
      </c>
      <c r="B61">
        <v>4.76837158203125E-7</v>
      </c>
    </row>
    <row r="62" spans="1:2">
      <c r="A62">
        <v>5</v>
      </c>
      <c r="B62">
        <v>1.1920928955078125E-6</v>
      </c>
    </row>
    <row r="63" spans="1:2">
      <c r="A63">
        <v>5</v>
      </c>
      <c r="B63">
        <v>2.384185791015625E-7</v>
      </c>
    </row>
    <row r="64" spans="1:2">
      <c r="A64">
        <v>5</v>
      </c>
      <c r="B64">
        <v>2.384185791015625E-7</v>
      </c>
    </row>
    <row r="65" spans="1:2">
      <c r="A65">
        <v>5</v>
      </c>
      <c r="B65">
        <v>4.76837158203125E-7</v>
      </c>
    </row>
    <row r="66" spans="1:2">
      <c r="A66">
        <v>5</v>
      </c>
      <c r="B66">
        <v>2.384185791015625E-7</v>
      </c>
    </row>
    <row r="67" spans="1:2">
      <c r="A67">
        <v>5</v>
      </c>
      <c r="B67">
        <v>2.384185791015625E-7</v>
      </c>
    </row>
    <row r="68" spans="1:2">
      <c r="A68">
        <v>5</v>
      </c>
      <c r="B68">
        <v>4.76837158203125E-7</v>
      </c>
    </row>
    <row r="69" spans="1:2">
      <c r="A69">
        <v>5</v>
      </c>
      <c r="B69">
        <v>4.76837158203125E-7</v>
      </c>
    </row>
    <row r="70" spans="1:2">
      <c r="A70">
        <v>5</v>
      </c>
      <c r="B70">
        <v>2.384185791015625E-7</v>
      </c>
    </row>
    <row r="71" spans="1:2">
      <c r="A71">
        <v>5</v>
      </c>
      <c r="B71">
        <v>4.76837158203125E-7</v>
      </c>
    </row>
    <row r="72" spans="1:2">
      <c r="A72">
        <v>6</v>
      </c>
      <c r="B72">
        <v>1.1920928955078125E-6</v>
      </c>
    </row>
    <row r="73" spans="1:2">
      <c r="A73">
        <v>6</v>
      </c>
      <c r="B73">
        <v>7.152557373046875E-7</v>
      </c>
    </row>
    <row r="74" spans="1:2">
      <c r="A74">
        <v>6</v>
      </c>
      <c r="B74">
        <v>2.384185791015625E-7</v>
      </c>
    </row>
    <row r="75" spans="1:2">
      <c r="A75">
        <v>6</v>
      </c>
      <c r="B75">
        <v>4.76837158203125E-7</v>
      </c>
    </row>
    <row r="76" spans="1:2">
      <c r="A76">
        <v>6</v>
      </c>
      <c r="B76">
        <v>2.384185791015625E-7</v>
      </c>
    </row>
    <row r="77" spans="1:2">
      <c r="A77">
        <v>6</v>
      </c>
      <c r="B77">
        <v>2.384185791015625E-7</v>
      </c>
    </row>
    <row r="78" spans="1:2">
      <c r="A78">
        <v>6</v>
      </c>
      <c r="B78">
        <v>2.384185791015625E-7</v>
      </c>
    </row>
    <row r="79" spans="1:2">
      <c r="A79">
        <v>6</v>
      </c>
      <c r="B79">
        <v>2.384185791015625E-7</v>
      </c>
    </row>
    <row r="80" spans="1:2">
      <c r="A80">
        <v>6</v>
      </c>
      <c r="B80">
        <v>2.384185791015625E-7</v>
      </c>
    </row>
    <row r="81" spans="1:2">
      <c r="A81">
        <v>6</v>
      </c>
      <c r="B81">
        <v>4.76837158203125E-7</v>
      </c>
    </row>
    <row r="82" spans="1:2">
      <c r="A82">
        <v>7</v>
      </c>
      <c r="B82">
        <v>9.5367431640625E-7</v>
      </c>
    </row>
    <row r="83" spans="1:2">
      <c r="A83">
        <v>7</v>
      </c>
      <c r="B83">
        <v>4.76837158203125E-7</v>
      </c>
    </row>
    <row r="84" spans="1:2">
      <c r="A84">
        <v>7</v>
      </c>
      <c r="B84">
        <v>2.384185791015625E-7</v>
      </c>
    </row>
    <row r="85" spans="1:2">
      <c r="A85">
        <v>7</v>
      </c>
      <c r="B85">
        <v>2.384185791015625E-7</v>
      </c>
    </row>
    <row r="86" spans="1:2">
      <c r="A86">
        <v>7</v>
      </c>
      <c r="B86">
        <v>2.384185791015625E-7</v>
      </c>
    </row>
    <row r="87" spans="1:2">
      <c r="A87">
        <v>7</v>
      </c>
      <c r="B87">
        <v>2.384185791015625E-7</v>
      </c>
    </row>
    <row r="88" spans="1:2">
      <c r="A88">
        <v>7</v>
      </c>
      <c r="B88">
        <v>2.384185791015625E-7</v>
      </c>
    </row>
    <row r="89" spans="1:2">
      <c r="A89">
        <v>7</v>
      </c>
      <c r="B89">
        <v>4.76837158203125E-7</v>
      </c>
    </row>
    <row r="90" spans="1:2">
      <c r="A90">
        <v>7</v>
      </c>
      <c r="B90">
        <v>2.384185791015625E-7</v>
      </c>
    </row>
    <row r="91" spans="1:2">
      <c r="A91">
        <v>7</v>
      </c>
      <c r="B91">
        <v>2.384185791015625E-7</v>
      </c>
    </row>
    <row r="92" spans="1:2">
      <c r="A92">
        <v>8</v>
      </c>
      <c r="B92">
        <v>9.5367431640625E-7</v>
      </c>
    </row>
    <row r="93" spans="1:2">
      <c r="A93">
        <v>8</v>
      </c>
      <c r="B93">
        <v>2.384185791015625E-7</v>
      </c>
    </row>
    <row r="94" spans="1:2">
      <c r="A94">
        <v>8</v>
      </c>
      <c r="B94">
        <v>2.384185791015625E-7</v>
      </c>
    </row>
    <row r="95" spans="1:2">
      <c r="A95">
        <v>8</v>
      </c>
      <c r="B95">
        <v>2.384185791015625E-7</v>
      </c>
    </row>
    <row r="96" spans="1:2">
      <c r="A96">
        <v>8</v>
      </c>
      <c r="B96">
        <v>2.384185791015625E-7</v>
      </c>
    </row>
    <row r="97" spans="1:2">
      <c r="A97">
        <v>8</v>
      </c>
      <c r="B97">
        <v>4.76837158203125E-7</v>
      </c>
    </row>
    <row r="98" spans="1:2">
      <c r="A98">
        <v>8</v>
      </c>
      <c r="B98">
        <v>4.76837158203125E-7</v>
      </c>
    </row>
    <row r="99" spans="1:2">
      <c r="A99">
        <v>8</v>
      </c>
      <c r="B99">
        <v>2.384185791015625E-7</v>
      </c>
    </row>
    <row r="100" spans="1:2">
      <c r="A100">
        <v>8</v>
      </c>
      <c r="B100">
        <v>2.384185791015625E-7</v>
      </c>
    </row>
    <row r="101" spans="1:2">
      <c r="A101">
        <v>8</v>
      </c>
      <c r="B101">
        <v>2.384185791015625E-7</v>
      </c>
    </row>
    <row r="102" spans="1:2">
      <c r="A102">
        <v>9</v>
      </c>
      <c r="B102">
        <v>1.1920928955078125E-6</v>
      </c>
    </row>
    <row r="103" spans="1:2">
      <c r="A103">
        <v>9</v>
      </c>
      <c r="B103">
        <v>4.76837158203125E-7</v>
      </c>
    </row>
    <row r="104" spans="1:2">
      <c r="A104">
        <v>9</v>
      </c>
      <c r="B104">
        <v>4.76837158203125E-7</v>
      </c>
    </row>
    <row r="105" spans="1:2">
      <c r="A105">
        <v>9</v>
      </c>
      <c r="B105">
        <v>2.384185791015625E-7</v>
      </c>
    </row>
    <row r="106" spans="1:2">
      <c r="A106">
        <v>9</v>
      </c>
      <c r="B106">
        <v>2.384185791015625E-7</v>
      </c>
    </row>
    <row r="107" spans="1:2">
      <c r="A107">
        <v>9</v>
      </c>
      <c r="B107">
        <v>2.384185791015625E-7</v>
      </c>
    </row>
    <row r="108" spans="1:2">
      <c r="A108">
        <v>9</v>
      </c>
      <c r="B108">
        <v>2.384185791015625E-7</v>
      </c>
    </row>
    <row r="109" spans="1:2">
      <c r="A109">
        <v>9</v>
      </c>
      <c r="B109">
        <v>2.384185791015625E-7</v>
      </c>
    </row>
    <row r="110" spans="1:2">
      <c r="A110">
        <v>9</v>
      </c>
      <c r="B110">
        <v>2.384185791015625E-7</v>
      </c>
    </row>
    <row r="111" spans="1:2">
      <c r="A111">
        <v>9</v>
      </c>
      <c r="B111">
        <v>4.76837158203125E-7</v>
      </c>
    </row>
    <row r="112" spans="1:2">
      <c r="A112">
        <v>10</v>
      </c>
      <c r="B112">
        <v>1.6689300537109375E-6</v>
      </c>
    </row>
    <row r="113" spans="1:2">
      <c r="A113">
        <v>10</v>
      </c>
      <c r="B113">
        <v>4.76837158203125E-7</v>
      </c>
    </row>
    <row r="114" spans="1:2">
      <c r="A114">
        <v>10</v>
      </c>
      <c r="B114">
        <v>2.384185791015625E-7</v>
      </c>
    </row>
    <row r="115" spans="1:2">
      <c r="A115">
        <v>10</v>
      </c>
      <c r="B115">
        <v>4.76837158203125E-7</v>
      </c>
    </row>
    <row r="116" spans="1:2">
      <c r="A116">
        <v>10</v>
      </c>
      <c r="B116">
        <v>2.384185791015625E-7</v>
      </c>
    </row>
    <row r="117" spans="1:2">
      <c r="A117">
        <v>10</v>
      </c>
      <c r="B117">
        <v>2.384185791015625E-7</v>
      </c>
    </row>
    <row r="118" spans="1:2">
      <c r="A118">
        <v>10</v>
      </c>
      <c r="B118">
        <v>2.384185791015625E-7</v>
      </c>
    </row>
    <row r="119" spans="1:2">
      <c r="A119">
        <v>10</v>
      </c>
      <c r="B119">
        <v>2.384185791015625E-7</v>
      </c>
    </row>
    <row r="120" spans="1:2">
      <c r="A120">
        <v>10</v>
      </c>
      <c r="B120">
        <v>4.76837158203125E-7</v>
      </c>
    </row>
    <row r="121" spans="1:2">
      <c r="A121">
        <v>10</v>
      </c>
      <c r="B121">
        <v>2.384185791015625E-7</v>
      </c>
    </row>
    <row r="122" spans="1:2">
      <c r="A122">
        <v>11</v>
      </c>
      <c r="B122">
        <v>1.430511474609375E-6</v>
      </c>
    </row>
    <row r="123" spans="1:2">
      <c r="A123">
        <v>11</v>
      </c>
      <c r="B123">
        <v>4.76837158203125E-7</v>
      </c>
    </row>
    <row r="124" spans="1:2">
      <c r="A124">
        <v>11</v>
      </c>
      <c r="B124">
        <v>2.384185791015625E-7</v>
      </c>
    </row>
    <row r="125" spans="1:2">
      <c r="A125">
        <v>11</v>
      </c>
      <c r="B125">
        <v>2.384185791015625E-7</v>
      </c>
    </row>
    <row r="126" spans="1:2">
      <c r="A126">
        <v>11</v>
      </c>
      <c r="B126">
        <v>2.384185791015625E-7</v>
      </c>
    </row>
    <row r="127" spans="1:2">
      <c r="A127">
        <v>11</v>
      </c>
      <c r="B127">
        <v>2.384185791015625E-7</v>
      </c>
    </row>
    <row r="128" spans="1:2">
      <c r="A128">
        <v>11</v>
      </c>
      <c r="B128">
        <v>4.76837158203125E-7</v>
      </c>
    </row>
    <row r="129" spans="1:2">
      <c r="A129">
        <v>11</v>
      </c>
      <c r="B129">
        <v>2.384185791015625E-7</v>
      </c>
    </row>
    <row r="130" spans="1:2">
      <c r="A130">
        <v>11</v>
      </c>
      <c r="B130">
        <v>4.76837158203125E-7</v>
      </c>
    </row>
    <row r="131" spans="1:2">
      <c r="A131">
        <v>11</v>
      </c>
      <c r="B131">
        <v>2.384185791015625E-7</v>
      </c>
    </row>
    <row r="132" spans="1:2">
      <c r="A132">
        <v>12</v>
      </c>
      <c r="B132">
        <v>1.1920928955078125E-6</v>
      </c>
    </row>
    <row r="133" spans="1:2">
      <c r="A133">
        <v>12</v>
      </c>
      <c r="B133">
        <v>2.384185791015625E-7</v>
      </c>
    </row>
    <row r="134" spans="1:2">
      <c r="A134">
        <v>12</v>
      </c>
      <c r="B134">
        <v>2.384185791015625E-7</v>
      </c>
    </row>
    <row r="135" spans="1:2">
      <c r="A135">
        <v>12</v>
      </c>
      <c r="B135">
        <v>2.384185791015625E-7</v>
      </c>
    </row>
    <row r="136" spans="1:2">
      <c r="A136">
        <v>12</v>
      </c>
      <c r="B136">
        <v>2.384185791015625E-7</v>
      </c>
    </row>
    <row r="137" spans="1:2">
      <c r="A137">
        <v>12</v>
      </c>
      <c r="B137">
        <v>2.384185791015625E-7</v>
      </c>
    </row>
    <row r="138" spans="1:2">
      <c r="A138">
        <v>12</v>
      </c>
      <c r="B138">
        <v>2.384185791015625E-7</v>
      </c>
    </row>
    <row r="139" spans="1:2">
      <c r="A139">
        <v>12</v>
      </c>
      <c r="B139">
        <v>2.384185791015625E-7</v>
      </c>
    </row>
    <row r="140" spans="1:2">
      <c r="A140">
        <v>12</v>
      </c>
      <c r="B140">
        <v>2.384185791015625E-7</v>
      </c>
    </row>
    <row r="141" spans="1:2">
      <c r="A141">
        <v>12</v>
      </c>
      <c r="B141">
        <v>2.384185791015625E-7</v>
      </c>
    </row>
    <row r="142" spans="1:2">
      <c r="A142">
        <v>13</v>
      </c>
      <c r="B142">
        <v>1.430511474609375E-6</v>
      </c>
    </row>
    <row r="143" spans="1:2">
      <c r="A143">
        <v>13</v>
      </c>
      <c r="B143">
        <v>4.76837158203125E-7</v>
      </c>
    </row>
    <row r="144" spans="1:2">
      <c r="A144">
        <v>13</v>
      </c>
      <c r="B144">
        <v>4.76837158203125E-7</v>
      </c>
    </row>
    <row r="145" spans="1:2">
      <c r="A145">
        <v>13</v>
      </c>
      <c r="B145">
        <v>2.384185791015625E-7</v>
      </c>
    </row>
    <row r="146" spans="1:2">
      <c r="A146">
        <v>13</v>
      </c>
      <c r="B146">
        <v>4.76837158203125E-7</v>
      </c>
    </row>
    <row r="147" spans="1:2">
      <c r="A147">
        <v>13</v>
      </c>
      <c r="B147">
        <v>2.384185791015625E-7</v>
      </c>
    </row>
    <row r="148" spans="1:2">
      <c r="A148">
        <v>13</v>
      </c>
      <c r="B148">
        <v>2.384185791015625E-7</v>
      </c>
    </row>
    <row r="149" spans="1:2">
      <c r="A149">
        <v>13</v>
      </c>
      <c r="B149">
        <v>2.384185791015625E-7</v>
      </c>
    </row>
    <row r="150" spans="1:2">
      <c r="A150">
        <v>13</v>
      </c>
      <c r="B150">
        <v>4.76837158203125E-7</v>
      </c>
    </row>
    <row r="151" spans="1:2">
      <c r="A151">
        <v>13</v>
      </c>
      <c r="B151">
        <v>4.76837158203125E-7</v>
      </c>
    </row>
    <row r="152" spans="1:2">
      <c r="A152">
        <v>14</v>
      </c>
      <c r="B152">
        <v>1.430511474609375E-6</v>
      </c>
    </row>
    <row r="153" spans="1:2">
      <c r="A153">
        <v>14</v>
      </c>
      <c r="B153">
        <v>2.384185791015625E-7</v>
      </c>
    </row>
    <row r="154" spans="1:2">
      <c r="A154">
        <v>14</v>
      </c>
      <c r="B154">
        <v>4.76837158203125E-7</v>
      </c>
    </row>
    <row r="155" spans="1:2">
      <c r="A155">
        <v>14</v>
      </c>
      <c r="B155">
        <v>2.384185791015625E-7</v>
      </c>
    </row>
    <row r="156" spans="1:2">
      <c r="A156">
        <v>14</v>
      </c>
      <c r="B156">
        <v>4.76837158203125E-7</v>
      </c>
    </row>
    <row r="157" spans="1:2">
      <c r="A157">
        <v>14</v>
      </c>
      <c r="B157">
        <v>4.76837158203125E-7</v>
      </c>
    </row>
    <row r="158" spans="1:2">
      <c r="A158">
        <v>14</v>
      </c>
      <c r="B158">
        <v>4.76837158203125E-7</v>
      </c>
    </row>
    <row r="159" spans="1:2">
      <c r="A159">
        <v>14</v>
      </c>
      <c r="B159">
        <v>4.76837158203125E-7</v>
      </c>
    </row>
    <row r="160" spans="1:2">
      <c r="A160">
        <v>14</v>
      </c>
      <c r="B160">
        <v>4.76837158203125E-7</v>
      </c>
    </row>
    <row r="161" spans="1:2">
      <c r="A161">
        <v>14</v>
      </c>
      <c r="B161">
        <v>2.384185791015625E-7</v>
      </c>
    </row>
    <row r="162" spans="1:2">
      <c r="A162">
        <v>15</v>
      </c>
      <c r="B162">
        <v>9.5367431640625E-7</v>
      </c>
    </row>
    <row r="163" spans="1:2">
      <c r="A163">
        <v>15</v>
      </c>
      <c r="B163">
        <v>4.76837158203125E-7</v>
      </c>
    </row>
    <row r="164" spans="1:2">
      <c r="A164">
        <v>15</v>
      </c>
      <c r="B164">
        <v>4.76837158203125E-7</v>
      </c>
    </row>
    <row r="165" spans="1:2">
      <c r="A165">
        <v>15</v>
      </c>
      <c r="B165">
        <v>7.152557373046875E-7</v>
      </c>
    </row>
    <row r="166" spans="1:2">
      <c r="A166">
        <v>15</v>
      </c>
      <c r="B166">
        <v>2.384185791015625E-7</v>
      </c>
    </row>
    <row r="167" spans="1:2">
      <c r="A167">
        <v>15</v>
      </c>
      <c r="B167">
        <v>4.76837158203125E-7</v>
      </c>
    </row>
    <row r="168" spans="1:2">
      <c r="A168">
        <v>15</v>
      </c>
      <c r="B168">
        <v>2.384185791015625E-7</v>
      </c>
    </row>
    <row r="169" spans="1:2">
      <c r="A169">
        <v>15</v>
      </c>
      <c r="B169">
        <v>4.76837158203125E-7</v>
      </c>
    </row>
    <row r="170" spans="1:2">
      <c r="A170">
        <v>15</v>
      </c>
      <c r="B170">
        <v>2.384185791015625E-7</v>
      </c>
    </row>
    <row r="171" spans="1:2">
      <c r="A171">
        <v>15</v>
      </c>
      <c r="B171">
        <v>4.76837158203125E-7</v>
      </c>
    </row>
    <row r="172" spans="1:2">
      <c r="A172">
        <v>16</v>
      </c>
      <c r="B172">
        <v>9.5367431640625E-7</v>
      </c>
    </row>
    <row r="173" spans="1:2">
      <c r="A173">
        <v>16</v>
      </c>
      <c r="B173">
        <v>4.76837158203125E-7</v>
      </c>
    </row>
    <row r="174" spans="1:2">
      <c r="A174">
        <v>16</v>
      </c>
      <c r="B174">
        <v>2.384185791015625E-7</v>
      </c>
    </row>
    <row r="175" spans="1:2">
      <c r="A175">
        <v>16</v>
      </c>
      <c r="B175">
        <v>4.76837158203125E-7</v>
      </c>
    </row>
    <row r="176" spans="1:2">
      <c r="A176">
        <v>16</v>
      </c>
      <c r="B176">
        <v>2.384185791015625E-7</v>
      </c>
    </row>
    <row r="177" spans="1:2">
      <c r="A177">
        <v>16</v>
      </c>
      <c r="B177">
        <v>4.76837158203125E-7</v>
      </c>
    </row>
    <row r="178" spans="1:2">
      <c r="A178">
        <v>16</v>
      </c>
      <c r="B178">
        <v>4.76837158203125E-7</v>
      </c>
    </row>
    <row r="179" spans="1:2">
      <c r="A179">
        <v>16</v>
      </c>
      <c r="B179">
        <v>4.76837158203125E-7</v>
      </c>
    </row>
    <row r="180" spans="1:2">
      <c r="A180">
        <v>16</v>
      </c>
      <c r="B180">
        <v>2.384185791015625E-7</v>
      </c>
    </row>
    <row r="181" spans="1:2">
      <c r="A181">
        <v>16</v>
      </c>
      <c r="B181">
        <v>2.384185791015625E-7</v>
      </c>
    </row>
    <row r="182" spans="1:2">
      <c r="A182">
        <v>17</v>
      </c>
      <c r="B182">
        <v>9.5367431640625E-7</v>
      </c>
    </row>
    <row r="183" spans="1:2">
      <c r="A183">
        <v>17</v>
      </c>
      <c r="B183">
        <v>2.384185791015625E-7</v>
      </c>
    </row>
    <row r="184" spans="1:2">
      <c r="A184">
        <v>17</v>
      </c>
      <c r="B184">
        <v>4.76837158203125E-7</v>
      </c>
    </row>
    <row r="185" spans="1:2">
      <c r="A185">
        <v>17</v>
      </c>
      <c r="B185">
        <v>2.384185791015625E-7</v>
      </c>
    </row>
    <row r="186" spans="1:2">
      <c r="A186">
        <v>17</v>
      </c>
      <c r="B186">
        <v>2.384185791015625E-7</v>
      </c>
    </row>
    <row r="187" spans="1:2">
      <c r="A187">
        <v>17</v>
      </c>
      <c r="B187">
        <v>2.384185791015625E-7</v>
      </c>
    </row>
    <row r="188" spans="1:2">
      <c r="A188">
        <v>17</v>
      </c>
      <c r="B188">
        <v>2.384185791015625E-7</v>
      </c>
    </row>
    <row r="189" spans="1:2">
      <c r="A189">
        <v>17</v>
      </c>
      <c r="B189">
        <v>4.76837158203125E-7</v>
      </c>
    </row>
    <row r="190" spans="1:2">
      <c r="A190">
        <v>17</v>
      </c>
      <c r="B190">
        <v>4.76837158203125E-7</v>
      </c>
    </row>
    <row r="191" spans="1:2">
      <c r="A191">
        <v>17</v>
      </c>
      <c r="B191">
        <v>4.76837158203125E-7</v>
      </c>
    </row>
    <row r="192" spans="1:2">
      <c r="A192">
        <v>18</v>
      </c>
      <c r="B192">
        <v>1.430511474609375E-6</v>
      </c>
    </row>
    <row r="193" spans="1:2">
      <c r="A193">
        <v>18</v>
      </c>
      <c r="B193">
        <v>2.384185791015625E-7</v>
      </c>
    </row>
    <row r="194" spans="1:2">
      <c r="A194">
        <v>18</v>
      </c>
      <c r="B194">
        <v>4.76837158203125E-7</v>
      </c>
    </row>
    <row r="195" spans="1:2">
      <c r="A195">
        <v>18</v>
      </c>
      <c r="B195">
        <v>2.384185791015625E-7</v>
      </c>
    </row>
    <row r="196" spans="1:2">
      <c r="A196">
        <v>18</v>
      </c>
      <c r="B196">
        <v>4.76837158203125E-7</v>
      </c>
    </row>
    <row r="197" spans="1:2">
      <c r="A197">
        <v>18</v>
      </c>
      <c r="B197">
        <v>4.76837158203125E-7</v>
      </c>
    </row>
    <row r="198" spans="1:2">
      <c r="A198">
        <v>18</v>
      </c>
      <c r="B198">
        <v>2.384185791015625E-7</v>
      </c>
    </row>
    <row r="199" spans="1:2">
      <c r="A199">
        <v>18</v>
      </c>
      <c r="B199">
        <v>2.384185791015625E-7</v>
      </c>
    </row>
    <row r="200" spans="1:2">
      <c r="A200">
        <v>18</v>
      </c>
      <c r="B200">
        <v>4.76837158203125E-7</v>
      </c>
    </row>
    <row r="201" spans="1:2">
      <c r="A201">
        <v>18</v>
      </c>
      <c r="B201">
        <v>2.384185791015625E-7</v>
      </c>
    </row>
    <row r="202" spans="1:2">
      <c r="A202">
        <v>19</v>
      </c>
      <c r="B202">
        <v>9.5367431640625E-7</v>
      </c>
    </row>
    <row r="203" spans="1:2">
      <c r="A203">
        <v>19</v>
      </c>
      <c r="B203">
        <v>2.384185791015625E-7</v>
      </c>
    </row>
    <row r="204" spans="1:2">
      <c r="A204">
        <v>19</v>
      </c>
      <c r="B204">
        <v>2.384185791015625E-7</v>
      </c>
    </row>
    <row r="205" spans="1:2">
      <c r="A205">
        <v>19</v>
      </c>
      <c r="B205">
        <v>2.384185791015625E-7</v>
      </c>
    </row>
    <row r="206" spans="1:2">
      <c r="A206">
        <v>19</v>
      </c>
      <c r="B206">
        <v>2.384185791015625E-7</v>
      </c>
    </row>
    <row r="207" spans="1:2">
      <c r="A207">
        <v>19</v>
      </c>
      <c r="B207">
        <v>2.384185791015625E-7</v>
      </c>
    </row>
    <row r="208" spans="1:2">
      <c r="A208">
        <v>19</v>
      </c>
      <c r="B208">
        <v>2.384185791015625E-7</v>
      </c>
    </row>
    <row r="209" spans="1:2">
      <c r="A209">
        <v>19</v>
      </c>
      <c r="B209">
        <v>4.76837158203125E-7</v>
      </c>
    </row>
    <row r="210" spans="1:2">
      <c r="A210">
        <v>19</v>
      </c>
      <c r="B210">
        <v>2.384185791015625E-7</v>
      </c>
    </row>
    <row r="211" spans="1:2">
      <c r="A211">
        <v>19</v>
      </c>
      <c r="B211">
        <v>2.384185791015625E-7</v>
      </c>
    </row>
    <row r="212" spans="1:2">
      <c r="A212">
        <v>20</v>
      </c>
      <c r="B212">
        <v>9.5367431640625E-7</v>
      </c>
    </row>
    <row r="213" spans="1:2">
      <c r="A213">
        <v>20</v>
      </c>
      <c r="B213">
        <v>2.384185791015625E-7</v>
      </c>
    </row>
    <row r="214" spans="1:2">
      <c r="A214">
        <v>20</v>
      </c>
      <c r="B214">
        <v>2.384185791015625E-7</v>
      </c>
    </row>
    <row r="215" spans="1:2">
      <c r="A215">
        <v>20</v>
      </c>
      <c r="B215">
        <v>0</v>
      </c>
    </row>
    <row r="216" spans="1:2">
      <c r="A216">
        <v>20</v>
      </c>
      <c r="B216">
        <v>2.384185791015625E-7</v>
      </c>
    </row>
    <row r="217" spans="1:2">
      <c r="A217">
        <v>20</v>
      </c>
      <c r="B217">
        <v>2.384185791015625E-7</v>
      </c>
    </row>
    <row r="218" spans="1:2">
      <c r="A218">
        <v>20</v>
      </c>
      <c r="B218">
        <v>2.384185791015625E-7</v>
      </c>
    </row>
    <row r="219" spans="1:2">
      <c r="A219">
        <v>20</v>
      </c>
      <c r="B219">
        <v>2.384185791015625E-7</v>
      </c>
    </row>
    <row r="220" spans="1:2">
      <c r="A220">
        <v>20</v>
      </c>
      <c r="B220">
        <v>2.384185791015625E-7</v>
      </c>
    </row>
    <row r="221" spans="1:2">
      <c r="A221">
        <v>20</v>
      </c>
      <c r="B221">
        <v>2.384185791015625E-7</v>
      </c>
    </row>
    <row r="222" spans="1:2">
      <c r="A222">
        <v>21</v>
      </c>
      <c r="B222">
        <v>1.430511474609375E-6</v>
      </c>
    </row>
    <row r="223" spans="1:2">
      <c r="A223">
        <v>21</v>
      </c>
      <c r="B223">
        <v>2.384185791015625E-7</v>
      </c>
    </row>
    <row r="224" spans="1:2">
      <c r="A224">
        <v>21</v>
      </c>
      <c r="B224">
        <v>2.384185791015625E-7</v>
      </c>
    </row>
    <row r="225" spans="1:2">
      <c r="A225">
        <v>21</v>
      </c>
      <c r="B225">
        <v>2.384185791015625E-7</v>
      </c>
    </row>
    <row r="226" spans="1:2">
      <c r="A226">
        <v>21</v>
      </c>
      <c r="B226">
        <v>2.384185791015625E-7</v>
      </c>
    </row>
    <row r="227" spans="1:2">
      <c r="A227">
        <v>21</v>
      </c>
      <c r="B227">
        <v>0</v>
      </c>
    </row>
    <row r="228" spans="1:2">
      <c r="A228">
        <v>21</v>
      </c>
      <c r="B228">
        <v>2.384185791015625E-7</v>
      </c>
    </row>
    <row r="229" spans="1:2">
      <c r="A229">
        <v>21</v>
      </c>
      <c r="B229">
        <v>2.384185791015625E-7</v>
      </c>
    </row>
    <row r="230" spans="1:2">
      <c r="A230">
        <v>21</v>
      </c>
      <c r="B230">
        <v>4.76837158203125E-7</v>
      </c>
    </row>
    <row r="231" spans="1:2">
      <c r="A231">
        <v>21</v>
      </c>
      <c r="B231">
        <v>2.384185791015625E-7</v>
      </c>
    </row>
    <row r="232" spans="1:2">
      <c r="A232">
        <v>22</v>
      </c>
      <c r="B232">
        <v>7.152557373046875E-7</v>
      </c>
    </row>
    <row r="233" spans="1:2">
      <c r="A233">
        <v>22</v>
      </c>
      <c r="B233">
        <v>2.384185791015625E-7</v>
      </c>
    </row>
    <row r="234" spans="1:2">
      <c r="A234">
        <v>22</v>
      </c>
      <c r="B234">
        <v>2.384185791015625E-7</v>
      </c>
    </row>
    <row r="235" spans="1:2">
      <c r="A235">
        <v>22</v>
      </c>
      <c r="B235">
        <v>2.384185791015625E-7</v>
      </c>
    </row>
    <row r="236" spans="1:2">
      <c r="A236">
        <v>22</v>
      </c>
      <c r="B236">
        <v>2.384185791015625E-7</v>
      </c>
    </row>
    <row r="237" spans="1:2">
      <c r="A237">
        <v>22</v>
      </c>
      <c r="B237">
        <v>2.384185791015625E-7</v>
      </c>
    </row>
    <row r="238" spans="1:2">
      <c r="A238">
        <v>22</v>
      </c>
      <c r="B238">
        <v>2.384185791015625E-7</v>
      </c>
    </row>
    <row r="239" spans="1:2">
      <c r="A239">
        <v>22</v>
      </c>
      <c r="B239">
        <v>2.384185791015625E-7</v>
      </c>
    </row>
    <row r="240" spans="1:2">
      <c r="A240">
        <v>22</v>
      </c>
      <c r="B240">
        <v>2.384185791015625E-7</v>
      </c>
    </row>
    <row r="241" spans="1:2">
      <c r="A241">
        <v>22</v>
      </c>
      <c r="B241">
        <v>2.384185791015625E-7</v>
      </c>
    </row>
    <row r="242" spans="1:2">
      <c r="A242">
        <v>23</v>
      </c>
      <c r="B242">
        <v>4.76837158203125E-7</v>
      </c>
    </row>
    <row r="243" spans="1:2">
      <c r="A243">
        <v>23</v>
      </c>
      <c r="B243">
        <v>2.384185791015625E-7</v>
      </c>
    </row>
    <row r="244" spans="1:2">
      <c r="A244">
        <v>23</v>
      </c>
      <c r="B244">
        <v>2.384185791015625E-7</v>
      </c>
    </row>
    <row r="245" spans="1:2">
      <c r="A245">
        <v>23</v>
      </c>
      <c r="B245">
        <v>2.384185791015625E-7</v>
      </c>
    </row>
    <row r="246" spans="1:2">
      <c r="A246">
        <v>23</v>
      </c>
      <c r="B246">
        <v>2.384185791015625E-7</v>
      </c>
    </row>
    <row r="247" spans="1:2">
      <c r="A247">
        <v>23</v>
      </c>
      <c r="B247">
        <v>0</v>
      </c>
    </row>
    <row r="248" spans="1:2">
      <c r="A248">
        <v>23</v>
      </c>
      <c r="B248">
        <v>2.384185791015625E-7</v>
      </c>
    </row>
    <row r="249" spans="1:2">
      <c r="A249">
        <v>23</v>
      </c>
      <c r="B249">
        <v>2.384185791015625E-7</v>
      </c>
    </row>
    <row r="250" spans="1:2">
      <c r="A250">
        <v>23</v>
      </c>
      <c r="B250">
        <v>2.384185791015625E-7</v>
      </c>
    </row>
    <row r="251" spans="1:2">
      <c r="A251">
        <v>23</v>
      </c>
      <c r="B251">
        <v>0</v>
      </c>
    </row>
    <row r="252" spans="1:2">
      <c r="A252">
        <v>24</v>
      </c>
      <c r="B252">
        <v>4.76837158203125E-7</v>
      </c>
    </row>
    <row r="253" spans="1:2">
      <c r="A253">
        <v>24</v>
      </c>
      <c r="B253">
        <v>2.384185791015625E-7</v>
      </c>
    </row>
    <row r="254" spans="1:2">
      <c r="A254">
        <v>24</v>
      </c>
      <c r="B254">
        <v>2.384185791015625E-7</v>
      </c>
    </row>
    <row r="255" spans="1:2">
      <c r="A255">
        <v>24</v>
      </c>
      <c r="B255">
        <v>2.384185791015625E-7</v>
      </c>
    </row>
    <row r="256" spans="1:2">
      <c r="A256">
        <v>24</v>
      </c>
      <c r="B256">
        <v>4.76837158203125E-7</v>
      </c>
    </row>
    <row r="257" spans="1:2">
      <c r="A257">
        <v>24</v>
      </c>
      <c r="B257">
        <v>0</v>
      </c>
    </row>
    <row r="258" spans="1:2">
      <c r="A258">
        <v>24</v>
      </c>
      <c r="B258">
        <v>2.384185791015625E-7</v>
      </c>
    </row>
    <row r="259" spans="1:2">
      <c r="A259">
        <v>24</v>
      </c>
      <c r="B259">
        <v>2.384185791015625E-7</v>
      </c>
    </row>
    <row r="260" spans="1:2">
      <c r="A260">
        <v>24</v>
      </c>
      <c r="B260">
        <v>4.76837158203125E-7</v>
      </c>
    </row>
    <row r="261" spans="1:2">
      <c r="A261">
        <v>24</v>
      </c>
      <c r="B261">
        <v>2.384185791015625E-7</v>
      </c>
    </row>
    <row r="262" spans="1:2">
      <c r="A262">
        <v>25</v>
      </c>
      <c r="B262">
        <v>7.152557373046875E-7</v>
      </c>
    </row>
    <row r="263" spans="1:2">
      <c r="A263">
        <v>25</v>
      </c>
      <c r="B263">
        <v>2.384185791015625E-7</v>
      </c>
    </row>
    <row r="264" spans="1:2">
      <c r="A264">
        <v>25</v>
      </c>
      <c r="B264">
        <v>2.384185791015625E-7</v>
      </c>
    </row>
    <row r="265" spans="1:2">
      <c r="A265">
        <v>25</v>
      </c>
      <c r="B265">
        <v>2.384185791015625E-7</v>
      </c>
    </row>
    <row r="266" spans="1:2">
      <c r="A266">
        <v>25</v>
      </c>
      <c r="B266">
        <v>2.384185791015625E-7</v>
      </c>
    </row>
    <row r="267" spans="1:2">
      <c r="A267">
        <v>25</v>
      </c>
      <c r="B267">
        <v>2.384185791015625E-7</v>
      </c>
    </row>
    <row r="268" spans="1:2">
      <c r="A268">
        <v>25</v>
      </c>
      <c r="B268">
        <v>2.384185791015625E-7</v>
      </c>
    </row>
    <row r="269" spans="1:2">
      <c r="A269">
        <v>25</v>
      </c>
      <c r="B269">
        <v>2.384185791015625E-7</v>
      </c>
    </row>
    <row r="270" spans="1:2">
      <c r="A270">
        <v>25</v>
      </c>
      <c r="B270">
        <v>4.76837158203125E-7</v>
      </c>
    </row>
    <row r="271" spans="1:2">
      <c r="A271">
        <v>25</v>
      </c>
      <c r="B271">
        <v>2.384185791015625E-7</v>
      </c>
    </row>
    <row r="272" spans="1:2">
      <c r="A272">
        <v>26</v>
      </c>
      <c r="B272">
        <v>7.152557373046875E-7</v>
      </c>
    </row>
    <row r="273" spans="1:2">
      <c r="A273">
        <v>26</v>
      </c>
      <c r="B273">
        <v>2.384185791015625E-7</v>
      </c>
    </row>
    <row r="274" spans="1:2">
      <c r="A274">
        <v>26</v>
      </c>
      <c r="B274">
        <v>2.384185791015625E-7</v>
      </c>
    </row>
    <row r="275" spans="1:2">
      <c r="A275">
        <v>26</v>
      </c>
      <c r="B275">
        <v>2.384185791015625E-7</v>
      </c>
    </row>
    <row r="276" spans="1:2">
      <c r="A276">
        <v>26</v>
      </c>
      <c r="B276">
        <v>2.384185791015625E-7</v>
      </c>
    </row>
    <row r="277" spans="1:2">
      <c r="A277">
        <v>26</v>
      </c>
      <c r="B277">
        <v>2.384185791015625E-7</v>
      </c>
    </row>
    <row r="278" spans="1:2">
      <c r="A278">
        <v>26</v>
      </c>
      <c r="B278">
        <v>2.384185791015625E-7</v>
      </c>
    </row>
    <row r="279" spans="1:2">
      <c r="A279">
        <v>26</v>
      </c>
      <c r="B279">
        <v>2.384185791015625E-7</v>
      </c>
    </row>
    <row r="280" spans="1:2">
      <c r="A280">
        <v>26</v>
      </c>
      <c r="B280">
        <v>2.384185791015625E-7</v>
      </c>
    </row>
    <row r="281" spans="1:2">
      <c r="A281">
        <v>26</v>
      </c>
      <c r="B281">
        <v>2.384185791015625E-7</v>
      </c>
    </row>
    <row r="282" spans="1:2">
      <c r="A282">
        <v>27</v>
      </c>
      <c r="B282">
        <v>4.76837158203125E-7</v>
      </c>
    </row>
    <row r="283" spans="1:2">
      <c r="A283">
        <v>27</v>
      </c>
      <c r="B283">
        <v>4.76837158203125E-7</v>
      </c>
    </row>
    <row r="284" spans="1:2">
      <c r="A284">
        <v>27</v>
      </c>
      <c r="B284">
        <v>2.384185791015625E-7</v>
      </c>
    </row>
    <row r="285" spans="1:2">
      <c r="A285">
        <v>27</v>
      </c>
      <c r="B285">
        <v>2.384185791015625E-7</v>
      </c>
    </row>
    <row r="286" spans="1:2">
      <c r="A286">
        <v>27</v>
      </c>
      <c r="B286">
        <v>2.384185791015625E-7</v>
      </c>
    </row>
    <row r="287" spans="1:2">
      <c r="A287">
        <v>27</v>
      </c>
      <c r="B287">
        <v>2.384185791015625E-7</v>
      </c>
    </row>
    <row r="288" spans="1:2">
      <c r="A288">
        <v>27</v>
      </c>
      <c r="B288">
        <v>2.384185791015625E-7</v>
      </c>
    </row>
    <row r="289" spans="1:2">
      <c r="A289">
        <v>27</v>
      </c>
      <c r="B289">
        <v>2.384185791015625E-7</v>
      </c>
    </row>
    <row r="290" spans="1:2">
      <c r="A290">
        <v>27</v>
      </c>
      <c r="B290">
        <v>2.384185791015625E-7</v>
      </c>
    </row>
    <row r="291" spans="1:2">
      <c r="A291">
        <v>27</v>
      </c>
      <c r="B291">
        <v>2.384185791015625E-7</v>
      </c>
    </row>
    <row r="292" spans="1:2">
      <c r="A292">
        <v>28</v>
      </c>
      <c r="B292">
        <v>4.76837158203125E-7</v>
      </c>
    </row>
    <row r="293" spans="1:2">
      <c r="A293">
        <v>28</v>
      </c>
      <c r="B293">
        <v>4.76837158203125E-7</v>
      </c>
    </row>
    <row r="294" spans="1:2">
      <c r="A294">
        <v>28</v>
      </c>
      <c r="B294">
        <v>2.384185791015625E-7</v>
      </c>
    </row>
    <row r="295" spans="1:2">
      <c r="A295">
        <v>28</v>
      </c>
      <c r="B295">
        <v>2.384185791015625E-7</v>
      </c>
    </row>
    <row r="296" spans="1:2">
      <c r="A296">
        <v>28</v>
      </c>
      <c r="B296">
        <v>2.384185791015625E-7</v>
      </c>
    </row>
    <row r="297" spans="1:2">
      <c r="A297">
        <v>28</v>
      </c>
      <c r="B297">
        <v>2.384185791015625E-7</v>
      </c>
    </row>
    <row r="298" spans="1:2">
      <c r="A298">
        <v>28</v>
      </c>
      <c r="B298">
        <v>2.384185791015625E-7</v>
      </c>
    </row>
    <row r="299" spans="1:2">
      <c r="A299">
        <v>28</v>
      </c>
      <c r="B299">
        <v>2.384185791015625E-7</v>
      </c>
    </row>
    <row r="300" spans="1:2">
      <c r="A300">
        <v>28</v>
      </c>
      <c r="B300">
        <v>2.384185791015625E-7</v>
      </c>
    </row>
    <row r="301" spans="1:2">
      <c r="A301">
        <v>28</v>
      </c>
      <c r="B301">
        <v>2.384185791015625E-7</v>
      </c>
    </row>
    <row r="302" spans="1:2">
      <c r="A302">
        <v>29</v>
      </c>
      <c r="B302">
        <v>4.76837158203125E-7</v>
      </c>
    </row>
    <row r="303" spans="1:2">
      <c r="A303">
        <v>29</v>
      </c>
      <c r="B303">
        <v>2.384185791015625E-7</v>
      </c>
    </row>
    <row r="304" spans="1:2">
      <c r="A304">
        <v>29</v>
      </c>
      <c r="B304">
        <v>2.384185791015625E-7</v>
      </c>
    </row>
    <row r="305" spans="1:2">
      <c r="A305">
        <v>29</v>
      </c>
      <c r="B305">
        <v>2.384185791015625E-7</v>
      </c>
    </row>
    <row r="306" spans="1:2">
      <c r="A306">
        <v>29</v>
      </c>
      <c r="B306">
        <v>2.384185791015625E-7</v>
      </c>
    </row>
    <row r="307" spans="1:2">
      <c r="A307">
        <v>29</v>
      </c>
      <c r="B307">
        <v>2.384185791015625E-7</v>
      </c>
    </row>
    <row r="308" spans="1:2">
      <c r="A308">
        <v>29</v>
      </c>
      <c r="B308">
        <v>2.384185791015625E-7</v>
      </c>
    </row>
    <row r="309" spans="1:2">
      <c r="A309">
        <v>29</v>
      </c>
      <c r="B309">
        <v>1.71661376953125E-5</v>
      </c>
    </row>
    <row r="310" spans="1:2">
      <c r="A310">
        <v>29</v>
      </c>
      <c r="B310">
        <v>4.76837158203125E-7</v>
      </c>
    </row>
    <row r="311" spans="1:2">
      <c r="A311">
        <v>29</v>
      </c>
      <c r="B311">
        <v>2.384185791015625E-7</v>
      </c>
    </row>
    <row r="312" spans="1:2">
      <c r="A312">
        <v>30</v>
      </c>
      <c r="B312">
        <v>7.152557373046875E-7</v>
      </c>
    </row>
    <row r="313" spans="1:2">
      <c r="A313">
        <v>30</v>
      </c>
      <c r="B313">
        <v>2.384185791015625E-7</v>
      </c>
    </row>
    <row r="314" spans="1:2">
      <c r="A314">
        <v>30</v>
      </c>
      <c r="B314">
        <v>2.384185791015625E-7</v>
      </c>
    </row>
    <row r="315" spans="1:2">
      <c r="A315">
        <v>30</v>
      </c>
      <c r="B315">
        <v>2.384185791015625E-7</v>
      </c>
    </row>
    <row r="316" spans="1:2">
      <c r="A316">
        <v>30</v>
      </c>
      <c r="B316">
        <v>2.384185791015625E-7</v>
      </c>
    </row>
    <row r="317" spans="1:2">
      <c r="A317">
        <v>30</v>
      </c>
      <c r="B317">
        <v>2.384185791015625E-7</v>
      </c>
    </row>
    <row r="318" spans="1:2">
      <c r="A318">
        <v>30</v>
      </c>
      <c r="B318">
        <v>4.76837158203125E-7</v>
      </c>
    </row>
    <row r="319" spans="1:2">
      <c r="A319">
        <v>30</v>
      </c>
      <c r="B319">
        <v>2.384185791015625E-7</v>
      </c>
    </row>
    <row r="320" spans="1:2">
      <c r="A320">
        <v>30</v>
      </c>
      <c r="B320">
        <v>0</v>
      </c>
    </row>
    <row r="321" spans="1:2">
      <c r="A321">
        <v>30</v>
      </c>
      <c r="B321">
        <v>2.384185791015625E-7</v>
      </c>
    </row>
    <row r="322" spans="1:2">
      <c r="A322">
        <v>31</v>
      </c>
      <c r="B322">
        <v>4.76837158203125E-7</v>
      </c>
    </row>
    <row r="323" spans="1:2">
      <c r="A323">
        <v>31</v>
      </c>
      <c r="B323">
        <v>0</v>
      </c>
    </row>
    <row r="324" spans="1:2">
      <c r="A324">
        <v>31</v>
      </c>
      <c r="B324">
        <v>2.384185791015625E-7</v>
      </c>
    </row>
    <row r="325" spans="1:2">
      <c r="A325">
        <v>31</v>
      </c>
      <c r="B325">
        <v>2.384185791015625E-7</v>
      </c>
    </row>
    <row r="326" spans="1:2">
      <c r="A326">
        <v>31</v>
      </c>
      <c r="B326">
        <v>2.384185791015625E-7</v>
      </c>
    </row>
    <row r="327" spans="1:2">
      <c r="A327">
        <v>31</v>
      </c>
      <c r="B327">
        <v>2.384185791015625E-7</v>
      </c>
    </row>
    <row r="328" spans="1:2">
      <c r="A328">
        <v>31</v>
      </c>
      <c r="B328">
        <v>2.384185791015625E-7</v>
      </c>
    </row>
    <row r="329" spans="1:2">
      <c r="A329">
        <v>31</v>
      </c>
      <c r="B329">
        <v>2.384185791015625E-7</v>
      </c>
    </row>
    <row r="330" spans="1:2">
      <c r="A330">
        <v>31</v>
      </c>
      <c r="B330">
        <v>2.384185791015625E-7</v>
      </c>
    </row>
    <row r="331" spans="1:2">
      <c r="A331">
        <v>31</v>
      </c>
      <c r="B331">
        <v>2.384185791015625E-7</v>
      </c>
    </row>
    <row r="332" spans="1:2">
      <c r="A332">
        <v>32</v>
      </c>
      <c r="B332">
        <v>9.5367431640625E-7</v>
      </c>
    </row>
    <row r="333" spans="1:2">
      <c r="A333">
        <v>32</v>
      </c>
      <c r="B333">
        <v>4.76837158203125E-7</v>
      </c>
    </row>
    <row r="334" spans="1:2">
      <c r="A334">
        <v>32</v>
      </c>
      <c r="B334">
        <v>2.384185791015625E-7</v>
      </c>
    </row>
    <row r="335" spans="1:2">
      <c r="A335">
        <v>32</v>
      </c>
      <c r="B335">
        <v>7.152557373046875E-7</v>
      </c>
    </row>
    <row r="336" spans="1:2">
      <c r="A336">
        <v>32</v>
      </c>
      <c r="B336">
        <v>4.76837158203125E-7</v>
      </c>
    </row>
    <row r="337" spans="1:2">
      <c r="A337">
        <v>32</v>
      </c>
      <c r="B337">
        <v>7.152557373046875E-7</v>
      </c>
    </row>
    <row r="338" spans="1:2">
      <c r="A338">
        <v>32</v>
      </c>
      <c r="B338">
        <v>7.152557373046875E-7</v>
      </c>
    </row>
    <row r="339" spans="1:2">
      <c r="A339">
        <v>32</v>
      </c>
      <c r="B339">
        <v>2.384185791015625E-7</v>
      </c>
    </row>
    <row r="340" spans="1:2">
      <c r="A340">
        <v>32</v>
      </c>
      <c r="B340">
        <v>4.76837158203125E-7</v>
      </c>
    </row>
    <row r="341" spans="1:2">
      <c r="A341">
        <v>32</v>
      </c>
      <c r="B341">
        <v>2.384185791015625E-7</v>
      </c>
    </row>
    <row r="342" spans="1:2">
      <c r="A342">
        <v>33</v>
      </c>
      <c r="B342">
        <v>9.5367431640625E-7</v>
      </c>
    </row>
    <row r="343" spans="1:2">
      <c r="A343">
        <v>33</v>
      </c>
      <c r="B343">
        <v>0</v>
      </c>
    </row>
    <row r="344" spans="1:2">
      <c r="A344">
        <v>33</v>
      </c>
      <c r="B344">
        <v>2.384185791015625E-7</v>
      </c>
    </row>
    <row r="345" spans="1:2">
      <c r="A345">
        <v>33</v>
      </c>
      <c r="B345">
        <v>2.384185791015625E-7</v>
      </c>
    </row>
    <row r="346" spans="1:2">
      <c r="A346">
        <v>33</v>
      </c>
      <c r="B346">
        <v>2.384185791015625E-7</v>
      </c>
    </row>
    <row r="347" spans="1:2">
      <c r="A347">
        <v>33</v>
      </c>
      <c r="B347">
        <v>2.384185791015625E-7</v>
      </c>
    </row>
    <row r="348" spans="1:2">
      <c r="A348">
        <v>33</v>
      </c>
      <c r="B348">
        <v>2.384185791015625E-7</v>
      </c>
    </row>
    <row r="349" spans="1:2">
      <c r="A349">
        <v>33</v>
      </c>
      <c r="B349">
        <v>2.384185791015625E-7</v>
      </c>
    </row>
    <row r="350" spans="1:2">
      <c r="A350">
        <v>33</v>
      </c>
      <c r="B350">
        <v>2.384185791015625E-7</v>
      </c>
    </row>
    <row r="351" spans="1:2">
      <c r="A351">
        <v>33</v>
      </c>
      <c r="B351">
        <v>2.384185791015625E-7</v>
      </c>
    </row>
    <row r="352" spans="1:2">
      <c r="A352">
        <v>34</v>
      </c>
      <c r="B352">
        <v>4.76837158203125E-7</v>
      </c>
    </row>
    <row r="353" spans="1:2">
      <c r="A353">
        <v>34</v>
      </c>
      <c r="B353">
        <v>2.384185791015625E-7</v>
      </c>
    </row>
    <row r="354" spans="1:2">
      <c r="A354">
        <v>34</v>
      </c>
      <c r="B354">
        <v>2.384185791015625E-7</v>
      </c>
    </row>
    <row r="355" spans="1:2">
      <c r="A355">
        <v>34</v>
      </c>
      <c r="B355">
        <v>2.384185791015625E-7</v>
      </c>
    </row>
    <row r="356" spans="1:2">
      <c r="A356">
        <v>34</v>
      </c>
      <c r="B356">
        <v>2.384185791015625E-7</v>
      </c>
    </row>
    <row r="357" spans="1:2">
      <c r="A357">
        <v>34</v>
      </c>
      <c r="B357">
        <v>2.384185791015625E-7</v>
      </c>
    </row>
    <row r="358" spans="1:2">
      <c r="A358">
        <v>34</v>
      </c>
      <c r="B358">
        <v>2.384185791015625E-7</v>
      </c>
    </row>
    <row r="359" spans="1:2">
      <c r="A359">
        <v>34</v>
      </c>
      <c r="B359">
        <v>2.384185791015625E-7</v>
      </c>
    </row>
    <row r="360" spans="1:2">
      <c r="A360">
        <v>34</v>
      </c>
      <c r="B360">
        <v>2.384185791015625E-7</v>
      </c>
    </row>
    <row r="361" spans="1:2">
      <c r="A361">
        <v>34</v>
      </c>
      <c r="B361">
        <v>0</v>
      </c>
    </row>
    <row r="362" spans="1:2">
      <c r="A362">
        <v>35</v>
      </c>
      <c r="B362">
        <v>4.76837158203125E-7</v>
      </c>
    </row>
    <row r="363" spans="1:2">
      <c r="A363">
        <v>35</v>
      </c>
      <c r="B363">
        <v>0</v>
      </c>
    </row>
    <row r="364" spans="1:2">
      <c r="A364">
        <v>35</v>
      </c>
      <c r="B364">
        <v>0</v>
      </c>
    </row>
    <row r="365" spans="1:2">
      <c r="A365">
        <v>35</v>
      </c>
      <c r="B365">
        <v>2.384185791015625E-7</v>
      </c>
    </row>
    <row r="366" spans="1:2">
      <c r="A366">
        <v>35</v>
      </c>
      <c r="B366">
        <v>2.384185791015625E-7</v>
      </c>
    </row>
    <row r="367" spans="1:2">
      <c r="A367">
        <v>35</v>
      </c>
      <c r="B367">
        <v>2.384185791015625E-7</v>
      </c>
    </row>
    <row r="368" spans="1:2">
      <c r="A368">
        <v>35</v>
      </c>
      <c r="B368">
        <v>2.384185791015625E-7</v>
      </c>
    </row>
    <row r="369" spans="1:2">
      <c r="A369">
        <v>35</v>
      </c>
      <c r="B369">
        <v>2.384185791015625E-7</v>
      </c>
    </row>
    <row r="370" spans="1:2">
      <c r="A370">
        <v>35</v>
      </c>
      <c r="B370">
        <v>2.384185791015625E-7</v>
      </c>
    </row>
    <row r="371" spans="1:2">
      <c r="A371">
        <v>35</v>
      </c>
      <c r="B371">
        <v>2.384185791015625E-7</v>
      </c>
    </row>
    <row r="372" spans="1:2">
      <c r="A372">
        <v>36</v>
      </c>
      <c r="B372">
        <v>7.152557373046875E-7</v>
      </c>
    </row>
    <row r="373" spans="1:2">
      <c r="A373">
        <v>36</v>
      </c>
      <c r="B373">
        <v>0</v>
      </c>
    </row>
    <row r="374" spans="1:2">
      <c r="A374">
        <v>36</v>
      </c>
      <c r="B374">
        <v>2.384185791015625E-7</v>
      </c>
    </row>
    <row r="375" spans="1:2">
      <c r="A375">
        <v>36</v>
      </c>
      <c r="B375">
        <v>2.384185791015625E-7</v>
      </c>
    </row>
    <row r="376" spans="1:2">
      <c r="A376">
        <v>36</v>
      </c>
      <c r="B376">
        <v>4.76837158203125E-7</v>
      </c>
    </row>
    <row r="377" spans="1:2">
      <c r="A377">
        <v>36</v>
      </c>
      <c r="B377">
        <v>0</v>
      </c>
    </row>
    <row r="378" spans="1:2">
      <c r="A378">
        <v>36</v>
      </c>
      <c r="B378">
        <v>2.384185791015625E-7</v>
      </c>
    </row>
    <row r="379" spans="1:2">
      <c r="A379">
        <v>36</v>
      </c>
      <c r="B379">
        <v>2.384185791015625E-7</v>
      </c>
    </row>
    <row r="380" spans="1:2">
      <c r="A380">
        <v>36</v>
      </c>
      <c r="B380">
        <v>2.384185791015625E-7</v>
      </c>
    </row>
    <row r="381" spans="1:2">
      <c r="A381">
        <v>36</v>
      </c>
      <c r="B381">
        <v>2.384185791015625E-7</v>
      </c>
    </row>
    <row r="382" spans="1:2">
      <c r="A382">
        <v>37</v>
      </c>
      <c r="B382">
        <v>4.76837158203125E-7</v>
      </c>
    </row>
    <row r="383" spans="1:2">
      <c r="A383">
        <v>37</v>
      </c>
      <c r="B383">
        <v>2.384185791015625E-7</v>
      </c>
    </row>
    <row r="384" spans="1:2">
      <c r="A384">
        <v>37</v>
      </c>
      <c r="B384">
        <v>2.384185791015625E-7</v>
      </c>
    </row>
    <row r="385" spans="1:2">
      <c r="A385">
        <v>37</v>
      </c>
      <c r="B385">
        <v>2.384185791015625E-7</v>
      </c>
    </row>
    <row r="386" spans="1:2">
      <c r="A386">
        <v>37</v>
      </c>
      <c r="B386">
        <v>2.384185791015625E-7</v>
      </c>
    </row>
    <row r="387" spans="1:2">
      <c r="A387">
        <v>37</v>
      </c>
      <c r="B387">
        <v>2.384185791015625E-7</v>
      </c>
    </row>
    <row r="388" spans="1:2">
      <c r="A388">
        <v>37</v>
      </c>
      <c r="B388">
        <v>4.76837158203125E-7</v>
      </c>
    </row>
    <row r="389" spans="1:2">
      <c r="A389">
        <v>37</v>
      </c>
      <c r="B389">
        <v>0</v>
      </c>
    </row>
    <row r="390" spans="1:2">
      <c r="A390">
        <v>37</v>
      </c>
      <c r="B390">
        <v>2.384185791015625E-7</v>
      </c>
    </row>
    <row r="391" spans="1:2">
      <c r="A391">
        <v>37</v>
      </c>
      <c r="B391">
        <v>2.384185791015625E-7</v>
      </c>
    </row>
    <row r="392" spans="1:2">
      <c r="A392">
        <v>38</v>
      </c>
      <c r="B392">
        <v>4.76837158203125E-7</v>
      </c>
    </row>
    <row r="393" spans="1:2">
      <c r="A393">
        <v>38</v>
      </c>
      <c r="B393">
        <v>2.384185791015625E-7</v>
      </c>
    </row>
    <row r="394" spans="1:2">
      <c r="A394">
        <v>38</v>
      </c>
      <c r="B394">
        <v>0</v>
      </c>
    </row>
    <row r="395" spans="1:2">
      <c r="A395">
        <v>38</v>
      </c>
      <c r="B395">
        <v>2.384185791015625E-7</v>
      </c>
    </row>
    <row r="396" spans="1:2">
      <c r="A396">
        <v>38</v>
      </c>
      <c r="B396">
        <v>0</v>
      </c>
    </row>
    <row r="397" spans="1:2">
      <c r="A397">
        <v>38</v>
      </c>
      <c r="B397">
        <v>2.384185791015625E-7</v>
      </c>
    </row>
    <row r="398" spans="1:2">
      <c r="A398">
        <v>38</v>
      </c>
      <c r="B398">
        <v>2.384185791015625E-7</v>
      </c>
    </row>
    <row r="399" spans="1:2">
      <c r="A399">
        <v>38</v>
      </c>
      <c r="B399">
        <v>2.384185791015625E-7</v>
      </c>
    </row>
    <row r="400" spans="1:2">
      <c r="A400">
        <v>38</v>
      </c>
      <c r="B400">
        <v>2.384185791015625E-7</v>
      </c>
    </row>
    <row r="401" spans="1:2">
      <c r="A401">
        <v>38</v>
      </c>
      <c r="B401">
        <v>2.384185791015625E-7</v>
      </c>
    </row>
    <row r="402" spans="1:2">
      <c r="A402">
        <v>39</v>
      </c>
      <c r="B402">
        <v>7.152557373046875E-7</v>
      </c>
    </row>
    <row r="403" spans="1:2">
      <c r="A403">
        <v>39</v>
      </c>
      <c r="B403">
        <v>2.384185791015625E-7</v>
      </c>
    </row>
    <row r="404" spans="1:2">
      <c r="A404">
        <v>39</v>
      </c>
      <c r="B404">
        <v>2.384185791015625E-7</v>
      </c>
    </row>
    <row r="405" spans="1:2">
      <c r="A405">
        <v>39</v>
      </c>
      <c r="B405">
        <v>4.76837158203125E-7</v>
      </c>
    </row>
    <row r="406" spans="1:2">
      <c r="A406">
        <v>39</v>
      </c>
      <c r="B406">
        <v>2.384185791015625E-7</v>
      </c>
    </row>
    <row r="407" spans="1:2">
      <c r="A407">
        <v>39</v>
      </c>
      <c r="B407">
        <v>2.384185791015625E-7</v>
      </c>
    </row>
    <row r="408" spans="1:2">
      <c r="A408">
        <v>39</v>
      </c>
      <c r="B408">
        <v>2.384185791015625E-7</v>
      </c>
    </row>
    <row r="409" spans="1:2">
      <c r="A409">
        <v>39</v>
      </c>
      <c r="B409">
        <v>2.384185791015625E-7</v>
      </c>
    </row>
    <row r="410" spans="1:2">
      <c r="A410">
        <v>39</v>
      </c>
      <c r="B410">
        <v>2.384185791015625E-7</v>
      </c>
    </row>
    <row r="411" spans="1:2">
      <c r="A411">
        <v>39</v>
      </c>
      <c r="B411">
        <v>2.384185791015625E-7</v>
      </c>
    </row>
    <row r="412" spans="1:2">
      <c r="A412">
        <v>40</v>
      </c>
      <c r="B412">
        <v>4.76837158203125E-7</v>
      </c>
    </row>
    <row r="413" spans="1:2">
      <c r="A413">
        <v>40</v>
      </c>
      <c r="B413">
        <v>2.384185791015625E-7</v>
      </c>
    </row>
    <row r="414" spans="1:2">
      <c r="A414">
        <v>40</v>
      </c>
      <c r="B414">
        <v>2.384185791015625E-7</v>
      </c>
    </row>
    <row r="415" spans="1:2">
      <c r="A415">
        <v>40</v>
      </c>
      <c r="B415">
        <v>0</v>
      </c>
    </row>
    <row r="416" spans="1:2">
      <c r="A416">
        <v>40</v>
      </c>
      <c r="B416">
        <v>2.384185791015625E-7</v>
      </c>
    </row>
    <row r="417" spans="1:2">
      <c r="A417">
        <v>40</v>
      </c>
      <c r="B417">
        <v>4.76837158203125E-7</v>
      </c>
    </row>
    <row r="418" spans="1:2">
      <c r="A418">
        <v>40</v>
      </c>
      <c r="B418">
        <v>2.384185791015625E-7</v>
      </c>
    </row>
    <row r="419" spans="1:2">
      <c r="A419">
        <v>40</v>
      </c>
      <c r="B419">
        <v>2.384185791015625E-7</v>
      </c>
    </row>
    <row r="420" spans="1:2">
      <c r="A420">
        <v>40</v>
      </c>
      <c r="B420">
        <v>2.384185791015625E-7</v>
      </c>
    </row>
    <row r="421" spans="1:2">
      <c r="A421">
        <v>40</v>
      </c>
      <c r="B421">
        <v>2.384185791015625E-7</v>
      </c>
    </row>
    <row r="422" spans="1:2">
      <c r="A422">
        <v>41</v>
      </c>
      <c r="B422">
        <v>9.5367431640625E-7</v>
      </c>
    </row>
    <row r="423" spans="1:2">
      <c r="A423">
        <v>41</v>
      </c>
      <c r="B423">
        <v>2.384185791015625E-7</v>
      </c>
    </row>
    <row r="424" spans="1:2">
      <c r="A424">
        <v>41</v>
      </c>
      <c r="B424">
        <v>2.384185791015625E-7</v>
      </c>
    </row>
    <row r="425" spans="1:2">
      <c r="A425">
        <v>41</v>
      </c>
      <c r="B425">
        <v>0</v>
      </c>
    </row>
    <row r="426" spans="1:2">
      <c r="A426">
        <v>41</v>
      </c>
      <c r="B426">
        <v>2.384185791015625E-7</v>
      </c>
    </row>
    <row r="427" spans="1:2">
      <c r="A427">
        <v>41</v>
      </c>
      <c r="B427">
        <v>2.384185791015625E-7</v>
      </c>
    </row>
    <row r="428" spans="1:2">
      <c r="A428">
        <v>41</v>
      </c>
      <c r="B428">
        <v>2.384185791015625E-7</v>
      </c>
    </row>
    <row r="429" spans="1:2">
      <c r="A429">
        <v>41</v>
      </c>
      <c r="B429">
        <v>2.384185791015625E-7</v>
      </c>
    </row>
    <row r="430" spans="1:2">
      <c r="A430">
        <v>41</v>
      </c>
      <c r="B430">
        <v>2.384185791015625E-7</v>
      </c>
    </row>
    <row r="431" spans="1:2">
      <c r="A431">
        <v>41</v>
      </c>
      <c r="B431">
        <v>2.384185791015625E-7</v>
      </c>
    </row>
    <row r="432" spans="1:2">
      <c r="A432">
        <v>42</v>
      </c>
      <c r="B432">
        <v>1.430511474609375E-6</v>
      </c>
    </row>
    <row r="433" spans="1:2">
      <c r="A433">
        <v>42</v>
      </c>
      <c r="B433">
        <v>2.384185791015625E-7</v>
      </c>
    </row>
    <row r="434" spans="1:2">
      <c r="A434">
        <v>42</v>
      </c>
      <c r="B434">
        <v>2.384185791015625E-7</v>
      </c>
    </row>
    <row r="435" spans="1:2">
      <c r="A435">
        <v>42</v>
      </c>
      <c r="B435">
        <v>2.384185791015625E-7</v>
      </c>
    </row>
    <row r="436" spans="1:2">
      <c r="A436">
        <v>42</v>
      </c>
      <c r="B436">
        <v>2.384185791015625E-7</v>
      </c>
    </row>
    <row r="437" spans="1:2">
      <c r="A437">
        <v>42</v>
      </c>
      <c r="B437">
        <v>4.76837158203125E-7</v>
      </c>
    </row>
    <row r="438" spans="1:2">
      <c r="A438">
        <v>42</v>
      </c>
      <c r="B438">
        <v>2.384185791015625E-7</v>
      </c>
    </row>
    <row r="439" spans="1:2">
      <c r="A439">
        <v>42</v>
      </c>
      <c r="B439">
        <v>2.384185791015625E-7</v>
      </c>
    </row>
    <row r="440" spans="1:2">
      <c r="A440">
        <v>42</v>
      </c>
      <c r="B440">
        <v>2.384185791015625E-7</v>
      </c>
    </row>
    <row r="441" spans="1:2">
      <c r="A441">
        <v>42</v>
      </c>
      <c r="B441">
        <v>2.384185791015625E-7</v>
      </c>
    </row>
    <row r="442" spans="1:2">
      <c r="A442">
        <v>43</v>
      </c>
      <c r="B442">
        <v>9.5367431640625E-7</v>
      </c>
    </row>
    <row r="443" spans="1:2">
      <c r="A443">
        <v>43</v>
      </c>
      <c r="B443">
        <v>2.384185791015625E-7</v>
      </c>
    </row>
    <row r="444" spans="1:2">
      <c r="A444">
        <v>43</v>
      </c>
      <c r="B444">
        <v>2.384185791015625E-7</v>
      </c>
    </row>
    <row r="445" spans="1:2">
      <c r="A445">
        <v>43</v>
      </c>
      <c r="B445">
        <v>2.384185791015625E-7</v>
      </c>
    </row>
    <row r="446" spans="1:2">
      <c r="A446">
        <v>43</v>
      </c>
      <c r="B446">
        <v>2.384185791015625E-7</v>
      </c>
    </row>
    <row r="447" spans="1:2">
      <c r="A447">
        <v>43</v>
      </c>
      <c r="B447">
        <v>2.384185791015625E-7</v>
      </c>
    </row>
    <row r="448" spans="1:2">
      <c r="A448">
        <v>43</v>
      </c>
      <c r="B448">
        <v>2.384185791015625E-7</v>
      </c>
    </row>
    <row r="449" spans="1:2">
      <c r="A449">
        <v>43</v>
      </c>
      <c r="B449">
        <v>2.384185791015625E-7</v>
      </c>
    </row>
    <row r="450" spans="1:2">
      <c r="A450">
        <v>43</v>
      </c>
      <c r="B450">
        <v>2.384185791015625E-7</v>
      </c>
    </row>
    <row r="451" spans="1:2">
      <c r="A451">
        <v>43</v>
      </c>
      <c r="B451">
        <v>2.384185791015625E-7</v>
      </c>
    </row>
    <row r="452" spans="1:2">
      <c r="A452">
        <v>44</v>
      </c>
      <c r="B452">
        <v>4.76837158203125E-7</v>
      </c>
    </row>
    <row r="453" spans="1:2">
      <c r="A453">
        <v>44</v>
      </c>
      <c r="B453">
        <v>2.384185791015625E-7</v>
      </c>
    </row>
    <row r="454" spans="1:2">
      <c r="A454">
        <v>44</v>
      </c>
      <c r="B454">
        <v>2.384185791015625E-7</v>
      </c>
    </row>
    <row r="455" spans="1:2">
      <c r="A455">
        <v>44</v>
      </c>
      <c r="B455">
        <v>4.76837158203125E-7</v>
      </c>
    </row>
    <row r="456" spans="1:2">
      <c r="A456">
        <v>44</v>
      </c>
      <c r="B456">
        <v>2.384185791015625E-7</v>
      </c>
    </row>
    <row r="457" spans="1:2">
      <c r="A457">
        <v>44</v>
      </c>
      <c r="B457">
        <v>0</v>
      </c>
    </row>
    <row r="458" spans="1:2">
      <c r="A458">
        <v>44</v>
      </c>
      <c r="B458">
        <v>2.384185791015625E-7</v>
      </c>
    </row>
    <row r="459" spans="1:2">
      <c r="A459">
        <v>44</v>
      </c>
      <c r="B459">
        <v>0</v>
      </c>
    </row>
    <row r="460" spans="1:2">
      <c r="A460">
        <v>44</v>
      </c>
      <c r="B460">
        <v>2.384185791015625E-7</v>
      </c>
    </row>
    <row r="461" spans="1:2">
      <c r="A461">
        <v>44</v>
      </c>
      <c r="B461">
        <v>4.76837158203125E-7</v>
      </c>
    </row>
    <row r="462" spans="1:2">
      <c r="A462">
        <v>45</v>
      </c>
      <c r="B462">
        <v>7.152557373046875E-7</v>
      </c>
    </row>
    <row r="463" spans="1:2">
      <c r="A463">
        <v>45</v>
      </c>
      <c r="B463">
        <v>2.384185791015625E-7</v>
      </c>
    </row>
    <row r="464" spans="1:2">
      <c r="A464">
        <v>45</v>
      </c>
      <c r="B464">
        <v>2.384185791015625E-7</v>
      </c>
    </row>
    <row r="465" spans="1:2">
      <c r="A465">
        <v>45</v>
      </c>
      <c r="B465">
        <v>2.384185791015625E-7</v>
      </c>
    </row>
    <row r="466" spans="1:2">
      <c r="A466">
        <v>45</v>
      </c>
      <c r="B466">
        <v>2.384185791015625E-7</v>
      </c>
    </row>
    <row r="467" spans="1:2">
      <c r="A467">
        <v>45</v>
      </c>
      <c r="B467">
        <v>2.384185791015625E-7</v>
      </c>
    </row>
    <row r="468" spans="1:2">
      <c r="A468">
        <v>45</v>
      </c>
      <c r="B468">
        <v>2.384185791015625E-7</v>
      </c>
    </row>
    <row r="469" spans="1:2">
      <c r="A469">
        <v>45</v>
      </c>
      <c r="B469">
        <v>2.384185791015625E-7</v>
      </c>
    </row>
    <row r="470" spans="1:2">
      <c r="A470">
        <v>45</v>
      </c>
      <c r="B470">
        <v>2.384185791015625E-7</v>
      </c>
    </row>
    <row r="471" spans="1:2">
      <c r="A471">
        <v>45</v>
      </c>
      <c r="B471">
        <v>2.384185791015625E-7</v>
      </c>
    </row>
    <row r="472" spans="1:2">
      <c r="A472">
        <v>46</v>
      </c>
      <c r="B472">
        <v>7.152557373046875E-7</v>
      </c>
    </row>
    <row r="473" spans="1:2">
      <c r="A473">
        <v>46</v>
      </c>
      <c r="B473">
        <v>0</v>
      </c>
    </row>
    <row r="474" spans="1:2">
      <c r="A474">
        <v>46</v>
      </c>
      <c r="B474">
        <v>2.384185791015625E-7</v>
      </c>
    </row>
    <row r="475" spans="1:2">
      <c r="A475">
        <v>46</v>
      </c>
      <c r="B475">
        <v>2.384185791015625E-7</v>
      </c>
    </row>
    <row r="476" spans="1:2">
      <c r="A476">
        <v>46</v>
      </c>
      <c r="B476">
        <v>2.384185791015625E-7</v>
      </c>
    </row>
    <row r="477" spans="1:2">
      <c r="A477">
        <v>46</v>
      </c>
      <c r="B477">
        <v>2.384185791015625E-7</v>
      </c>
    </row>
    <row r="478" spans="1:2">
      <c r="A478">
        <v>46</v>
      </c>
      <c r="B478">
        <v>2.384185791015625E-7</v>
      </c>
    </row>
    <row r="479" spans="1:2">
      <c r="A479">
        <v>46</v>
      </c>
      <c r="B479">
        <v>2.384185791015625E-7</v>
      </c>
    </row>
    <row r="480" spans="1:2">
      <c r="A480">
        <v>46</v>
      </c>
      <c r="B480">
        <v>2.384185791015625E-7</v>
      </c>
    </row>
    <row r="481" spans="1:2">
      <c r="A481">
        <v>46</v>
      </c>
      <c r="B481">
        <v>2.384185791015625E-7</v>
      </c>
    </row>
    <row r="482" spans="1:2">
      <c r="A482">
        <v>47</v>
      </c>
      <c r="B482">
        <v>4.76837158203125E-7</v>
      </c>
    </row>
    <row r="483" spans="1:2">
      <c r="A483">
        <v>47</v>
      </c>
      <c r="B483">
        <v>2.384185791015625E-7</v>
      </c>
    </row>
    <row r="484" spans="1:2">
      <c r="A484">
        <v>47</v>
      </c>
      <c r="B484">
        <v>2.384185791015625E-7</v>
      </c>
    </row>
    <row r="485" spans="1:2">
      <c r="A485">
        <v>47</v>
      </c>
      <c r="B485">
        <v>2.384185791015625E-7</v>
      </c>
    </row>
    <row r="486" spans="1:2">
      <c r="A486">
        <v>47</v>
      </c>
      <c r="B486">
        <v>0</v>
      </c>
    </row>
    <row r="487" spans="1:2">
      <c r="A487">
        <v>47</v>
      </c>
      <c r="B487">
        <v>2.384185791015625E-7</v>
      </c>
    </row>
    <row r="488" spans="1:2">
      <c r="A488">
        <v>47</v>
      </c>
      <c r="B488">
        <v>0</v>
      </c>
    </row>
    <row r="489" spans="1:2">
      <c r="A489">
        <v>47</v>
      </c>
      <c r="B489">
        <v>2.384185791015625E-7</v>
      </c>
    </row>
    <row r="490" spans="1:2">
      <c r="A490">
        <v>47</v>
      </c>
      <c r="B490">
        <v>2.384185791015625E-7</v>
      </c>
    </row>
    <row r="491" spans="1:2">
      <c r="A491">
        <v>47</v>
      </c>
      <c r="B491">
        <v>2.384185791015625E-7</v>
      </c>
    </row>
    <row r="492" spans="1:2">
      <c r="A492">
        <v>48</v>
      </c>
      <c r="B492">
        <v>4.76837158203125E-7</v>
      </c>
    </row>
    <row r="493" spans="1:2">
      <c r="A493">
        <v>48</v>
      </c>
      <c r="B493">
        <v>2.384185791015625E-7</v>
      </c>
    </row>
    <row r="494" spans="1:2">
      <c r="A494">
        <v>48</v>
      </c>
      <c r="B494">
        <v>2.384185791015625E-7</v>
      </c>
    </row>
    <row r="495" spans="1:2">
      <c r="A495">
        <v>48</v>
      </c>
      <c r="B495">
        <v>2.384185791015625E-7</v>
      </c>
    </row>
    <row r="496" spans="1:2">
      <c r="A496">
        <v>48</v>
      </c>
      <c r="B496">
        <v>0</v>
      </c>
    </row>
    <row r="497" spans="1:2">
      <c r="A497">
        <v>48</v>
      </c>
      <c r="B497">
        <v>2.384185791015625E-7</v>
      </c>
    </row>
    <row r="498" spans="1:2">
      <c r="A498">
        <v>48</v>
      </c>
      <c r="B498">
        <v>2.384185791015625E-7</v>
      </c>
    </row>
    <row r="499" spans="1:2">
      <c r="A499">
        <v>48</v>
      </c>
      <c r="B499">
        <v>0</v>
      </c>
    </row>
    <row r="500" spans="1:2">
      <c r="A500">
        <v>48</v>
      </c>
      <c r="B500">
        <v>2.384185791015625E-7</v>
      </c>
    </row>
    <row r="501" spans="1:2">
      <c r="A501">
        <v>48</v>
      </c>
      <c r="B501">
        <v>4.76837158203125E-7</v>
      </c>
    </row>
    <row r="502" spans="1:2">
      <c r="A502">
        <v>49</v>
      </c>
      <c r="B502">
        <v>4.76837158203125E-7</v>
      </c>
    </row>
    <row r="503" spans="1:2">
      <c r="A503">
        <v>49</v>
      </c>
      <c r="B503">
        <v>2.384185791015625E-7</v>
      </c>
    </row>
    <row r="504" spans="1:2">
      <c r="A504">
        <v>49</v>
      </c>
      <c r="B504">
        <v>2.384185791015625E-7</v>
      </c>
    </row>
    <row r="505" spans="1:2">
      <c r="A505">
        <v>49</v>
      </c>
      <c r="B505">
        <v>2.384185791015625E-7</v>
      </c>
    </row>
    <row r="506" spans="1:2">
      <c r="A506">
        <v>49</v>
      </c>
      <c r="B506">
        <v>2.384185791015625E-7</v>
      </c>
    </row>
    <row r="507" spans="1:2">
      <c r="A507">
        <v>49</v>
      </c>
      <c r="B507">
        <v>2.384185791015625E-7</v>
      </c>
    </row>
    <row r="508" spans="1:2">
      <c r="A508">
        <v>49</v>
      </c>
      <c r="B508">
        <v>2.384185791015625E-7</v>
      </c>
    </row>
    <row r="509" spans="1:2">
      <c r="A509">
        <v>49</v>
      </c>
      <c r="B509">
        <v>2.384185791015625E-7</v>
      </c>
    </row>
    <row r="510" spans="1:2">
      <c r="A510">
        <v>49</v>
      </c>
      <c r="B510">
        <v>2.384185791015625E-7</v>
      </c>
    </row>
    <row r="511" spans="1:2">
      <c r="A511">
        <v>49</v>
      </c>
      <c r="B511">
        <v>2.384185791015625E-7</v>
      </c>
    </row>
    <row r="512" spans="1:2">
      <c r="A512">
        <v>50</v>
      </c>
      <c r="B512">
        <v>4.76837158203125E-7</v>
      </c>
    </row>
    <row r="513" spans="1:2">
      <c r="A513">
        <v>50</v>
      </c>
      <c r="B513">
        <v>0</v>
      </c>
    </row>
    <row r="514" spans="1:2">
      <c r="A514">
        <v>50</v>
      </c>
      <c r="B514">
        <v>2.384185791015625E-7</v>
      </c>
    </row>
    <row r="515" spans="1:2">
      <c r="A515">
        <v>50</v>
      </c>
      <c r="B515">
        <v>2.384185791015625E-7</v>
      </c>
    </row>
    <row r="516" spans="1:2">
      <c r="A516">
        <v>50</v>
      </c>
      <c r="B516">
        <v>2.384185791015625E-7</v>
      </c>
    </row>
    <row r="517" spans="1:2">
      <c r="A517">
        <v>50</v>
      </c>
      <c r="B517">
        <v>2.384185791015625E-7</v>
      </c>
    </row>
    <row r="518" spans="1:2">
      <c r="A518">
        <v>50</v>
      </c>
      <c r="B518">
        <v>2.384185791015625E-7</v>
      </c>
    </row>
    <row r="519" spans="1:2">
      <c r="A519">
        <v>50</v>
      </c>
      <c r="B519">
        <v>2.384185791015625E-7</v>
      </c>
    </row>
    <row r="520" spans="1:2">
      <c r="A520">
        <v>50</v>
      </c>
      <c r="B520">
        <v>0</v>
      </c>
    </row>
    <row r="521" spans="1:2">
      <c r="A521">
        <v>50</v>
      </c>
      <c r="B521">
        <v>2.384185791015625E-7</v>
      </c>
    </row>
    <row r="522" spans="1:2">
      <c r="A522">
        <v>51</v>
      </c>
      <c r="B522">
        <v>4.76837158203125E-7</v>
      </c>
    </row>
    <row r="523" spans="1:2">
      <c r="A523">
        <v>51</v>
      </c>
      <c r="B523">
        <v>0</v>
      </c>
    </row>
    <row r="524" spans="1:2">
      <c r="A524">
        <v>51</v>
      </c>
      <c r="B524">
        <v>2.384185791015625E-7</v>
      </c>
    </row>
    <row r="525" spans="1:2">
      <c r="A525">
        <v>51</v>
      </c>
      <c r="B525">
        <v>2.384185791015625E-7</v>
      </c>
    </row>
    <row r="526" spans="1:2">
      <c r="A526">
        <v>51</v>
      </c>
      <c r="B526">
        <v>2.384185791015625E-7</v>
      </c>
    </row>
    <row r="527" spans="1:2">
      <c r="A527">
        <v>51</v>
      </c>
      <c r="B527">
        <v>0</v>
      </c>
    </row>
    <row r="528" spans="1:2">
      <c r="A528">
        <v>51</v>
      </c>
      <c r="B528">
        <v>2.384185791015625E-7</v>
      </c>
    </row>
    <row r="529" spans="1:2">
      <c r="A529">
        <v>51</v>
      </c>
      <c r="B529">
        <v>2.384185791015625E-7</v>
      </c>
    </row>
    <row r="530" spans="1:2">
      <c r="A530">
        <v>51</v>
      </c>
      <c r="B530">
        <v>2.384185791015625E-7</v>
      </c>
    </row>
    <row r="531" spans="1:2">
      <c r="A531">
        <v>51</v>
      </c>
      <c r="B531">
        <v>2.384185791015625E-7</v>
      </c>
    </row>
    <row r="532" spans="1:2">
      <c r="A532">
        <v>52</v>
      </c>
      <c r="B532">
        <v>7.152557373046875E-7</v>
      </c>
    </row>
    <row r="533" spans="1:2">
      <c r="A533">
        <v>52</v>
      </c>
      <c r="B533">
        <v>0</v>
      </c>
    </row>
    <row r="534" spans="1:2">
      <c r="A534">
        <v>52</v>
      </c>
      <c r="B534">
        <v>2.384185791015625E-7</v>
      </c>
    </row>
    <row r="535" spans="1:2">
      <c r="A535">
        <v>52</v>
      </c>
      <c r="B535">
        <v>2.384185791015625E-7</v>
      </c>
    </row>
    <row r="536" spans="1:2">
      <c r="A536">
        <v>52</v>
      </c>
      <c r="B536">
        <v>2.384185791015625E-7</v>
      </c>
    </row>
    <row r="537" spans="1:2">
      <c r="A537">
        <v>52</v>
      </c>
      <c r="B537">
        <v>2.384185791015625E-7</v>
      </c>
    </row>
    <row r="538" spans="1:2">
      <c r="A538">
        <v>52</v>
      </c>
      <c r="B538">
        <v>4.76837158203125E-7</v>
      </c>
    </row>
    <row r="539" spans="1:2">
      <c r="A539">
        <v>52</v>
      </c>
      <c r="B539">
        <v>2.384185791015625E-7</v>
      </c>
    </row>
    <row r="540" spans="1:2">
      <c r="A540">
        <v>52</v>
      </c>
      <c r="B540">
        <v>2.384185791015625E-7</v>
      </c>
    </row>
    <row r="541" spans="1:2">
      <c r="A541">
        <v>52</v>
      </c>
      <c r="B541">
        <v>2.384185791015625E-7</v>
      </c>
    </row>
    <row r="542" spans="1:2">
      <c r="A542">
        <v>53</v>
      </c>
      <c r="B542">
        <v>4.76837158203125E-7</v>
      </c>
    </row>
    <row r="543" spans="1:2">
      <c r="A543">
        <v>53</v>
      </c>
      <c r="B543">
        <v>2.384185791015625E-7</v>
      </c>
    </row>
    <row r="544" spans="1:2">
      <c r="A544">
        <v>53</v>
      </c>
      <c r="B544">
        <v>2.384185791015625E-7</v>
      </c>
    </row>
    <row r="545" spans="1:2">
      <c r="A545">
        <v>53</v>
      </c>
      <c r="B545">
        <v>2.384185791015625E-7</v>
      </c>
    </row>
    <row r="546" spans="1:2">
      <c r="A546">
        <v>53</v>
      </c>
      <c r="B546">
        <v>2.384185791015625E-7</v>
      </c>
    </row>
    <row r="547" spans="1:2">
      <c r="A547">
        <v>53</v>
      </c>
      <c r="B547">
        <v>2.384185791015625E-7</v>
      </c>
    </row>
    <row r="548" spans="1:2">
      <c r="A548">
        <v>53</v>
      </c>
      <c r="B548">
        <v>2.384185791015625E-7</v>
      </c>
    </row>
    <row r="549" spans="1:2">
      <c r="A549">
        <v>53</v>
      </c>
      <c r="B549">
        <v>2.384185791015625E-7</v>
      </c>
    </row>
    <row r="550" spans="1:2">
      <c r="A550">
        <v>53</v>
      </c>
      <c r="B550">
        <v>2.384185791015625E-7</v>
      </c>
    </row>
    <row r="551" spans="1:2">
      <c r="A551">
        <v>53</v>
      </c>
      <c r="B551">
        <v>2.384185791015625E-7</v>
      </c>
    </row>
    <row r="552" spans="1:2">
      <c r="A552">
        <v>54</v>
      </c>
      <c r="B552">
        <v>4.76837158203125E-7</v>
      </c>
    </row>
    <row r="553" spans="1:2">
      <c r="A553">
        <v>54</v>
      </c>
      <c r="B553">
        <v>2.384185791015625E-7</v>
      </c>
    </row>
    <row r="554" spans="1:2">
      <c r="A554">
        <v>54</v>
      </c>
      <c r="B554">
        <v>2.384185791015625E-7</v>
      </c>
    </row>
    <row r="555" spans="1:2">
      <c r="A555">
        <v>54</v>
      </c>
      <c r="B555">
        <v>2.384185791015625E-7</v>
      </c>
    </row>
    <row r="556" spans="1:2">
      <c r="A556">
        <v>54</v>
      </c>
      <c r="B556">
        <v>4.76837158203125E-7</v>
      </c>
    </row>
    <row r="557" spans="1:2">
      <c r="A557">
        <v>54</v>
      </c>
      <c r="B557">
        <v>2.384185791015625E-7</v>
      </c>
    </row>
    <row r="558" spans="1:2">
      <c r="A558">
        <v>54</v>
      </c>
      <c r="B558">
        <v>4.76837158203125E-7</v>
      </c>
    </row>
    <row r="559" spans="1:2">
      <c r="A559">
        <v>54</v>
      </c>
      <c r="B559">
        <v>2.384185791015625E-6</v>
      </c>
    </row>
    <row r="560" spans="1:2">
      <c r="A560">
        <v>54</v>
      </c>
      <c r="B560">
        <v>4.76837158203125E-7</v>
      </c>
    </row>
    <row r="561" spans="1:2">
      <c r="A561">
        <v>54</v>
      </c>
      <c r="B561">
        <v>4.76837158203125E-7</v>
      </c>
    </row>
    <row r="562" spans="1:2">
      <c r="A562">
        <v>55</v>
      </c>
      <c r="B562">
        <v>7.152557373046875E-7</v>
      </c>
    </row>
    <row r="563" spans="1:2">
      <c r="A563">
        <v>55</v>
      </c>
      <c r="B563">
        <v>4.76837158203125E-7</v>
      </c>
    </row>
    <row r="564" spans="1:2">
      <c r="A564">
        <v>55</v>
      </c>
      <c r="B564">
        <v>2.384185791015625E-7</v>
      </c>
    </row>
    <row r="565" spans="1:2">
      <c r="A565">
        <v>55</v>
      </c>
      <c r="B565">
        <v>2.384185791015625E-7</v>
      </c>
    </row>
    <row r="566" spans="1:2">
      <c r="A566">
        <v>55</v>
      </c>
      <c r="B566">
        <v>2.384185791015625E-7</v>
      </c>
    </row>
    <row r="567" spans="1:2">
      <c r="A567">
        <v>55</v>
      </c>
      <c r="B567">
        <v>2.384185791015625E-7</v>
      </c>
    </row>
    <row r="568" spans="1:2">
      <c r="A568">
        <v>55</v>
      </c>
      <c r="B568">
        <v>2.384185791015625E-7</v>
      </c>
    </row>
    <row r="569" spans="1:2">
      <c r="A569">
        <v>55</v>
      </c>
      <c r="B569">
        <v>2.384185791015625E-7</v>
      </c>
    </row>
    <row r="570" spans="1:2">
      <c r="A570">
        <v>55</v>
      </c>
      <c r="B570">
        <v>2.384185791015625E-7</v>
      </c>
    </row>
    <row r="571" spans="1:2">
      <c r="A571">
        <v>55</v>
      </c>
      <c r="B571">
        <v>2.384185791015625E-7</v>
      </c>
    </row>
    <row r="572" spans="1:2">
      <c r="A572">
        <v>56</v>
      </c>
      <c r="B572">
        <v>7.152557373046875E-7</v>
      </c>
    </row>
    <row r="573" spans="1:2">
      <c r="A573">
        <v>56</v>
      </c>
      <c r="B573">
        <v>2.384185791015625E-7</v>
      </c>
    </row>
    <row r="574" spans="1:2">
      <c r="A574">
        <v>56</v>
      </c>
      <c r="B574">
        <v>2.384185791015625E-7</v>
      </c>
    </row>
    <row r="575" spans="1:2">
      <c r="A575">
        <v>56</v>
      </c>
      <c r="B575">
        <v>4.76837158203125E-7</v>
      </c>
    </row>
    <row r="576" spans="1:2">
      <c r="A576">
        <v>56</v>
      </c>
      <c r="B576">
        <v>4.76837158203125E-7</v>
      </c>
    </row>
    <row r="577" spans="1:2">
      <c r="A577">
        <v>56</v>
      </c>
      <c r="B577">
        <v>7.152557373046875E-7</v>
      </c>
    </row>
    <row r="578" spans="1:2">
      <c r="A578">
        <v>56</v>
      </c>
      <c r="B578">
        <v>2.384185791015625E-7</v>
      </c>
    </row>
    <row r="579" spans="1:2">
      <c r="A579">
        <v>56</v>
      </c>
      <c r="B579">
        <v>4.76837158203125E-7</v>
      </c>
    </row>
    <row r="580" spans="1:2">
      <c r="A580">
        <v>56</v>
      </c>
      <c r="B580">
        <v>2.384185791015625E-7</v>
      </c>
    </row>
    <row r="581" spans="1:2">
      <c r="A581">
        <v>56</v>
      </c>
      <c r="B581">
        <v>2.384185791015625E-7</v>
      </c>
    </row>
    <row r="582" spans="1:2">
      <c r="A582">
        <v>57</v>
      </c>
      <c r="B582">
        <v>7.152557373046875E-7</v>
      </c>
    </row>
    <row r="583" spans="1:2">
      <c r="A583">
        <v>57</v>
      </c>
      <c r="B583">
        <v>2.384185791015625E-7</v>
      </c>
    </row>
    <row r="584" spans="1:2">
      <c r="A584">
        <v>57</v>
      </c>
      <c r="B584">
        <v>2.384185791015625E-7</v>
      </c>
    </row>
    <row r="585" spans="1:2">
      <c r="A585">
        <v>57</v>
      </c>
      <c r="B585">
        <v>2.384185791015625E-7</v>
      </c>
    </row>
    <row r="586" spans="1:2">
      <c r="A586">
        <v>57</v>
      </c>
      <c r="B586">
        <v>2.384185791015625E-7</v>
      </c>
    </row>
    <row r="587" spans="1:2">
      <c r="A587">
        <v>57</v>
      </c>
      <c r="B587">
        <v>2.384185791015625E-7</v>
      </c>
    </row>
    <row r="588" spans="1:2">
      <c r="A588">
        <v>57</v>
      </c>
      <c r="B588">
        <v>4.76837158203125E-7</v>
      </c>
    </row>
    <row r="589" spans="1:2">
      <c r="A589">
        <v>57</v>
      </c>
      <c r="B589">
        <v>2.384185791015625E-7</v>
      </c>
    </row>
    <row r="590" spans="1:2">
      <c r="A590">
        <v>57</v>
      </c>
      <c r="B590">
        <v>2.384185791015625E-7</v>
      </c>
    </row>
    <row r="591" spans="1:2">
      <c r="A591">
        <v>57</v>
      </c>
      <c r="B591">
        <v>2.384185791015625E-7</v>
      </c>
    </row>
    <row r="592" spans="1:2">
      <c r="A592">
        <v>58</v>
      </c>
      <c r="B592">
        <v>7.152557373046875E-7</v>
      </c>
    </row>
    <row r="593" spans="1:2">
      <c r="A593">
        <v>58</v>
      </c>
      <c r="B593">
        <v>0</v>
      </c>
    </row>
    <row r="594" spans="1:2">
      <c r="A594">
        <v>58</v>
      </c>
      <c r="B594">
        <v>2.384185791015625E-7</v>
      </c>
    </row>
    <row r="595" spans="1:2">
      <c r="A595">
        <v>58</v>
      </c>
      <c r="B595">
        <v>2.384185791015625E-7</v>
      </c>
    </row>
    <row r="596" spans="1:2">
      <c r="A596">
        <v>58</v>
      </c>
      <c r="B596">
        <v>2.384185791015625E-7</v>
      </c>
    </row>
    <row r="597" spans="1:2">
      <c r="A597">
        <v>58</v>
      </c>
      <c r="B597">
        <v>2.384185791015625E-7</v>
      </c>
    </row>
    <row r="598" spans="1:2">
      <c r="A598">
        <v>58</v>
      </c>
      <c r="B598">
        <v>4.76837158203125E-7</v>
      </c>
    </row>
    <row r="599" spans="1:2">
      <c r="A599">
        <v>58</v>
      </c>
      <c r="B599">
        <v>2.384185791015625E-7</v>
      </c>
    </row>
    <row r="600" spans="1:2">
      <c r="A600">
        <v>58</v>
      </c>
      <c r="B600">
        <v>4.76837158203125E-7</v>
      </c>
    </row>
    <row r="601" spans="1:2">
      <c r="A601">
        <v>58</v>
      </c>
      <c r="B601">
        <v>4.76837158203125E-7</v>
      </c>
    </row>
    <row r="602" spans="1:2">
      <c r="A602">
        <v>59</v>
      </c>
      <c r="B602">
        <v>1.1920928955078125E-6</v>
      </c>
    </row>
    <row r="603" spans="1:2">
      <c r="A603">
        <v>59</v>
      </c>
      <c r="B603">
        <v>4.76837158203125E-7</v>
      </c>
    </row>
    <row r="604" spans="1:2">
      <c r="A604">
        <v>59</v>
      </c>
      <c r="B604">
        <v>4.76837158203125E-7</v>
      </c>
    </row>
    <row r="605" spans="1:2">
      <c r="A605">
        <v>59</v>
      </c>
      <c r="B605">
        <v>4.76837158203125E-7</v>
      </c>
    </row>
    <row r="606" spans="1:2">
      <c r="A606">
        <v>59</v>
      </c>
      <c r="B606">
        <v>4.76837158203125E-7</v>
      </c>
    </row>
    <row r="607" spans="1:2">
      <c r="A607">
        <v>59</v>
      </c>
      <c r="B607">
        <v>4.76837158203125E-7</v>
      </c>
    </row>
    <row r="608" spans="1:2">
      <c r="A608">
        <v>59</v>
      </c>
      <c r="B608">
        <v>4.76837158203125E-7</v>
      </c>
    </row>
    <row r="609" spans="1:2">
      <c r="A609">
        <v>59</v>
      </c>
      <c r="B609">
        <v>7.152557373046875E-7</v>
      </c>
    </row>
    <row r="610" spans="1:2">
      <c r="A610">
        <v>59</v>
      </c>
      <c r="B610">
        <v>4.76837158203125E-7</v>
      </c>
    </row>
    <row r="611" spans="1:2">
      <c r="A611">
        <v>59</v>
      </c>
      <c r="B611">
        <v>2.384185791015625E-7</v>
      </c>
    </row>
    <row r="612" spans="1:2">
      <c r="A612">
        <v>60</v>
      </c>
      <c r="B612">
        <v>1.1920928955078125E-6</v>
      </c>
    </row>
    <row r="613" spans="1:2">
      <c r="A613">
        <v>60</v>
      </c>
      <c r="B613">
        <v>7.152557373046875E-7</v>
      </c>
    </row>
    <row r="614" spans="1:2">
      <c r="A614">
        <v>60</v>
      </c>
      <c r="B614">
        <v>2.384185791015625E-7</v>
      </c>
    </row>
    <row r="615" spans="1:2">
      <c r="A615">
        <v>60</v>
      </c>
      <c r="B615">
        <v>4.76837158203125E-7</v>
      </c>
    </row>
    <row r="616" spans="1:2">
      <c r="A616">
        <v>60</v>
      </c>
      <c r="B616">
        <v>4.76837158203125E-7</v>
      </c>
    </row>
    <row r="617" spans="1:2">
      <c r="A617">
        <v>60</v>
      </c>
      <c r="B617">
        <v>4.76837158203125E-7</v>
      </c>
    </row>
    <row r="618" spans="1:2">
      <c r="A618">
        <v>60</v>
      </c>
      <c r="B618">
        <v>2.384185791015625E-7</v>
      </c>
    </row>
    <row r="619" spans="1:2">
      <c r="A619">
        <v>60</v>
      </c>
      <c r="B619">
        <v>2.384185791015625E-7</v>
      </c>
    </row>
    <row r="620" spans="1:2">
      <c r="A620">
        <v>60</v>
      </c>
      <c r="B620">
        <v>4.76837158203125E-7</v>
      </c>
    </row>
    <row r="621" spans="1:2">
      <c r="A621">
        <v>60</v>
      </c>
      <c r="B621">
        <v>4.76837158203125E-7</v>
      </c>
    </row>
    <row r="622" spans="1:2">
      <c r="A622">
        <v>61</v>
      </c>
      <c r="B622">
        <v>9.5367431640625E-7</v>
      </c>
    </row>
    <row r="623" spans="1:2">
      <c r="A623">
        <v>61</v>
      </c>
      <c r="B623">
        <v>4.76837158203125E-7</v>
      </c>
    </row>
    <row r="624" spans="1:2">
      <c r="A624">
        <v>61</v>
      </c>
      <c r="B624">
        <v>4.76837158203125E-7</v>
      </c>
    </row>
    <row r="625" spans="1:2">
      <c r="A625">
        <v>61</v>
      </c>
      <c r="B625">
        <v>2.384185791015625E-7</v>
      </c>
    </row>
    <row r="626" spans="1:2">
      <c r="A626">
        <v>61</v>
      </c>
      <c r="B626">
        <v>2.384185791015625E-7</v>
      </c>
    </row>
    <row r="627" spans="1:2">
      <c r="A627">
        <v>61</v>
      </c>
      <c r="B627">
        <v>2.384185791015625E-7</v>
      </c>
    </row>
    <row r="628" spans="1:2">
      <c r="A628">
        <v>61</v>
      </c>
      <c r="B628">
        <v>2.384185791015625E-7</v>
      </c>
    </row>
    <row r="629" spans="1:2">
      <c r="A629">
        <v>61</v>
      </c>
      <c r="B629">
        <v>2.384185791015625E-7</v>
      </c>
    </row>
    <row r="630" spans="1:2">
      <c r="A630">
        <v>61</v>
      </c>
      <c r="B630">
        <v>2.384185791015625E-7</v>
      </c>
    </row>
    <row r="631" spans="1:2">
      <c r="A631">
        <v>61</v>
      </c>
      <c r="B631">
        <v>2.384185791015625E-7</v>
      </c>
    </row>
    <row r="632" spans="1:2">
      <c r="A632">
        <v>62</v>
      </c>
      <c r="B632">
        <v>9.5367431640625E-7</v>
      </c>
    </row>
    <row r="633" spans="1:2">
      <c r="A633">
        <v>62</v>
      </c>
      <c r="B633">
        <v>2.384185791015625E-7</v>
      </c>
    </row>
    <row r="634" spans="1:2">
      <c r="A634">
        <v>62</v>
      </c>
      <c r="B634">
        <v>2.384185791015625E-7</v>
      </c>
    </row>
    <row r="635" spans="1:2">
      <c r="A635">
        <v>62</v>
      </c>
      <c r="B635">
        <v>2.384185791015625E-7</v>
      </c>
    </row>
    <row r="636" spans="1:2">
      <c r="A636">
        <v>62</v>
      </c>
      <c r="B636">
        <v>2.384185791015625E-7</v>
      </c>
    </row>
    <row r="637" spans="1:2">
      <c r="A637">
        <v>62</v>
      </c>
      <c r="B637">
        <v>2.384185791015625E-7</v>
      </c>
    </row>
    <row r="638" spans="1:2">
      <c r="A638">
        <v>62</v>
      </c>
      <c r="B638">
        <v>2.384185791015625E-7</v>
      </c>
    </row>
    <row r="639" spans="1:2">
      <c r="A639">
        <v>62</v>
      </c>
      <c r="B639">
        <v>2.384185791015625E-7</v>
      </c>
    </row>
    <row r="640" spans="1:2">
      <c r="A640">
        <v>62</v>
      </c>
      <c r="B640">
        <v>2.384185791015625E-7</v>
      </c>
    </row>
    <row r="641" spans="1:2">
      <c r="A641">
        <v>62</v>
      </c>
      <c r="B641">
        <v>2.384185791015625E-7</v>
      </c>
    </row>
    <row r="642" spans="1:2">
      <c r="A642">
        <v>63</v>
      </c>
      <c r="B642">
        <v>9.5367431640625E-7</v>
      </c>
    </row>
    <row r="643" spans="1:2">
      <c r="A643">
        <v>63</v>
      </c>
      <c r="B643">
        <v>4.76837158203125E-7</v>
      </c>
    </row>
    <row r="644" spans="1:2">
      <c r="A644">
        <v>63</v>
      </c>
      <c r="B644">
        <v>2.384185791015625E-7</v>
      </c>
    </row>
    <row r="645" spans="1:2">
      <c r="A645">
        <v>63</v>
      </c>
      <c r="B645">
        <v>2.384185791015625E-7</v>
      </c>
    </row>
    <row r="646" spans="1:2">
      <c r="A646">
        <v>63</v>
      </c>
      <c r="B646">
        <v>2.384185791015625E-7</v>
      </c>
    </row>
    <row r="647" spans="1:2">
      <c r="A647">
        <v>63</v>
      </c>
      <c r="B647">
        <v>2.384185791015625E-7</v>
      </c>
    </row>
    <row r="648" spans="1:2">
      <c r="A648">
        <v>63</v>
      </c>
      <c r="B648">
        <v>4.76837158203125E-7</v>
      </c>
    </row>
    <row r="649" spans="1:2">
      <c r="A649">
        <v>63</v>
      </c>
      <c r="B649">
        <v>2.384185791015625E-7</v>
      </c>
    </row>
    <row r="650" spans="1:2">
      <c r="A650">
        <v>63</v>
      </c>
      <c r="B650">
        <v>7.152557373046875E-7</v>
      </c>
    </row>
    <row r="651" spans="1:2">
      <c r="A651">
        <v>63</v>
      </c>
      <c r="B651">
        <v>4.76837158203125E-7</v>
      </c>
    </row>
    <row r="652" spans="1:2">
      <c r="A652">
        <v>64</v>
      </c>
      <c r="B652">
        <v>9.5367431640625E-7</v>
      </c>
    </row>
    <row r="653" spans="1:2">
      <c r="A653">
        <v>64</v>
      </c>
      <c r="B653">
        <v>4.76837158203125E-7</v>
      </c>
    </row>
    <row r="654" spans="1:2">
      <c r="A654">
        <v>64</v>
      </c>
      <c r="B654">
        <v>4.76837158203125E-7</v>
      </c>
    </row>
    <row r="655" spans="1:2">
      <c r="A655">
        <v>64</v>
      </c>
      <c r="B655">
        <v>2.384185791015625E-7</v>
      </c>
    </row>
    <row r="656" spans="1:2">
      <c r="A656">
        <v>64</v>
      </c>
      <c r="B656">
        <v>2.384185791015625E-7</v>
      </c>
    </row>
    <row r="657" spans="1:2">
      <c r="A657">
        <v>64</v>
      </c>
      <c r="B657">
        <v>4.76837158203125E-7</v>
      </c>
    </row>
    <row r="658" spans="1:2">
      <c r="A658">
        <v>64</v>
      </c>
      <c r="B658">
        <v>2.384185791015625E-7</v>
      </c>
    </row>
    <row r="659" spans="1:2">
      <c r="A659">
        <v>64</v>
      </c>
      <c r="B659">
        <v>2.384185791015625E-7</v>
      </c>
    </row>
    <row r="660" spans="1:2">
      <c r="A660">
        <v>64</v>
      </c>
      <c r="B660">
        <v>2.384185791015625E-7</v>
      </c>
    </row>
    <row r="661" spans="1:2">
      <c r="A661">
        <v>64</v>
      </c>
      <c r="B661">
        <v>2.384185791015625E-7</v>
      </c>
    </row>
    <row r="662" spans="1:2">
      <c r="A662">
        <v>65</v>
      </c>
      <c r="B662">
        <v>7.152557373046875E-7</v>
      </c>
    </row>
    <row r="663" spans="1:2">
      <c r="A663">
        <v>65</v>
      </c>
      <c r="B663">
        <v>2.384185791015625E-7</v>
      </c>
    </row>
    <row r="664" spans="1:2">
      <c r="A664">
        <v>65</v>
      </c>
      <c r="B664">
        <v>2.384185791015625E-7</v>
      </c>
    </row>
    <row r="665" spans="1:2">
      <c r="A665">
        <v>65</v>
      </c>
      <c r="B665">
        <v>2.384185791015625E-7</v>
      </c>
    </row>
    <row r="666" spans="1:2">
      <c r="A666">
        <v>65</v>
      </c>
      <c r="B666">
        <v>2.384185791015625E-7</v>
      </c>
    </row>
    <row r="667" spans="1:2">
      <c r="A667">
        <v>65</v>
      </c>
      <c r="B667">
        <v>0</v>
      </c>
    </row>
    <row r="668" spans="1:2">
      <c r="A668">
        <v>65</v>
      </c>
      <c r="B668">
        <v>2.384185791015625E-7</v>
      </c>
    </row>
    <row r="669" spans="1:2">
      <c r="A669">
        <v>65</v>
      </c>
      <c r="B669">
        <v>2.384185791015625E-7</v>
      </c>
    </row>
    <row r="670" spans="1:2">
      <c r="A670">
        <v>65</v>
      </c>
      <c r="B670">
        <v>4.76837158203125E-7</v>
      </c>
    </row>
    <row r="671" spans="1:2">
      <c r="A671">
        <v>65</v>
      </c>
      <c r="B671">
        <v>2.384185791015625E-7</v>
      </c>
    </row>
    <row r="672" spans="1:2">
      <c r="A672">
        <v>66</v>
      </c>
      <c r="B672">
        <v>7.152557373046875E-7</v>
      </c>
    </row>
    <row r="673" spans="1:2">
      <c r="A673">
        <v>66</v>
      </c>
      <c r="B673">
        <v>2.384185791015625E-7</v>
      </c>
    </row>
    <row r="674" spans="1:2">
      <c r="A674">
        <v>66</v>
      </c>
      <c r="B674">
        <v>2.384185791015625E-7</v>
      </c>
    </row>
    <row r="675" spans="1:2">
      <c r="A675">
        <v>66</v>
      </c>
      <c r="B675">
        <v>2.384185791015625E-7</v>
      </c>
    </row>
    <row r="676" spans="1:2">
      <c r="A676">
        <v>66</v>
      </c>
      <c r="B676">
        <v>2.384185791015625E-7</v>
      </c>
    </row>
    <row r="677" spans="1:2">
      <c r="A677">
        <v>66</v>
      </c>
      <c r="B677">
        <v>2.384185791015625E-7</v>
      </c>
    </row>
    <row r="678" spans="1:2">
      <c r="A678">
        <v>66</v>
      </c>
      <c r="B678">
        <v>2.384185791015625E-7</v>
      </c>
    </row>
    <row r="679" spans="1:2">
      <c r="A679">
        <v>66</v>
      </c>
      <c r="B679">
        <v>2.384185791015625E-7</v>
      </c>
    </row>
    <row r="680" spans="1:2">
      <c r="A680">
        <v>66</v>
      </c>
      <c r="B680">
        <v>2.384185791015625E-7</v>
      </c>
    </row>
    <row r="681" spans="1:2">
      <c r="A681">
        <v>66</v>
      </c>
      <c r="B681">
        <v>2.384185791015625E-7</v>
      </c>
    </row>
    <row r="682" spans="1:2">
      <c r="A682">
        <v>67</v>
      </c>
      <c r="B682">
        <v>7.152557373046875E-7</v>
      </c>
    </row>
    <row r="683" spans="1:2">
      <c r="A683">
        <v>67</v>
      </c>
      <c r="B683">
        <v>2.384185791015625E-7</v>
      </c>
    </row>
    <row r="684" spans="1:2">
      <c r="A684">
        <v>67</v>
      </c>
      <c r="B684">
        <v>4.76837158203125E-7</v>
      </c>
    </row>
    <row r="685" spans="1:2">
      <c r="A685">
        <v>67</v>
      </c>
      <c r="B685">
        <v>2.384185791015625E-7</v>
      </c>
    </row>
    <row r="686" spans="1:2">
      <c r="A686">
        <v>67</v>
      </c>
      <c r="B686">
        <v>2.384185791015625E-7</v>
      </c>
    </row>
    <row r="687" spans="1:2">
      <c r="A687">
        <v>67</v>
      </c>
      <c r="B687">
        <v>2.384185791015625E-7</v>
      </c>
    </row>
    <row r="688" spans="1:2">
      <c r="A688">
        <v>67</v>
      </c>
      <c r="B688">
        <v>4.76837158203125E-7</v>
      </c>
    </row>
    <row r="689" spans="1:2">
      <c r="A689">
        <v>67</v>
      </c>
      <c r="B689">
        <v>2.384185791015625E-7</v>
      </c>
    </row>
    <row r="690" spans="1:2">
      <c r="A690">
        <v>67</v>
      </c>
      <c r="B690">
        <v>2.384185791015625E-7</v>
      </c>
    </row>
    <row r="691" spans="1:2">
      <c r="A691">
        <v>67</v>
      </c>
      <c r="B691">
        <v>2.384185791015625E-7</v>
      </c>
    </row>
    <row r="692" spans="1:2">
      <c r="A692">
        <v>68</v>
      </c>
      <c r="B692">
        <v>1.1920928955078125E-6</v>
      </c>
    </row>
    <row r="693" spans="1:2">
      <c r="A693">
        <v>68</v>
      </c>
      <c r="B693">
        <v>7.152557373046875E-7</v>
      </c>
    </row>
    <row r="694" spans="1:2">
      <c r="A694">
        <v>68</v>
      </c>
      <c r="B694">
        <v>4.76837158203125E-7</v>
      </c>
    </row>
    <row r="695" spans="1:2">
      <c r="A695">
        <v>68</v>
      </c>
      <c r="B695">
        <v>4.76837158203125E-7</v>
      </c>
    </row>
    <row r="696" spans="1:2">
      <c r="A696">
        <v>68</v>
      </c>
      <c r="B696">
        <v>2.384185791015625E-7</v>
      </c>
    </row>
    <row r="697" spans="1:2">
      <c r="A697">
        <v>68</v>
      </c>
      <c r="B697">
        <v>2.384185791015625E-7</v>
      </c>
    </row>
    <row r="698" spans="1:2">
      <c r="A698">
        <v>68</v>
      </c>
      <c r="B698">
        <v>4.76837158203125E-7</v>
      </c>
    </row>
    <row r="699" spans="1:2">
      <c r="A699">
        <v>68</v>
      </c>
      <c r="B699">
        <v>7.152557373046875E-7</v>
      </c>
    </row>
    <row r="700" spans="1:2">
      <c r="A700">
        <v>68</v>
      </c>
      <c r="B700">
        <v>2.384185791015625E-7</v>
      </c>
    </row>
    <row r="701" spans="1:2">
      <c r="A701">
        <v>68</v>
      </c>
      <c r="B701">
        <v>2.384185791015625E-7</v>
      </c>
    </row>
    <row r="702" spans="1:2">
      <c r="A702">
        <v>69</v>
      </c>
      <c r="B702">
        <v>9.5367431640625E-7</v>
      </c>
    </row>
    <row r="703" spans="1:2">
      <c r="A703">
        <v>69</v>
      </c>
      <c r="B703">
        <v>0</v>
      </c>
    </row>
    <row r="704" spans="1:2">
      <c r="A704">
        <v>69</v>
      </c>
      <c r="B704">
        <v>0</v>
      </c>
    </row>
    <row r="705" spans="1:2">
      <c r="A705">
        <v>69</v>
      </c>
      <c r="B705">
        <v>4.76837158203125E-7</v>
      </c>
    </row>
    <row r="706" spans="1:2">
      <c r="A706">
        <v>69</v>
      </c>
      <c r="B706">
        <v>2.384185791015625E-7</v>
      </c>
    </row>
    <row r="707" spans="1:2">
      <c r="A707">
        <v>69</v>
      </c>
      <c r="B707">
        <v>2.384185791015625E-7</v>
      </c>
    </row>
    <row r="708" spans="1:2">
      <c r="A708">
        <v>69</v>
      </c>
      <c r="B708">
        <v>2.384185791015625E-7</v>
      </c>
    </row>
    <row r="709" spans="1:2">
      <c r="A709">
        <v>69</v>
      </c>
      <c r="B709">
        <v>2.384185791015625E-7</v>
      </c>
    </row>
    <row r="710" spans="1:2">
      <c r="A710">
        <v>69</v>
      </c>
      <c r="B710">
        <v>0</v>
      </c>
    </row>
    <row r="711" spans="1:2">
      <c r="A711">
        <v>69</v>
      </c>
      <c r="B711">
        <v>2.384185791015625E-7</v>
      </c>
    </row>
    <row r="712" spans="1:2">
      <c r="A712">
        <v>70</v>
      </c>
      <c r="B712">
        <v>7.152557373046875E-7</v>
      </c>
    </row>
    <row r="713" spans="1:2">
      <c r="A713">
        <v>70</v>
      </c>
      <c r="B713">
        <v>0</v>
      </c>
    </row>
    <row r="714" spans="1:2">
      <c r="A714">
        <v>70</v>
      </c>
      <c r="B714">
        <v>2.384185791015625E-7</v>
      </c>
    </row>
    <row r="715" spans="1:2">
      <c r="A715">
        <v>70</v>
      </c>
      <c r="B715">
        <v>2.384185791015625E-7</v>
      </c>
    </row>
    <row r="716" spans="1:2">
      <c r="A716">
        <v>70</v>
      </c>
      <c r="B716">
        <v>2.384185791015625E-7</v>
      </c>
    </row>
    <row r="717" spans="1:2">
      <c r="A717">
        <v>70</v>
      </c>
      <c r="B717">
        <v>2.384185791015625E-7</v>
      </c>
    </row>
    <row r="718" spans="1:2">
      <c r="A718">
        <v>70</v>
      </c>
      <c r="B718">
        <v>2.384185791015625E-7</v>
      </c>
    </row>
    <row r="719" spans="1:2">
      <c r="A719">
        <v>70</v>
      </c>
      <c r="B719">
        <v>2.384185791015625E-7</v>
      </c>
    </row>
    <row r="720" spans="1:2">
      <c r="A720">
        <v>70</v>
      </c>
      <c r="B720">
        <v>2.384185791015625E-7</v>
      </c>
    </row>
    <row r="721" spans="1:2">
      <c r="A721">
        <v>70</v>
      </c>
      <c r="B721">
        <v>2.384185791015625E-7</v>
      </c>
    </row>
    <row r="722" spans="1:2">
      <c r="A722">
        <v>71</v>
      </c>
      <c r="B722">
        <v>7.152557373046875E-7</v>
      </c>
    </row>
    <row r="723" spans="1:2">
      <c r="A723">
        <v>71</v>
      </c>
      <c r="B723">
        <v>2.384185791015625E-7</v>
      </c>
    </row>
    <row r="724" spans="1:2">
      <c r="A724">
        <v>71</v>
      </c>
      <c r="B724">
        <v>2.384185791015625E-7</v>
      </c>
    </row>
    <row r="725" spans="1:2">
      <c r="A725">
        <v>71</v>
      </c>
      <c r="B725">
        <v>4.76837158203125E-7</v>
      </c>
    </row>
    <row r="726" spans="1:2">
      <c r="A726">
        <v>71</v>
      </c>
      <c r="B726">
        <v>2.384185791015625E-7</v>
      </c>
    </row>
    <row r="727" spans="1:2">
      <c r="A727">
        <v>71</v>
      </c>
      <c r="B727">
        <v>2.384185791015625E-7</v>
      </c>
    </row>
    <row r="728" spans="1:2">
      <c r="A728">
        <v>71</v>
      </c>
      <c r="B728">
        <v>2.384185791015625E-7</v>
      </c>
    </row>
    <row r="729" spans="1:2">
      <c r="A729">
        <v>71</v>
      </c>
      <c r="B729">
        <v>2.384185791015625E-7</v>
      </c>
    </row>
    <row r="730" spans="1:2">
      <c r="A730">
        <v>71</v>
      </c>
      <c r="B730">
        <v>4.76837158203125E-7</v>
      </c>
    </row>
    <row r="731" spans="1:2">
      <c r="A731">
        <v>71</v>
      </c>
      <c r="B731">
        <v>2.384185791015625E-7</v>
      </c>
    </row>
    <row r="732" spans="1:2">
      <c r="A732">
        <v>72</v>
      </c>
      <c r="B732">
        <v>4.76837158203125E-7</v>
      </c>
    </row>
    <row r="733" spans="1:2">
      <c r="A733">
        <v>72</v>
      </c>
      <c r="B733">
        <v>4.76837158203125E-7</v>
      </c>
    </row>
    <row r="734" spans="1:2">
      <c r="A734">
        <v>72</v>
      </c>
      <c r="B734">
        <v>2.384185791015625E-7</v>
      </c>
    </row>
    <row r="735" spans="1:2">
      <c r="A735">
        <v>72</v>
      </c>
      <c r="B735">
        <v>2.384185791015625E-7</v>
      </c>
    </row>
    <row r="736" spans="1:2">
      <c r="A736">
        <v>72</v>
      </c>
      <c r="B736">
        <v>2.384185791015625E-7</v>
      </c>
    </row>
    <row r="737" spans="1:2">
      <c r="A737">
        <v>72</v>
      </c>
      <c r="B737">
        <v>2.384185791015625E-7</v>
      </c>
    </row>
    <row r="738" spans="1:2">
      <c r="A738">
        <v>72</v>
      </c>
      <c r="B738">
        <v>2.384185791015625E-7</v>
      </c>
    </row>
    <row r="739" spans="1:2">
      <c r="A739">
        <v>72</v>
      </c>
      <c r="B739">
        <v>2.384185791015625E-7</v>
      </c>
    </row>
    <row r="740" spans="1:2">
      <c r="A740">
        <v>72</v>
      </c>
      <c r="B740">
        <v>2.384185791015625E-7</v>
      </c>
    </row>
    <row r="741" spans="1:2">
      <c r="A741">
        <v>72</v>
      </c>
      <c r="B741">
        <v>2.384185791015625E-7</v>
      </c>
    </row>
    <row r="742" spans="1:2">
      <c r="A742">
        <v>73</v>
      </c>
      <c r="B742">
        <v>9.5367431640625E-7</v>
      </c>
    </row>
    <row r="743" spans="1:2">
      <c r="A743">
        <v>73</v>
      </c>
      <c r="B743">
        <v>2.384185791015625E-7</v>
      </c>
    </row>
    <row r="744" spans="1:2">
      <c r="A744">
        <v>73</v>
      </c>
      <c r="B744">
        <v>4.76837158203125E-7</v>
      </c>
    </row>
    <row r="745" spans="1:2">
      <c r="A745">
        <v>73</v>
      </c>
      <c r="B745">
        <v>2.384185791015625E-7</v>
      </c>
    </row>
    <row r="746" spans="1:2">
      <c r="A746">
        <v>73</v>
      </c>
      <c r="B746">
        <v>2.384185791015625E-7</v>
      </c>
    </row>
    <row r="747" spans="1:2">
      <c r="A747">
        <v>73</v>
      </c>
      <c r="B747">
        <v>2.384185791015625E-7</v>
      </c>
    </row>
    <row r="748" spans="1:2">
      <c r="A748">
        <v>73</v>
      </c>
      <c r="B748">
        <v>2.384185791015625E-7</v>
      </c>
    </row>
    <row r="749" spans="1:2">
      <c r="A749">
        <v>73</v>
      </c>
      <c r="B749">
        <v>2.384185791015625E-7</v>
      </c>
    </row>
    <row r="750" spans="1:2">
      <c r="A750">
        <v>73</v>
      </c>
      <c r="B750">
        <v>2.384185791015625E-7</v>
      </c>
    </row>
    <row r="751" spans="1:2">
      <c r="A751">
        <v>73</v>
      </c>
      <c r="B751">
        <v>2.384185791015625E-7</v>
      </c>
    </row>
    <row r="752" spans="1:2">
      <c r="A752">
        <v>74</v>
      </c>
      <c r="B752">
        <v>9.5367431640625E-7</v>
      </c>
    </row>
    <row r="753" spans="1:2">
      <c r="A753">
        <v>74</v>
      </c>
      <c r="B753">
        <v>0</v>
      </c>
    </row>
    <row r="754" spans="1:2">
      <c r="A754">
        <v>74</v>
      </c>
      <c r="B754">
        <v>2.384185791015625E-7</v>
      </c>
    </row>
    <row r="755" spans="1:2">
      <c r="A755">
        <v>74</v>
      </c>
      <c r="B755">
        <v>2.384185791015625E-7</v>
      </c>
    </row>
    <row r="756" spans="1:2">
      <c r="A756">
        <v>74</v>
      </c>
      <c r="B756">
        <v>2.384185791015625E-7</v>
      </c>
    </row>
    <row r="757" spans="1:2">
      <c r="A757">
        <v>74</v>
      </c>
      <c r="B757">
        <v>2.384185791015625E-7</v>
      </c>
    </row>
    <row r="758" spans="1:2">
      <c r="A758">
        <v>74</v>
      </c>
      <c r="B758">
        <v>2.384185791015625E-7</v>
      </c>
    </row>
    <row r="759" spans="1:2">
      <c r="A759">
        <v>74</v>
      </c>
      <c r="B759">
        <v>2.384185791015625E-7</v>
      </c>
    </row>
    <row r="760" spans="1:2">
      <c r="A760">
        <v>74</v>
      </c>
      <c r="B760">
        <v>2.384185791015625E-7</v>
      </c>
    </row>
    <row r="761" spans="1:2">
      <c r="A761">
        <v>74</v>
      </c>
      <c r="B761">
        <v>4.76837158203125E-7</v>
      </c>
    </row>
    <row r="762" spans="1:2">
      <c r="A762">
        <v>75</v>
      </c>
      <c r="B762">
        <v>7.152557373046875E-7</v>
      </c>
    </row>
    <row r="763" spans="1:2">
      <c r="A763">
        <v>75</v>
      </c>
      <c r="B763">
        <v>2.384185791015625E-7</v>
      </c>
    </row>
    <row r="764" spans="1:2">
      <c r="A764">
        <v>75</v>
      </c>
      <c r="B764">
        <v>2.384185791015625E-7</v>
      </c>
    </row>
    <row r="765" spans="1:2">
      <c r="A765">
        <v>75</v>
      </c>
      <c r="B765">
        <v>2.384185791015625E-7</v>
      </c>
    </row>
    <row r="766" spans="1:2">
      <c r="A766">
        <v>75</v>
      </c>
      <c r="B766">
        <v>0</v>
      </c>
    </row>
    <row r="767" spans="1:2">
      <c r="A767">
        <v>75</v>
      </c>
      <c r="B767">
        <v>2.384185791015625E-7</v>
      </c>
    </row>
    <row r="768" spans="1:2">
      <c r="A768">
        <v>75</v>
      </c>
      <c r="B768">
        <v>2.384185791015625E-7</v>
      </c>
    </row>
    <row r="769" spans="1:2">
      <c r="A769">
        <v>75</v>
      </c>
      <c r="B769">
        <v>2.384185791015625E-7</v>
      </c>
    </row>
    <row r="770" spans="1:2">
      <c r="A770">
        <v>75</v>
      </c>
      <c r="B770">
        <v>2.384185791015625E-7</v>
      </c>
    </row>
    <row r="771" spans="1:2">
      <c r="A771">
        <v>75</v>
      </c>
      <c r="B771">
        <v>2.384185791015625E-7</v>
      </c>
    </row>
    <row r="772" spans="1:2">
      <c r="A772">
        <v>76</v>
      </c>
      <c r="B772">
        <v>7.152557373046875E-7</v>
      </c>
    </row>
    <row r="773" spans="1:2">
      <c r="A773">
        <v>76</v>
      </c>
      <c r="B773">
        <v>2.384185791015625E-7</v>
      </c>
    </row>
    <row r="774" spans="1:2">
      <c r="A774">
        <v>76</v>
      </c>
      <c r="B774">
        <v>2.384185791015625E-7</v>
      </c>
    </row>
    <row r="775" spans="1:2">
      <c r="A775">
        <v>76</v>
      </c>
      <c r="B775">
        <v>2.384185791015625E-7</v>
      </c>
    </row>
    <row r="776" spans="1:2">
      <c r="A776">
        <v>76</v>
      </c>
      <c r="B776">
        <v>2.384185791015625E-7</v>
      </c>
    </row>
    <row r="777" spans="1:2">
      <c r="A777">
        <v>76</v>
      </c>
      <c r="B777">
        <v>2.384185791015625E-7</v>
      </c>
    </row>
    <row r="778" spans="1:2">
      <c r="A778">
        <v>76</v>
      </c>
      <c r="B778">
        <v>2.384185791015625E-7</v>
      </c>
    </row>
    <row r="779" spans="1:2">
      <c r="A779">
        <v>76</v>
      </c>
      <c r="B779">
        <v>2.384185791015625E-7</v>
      </c>
    </row>
    <row r="780" spans="1:2">
      <c r="A780">
        <v>76</v>
      </c>
      <c r="B780">
        <v>2.384185791015625E-7</v>
      </c>
    </row>
    <row r="781" spans="1:2">
      <c r="A781">
        <v>76</v>
      </c>
      <c r="B781">
        <v>2.384185791015625E-7</v>
      </c>
    </row>
    <row r="782" spans="1:2">
      <c r="A782">
        <v>77</v>
      </c>
      <c r="B782">
        <v>4.76837158203125E-7</v>
      </c>
    </row>
    <row r="783" spans="1:2">
      <c r="A783">
        <v>77</v>
      </c>
      <c r="B783">
        <v>0</v>
      </c>
    </row>
    <row r="784" spans="1:2">
      <c r="A784">
        <v>77</v>
      </c>
      <c r="B784">
        <v>2.384185791015625E-7</v>
      </c>
    </row>
    <row r="785" spans="1:2">
      <c r="A785">
        <v>77</v>
      </c>
      <c r="B785">
        <v>2.384185791015625E-7</v>
      </c>
    </row>
    <row r="786" spans="1:2">
      <c r="A786">
        <v>77</v>
      </c>
      <c r="B786">
        <v>2.384185791015625E-7</v>
      </c>
    </row>
    <row r="787" spans="1:2">
      <c r="A787">
        <v>77</v>
      </c>
      <c r="B787">
        <v>2.384185791015625E-7</v>
      </c>
    </row>
    <row r="788" spans="1:2">
      <c r="A788">
        <v>77</v>
      </c>
      <c r="B788">
        <v>2.384185791015625E-7</v>
      </c>
    </row>
    <row r="789" spans="1:2">
      <c r="A789">
        <v>77</v>
      </c>
      <c r="B789">
        <v>2.384185791015625E-7</v>
      </c>
    </row>
    <row r="790" spans="1:2">
      <c r="A790">
        <v>77</v>
      </c>
      <c r="B790">
        <v>2.384185791015625E-7</v>
      </c>
    </row>
    <row r="791" spans="1:2">
      <c r="A791">
        <v>77</v>
      </c>
      <c r="B791">
        <v>2.384185791015625E-7</v>
      </c>
    </row>
    <row r="792" spans="1:2">
      <c r="A792">
        <v>78</v>
      </c>
      <c r="B792">
        <v>4.76837158203125E-7</v>
      </c>
    </row>
    <row r="793" spans="1:2">
      <c r="A793">
        <v>78</v>
      </c>
      <c r="B793">
        <v>0</v>
      </c>
    </row>
    <row r="794" spans="1:2">
      <c r="A794">
        <v>78</v>
      </c>
      <c r="B794">
        <v>2.384185791015625E-7</v>
      </c>
    </row>
    <row r="795" spans="1:2">
      <c r="A795">
        <v>78</v>
      </c>
      <c r="B795">
        <v>2.384185791015625E-7</v>
      </c>
    </row>
    <row r="796" spans="1:2">
      <c r="A796">
        <v>78</v>
      </c>
      <c r="B796">
        <v>2.384185791015625E-7</v>
      </c>
    </row>
    <row r="797" spans="1:2">
      <c r="A797">
        <v>78</v>
      </c>
      <c r="B797">
        <v>0</v>
      </c>
    </row>
    <row r="798" spans="1:2">
      <c r="A798">
        <v>78</v>
      </c>
      <c r="B798">
        <v>2.384185791015625E-7</v>
      </c>
    </row>
    <row r="799" spans="1:2">
      <c r="A799">
        <v>78</v>
      </c>
      <c r="B799">
        <v>0</v>
      </c>
    </row>
    <row r="800" spans="1:2">
      <c r="A800">
        <v>78</v>
      </c>
      <c r="B800">
        <v>2.384185791015625E-7</v>
      </c>
    </row>
    <row r="801" spans="1:2">
      <c r="A801">
        <v>78</v>
      </c>
      <c r="B801">
        <v>0</v>
      </c>
    </row>
    <row r="802" spans="1:2">
      <c r="A802">
        <v>79</v>
      </c>
      <c r="B802">
        <v>4.76837158203125E-7</v>
      </c>
    </row>
    <row r="803" spans="1:2">
      <c r="A803">
        <v>79</v>
      </c>
      <c r="B803">
        <v>4.76837158203125E-7</v>
      </c>
    </row>
    <row r="804" spans="1:2">
      <c r="A804">
        <v>79</v>
      </c>
      <c r="B804">
        <v>2.384185791015625E-7</v>
      </c>
    </row>
    <row r="805" spans="1:2">
      <c r="A805">
        <v>79</v>
      </c>
      <c r="B805">
        <v>2.384185791015625E-7</v>
      </c>
    </row>
    <row r="806" spans="1:2">
      <c r="A806">
        <v>79</v>
      </c>
      <c r="B806">
        <v>2.384185791015625E-7</v>
      </c>
    </row>
    <row r="807" spans="1:2">
      <c r="A807">
        <v>79</v>
      </c>
      <c r="B807">
        <v>2.384185791015625E-7</v>
      </c>
    </row>
    <row r="808" spans="1:2">
      <c r="A808">
        <v>79</v>
      </c>
      <c r="B808">
        <v>2.384185791015625E-7</v>
      </c>
    </row>
    <row r="809" spans="1:2">
      <c r="A809">
        <v>79</v>
      </c>
      <c r="B809">
        <v>2.384185791015625E-7</v>
      </c>
    </row>
    <row r="810" spans="1:2">
      <c r="A810">
        <v>79</v>
      </c>
      <c r="B810">
        <v>0</v>
      </c>
    </row>
    <row r="811" spans="1:2">
      <c r="A811">
        <v>79</v>
      </c>
      <c r="B811">
        <v>2.384185791015625E-7</v>
      </c>
    </row>
    <row r="812" spans="1:2">
      <c r="A812">
        <v>80</v>
      </c>
      <c r="B812">
        <v>4.76837158203125E-7</v>
      </c>
    </row>
    <row r="813" spans="1:2">
      <c r="A813">
        <v>80</v>
      </c>
      <c r="B813">
        <v>0</v>
      </c>
    </row>
    <row r="814" spans="1:2">
      <c r="A814">
        <v>80</v>
      </c>
      <c r="B814">
        <v>2.384185791015625E-7</v>
      </c>
    </row>
    <row r="815" spans="1:2">
      <c r="A815">
        <v>80</v>
      </c>
      <c r="B815">
        <v>2.384185791015625E-7</v>
      </c>
    </row>
    <row r="816" spans="1:2">
      <c r="A816">
        <v>80</v>
      </c>
      <c r="B816">
        <v>0</v>
      </c>
    </row>
    <row r="817" spans="1:2">
      <c r="A817">
        <v>80</v>
      </c>
      <c r="B817">
        <v>2.384185791015625E-7</v>
      </c>
    </row>
    <row r="818" spans="1:2">
      <c r="A818">
        <v>80</v>
      </c>
      <c r="B818">
        <v>2.384185791015625E-7</v>
      </c>
    </row>
    <row r="819" spans="1:2">
      <c r="A819">
        <v>80</v>
      </c>
      <c r="B819">
        <v>0</v>
      </c>
    </row>
    <row r="820" spans="1:2">
      <c r="A820">
        <v>80</v>
      </c>
      <c r="B820">
        <v>2.384185791015625E-7</v>
      </c>
    </row>
    <row r="821" spans="1:2">
      <c r="A821">
        <v>80</v>
      </c>
      <c r="B821">
        <v>2.384185791015625E-7</v>
      </c>
    </row>
    <row r="822" spans="1:2">
      <c r="A822">
        <v>81</v>
      </c>
      <c r="B822">
        <v>7.152557373046875E-7</v>
      </c>
    </row>
    <row r="823" spans="1:2">
      <c r="A823">
        <v>81</v>
      </c>
      <c r="B823">
        <v>4.76837158203125E-7</v>
      </c>
    </row>
    <row r="824" spans="1:2">
      <c r="A824">
        <v>81</v>
      </c>
      <c r="B824">
        <v>2.384185791015625E-7</v>
      </c>
    </row>
    <row r="825" spans="1:2">
      <c r="A825">
        <v>81</v>
      </c>
      <c r="B825">
        <v>0</v>
      </c>
    </row>
    <row r="826" spans="1:2">
      <c r="A826">
        <v>81</v>
      </c>
      <c r="B826">
        <v>2.384185791015625E-7</v>
      </c>
    </row>
    <row r="827" spans="1:2">
      <c r="A827">
        <v>81</v>
      </c>
      <c r="B827">
        <v>2.384185791015625E-7</v>
      </c>
    </row>
    <row r="828" spans="1:2">
      <c r="A828">
        <v>81</v>
      </c>
      <c r="B828">
        <v>0</v>
      </c>
    </row>
    <row r="829" spans="1:2">
      <c r="A829">
        <v>81</v>
      </c>
      <c r="B829">
        <v>4.76837158203125E-7</v>
      </c>
    </row>
    <row r="830" spans="1:2">
      <c r="A830">
        <v>81</v>
      </c>
      <c r="B830">
        <v>2.384185791015625E-7</v>
      </c>
    </row>
    <row r="831" spans="1:2">
      <c r="A831">
        <v>81</v>
      </c>
      <c r="B831">
        <v>2.384185791015625E-7</v>
      </c>
    </row>
    <row r="832" spans="1:2">
      <c r="A832">
        <v>82</v>
      </c>
      <c r="B832">
        <v>4.76837158203125E-7</v>
      </c>
    </row>
    <row r="833" spans="1:2">
      <c r="A833">
        <v>82</v>
      </c>
      <c r="B833">
        <v>2.384185791015625E-7</v>
      </c>
    </row>
    <row r="834" spans="1:2">
      <c r="A834">
        <v>82</v>
      </c>
      <c r="B834">
        <v>2.384185791015625E-7</v>
      </c>
    </row>
    <row r="835" spans="1:2">
      <c r="A835">
        <v>82</v>
      </c>
      <c r="B835">
        <v>2.384185791015625E-7</v>
      </c>
    </row>
    <row r="836" spans="1:2">
      <c r="A836">
        <v>82</v>
      </c>
      <c r="B836">
        <v>2.384185791015625E-7</v>
      </c>
    </row>
    <row r="837" spans="1:2">
      <c r="A837">
        <v>82</v>
      </c>
      <c r="B837">
        <v>2.384185791015625E-7</v>
      </c>
    </row>
    <row r="838" spans="1:2">
      <c r="A838">
        <v>82</v>
      </c>
      <c r="B838">
        <v>2.384185791015625E-7</v>
      </c>
    </row>
    <row r="839" spans="1:2">
      <c r="A839">
        <v>82</v>
      </c>
      <c r="B839">
        <v>4.76837158203125E-7</v>
      </c>
    </row>
    <row r="840" spans="1:2">
      <c r="A840">
        <v>82</v>
      </c>
      <c r="B840">
        <v>2.384185791015625E-7</v>
      </c>
    </row>
    <row r="841" spans="1:2">
      <c r="A841">
        <v>82</v>
      </c>
      <c r="B841">
        <v>2.384185791015625E-7</v>
      </c>
    </row>
    <row r="842" spans="1:2">
      <c r="A842">
        <v>83</v>
      </c>
      <c r="B842">
        <v>4.76837158203125E-7</v>
      </c>
    </row>
    <row r="843" spans="1:2">
      <c r="A843">
        <v>83</v>
      </c>
      <c r="B843">
        <v>2.384185791015625E-7</v>
      </c>
    </row>
    <row r="844" spans="1:2">
      <c r="A844">
        <v>83</v>
      </c>
      <c r="B844">
        <v>2.384185791015625E-7</v>
      </c>
    </row>
    <row r="845" spans="1:2">
      <c r="A845">
        <v>83</v>
      </c>
      <c r="B845">
        <v>0</v>
      </c>
    </row>
    <row r="846" spans="1:2">
      <c r="A846">
        <v>83</v>
      </c>
      <c r="B846">
        <v>4.76837158203125E-7</v>
      </c>
    </row>
    <row r="847" spans="1:2">
      <c r="A847">
        <v>83</v>
      </c>
      <c r="B847">
        <v>2.384185791015625E-7</v>
      </c>
    </row>
    <row r="848" spans="1:2">
      <c r="A848">
        <v>83</v>
      </c>
      <c r="B848">
        <v>2.384185791015625E-7</v>
      </c>
    </row>
    <row r="849" spans="1:2">
      <c r="A849">
        <v>83</v>
      </c>
      <c r="B849">
        <v>2.384185791015625E-7</v>
      </c>
    </row>
    <row r="850" spans="1:2">
      <c r="A850">
        <v>83</v>
      </c>
      <c r="B850">
        <v>2.384185791015625E-7</v>
      </c>
    </row>
    <row r="851" spans="1:2">
      <c r="A851">
        <v>83</v>
      </c>
      <c r="B851">
        <v>2.384185791015625E-7</v>
      </c>
    </row>
    <row r="852" spans="1:2">
      <c r="A852">
        <v>84</v>
      </c>
      <c r="B852">
        <v>4.76837158203125E-7</v>
      </c>
    </row>
    <row r="853" spans="1:2">
      <c r="A853">
        <v>84</v>
      </c>
      <c r="B853">
        <v>0</v>
      </c>
    </row>
    <row r="854" spans="1:2">
      <c r="A854">
        <v>84</v>
      </c>
      <c r="B854">
        <v>2.384185791015625E-7</v>
      </c>
    </row>
    <row r="855" spans="1:2">
      <c r="A855">
        <v>84</v>
      </c>
      <c r="B855">
        <v>0</v>
      </c>
    </row>
    <row r="856" spans="1:2">
      <c r="A856">
        <v>84</v>
      </c>
      <c r="B856">
        <v>2.384185791015625E-7</v>
      </c>
    </row>
    <row r="857" spans="1:2">
      <c r="A857">
        <v>84</v>
      </c>
      <c r="B857">
        <v>2.384185791015625E-7</v>
      </c>
    </row>
    <row r="858" spans="1:2">
      <c r="A858">
        <v>84</v>
      </c>
      <c r="B858">
        <v>0</v>
      </c>
    </row>
    <row r="859" spans="1:2">
      <c r="A859">
        <v>84</v>
      </c>
      <c r="B859">
        <v>2.384185791015625E-7</v>
      </c>
    </row>
    <row r="860" spans="1:2">
      <c r="A860">
        <v>84</v>
      </c>
      <c r="B860">
        <v>0</v>
      </c>
    </row>
    <row r="861" spans="1:2">
      <c r="A861">
        <v>84</v>
      </c>
      <c r="B861">
        <v>2.384185791015625E-7</v>
      </c>
    </row>
    <row r="862" spans="1:2">
      <c r="A862">
        <v>85</v>
      </c>
      <c r="B862">
        <v>1.6689300537109375E-6</v>
      </c>
    </row>
    <row r="863" spans="1:2">
      <c r="A863">
        <v>85</v>
      </c>
      <c r="B863">
        <v>2.384185791015625E-7</v>
      </c>
    </row>
    <row r="864" spans="1:2">
      <c r="A864">
        <v>85</v>
      </c>
      <c r="B864">
        <v>0</v>
      </c>
    </row>
    <row r="865" spans="1:2">
      <c r="A865">
        <v>85</v>
      </c>
      <c r="B865">
        <v>2.384185791015625E-7</v>
      </c>
    </row>
    <row r="866" spans="1:2">
      <c r="A866">
        <v>85</v>
      </c>
      <c r="B866">
        <v>2.384185791015625E-7</v>
      </c>
    </row>
    <row r="867" spans="1:2">
      <c r="A867">
        <v>85</v>
      </c>
      <c r="B867">
        <v>0</v>
      </c>
    </row>
    <row r="868" spans="1:2">
      <c r="A868">
        <v>85</v>
      </c>
      <c r="B868">
        <v>2.384185791015625E-7</v>
      </c>
    </row>
    <row r="869" spans="1:2">
      <c r="A869">
        <v>85</v>
      </c>
      <c r="B869">
        <v>2.384185791015625E-7</v>
      </c>
    </row>
    <row r="870" spans="1:2">
      <c r="A870">
        <v>85</v>
      </c>
      <c r="B870">
        <v>2.384185791015625E-7</v>
      </c>
    </row>
    <row r="871" spans="1:2">
      <c r="A871">
        <v>85</v>
      </c>
      <c r="B871">
        <v>2.384185791015625E-7</v>
      </c>
    </row>
    <row r="872" spans="1:2">
      <c r="A872">
        <v>86</v>
      </c>
      <c r="B872">
        <v>7.152557373046875E-7</v>
      </c>
    </row>
    <row r="873" spans="1:2">
      <c r="A873">
        <v>86</v>
      </c>
      <c r="B873">
        <v>2.384185791015625E-7</v>
      </c>
    </row>
    <row r="874" spans="1:2">
      <c r="A874">
        <v>86</v>
      </c>
      <c r="B874">
        <v>2.384185791015625E-7</v>
      </c>
    </row>
    <row r="875" spans="1:2">
      <c r="A875">
        <v>86</v>
      </c>
      <c r="B875">
        <v>0</v>
      </c>
    </row>
    <row r="876" spans="1:2">
      <c r="A876">
        <v>86</v>
      </c>
      <c r="B876">
        <v>2.384185791015625E-7</v>
      </c>
    </row>
    <row r="877" spans="1:2">
      <c r="A877">
        <v>86</v>
      </c>
      <c r="B877">
        <v>0</v>
      </c>
    </row>
    <row r="878" spans="1:2">
      <c r="A878">
        <v>86</v>
      </c>
      <c r="B878">
        <v>2.384185791015625E-7</v>
      </c>
    </row>
    <row r="879" spans="1:2">
      <c r="A879">
        <v>86</v>
      </c>
      <c r="B879">
        <v>2.384185791015625E-7</v>
      </c>
    </row>
    <row r="880" spans="1:2">
      <c r="A880">
        <v>86</v>
      </c>
      <c r="B880">
        <v>2.384185791015625E-7</v>
      </c>
    </row>
    <row r="881" spans="1:2">
      <c r="A881">
        <v>86</v>
      </c>
      <c r="B881">
        <v>0</v>
      </c>
    </row>
    <row r="882" spans="1:2">
      <c r="A882">
        <v>87</v>
      </c>
      <c r="B882">
        <v>1.1920928955078125E-6</v>
      </c>
    </row>
    <row r="883" spans="1:2">
      <c r="A883">
        <v>87</v>
      </c>
      <c r="B883">
        <v>2.384185791015625E-7</v>
      </c>
    </row>
    <row r="884" spans="1:2">
      <c r="A884">
        <v>87</v>
      </c>
      <c r="B884">
        <v>2.384185791015625E-7</v>
      </c>
    </row>
    <row r="885" spans="1:2">
      <c r="A885">
        <v>87</v>
      </c>
      <c r="B885">
        <v>2.384185791015625E-7</v>
      </c>
    </row>
    <row r="886" spans="1:2">
      <c r="A886">
        <v>87</v>
      </c>
      <c r="B886">
        <v>2.384185791015625E-7</v>
      </c>
    </row>
    <row r="887" spans="1:2">
      <c r="A887">
        <v>87</v>
      </c>
      <c r="B887">
        <v>2.384185791015625E-7</v>
      </c>
    </row>
    <row r="888" spans="1:2">
      <c r="A888">
        <v>87</v>
      </c>
      <c r="B888">
        <v>2.384185791015625E-7</v>
      </c>
    </row>
    <row r="889" spans="1:2">
      <c r="A889">
        <v>87</v>
      </c>
      <c r="B889">
        <v>2.384185791015625E-7</v>
      </c>
    </row>
    <row r="890" spans="1:2">
      <c r="A890">
        <v>87</v>
      </c>
      <c r="B890">
        <v>2.384185791015625E-7</v>
      </c>
    </row>
    <row r="891" spans="1:2">
      <c r="A891">
        <v>87</v>
      </c>
      <c r="B891">
        <v>2.384185791015625E-7</v>
      </c>
    </row>
    <row r="892" spans="1:2">
      <c r="A892">
        <v>88</v>
      </c>
      <c r="B892">
        <v>7.152557373046875E-7</v>
      </c>
    </row>
    <row r="893" spans="1:2">
      <c r="A893">
        <v>88</v>
      </c>
      <c r="B893">
        <v>2.384185791015625E-7</v>
      </c>
    </row>
    <row r="894" spans="1:2">
      <c r="A894">
        <v>88</v>
      </c>
      <c r="B894">
        <v>2.384185791015625E-7</v>
      </c>
    </row>
    <row r="895" spans="1:2">
      <c r="A895">
        <v>88</v>
      </c>
      <c r="B895">
        <v>2.384185791015625E-7</v>
      </c>
    </row>
    <row r="896" spans="1:2">
      <c r="A896">
        <v>88</v>
      </c>
      <c r="B896">
        <v>2.384185791015625E-7</v>
      </c>
    </row>
    <row r="897" spans="1:2">
      <c r="A897">
        <v>88</v>
      </c>
      <c r="B897">
        <v>2.384185791015625E-7</v>
      </c>
    </row>
    <row r="898" spans="1:2">
      <c r="A898">
        <v>88</v>
      </c>
      <c r="B898">
        <v>0</v>
      </c>
    </row>
    <row r="899" spans="1:2">
      <c r="A899">
        <v>88</v>
      </c>
      <c r="B899">
        <v>2.384185791015625E-7</v>
      </c>
    </row>
    <row r="900" spans="1:2">
      <c r="A900">
        <v>88</v>
      </c>
      <c r="B900">
        <v>2.384185791015625E-7</v>
      </c>
    </row>
    <row r="901" spans="1:2">
      <c r="A901">
        <v>88</v>
      </c>
      <c r="B901">
        <v>4.76837158203125E-7</v>
      </c>
    </row>
    <row r="902" spans="1:2">
      <c r="A902">
        <v>89</v>
      </c>
      <c r="B902">
        <v>4.76837158203125E-7</v>
      </c>
    </row>
    <row r="903" spans="1:2">
      <c r="A903">
        <v>89</v>
      </c>
      <c r="B903">
        <v>2.384185791015625E-7</v>
      </c>
    </row>
    <row r="904" spans="1:2">
      <c r="A904">
        <v>89</v>
      </c>
      <c r="B904">
        <v>4.76837158203125E-7</v>
      </c>
    </row>
    <row r="905" spans="1:2">
      <c r="A905">
        <v>89</v>
      </c>
      <c r="B905">
        <v>2.384185791015625E-7</v>
      </c>
    </row>
    <row r="906" spans="1:2">
      <c r="A906">
        <v>89</v>
      </c>
      <c r="B906">
        <v>2.384185791015625E-7</v>
      </c>
    </row>
    <row r="907" spans="1:2">
      <c r="A907">
        <v>89</v>
      </c>
      <c r="B907">
        <v>2.384185791015625E-7</v>
      </c>
    </row>
    <row r="908" spans="1:2">
      <c r="A908">
        <v>89</v>
      </c>
      <c r="B908">
        <v>2.384185791015625E-7</v>
      </c>
    </row>
    <row r="909" spans="1:2">
      <c r="A909">
        <v>89</v>
      </c>
      <c r="B909">
        <v>2.384185791015625E-7</v>
      </c>
    </row>
    <row r="910" spans="1:2">
      <c r="A910">
        <v>89</v>
      </c>
      <c r="B910">
        <v>2.384185791015625E-7</v>
      </c>
    </row>
    <row r="911" spans="1:2">
      <c r="A911">
        <v>89</v>
      </c>
      <c r="B911">
        <v>2.384185791015625E-7</v>
      </c>
    </row>
    <row r="912" spans="1:2">
      <c r="A912">
        <v>90</v>
      </c>
      <c r="B912">
        <v>1.1920928955078125E-6</v>
      </c>
    </row>
    <row r="913" spans="1:2">
      <c r="A913">
        <v>90</v>
      </c>
      <c r="B913">
        <v>4.76837158203125E-7</v>
      </c>
    </row>
    <row r="914" spans="1:2">
      <c r="A914">
        <v>90</v>
      </c>
      <c r="B914">
        <v>2.384185791015625E-7</v>
      </c>
    </row>
    <row r="915" spans="1:2">
      <c r="A915">
        <v>90</v>
      </c>
      <c r="B915">
        <v>2.384185791015625E-7</v>
      </c>
    </row>
    <row r="916" spans="1:2">
      <c r="A916">
        <v>90</v>
      </c>
      <c r="B916">
        <v>2.384185791015625E-7</v>
      </c>
    </row>
    <row r="917" spans="1:2">
      <c r="A917">
        <v>90</v>
      </c>
      <c r="B917">
        <v>4.76837158203125E-7</v>
      </c>
    </row>
    <row r="918" spans="1:2">
      <c r="A918">
        <v>90</v>
      </c>
      <c r="B918">
        <v>7.152557373046875E-7</v>
      </c>
    </row>
    <row r="919" spans="1:2">
      <c r="A919">
        <v>90</v>
      </c>
      <c r="B919">
        <v>7.152557373046875E-7</v>
      </c>
    </row>
    <row r="920" spans="1:2">
      <c r="A920">
        <v>90</v>
      </c>
      <c r="B920">
        <v>2.384185791015625E-7</v>
      </c>
    </row>
    <row r="921" spans="1:2">
      <c r="A921">
        <v>90</v>
      </c>
      <c r="B921">
        <v>2.384185791015625E-7</v>
      </c>
    </row>
    <row r="922" spans="1:2">
      <c r="A922">
        <v>91</v>
      </c>
      <c r="B922">
        <v>7.152557373046875E-7</v>
      </c>
    </row>
    <row r="923" spans="1:2">
      <c r="A923">
        <v>91</v>
      </c>
      <c r="B923">
        <v>2.384185791015625E-7</v>
      </c>
    </row>
    <row r="924" spans="1:2">
      <c r="A924">
        <v>91</v>
      </c>
      <c r="B924">
        <v>2.384185791015625E-7</v>
      </c>
    </row>
    <row r="925" spans="1:2">
      <c r="A925">
        <v>91</v>
      </c>
      <c r="B925">
        <v>2.384185791015625E-7</v>
      </c>
    </row>
    <row r="926" spans="1:2">
      <c r="A926">
        <v>91</v>
      </c>
      <c r="B926">
        <v>2.384185791015625E-7</v>
      </c>
    </row>
    <row r="927" spans="1:2">
      <c r="A927">
        <v>91</v>
      </c>
      <c r="B927">
        <v>0</v>
      </c>
    </row>
    <row r="928" spans="1:2">
      <c r="A928">
        <v>91</v>
      </c>
      <c r="B928">
        <v>2.384185791015625E-7</v>
      </c>
    </row>
    <row r="929" spans="1:2">
      <c r="A929">
        <v>91</v>
      </c>
      <c r="B929">
        <v>2.384185791015625E-7</v>
      </c>
    </row>
    <row r="930" spans="1:2">
      <c r="A930">
        <v>91</v>
      </c>
      <c r="B930">
        <v>4.76837158203125E-7</v>
      </c>
    </row>
    <row r="931" spans="1:2">
      <c r="A931">
        <v>91</v>
      </c>
      <c r="B931">
        <v>0</v>
      </c>
    </row>
    <row r="932" spans="1:2">
      <c r="A932">
        <v>92</v>
      </c>
      <c r="B932">
        <v>7.152557373046875E-7</v>
      </c>
    </row>
    <row r="933" spans="1:2">
      <c r="A933">
        <v>92</v>
      </c>
      <c r="B933">
        <v>2.384185791015625E-7</v>
      </c>
    </row>
    <row r="934" spans="1:2">
      <c r="A934">
        <v>92</v>
      </c>
      <c r="B934">
        <v>2.384185791015625E-7</v>
      </c>
    </row>
    <row r="935" spans="1:2">
      <c r="A935">
        <v>92</v>
      </c>
      <c r="B935">
        <v>2.384185791015625E-7</v>
      </c>
    </row>
    <row r="936" spans="1:2">
      <c r="A936">
        <v>92</v>
      </c>
      <c r="B936">
        <v>2.384185791015625E-7</v>
      </c>
    </row>
    <row r="937" spans="1:2">
      <c r="A937">
        <v>92</v>
      </c>
      <c r="B937">
        <v>2.384185791015625E-7</v>
      </c>
    </row>
    <row r="938" spans="1:2">
      <c r="A938">
        <v>92</v>
      </c>
      <c r="B938">
        <v>2.384185791015625E-7</v>
      </c>
    </row>
    <row r="939" spans="1:2">
      <c r="A939">
        <v>92</v>
      </c>
      <c r="B939">
        <v>2.384185791015625E-7</v>
      </c>
    </row>
    <row r="940" spans="1:2">
      <c r="A940">
        <v>92</v>
      </c>
      <c r="B940">
        <v>2.384185791015625E-7</v>
      </c>
    </row>
    <row r="941" spans="1:2">
      <c r="A941">
        <v>92</v>
      </c>
      <c r="B941">
        <v>0</v>
      </c>
    </row>
    <row r="942" spans="1:2">
      <c r="A942">
        <v>93</v>
      </c>
      <c r="B942">
        <v>4.76837158203125E-7</v>
      </c>
    </row>
    <row r="943" spans="1:2">
      <c r="A943">
        <v>93</v>
      </c>
      <c r="B943">
        <v>2.384185791015625E-7</v>
      </c>
    </row>
    <row r="944" spans="1:2">
      <c r="A944">
        <v>93</v>
      </c>
      <c r="B944">
        <v>2.384185791015625E-7</v>
      </c>
    </row>
    <row r="945" spans="1:2">
      <c r="A945">
        <v>93</v>
      </c>
      <c r="B945">
        <v>2.384185791015625E-7</v>
      </c>
    </row>
    <row r="946" spans="1:2">
      <c r="A946">
        <v>93</v>
      </c>
      <c r="B946">
        <v>2.384185791015625E-7</v>
      </c>
    </row>
    <row r="947" spans="1:2">
      <c r="A947">
        <v>93</v>
      </c>
      <c r="B947">
        <v>2.384185791015625E-7</v>
      </c>
    </row>
    <row r="948" spans="1:2">
      <c r="A948">
        <v>93</v>
      </c>
      <c r="B948">
        <v>2.384185791015625E-7</v>
      </c>
    </row>
    <row r="949" spans="1:2">
      <c r="A949">
        <v>93</v>
      </c>
      <c r="B949">
        <v>2.384185791015625E-7</v>
      </c>
    </row>
    <row r="950" spans="1:2">
      <c r="A950">
        <v>93</v>
      </c>
      <c r="B950">
        <v>2.384185791015625E-7</v>
      </c>
    </row>
    <row r="951" spans="1:2">
      <c r="A951">
        <v>93</v>
      </c>
      <c r="B951">
        <v>2.384185791015625E-7</v>
      </c>
    </row>
    <row r="952" spans="1:2">
      <c r="A952">
        <v>94</v>
      </c>
      <c r="B952">
        <v>7.152557373046875E-7</v>
      </c>
    </row>
    <row r="953" spans="1:2">
      <c r="A953">
        <v>94</v>
      </c>
      <c r="B953">
        <v>2.384185791015625E-7</v>
      </c>
    </row>
    <row r="954" spans="1:2">
      <c r="A954">
        <v>94</v>
      </c>
      <c r="B954">
        <v>2.384185791015625E-7</v>
      </c>
    </row>
    <row r="955" spans="1:2">
      <c r="A955">
        <v>94</v>
      </c>
      <c r="B955">
        <v>2.384185791015625E-7</v>
      </c>
    </row>
    <row r="956" spans="1:2">
      <c r="A956">
        <v>94</v>
      </c>
      <c r="B956">
        <v>2.384185791015625E-7</v>
      </c>
    </row>
    <row r="957" spans="1:2">
      <c r="A957">
        <v>94</v>
      </c>
      <c r="B957">
        <v>2.384185791015625E-7</v>
      </c>
    </row>
    <row r="958" spans="1:2">
      <c r="A958">
        <v>94</v>
      </c>
      <c r="B958">
        <v>2.384185791015625E-7</v>
      </c>
    </row>
    <row r="959" spans="1:2">
      <c r="A959">
        <v>94</v>
      </c>
      <c r="B959">
        <v>2.384185791015625E-7</v>
      </c>
    </row>
    <row r="960" spans="1:2">
      <c r="A960">
        <v>94</v>
      </c>
      <c r="B960">
        <v>2.384185791015625E-7</v>
      </c>
    </row>
    <row r="961" spans="1:2">
      <c r="A961">
        <v>94</v>
      </c>
      <c r="B961">
        <v>2.384185791015625E-7</v>
      </c>
    </row>
    <row r="962" spans="1:2">
      <c r="A962">
        <v>95</v>
      </c>
      <c r="B962">
        <v>7.152557373046875E-7</v>
      </c>
    </row>
    <row r="963" spans="1:2">
      <c r="A963">
        <v>95</v>
      </c>
      <c r="B963">
        <v>2.384185791015625E-7</v>
      </c>
    </row>
    <row r="964" spans="1:2">
      <c r="A964">
        <v>95</v>
      </c>
      <c r="B964">
        <v>2.384185791015625E-7</v>
      </c>
    </row>
    <row r="965" spans="1:2">
      <c r="A965">
        <v>95</v>
      </c>
      <c r="B965">
        <v>2.384185791015625E-7</v>
      </c>
    </row>
    <row r="966" spans="1:2">
      <c r="A966">
        <v>95</v>
      </c>
      <c r="B966">
        <v>2.384185791015625E-7</v>
      </c>
    </row>
    <row r="967" spans="1:2">
      <c r="A967">
        <v>95</v>
      </c>
      <c r="B967">
        <v>4.76837158203125E-7</v>
      </c>
    </row>
    <row r="968" spans="1:2">
      <c r="A968">
        <v>95</v>
      </c>
      <c r="B968">
        <v>7.152557373046875E-7</v>
      </c>
    </row>
    <row r="969" spans="1:2">
      <c r="A969">
        <v>95</v>
      </c>
      <c r="B969">
        <v>7.152557373046875E-7</v>
      </c>
    </row>
    <row r="970" spans="1:2">
      <c r="A970">
        <v>95</v>
      </c>
      <c r="B970">
        <v>4.76837158203125E-7</v>
      </c>
    </row>
    <row r="971" spans="1:2">
      <c r="A971">
        <v>95</v>
      </c>
      <c r="B971">
        <v>4.76837158203125E-7</v>
      </c>
    </row>
    <row r="972" spans="1:2">
      <c r="A972">
        <v>96</v>
      </c>
      <c r="B972">
        <v>1.1920928955078125E-6</v>
      </c>
    </row>
    <row r="973" spans="1:2">
      <c r="A973">
        <v>96</v>
      </c>
      <c r="B973">
        <v>2.384185791015625E-7</v>
      </c>
    </row>
    <row r="974" spans="1:2">
      <c r="A974">
        <v>96</v>
      </c>
      <c r="B974">
        <v>2.384185791015625E-7</v>
      </c>
    </row>
    <row r="975" spans="1:2">
      <c r="A975">
        <v>96</v>
      </c>
      <c r="B975">
        <v>2.384185791015625E-7</v>
      </c>
    </row>
    <row r="976" spans="1:2">
      <c r="A976">
        <v>96</v>
      </c>
      <c r="B976">
        <v>2.384185791015625E-7</v>
      </c>
    </row>
    <row r="977" spans="1:2">
      <c r="A977">
        <v>96</v>
      </c>
      <c r="B977">
        <v>4.76837158203125E-7</v>
      </c>
    </row>
    <row r="978" spans="1:2">
      <c r="A978">
        <v>96</v>
      </c>
      <c r="B978">
        <v>2.384185791015625E-7</v>
      </c>
    </row>
    <row r="979" spans="1:2">
      <c r="A979">
        <v>96</v>
      </c>
      <c r="B979">
        <v>2.384185791015625E-7</v>
      </c>
    </row>
    <row r="980" spans="1:2">
      <c r="A980">
        <v>96</v>
      </c>
      <c r="B980">
        <v>0</v>
      </c>
    </row>
    <row r="981" spans="1:2">
      <c r="A981">
        <v>96</v>
      </c>
      <c r="B981">
        <v>2.384185791015625E-7</v>
      </c>
    </row>
    <row r="982" spans="1:2">
      <c r="A982">
        <v>97</v>
      </c>
      <c r="B982">
        <v>1.1920928955078125E-6</v>
      </c>
    </row>
    <row r="983" spans="1:2">
      <c r="A983">
        <v>97</v>
      </c>
      <c r="B983">
        <v>2.384185791015625E-7</v>
      </c>
    </row>
    <row r="984" spans="1:2">
      <c r="A984">
        <v>97</v>
      </c>
      <c r="B984">
        <v>2.384185791015625E-7</v>
      </c>
    </row>
    <row r="985" spans="1:2">
      <c r="A985">
        <v>97</v>
      </c>
      <c r="B985">
        <v>0</v>
      </c>
    </row>
    <row r="986" spans="1:2">
      <c r="A986">
        <v>97</v>
      </c>
      <c r="B986">
        <v>2.384185791015625E-7</v>
      </c>
    </row>
    <row r="987" spans="1:2">
      <c r="A987">
        <v>97</v>
      </c>
      <c r="B987">
        <v>0</v>
      </c>
    </row>
    <row r="988" spans="1:2">
      <c r="A988">
        <v>97</v>
      </c>
      <c r="B988">
        <v>2.384185791015625E-7</v>
      </c>
    </row>
    <row r="989" spans="1:2">
      <c r="A989">
        <v>97</v>
      </c>
      <c r="B989">
        <v>2.384185791015625E-7</v>
      </c>
    </row>
    <row r="990" spans="1:2">
      <c r="A990">
        <v>97</v>
      </c>
      <c r="B990">
        <v>0</v>
      </c>
    </row>
    <row r="991" spans="1:2">
      <c r="A991">
        <v>97</v>
      </c>
      <c r="B991">
        <v>2.384185791015625E-7</v>
      </c>
    </row>
    <row r="992" spans="1:2">
      <c r="A992">
        <v>98</v>
      </c>
      <c r="B992">
        <v>4.76837158203125E-7</v>
      </c>
    </row>
    <row r="993" spans="1:2">
      <c r="A993">
        <v>98</v>
      </c>
      <c r="B993">
        <v>2.384185791015625E-7</v>
      </c>
    </row>
    <row r="994" spans="1:2">
      <c r="A994">
        <v>98</v>
      </c>
      <c r="B994">
        <v>2.384185791015625E-7</v>
      </c>
    </row>
    <row r="995" spans="1:2">
      <c r="A995">
        <v>98</v>
      </c>
      <c r="B995">
        <v>2.384185791015625E-7</v>
      </c>
    </row>
    <row r="996" spans="1:2">
      <c r="A996">
        <v>98</v>
      </c>
      <c r="B996">
        <v>2.384185791015625E-7</v>
      </c>
    </row>
    <row r="997" spans="1:2">
      <c r="A997">
        <v>98</v>
      </c>
      <c r="B997">
        <v>2.384185791015625E-7</v>
      </c>
    </row>
    <row r="998" spans="1:2">
      <c r="A998">
        <v>98</v>
      </c>
      <c r="B998">
        <v>0</v>
      </c>
    </row>
    <row r="999" spans="1:2">
      <c r="A999">
        <v>98</v>
      </c>
      <c r="B999">
        <v>2.384185791015625E-7</v>
      </c>
    </row>
    <row r="1000" spans="1:2">
      <c r="A1000">
        <v>98</v>
      </c>
      <c r="B1000">
        <v>2.384185791015625E-7</v>
      </c>
    </row>
    <row r="1001" spans="1:2">
      <c r="A1001">
        <v>98</v>
      </c>
      <c r="B1001">
        <v>0</v>
      </c>
    </row>
    <row r="1002" spans="1:2">
      <c r="A1002">
        <v>99</v>
      </c>
      <c r="B1002">
        <v>4.76837158203125E-7</v>
      </c>
    </row>
    <row r="1003" spans="1:2">
      <c r="A1003">
        <v>99</v>
      </c>
      <c r="B1003">
        <v>2.384185791015625E-7</v>
      </c>
    </row>
    <row r="1004" spans="1:2">
      <c r="A1004">
        <v>99</v>
      </c>
      <c r="B1004">
        <v>4.76837158203125E-7</v>
      </c>
    </row>
    <row r="1005" spans="1:2">
      <c r="A1005">
        <v>99</v>
      </c>
      <c r="B1005">
        <v>2.384185791015625E-7</v>
      </c>
    </row>
    <row r="1006" spans="1:2">
      <c r="A1006">
        <v>99</v>
      </c>
      <c r="B1006">
        <v>2.384185791015625E-7</v>
      </c>
    </row>
    <row r="1007" spans="1:2">
      <c r="A1007">
        <v>99</v>
      </c>
      <c r="B1007">
        <v>2.384185791015625E-7</v>
      </c>
    </row>
    <row r="1008" spans="1:2">
      <c r="A1008">
        <v>99</v>
      </c>
      <c r="B1008">
        <v>2.384185791015625E-7</v>
      </c>
    </row>
    <row r="1009" spans="1:2">
      <c r="A1009">
        <v>99</v>
      </c>
      <c r="B1009">
        <v>0</v>
      </c>
    </row>
    <row r="1010" spans="1:2">
      <c r="A1010">
        <v>99</v>
      </c>
      <c r="B1010">
        <v>2.384185791015625E-7</v>
      </c>
    </row>
    <row r="1011" spans="1:2">
      <c r="A1011">
        <v>99</v>
      </c>
      <c r="B1011">
        <v>2.384185791015625E-7</v>
      </c>
    </row>
  </sheetData>
  <mergeCells count="1">
    <mergeCell ref="A4:E9"/>
  </mergeCells>
  <hyperlinks>
    <hyperlink ref="A1" location="'2'!A1" display="Содержание" xr:uid="{764D508F-E1C1-4F9D-B1C7-8221A21F7D3F}"/>
    <hyperlink ref="D1" r:id="rId1" xr:uid="{5AAB5BBF-10E0-43ED-B455-E298A8C4E408}"/>
  </hyperlinks>
  <pageMargins left="0.7" right="0.7" top="0.75" bottom="0.75" header="0.3" footer="0.3"/>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8A5F-A4A2-40D7-8597-C363B6F3AC09}">
  <dimension ref="A1:N37"/>
  <sheetViews>
    <sheetView zoomScaleNormal="100" workbookViewId="0">
      <selection activeCell="B1" sqref="B1:C1"/>
    </sheetView>
  </sheetViews>
  <sheetFormatPr defaultColWidth="9.109375" defaultRowHeight="13.2"/>
  <cols>
    <col min="1" max="1" width="13.33203125" bestFit="1" customWidth="1"/>
    <col min="2" max="2" width="12.441406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D1" s="44" t="s">
        <v>277</v>
      </c>
    </row>
    <row r="3" spans="1:12">
      <c r="A3" s="12" t="s">
        <v>264</v>
      </c>
    </row>
    <row r="4" spans="1:12" ht="13.8">
      <c r="A4" s="53" t="s">
        <v>265</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31"/>
      <c r="B11" s="31"/>
      <c r="C11" s="31"/>
      <c r="D11" s="31"/>
      <c r="E11" s="31"/>
      <c r="F11" s="31"/>
      <c r="G11" s="31"/>
    </row>
    <row r="12" spans="1:12" ht="13.8">
      <c r="C12" s="31"/>
      <c r="D12" s="31"/>
      <c r="E12" s="31"/>
      <c r="F12" s="34"/>
      <c r="G12" s="34"/>
      <c r="H12" s="71" t="s">
        <v>266</v>
      </c>
      <c r="I12" s="72"/>
      <c r="J12" s="72"/>
      <c r="K12" s="72"/>
      <c r="L12" s="72"/>
    </row>
    <row r="13" spans="1:12" ht="13.8">
      <c r="C13" s="31"/>
      <c r="D13" s="31"/>
      <c r="E13" s="31"/>
      <c r="H13" s="72"/>
      <c r="I13" s="72"/>
      <c r="J13" s="72"/>
      <c r="K13" s="72"/>
      <c r="L13" s="72"/>
    </row>
    <row r="14" spans="1:12" ht="13.8">
      <c r="C14" s="31"/>
      <c r="D14" s="31"/>
      <c r="E14" s="31"/>
      <c r="H14" s="72"/>
      <c r="I14" s="72"/>
      <c r="J14" s="72"/>
      <c r="K14" s="72"/>
      <c r="L14" s="72"/>
    </row>
    <row r="15" spans="1:12" ht="13.8">
      <c r="C15" s="31"/>
      <c r="D15" s="31"/>
      <c r="E15" s="31"/>
      <c r="H15" s="72"/>
      <c r="I15" s="72"/>
      <c r="J15" s="72"/>
      <c r="K15" s="72"/>
      <c r="L15" s="72"/>
    </row>
    <row r="16" spans="1:12" ht="13.8">
      <c r="C16" s="31"/>
      <c r="D16" s="31"/>
      <c r="E16" s="31"/>
      <c r="H16" s="72"/>
      <c r="I16" s="72"/>
      <c r="J16" s="72"/>
      <c r="K16" s="72"/>
      <c r="L16" s="72"/>
    </row>
    <row r="17" spans="3:12" ht="13.8">
      <c r="C17" s="31"/>
      <c r="D17" s="31"/>
      <c r="E17" s="31"/>
      <c r="H17" s="72"/>
      <c r="I17" s="72"/>
      <c r="J17" s="72"/>
      <c r="K17" s="72"/>
      <c r="L17" s="72"/>
    </row>
    <row r="18" spans="3:12" ht="13.8">
      <c r="C18" s="31"/>
      <c r="D18" s="31"/>
      <c r="E18" s="31"/>
      <c r="H18" s="72"/>
      <c r="I18" s="72"/>
      <c r="J18" s="72"/>
      <c r="K18" s="72"/>
      <c r="L18" s="72"/>
    </row>
    <row r="19" spans="3:12" ht="13.8">
      <c r="C19" s="31"/>
      <c r="D19" s="31"/>
      <c r="E19" s="31"/>
      <c r="H19" s="72"/>
      <c r="I19" s="72"/>
      <c r="J19" s="72"/>
      <c r="K19" s="72"/>
      <c r="L19" s="72"/>
    </row>
    <row r="20" spans="3:12" ht="13.8">
      <c r="C20" s="31"/>
      <c r="D20" s="31"/>
      <c r="E20" s="31"/>
      <c r="H20" s="72"/>
      <c r="I20" s="72"/>
      <c r="J20" s="72"/>
      <c r="K20" s="72"/>
      <c r="L20" s="72"/>
    </row>
    <row r="21" spans="3:12" ht="13.8">
      <c r="C21" s="31"/>
      <c r="D21" s="31"/>
      <c r="E21" s="31"/>
      <c r="H21" s="72"/>
      <c r="I21" s="72"/>
      <c r="J21" s="72"/>
      <c r="K21" s="72"/>
      <c r="L21" s="72"/>
    </row>
    <row r="22" spans="3:12" ht="13.8">
      <c r="C22" s="31"/>
      <c r="D22" s="31"/>
      <c r="E22" s="31"/>
      <c r="H22" s="72"/>
      <c r="I22" s="72"/>
      <c r="J22" s="72"/>
      <c r="K22" s="72"/>
      <c r="L22" s="72"/>
    </row>
    <row r="23" spans="3:12" ht="13.8">
      <c r="C23" s="31"/>
      <c r="D23" s="31"/>
      <c r="E23" s="31"/>
      <c r="H23" s="72"/>
      <c r="I23" s="72"/>
      <c r="J23" s="72"/>
      <c r="K23" s="72"/>
      <c r="L23" s="72"/>
    </row>
    <row r="24" spans="3:12" ht="13.8">
      <c r="C24" s="31"/>
      <c r="D24" s="31"/>
      <c r="E24" s="31"/>
      <c r="H24" s="72"/>
      <c r="I24" s="72"/>
      <c r="J24" s="72"/>
      <c r="K24" s="72"/>
      <c r="L24" s="72"/>
    </row>
    <row r="25" spans="3:12" ht="13.8">
      <c r="C25" s="31"/>
      <c r="D25" s="31"/>
      <c r="E25" s="31"/>
    </row>
    <row r="26" spans="3:12" ht="13.8">
      <c r="C26" s="31"/>
      <c r="D26" s="31"/>
      <c r="E26" s="31"/>
    </row>
    <row r="27" spans="3:12" ht="13.8">
      <c r="C27" s="31"/>
      <c r="D27" s="31"/>
      <c r="E27" s="31"/>
    </row>
    <row r="28" spans="3:12" ht="13.8">
      <c r="C28" s="31"/>
      <c r="D28" s="14"/>
    </row>
    <row r="29" spans="3:12" ht="13.8">
      <c r="C29" s="31"/>
      <c r="D29" s="14"/>
    </row>
    <row r="30" spans="3:12" ht="13.8">
      <c r="C30" s="31"/>
      <c r="D30" s="14"/>
    </row>
    <row r="31" spans="3:12">
      <c r="C31" s="14"/>
      <c r="D31" s="14"/>
      <c r="L31" t="s">
        <v>129</v>
      </c>
    </row>
    <row r="32" spans="3:12">
      <c r="C32" s="14"/>
      <c r="D32" s="14"/>
    </row>
    <row r="33" spans="3:14">
      <c r="C33" s="14"/>
      <c r="D33" s="14"/>
    </row>
    <row r="37" spans="3:14">
      <c r="N37" t="s">
        <v>129</v>
      </c>
    </row>
  </sheetData>
  <mergeCells count="2">
    <mergeCell ref="A4:E9"/>
    <mergeCell ref="H12:L24"/>
  </mergeCells>
  <hyperlinks>
    <hyperlink ref="A1" location="'2'!A1" display="Содержание" xr:uid="{163BD248-01C5-4EB0-8B3F-CC28C5FC907E}"/>
    <hyperlink ref="D1" r:id="rId1" xr:uid="{DDBC81D7-753B-41D2-A5FC-90873531F52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
  <sheetViews>
    <sheetView workbookViewId="0">
      <selection activeCell="C1" sqref="C1"/>
    </sheetView>
  </sheetViews>
  <sheetFormatPr defaultRowHeight="13.2"/>
  <cols>
    <col min="1" max="1" width="18.33203125" customWidth="1"/>
    <col min="2" max="2" width="9.109375" customWidth="1"/>
    <col min="3" max="3" width="12.109375" bestFit="1" customWidth="1"/>
  </cols>
  <sheetData>
    <row r="1" spans="1:10" ht="13.8">
      <c r="A1" s="8" t="s">
        <v>1</v>
      </c>
      <c r="C1" s="44" t="s">
        <v>277</v>
      </c>
      <c r="J1" s="44"/>
    </row>
    <row r="3" spans="1:10">
      <c r="A3" s="12" t="s">
        <v>19</v>
      </c>
    </row>
    <row r="4" spans="1:10">
      <c r="A4" s="60" t="s">
        <v>20</v>
      </c>
      <c r="B4" s="60"/>
      <c r="C4" s="60"/>
      <c r="D4" s="60"/>
      <c r="E4" s="60"/>
    </row>
    <row r="5" spans="1:10">
      <c r="A5" s="60"/>
      <c r="B5" s="60"/>
      <c r="C5" s="60"/>
      <c r="D5" s="60"/>
      <c r="E5" s="60"/>
    </row>
    <row r="6" spans="1:10">
      <c r="A6" s="60"/>
      <c r="B6" s="60"/>
      <c r="C6" s="60"/>
      <c r="D6" s="60"/>
      <c r="E6" s="60"/>
    </row>
  </sheetData>
  <mergeCells count="1">
    <mergeCell ref="A4:E6"/>
  </mergeCells>
  <hyperlinks>
    <hyperlink ref="A1" location="'2'!A1" display="Содержание" xr:uid="{00000000-0004-0000-0300-000000000000}"/>
    <hyperlink ref="C1" r:id="rId1" xr:uid="{D8C283A2-21C0-4D6C-8B21-046BB1C149C0}"/>
  </hyperlinks>
  <pageMargins left="0.7" right="0.7" top="0.75" bottom="0.75" header="0.3" footer="0.3"/>
  <pageSetup paperSize="9" orientation="portrait"/>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427B-3E74-463A-8ECB-2479611C07C4}">
  <dimension ref="A1:N37"/>
  <sheetViews>
    <sheetView zoomScaleNormal="100" workbookViewId="0">
      <selection activeCell="B1" sqref="B1:C1"/>
    </sheetView>
  </sheetViews>
  <sheetFormatPr defaultColWidth="9.109375" defaultRowHeight="13.2"/>
  <cols>
    <col min="1" max="1" width="13.33203125" bestFit="1" customWidth="1"/>
    <col min="2" max="2" width="12.44140625"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D1" s="44" t="s">
        <v>277</v>
      </c>
    </row>
    <row r="3" spans="1:12">
      <c r="A3" s="12" t="s">
        <v>267</v>
      </c>
    </row>
    <row r="4" spans="1:12" ht="13.8">
      <c r="A4" s="53" t="s">
        <v>268</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65" t="s">
        <v>269</v>
      </c>
      <c r="B11" s="65"/>
      <c r="C11" s="65"/>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3:12" ht="13.8">
      <c r="C17" s="31"/>
      <c r="D17" s="31"/>
      <c r="E17" s="31"/>
      <c r="H17" s="16"/>
      <c r="I17" s="16"/>
      <c r="J17" s="16"/>
      <c r="K17" s="16"/>
      <c r="L17" s="16"/>
    </row>
    <row r="18" spans="3:12" ht="13.8">
      <c r="C18" s="31"/>
      <c r="D18" s="31"/>
      <c r="E18" s="31"/>
      <c r="H18" s="16"/>
      <c r="I18" s="16"/>
      <c r="J18" s="16"/>
      <c r="K18" s="16"/>
      <c r="L18" s="16"/>
    </row>
    <row r="19" spans="3:12" ht="13.8">
      <c r="C19" s="31"/>
      <c r="D19" s="31"/>
      <c r="E19" s="31"/>
      <c r="H19" s="16"/>
      <c r="I19" s="16"/>
      <c r="J19" s="16"/>
      <c r="K19" s="16"/>
      <c r="L19" s="16"/>
    </row>
    <row r="20" spans="3:12" ht="13.8">
      <c r="C20" s="31"/>
      <c r="D20" s="31"/>
      <c r="E20" s="31"/>
      <c r="H20" s="16"/>
      <c r="I20" s="16"/>
      <c r="J20" s="16"/>
      <c r="K20" s="16"/>
      <c r="L20" s="16"/>
    </row>
    <row r="21" spans="3:12" ht="13.8">
      <c r="C21" s="31"/>
      <c r="D21" s="31"/>
      <c r="E21" s="31"/>
      <c r="H21" s="16"/>
      <c r="I21" s="16"/>
      <c r="J21" s="16"/>
      <c r="K21" s="16"/>
      <c r="L21" s="16"/>
    </row>
    <row r="22" spans="3:12" ht="13.8">
      <c r="C22" s="31"/>
      <c r="D22" s="31"/>
      <c r="E22" s="31"/>
      <c r="H22" s="16"/>
      <c r="I22" s="16"/>
      <c r="J22" s="16"/>
      <c r="K22" s="16"/>
      <c r="L22" s="16"/>
    </row>
    <row r="23" spans="3:12" ht="13.8">
      <c r="C23" s="31"/>
      <c r="D23" s="31"/>
      <c r="E23" s="31"/>
      <c r="H23" s="16"/>
      <c r="I23" s="16"/>
      <c r="J23" s="16"/>
      <c r="K23" s="16"/>
      <c r="L23" s="16"/>
    </row>
    <row r="24" spans="3:12" ht="13.8">
      <c r="C24" s="31"/>
      <c r="D24" s="31"/>
      <c r="E24" s="31"/>
      <c r="H24" s="16"/>
      <c r="I24" s="16"/>
      <c r="J24" s="16"/>
      <c r="K24" s="16"/>
      <c r="L24" s="16"/>
    </row>
    <row r="25" spans="3:12" ht="13.8">
      <c r="C25" s="31"/>
      <c r="D25" s="31"/>
      <c r="E25" s="31"/>
    </row>
    <row r="26" spans="3:12" ht="13.8">
      <c r="C26" s="31"/>
      <c r="D26" s="31"/>
      <c r="E26" s="31"/>
    </row>
    <row r="27" spans="3:12" ht="13.8">
      <c r="C27" s="31"/>
      <c r="D27" s="31"/>
      <c r="E27" s="31"/>
    </row>
    <row r="28" spans="3:12" ht="13.8">
      <c r="C28" s="31"/>
      <c r="D28" s="14"/>
    </row>
    <row r="29" spans="3:12" ht="13.8">
      <c r="C29" s="31"/>
      <c r="D29" s="14"/>
    </row>
    <row r="30" spans="3:12" ht="13.8">
      <c r="C30" s="31"/>
      <c r="D30" s="14"/>
    </row>
    <row r="31" spans="3:12">
      <c r="C31" s="14"/>
      <c r="D31" s="14"/>
      <c r="L31" t="s">
        <v>129</v>
      </c>
    </row>
    <row r="32" spans="3:12">
      <c r="C32" s="14"/>
      <c r="D32" s="14"/>
    </row>
    <row r="33" spans="3:14">
      <c r="C33" s="14"/>
      <c r="D33" s="14"/>
    </row>
    <row r="37" spans="3:14">
      <c r="N37" t="s">
        <v>129</v>
      </c>
    </row>
  </sheetData>
  <mergeCells count="2">
    <mergeCell ref="A4:E9"/>
    <mergeCell ref="A11:C11"/>
  </mergeCells>
  <hyperlinks>
    <hyperlink ref="A1" location="'2'!A1" display="Содержание" xr:uid="{89F656DE-3C5F-4570-9550-D0516FC545F6}"/>
    <hyperlink ref="D1" r:id="rId1" xr:uid="{32320307-17AE-4F30-A2E4-9774D6306E0C}"/>
  </hyperlinks>
  <pageMargins left="0.7" right="0.7" top="0.75" bottom="0.75" header="0.3" footer="0.3"/>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50782-88D4-47DE-8C3A-38CE1807AE81}">
  <dimension ref="A1:N37"/>
  <sheetViews>
    <sheetView zoomScaleNormal="100" workbookViewId="0">
      <selection activeCell="B1" sqref="B1:C1"/>
    </sheetView>
  </sheetViews>
  <sheetFormatPr defaultColWidth="9.109375" defaultRowHeight="13.2"/>
  <cols>
    <col min="1" max="1" width="13.33203125" bestFit="1" customWidth="1"/>
    <col min="2" max="2" width="12" bestFit="1" customWidth="1"/>
    <col min="3" max="3" width="13.33203125" bestFit="1" customWidth="1"/>
    <col min="4" max="4" width="14.6640625" bestFit="1" customWidth="1"/>
    <col min="5" max="5" width="19.33203125" bestFit="1" customWidth="1"/>
    <col min="6" max="6" width="12.5546875" bestFit="1" customWidth="1"/>
    <col min="7" max="7" width="16.6640625" bestFit="1" customWidth="1"/>
    <col min="8" max="9" width="2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D1" s="44" t="s">
        <v>277</v>
      </c>
    </row>
    <row r="3" spans="1:12">
      <c r="A3" s="12" t="s">
        <v>270</v>
      </c>
    </row>
    <row r="4" spans="1:12" ht="13.8">
      <c r="A4" s="53" t="s">
        <v>271</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t="s">
        <v>45</v>
      </c>
      <c r="B11" s="48" t="s">
        <v>46</v>
      </c>
      <c r="C11" s="48"/>
      <c r="D11" s="31"/>
      <c r="E11" s="31"/>
      <c r="F11" s="31"/>
      <c r="G11" s="31"/>
    </row>
    <row r="12" spans="1:12" ht="13.8">
      <c r="A12">
        <v>0</v>
      </c>
      <c r="B12">
        <v>2.6226043701171875E-6</v>
      </c>
      <c r="C12" s="31"/>
      <c r="D12" s="31"/>
      <c r="E12" s="31"/>
      <c r="F12" s="34"/>
      <c r="G12" s="34"/>
      <c r="H12" s="14"/>
      <c r="I12" s="16"/>
      <c r="J12" s="16"/>
      <c r="K12" s="16"/>
      <c r="L12" s="16"/>
    </row>
    <row r="13" spans="1:12" ht="13.8">
      <c r="A13">
        <v>20000</v>
      </c>
      <c r="B13">
        <v>1.1844873428344727E-2</v>
      </c>
      <c r="C13" s="31"/>
      <c r="D13" s="31"/>
      <c r="E13" s="31"/>
      <c r="H13" s="16"/>
      <c r="I13" s="16"/>
      <c r="J13" s="16"/>
      <c r="K13" s="16"/>
      <c r="L13" s="16"/>
    </row>
    <row r="14" spans="1:12" ht="13.8">
      <c r="A14">
        <v>40000</v>
      </c>
      <c r="B14">
        <v>4.391169548034668E-2</v>
      </c>
      <c r="C14" s="31"/>
      <c r="D14" s="31"/>
      <c r="E14" s="31"/>
      <c r="H14" s="16"/>
      <c r="I14" s="16"/>
      <c r="J14" s="16"/>
      <c r="K14" s="16"/>
      <c r="L14" s="16"/>
    </row>
    <row r="15" spans="1:12" ht="13.8">
      <c r="A15">
        <v>60000</v>
      </c>
      <c r="B15">
        <v>8.3755016326904297E-2</v>
      </c>
      <c r="C15" s="31"/>
      <c r="D15" s="31"/>
      <c r="E15" s="31"/>
      <c r="H15" s="16"/>
      <c r="I15" s="16"/>
      <c r="J15" s="16"/>
      <c r="K15" s="16"/>
      <c r="L15" s="16"/>
    </row>
    <row r="16" spans="1:12" ht="13.8">
      <c r="A16">
        <v>80000</v>
      </c>
      <c r="B16">
        <v>0.13785576820373535</v>
      </c>
      <c r="C16" s="31"/>
      <c r="D16" s="31"/>
      <c r="E16" s="31"/>
      <c r="H16" s="16"/>
      <c r="I16" s="16"/>
      <c r="J16" s="16"/>
      <c r="K16" s="16"/>
      <c r="L16" s="16"/>
    </row>
    <row r="17" spans="1:12" ht="13.8">
      <c r="A17">
        <v>100000</v>
      </c>
      <c r="B17">
        <v>0.21912288665771484</v>
      </c>
      <c r="C17" s="31"/>
      <c r="D17" s="31"/>
      <c r="E17" s="31"/>
      <c r="H17" s="16"/>
      <c r="I17" s="16"/>
      <c r="J17" s="16"/>
      <c r="K17" s="16"/>
      <c r="L17" s="16"/>
    </row>
    <row r="18" spans="1:12" ht="13.8">
      <c r="A18">
        <v>120000</v>
      </c>
      <c r="B18">
        <v>0.29372096061706543</v>
      </c>
      <c r="C18" s="31"/>
      <c r="D18" s="31"/>
      <c r="E18" s="31"/>
      <c r="H18" s="16"/>
      <c r="I18" s="16"/>
      <c r="J18" s="16"/>
      <c r="K18" s="16"/>
      <c r="L18" s="16"/>
    </row>
    <row r="19" spans="1:12" ht="13.8">
      <c r="A19">
        <v>140000</v>
      </c>
      <c r="B19">
        <v>0.24914360046386719</v>
      </c>
      <c r="C19" s="31"/>
      <c r="D19" s="31"/>
      <c r="E19" s="31"/>
      <c r="H19" s="16"/>
      <c r="I19" s="16"/>
      <c r="J19" s="16"/>
      <c r="K19" s="16"/>
      <c r="L19" s="16"/>
    </row>
    <row r="20" spans="1:12" ht="13.8">
      <c r="A20">
        <v>160000</v>
      </c>
      <c r="B20">
        <v>0.28547549247741699</v>
      </c>
      <c r="C20" s="31"/>
      <c r="D20" s="31"/>
      <c r="E20" s="31"/>
      <c r="H20" s="16"/>
      <c r="I20" s="16"/>
      <c r="J20" s="16"/>
      <c r="K20" s="16"/>
      <c r="L20" s="16"/>
    </row>
    <row r="21" spans="1:12" ht="13.8">
      <c r="A21">
        <v>180000</v>
      </c>
      <c r="B21">
        <v>0.35532069206237793</v>
      </c>
      <c r="C21" s="31"/>
      <c r="D21" s="31"/>
      <c r="E21" s="31"/>
      <c r="H21" s="16"/>
      <c r="I21" s="16"/>
      <c r="J21" s="16"/>
      <c r="K21" s="16"/>
      <c r="L21" s="16"/>
    </row>
    <row r="22" spans="1:12" ht="13.8">
      <c r="A22">
        <v>200000</v>
      </c>
      <c r="B22">
        <v>0.44809651374816895</v>
      </c>
      <c r="C22" s="31"/>
      <c r="D22" s="31"/>
      <c r="E22" s="31"/>
      <c r="H22" s="16"/>
      <c r="I22" s="16"/>
      <c r="J22" s="16"/>
      <c r="K22" s="16"/>
      <c r="L22" s="16"/>
    </row>
    <row r="23" spans="1:12" ht="13.8">
      <c r="A23">
        <v>220000</v>
      </c>
      <c r="B23">
        <v>0.52460503578186035</v>
      </c>
      <c r="C23" s="31"/>
      <c r="D23" s="31"/>
      <c r="E23" s="31"/>
      <c r="H23" s="16"/>
      <c r="I23" s="16"/>
      <c r="J23" s="16"/>
      <c r="K23" s="16"/>
      <c r="L23" s="16"/>
    </row>
    <row r="24" spans="1:12" ht="13.8">
      <c r="A24">
        <v>240000</v>
      </c>
      <c r="B24">
        <v>0.63353133201599121</v>
      </c>
      <c r="C24" s="31"/>
      <c r="D24" s="31"/>
      <c r="E24" s="31"/>
      <c r="H24" s="16"/>
      <c r="I24" s="16"/>
      <c r="J24" s="16"/>
      <c r="K24" s="16"/>
      <c r="L24" s="16"/>
    </row>
    <row r="25" spans="1:12" ht="13.8">
      <c r="A25">
        <v>260000</v>
      </c>
      <c r="B25">
        <v>0.73338174819946289</v>
      </c>
      <c r="C25" s="31"/>
      <c r="D25" s="31"/>
      <c r="E25" s="31"/>
    </row>
    <row r="26" spans="1:12" ht="13.8">
      <c r="A26">
        <v>280000</v>
      </c>
      <c r="B26">
        <v>0.89824509620666504</v>
      </c>
      <c r="C26" s="31"/>
      <c r="D26" s="31"/>
      <c r="E26" s="31"/>
    </row>
    <row r="27" spans="1:12" ht="13.8">
      <c r="A27">
        <v>300000</v>
      </c>
      <c r="B27">
        <v>0.97748231887817383</v>
      </c>
      <c r="C27" s="31"/>
      <c r="D27" s="65" t="s">
        <v>272</v>
      </c>
      <c r="E27" s="65"/>
      <c r="F27" s="65"/>
      <c r="G27" s="65"/>
    </row>
    <row r="28" spans="1:12" ht="13.8">
      <c r="A28">
        <v>320000</v>
      </c>
      <c r="B28">
        <v>1.1081039905548096</v>
      </c>
      <c r="C28" s="31"/>
      <c r="D28" s="14"/>
    </row>
    <row r="29" spans="1:12" ht="13.8">
      <c r="A29">
        <v>340000</v>
      </c>
      <c r="B29">
        <v>1.2531671524047852</v>
      </c>
      <c r="C29" s="31"/>
      <c r="D29" s="14"/>
    </row>
    <row r="30" spans="1:12" ht="13.8">
      <c r="A30">
        <v>360000</v>
      </c>
      <c r="B30">
        <v>1.3940725326538086</v>
      </c>
      <c r="C30" s="31"/>
      <c r="D30" s="14"/>
    </row>
    <row r="31" spans="1:12">
      <c r="A31">
        <v>380000</v>
      </c>
      <c r="B31">
        <v>1.870431661605835</v>
      </c>
      <c r="C31" s="14"/>
      <c r="D31" s="14"/>
      <c r="L31" t="s">
        <v>129</v>
      </c>
    </row>
    <row r="32" spans="1:12">
      <c r="A32">
        <v>400000</v>
      </c>
      <c r="B32">
        <v>2.7878961563110352</v>
      </c>
      <c r="C32" s="14"/>
      <c r="D32" s="14"/>
    </row>
    <row r="33" spans="1:14">
      <c r="A33">
        <v>420000</v>
      </c>
      <c r="B33">
        <v>1.8778252601623535</v>
      </c>
      <c r="C33" s="14"/>
      <c r="D33" s="14"/>
    </row>
    <row r="34" spans="1:14">
      <c r="A34">
        <v>440000</v>
      </c>
      <c r="B34">
        <v>2.0857117176055908</v>
      </c>
    </row>
    <row r="35" spans="1:14">
      <c r="A35">
        <v>460000</v>
      </c>
      <c r="B35">
        <v>2.2591075897216797</v>
      </c>
    </row>
    <row r="36" spans="1:14">
      <c r="A36">
        <v>480000</v>
      </c>
      <c r="B36">
        <v>2.4459164142608643</v>
      </c>
    </row>
    <row r="37" spans="1:14">
      <c r="A37">
        <v>500000</v>
      </c>
      <c r="B37">
        <v>4.0724968910217285</v>
      </c>
      <c r="N37" t="s">
        <v>129</v>
      </c>
    </row>
  </sheetData>
  <mergeCells count="2">
    <mergeCell ref="A4:E9"/>
    <mergeCell ref="D27:G27"/>
  </mergeCells>
  <hyperlinks>
    <hyperlink ref="A1" location="'2'!A1" display="Содержание" xr:uid="{CC0ADCD0-461E-4986-A1E9-2910617181CB}"/>
    <hyperlink ref="D1" r:id="rId1" xr:uid="{ECC7C8A1-280D-477C-89F8-E41EAD11ACAB}"/>
  </hyperlinks>
  <pageMargins left="0.7" right="0.7" top="0.75" bottom="0.75" header="0.3" footer="0.3"/>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BB75-6B0B-4840-9A90-FEDB74617111}">
  <dimension ref="A1:L392"/>
  <sheetViews>
    <sheetView zoomScaleNormal="100" workbookViewId="0">
      <selection activeCell="D1" sqref="C1:D1"/>
    </sheetView>
  </sheetViews>
  <sheetFormatPr defaultColWidth="9.109375" defaultRowHeight="13.2"/>
  <cols>
    <col min="1" max="1" width="13.33203125" bestFit="1" customWidth="1"/>
    <col min="2" max="2" width="12" bestFit="1" customWidth="1"/>
    <col min="3" max="3" width="13.33203125" customWidth="1"/>
    <col min="4" max="4" width="4.44140625" bestFit="1" customWidth="1"/>
    <col min="5" max="6" width="12.5546875" bestFit="1" customWidth="1"/>
    <col min="7" max="7" width="16.6640625" bestFit="1" customWidth="1"/>
    <col min="8" max="8" width="4.44140625" bestFit="1" customWidth="1"/>
    <col min="9" max="9" width="1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E1" s="44" t="s">
        <v>277</v>
      </c>
    </row>
    <row r="3" spans="1:12">
      <c r="A3" s="12" t="s">
        <v>280</v>
      </c>
    </row>
    <row r="4" spans="1:12" ht="13.8">
      <c r="A4" s="53" t="s">
        <v>273</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c r="B11" s="48"/>
      <c r="C11" s="48"/>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1:12" ht="13.8">
      <c r="C17" s="31"/>
      <c r="D17" s="31"/>
      <c r="E17" s="31"/>
      <c r="H17" s="16"/>
      <c r="I17" s="16"/>
      <c r="J17" s="16"/>
      <c r="K17" s="16"/>
      <c r="L17" s="16"/>
    </row>
    <row r="18" spans="1:12" ht="13.8">
      <c r="C18" s="31"/>
      <c r="D18" s="31"/>
      <c r="E18" s="31"/>
      <c r="H18" s="16"/>
      <c r="I18" s="16"/>
      <c r="J18" s="16"/>
      <c r="K18" s="16"/>
      <c r="L18" s="16"/>
    </row>
    <row r="19" spans="1:12" ht="13.8">
      <c r="C19" s="31"/>
      <c r="D19" s="31"/>
      <c r="E19" s="31"/>
      <c r="H19" s="16"/>
      <c r="I19" s="16"/>
      <c r="J19" s="16"/>
      <c r="K19" s="16"/>
      <c r="L19" s="16"/>
    </row>
    <row r="20" spans="1:12" ht="13.8">
      <c r="C20" s="31"/>
      <c r="D20" s="31"/>
      <c r="E20" s="31"/>
      <c r="H20" s="16"/>
      <c r="I20" s="16"/>
      <c r="J20" s="16"/>
      <c r="K20" s="16"/>
      <c r="L20" s="16"/>
    </row>
    <row r="21" spans="1:12" ht="13.8">
      <c r="C21" s="31"/>
      <c r="D21" s="31"/>
      <c r="E21" s="31"/>
      <c r="H21" s="16"/>
      <c r="I21" s="16"/>
      <c r="J21" s="16"/>
      <c r="K21" s="16"/>
      <c r="L21" s="16"/>
    </row>
    <row r="22" spans="1:12" ht="13.8">
      <c r="C22" s="31"/>
      <c r="D22" s="31"/>
      <c r="E22" s="31"/>
      <c r="H22" s="16"/>
      <c r="I22" s="16"/>
      <c r="J22" s="16"/>
      <c r="K22" s="16"/>
      <c r="L22" s="16"/>
    </row>
    <row r="23" spans="1:12" ht="13.8">
      <c r="C23" s="31"/>
      <c r="D23" s="31"/>
      <c r="E23" s="31"/>
      <c r="H23" s="16"/>
      <c r="I23" s="16"/>
      <c r="J23" s="16"/>
      <c r="K23" s="16"/>
      <c r="L23" s="16"/>
    </row>
    <row r="24" spans="1:12" ht="13.8">
      <c r="C24" s="31"/>
      <c r="D24" s="31"/>
      <c r="E24" s="31"/>
      <c r="H24" s="16"/>
      <c r="I24" s="16"/>
      <c r="J24" s="16"/>
      <c r="K24" s="16"/>
      <c r="L24" s="16"/>
    </row>
    <row r="25" spans="1:12" ht="13.8">
      <c r="C25" s="31"/>
      <c r="D25" s="31"/>
      <c r="E25" s="31"/>
    </row>
    <row r="26" spans="1:12" ht="13.8">
      <c r="C26" s="31"/>
      <c r="D26" s="31"/>
      <c r="E26" s="31"/>
    </row>
    <row r="27" spans="1:12" ht="13.8">
      <c r="C27" s="31"/>
      <c r="D27" s="48"/>
      <c r="E27" s="48"/>
      <c r="F27" s="48"/>
      <c r="G27" s="48"/>
    </row>
    <row r="28" spans="1:12" ht="13.8">
      <c r="C28" s="31"/>
      <c r="D28" s="14"/>
    </row>
    <row r="29" spans="1:12" ht="13.8">
      <c r="C29" s="31"/>
      <c r="D29" s="14"/>
    </row>
    <row r="30" spans="1:12" ht="13.8">
      <c r="C30" s="31"/>
      <c r="D30" s="14"/>
    </row>
    <row r="31" spans="1:12">
      <c r="C31" s="14"/>
      <c r="D31" s="14"/>
      <c r="L31" t="s">
        <v>129</v>
      </c>
    </row>
    <row r="32" spans="1:12">
      <c r="A32" t="s">
        <v>45</v>
      </c>
      <c r="B32" t="s">
        <v>54</v>
      </c>
      <c r="C32" s="14" t="s">
        <v>102</v>
      </c>
      <c r="D32" s="32" t="s">
        <v>45</v>
      </c>
      <c r="E32" t="s">
        <v>55</v>
      </c>
      <c r="F32" t="s">
        <v>45</v>
      </c>
      <c r="G32" t="s">
        <v>55</v>
      </c>
      <c r="H32" s="32"/>
      <c r="I32" s="32"/>
      <c r="J32" s="32"/>
      <c r="K32" s="32"/>
      <c r="L32" s="32"/>
    </row>
    <row r="33" spans="1:7">
      <c r="A33">
        <v>0</v>
      </c>
      <c r="B33">
        <v>0</v>
      </c>
      <c r="C33" s="14" t="str">
        <f>IF(new__5[[#This Row],[t]]&gt;0,LOG10(new__5[[#This Row],[t]]),"")</f>
        <v/>
      </c>
      <c r="D33" s="2">
        <v>0</v>
      </c>
      <c r="E33">
        <v>0</v>
      </c>
      <c r="F33">
        <v>0</v>
      </c>
    </row>
    <row r="34" spans="1:7">
      <c r="A34">
        <v>0</v>
      </c>
      <c r="B34">
        <v>0</v>
      </c>
      <c r="C34" t="str">
        <f>IF(new__5[[#This Row],[t]]&gt;0,LOG10(new__5[[#This Row],[t]]),"")</f>
        <v/>
      </c>
      <c r="D34" s="2">
        <v>1</v>
      </c>
      <c r="E34">
        <v>0</v>
      </c>
      <c r="F34">
        <v>1</v>
      </c>
    </row>
    <row r="35" spans="1:7">
      <c r="A35">
        <v>0</v>
      </c>
      <c r="B35">
        <v>0</v>
      </c>
      <c r="C35" t="str">
        <f>IF(new__5[[#This Row],[t]]&gt;0,LOG10(new__5[[#This Row],[t]]),"")</f>
        <v/>
      </c>
      <c r="D35" s="2">
        <v>2</v>
      </c>
      <c r="E35">
        <v>0</v>
      </c>
      <c r="F35">
        <v>2</v>
      </c>
    </row>
    <row r="36" spans="1:7">
      <c r="A36">
        <v>0</v>
      </c>
      <c r="B36">
        <v>0</v>
      </c>
      <c r="C36" t="str">
        <f>IF(new__5[[#This Row],[t]]&gt;0,LOG10(new__5[[#This Row],[t]]),"")</f>
        <v/>
      </c>
      <c r="D36" s="2">
        <v>3</v>
      </c>
      <c r="E36">
        <v>0</v>
      </c>
      <c r="F36">
        <v>3</v>
      </c>
    </row>
    <row r="37" spans="1:7">
      <c r="A37">
        <v>0</v>
      </c>
      <c r="B37">
        <v>0</v>
      </c>
      <c r="C37" t="str">
        <f>IF(new__5[[#This Row],[t]]&gt;0,LOG10(new__5[[#This Row],[t]]),"")</f>
        <v/>
      </c>
      <c r="D37" s="2">
        <v>4</v>
      </c>
      <c r="E37">
        <v>0</v>
      </c>
      <c r="F37">
        <v>4</v>
      </c>
    </row>
    <row r="38" spans="1:7">
      <c r="A38">
        <v>0</v>
      </c>
      <c r="B38">
        <v>0</v>
      </c>
      <c r="C38" t="str">
        <f>IF(new__5[[#This Row],[t]]&gt;0,LOG10(new__5[[#This Row],[t]]),"")</f>
        <v/>
      </c>
      <c r="D38" s="2">
        <v>5</v>
      </c>
      <c r="E38">
        <v>0</v>
      </c>
      <c r="F38">
        <v>5</v>
      </c>
    </row>
    <row r="39" spans="1:7">
      <c r="A39">
        <v>0</v>
      </c>
      <c r="B39">
        <v>0</v>
      </c>
      <c r="C39" t="str">
        <f>IF(new__5[[#This Row],[t]]&gt;0,LOG10(new__5[[#This Row],[t]]),"")</f>
        <v/>
      </c>
      <c r="D39" s="2">
        <v>6</v>
      </c>
      <c r="E39">
        <v>0</v>
      </c>
      <c r="F39">
        <v>6</v>
      </c>
    </row>
    <row r="40" spans="1:7">
      <c r="A40">
        <v>0</v>
      </c>
      <c r="B40">
        <v>0</v>
      </c>
      <c r="C40" t="str">
        <f>IF(new__5[[#This Row],[t]]&gt;0,LOG10(new__5[[#This Row],[t]]),"")</f>
        <v/>
      </c>
      <c r="D40" s="2">
        <v>7</v>
      </c>
      <c r="E40">
        <v>0</v>
      </c>
      <c r="F40">
        <v>7</v>
      </c>
    </row>
    <row r="41" spans="1:7">
      <c r="A41">
        <v>0</v>
      </c>
      <c r="B41">
        <v>0</v>
      </c>
      <c r="C41" t="str">
        <f>IF(new__5[[#This Row],[t]]&gt;0,LOG10(new__5[[#This Row],[t]]),"")</f>
        <v/>
      </c>
      <c r="D41" s="2">
        <v>8</v>
      </c>
      <c r="E41">
        <v>0</v>
      </c>
      <c r="F41">
        <v>8</v>
      </c>
    </row>
    <row r="42" spans="1:7">
      <c r="A42">
        <v>0</v>
      </c>
      <c r="B42">
        <v>0</v>
      </c>
      <c r="C42" t="str">
        <f>IF(new__5[[#This Row],[t]]&gt;0,LOG10(new__5[[#This Row],[t]]),"")</f>
        <v/>
      </c>
      <c r="D42" s="2">
        <v>9</v>
      </c>
      <c r="E42">
        <v>0</v>
      </c>
      <c r="F42">
        <v>9</v>
      </c>
    </row>
    <row r="43" spans="1:7">
      <c r="A43">
        <v>1</v>
      </c>
      <c r="B43">
        <v>0</v>
      </c>
      <c r="C43" t="str">
        <f>IF(new__5[[#This Row],[t]]&gt;0,LOG10(new__5[[#This Row],[t]]),"")</f>
        <v/>
      </c>
      <c r="D43" s="2">
        <v>10</v>
      </c>
      <c r="E43">
        <v>0</v>
      </c>
      <c r="F43">
        <v>10</v>
      </c>
    </row>
    <row r="44" spans="1:7">
      <c r="A44">
        <v>1</v>
      </c>
      <c r="B44">
        <v>0</v>
      </c>
      <c r="C44" t="str">
        <f>IF(new__5[[#This Row],[t]]&gt;0,LOG10(new__5[[#This Row],[t]]),"")</f>
        <v/>
      </c>
      <c r="D44" s="2">
        <v>11</v>
      </c>
      <c r="E44">
        <v>0</v>
      </c>
      <c r="F44">
        <v>11</v>
      </c>
    </row>
    <row r="45" spans="1:7">
      <c r="A45">
        <v>1</v>
      </c>
      <c r="B45">
        <v>0</v>
      </c>
      <c r="C45" t="str">
        <f>IF(new__5[[#This Row],[t]]&gt;0,LOG10(new__5[[#This Row],[t]]),"")</f>
        <v/>
      </c>
      <c r="D45" s="2">
        <v>12</v>
      </c>
      <c r="E45">
        <v>0</v>
      </c>
      <c r="F45">
        <v>12</v>
      </c>
    </row>
    <row r="46" spans="1:7">
      <c r="A46">
        <v>1</v>
      </c>
      <c r="B46">
        <v>0</v>
      </c>
      <c r="C46" t="str">
        <f>IF(new__5[[#This Row],[t]]&gt;0,LOG10(new__5[[#This Row],[t]]),"")</f>
        <v/>
      </c>
      <c r="D46" s="2">
        <v>13</v>
      </c>
      <c r="E46">
        <v>-2.8978926589612759</v>
      </c>
      <c r="F46">
        <v>13</v>
      </c>
      <c r="G46">
        <v>-2.8978926589612759</v>
      </c>
    </row>
    <row r="47" spans="1:7">
      <c r="A47">
        <v>1</v>
      </c>
      <c r="B47">
        <v>0</v>
      </c>
      <c r="C47" t="str">
        <f>IF(new__5[[#This Row],[t]]&gt;0,LOG10(new__5[[#This Row],[t]]),"")</f>
        <v/>
      </c>
      <c r="D47" s="2">
        <v>14</v>
      </c>
      <c r="E47">
        <v>0</v>
      </c>
      <c r="F47">
        <v>14</v>
      </c>
    </row>
    <row r="48" spans="1:7">
      <c r="A48">
        <v>1</v>
      </c>
      <c r="B48">
        <v>0</v>
      </c>
      <c r="C48" t="str">
        <f>IF(new__5[[#This Row],[t]]&gt;0,LOG10(new__5[[#This Row],[t]]),"")</f>
        <v/>
      </c>
      <c r="D48" s="2">
        <v>15</v>
      </c>
      <c r="E48">
        <v>-3.000549544246367</v>
      </c>
      <c r="F48">
        <v>15</v>
      </c>
      <c r="G48">
        <v>-3.000549544246367</v>
      </c>
    </row>
    <row r="49" spans="1:7">
      <c r="A49">
        <v>1</v>
      </c>
      <c r="B49">
        <v>0</v>
      </c>
      <c r="C49" t="str">
        <f>IF(new__5[[#This Row],[t]]&gt;0,LOG10(new__5[[#This Row],[t]]),"")</f>
        <v/>
      </c>
      <c r="D49" s="2">
        <v>16</v>
      </c>
      <c r="E49">
        <v>-3.0015875334639603</v>
      </c>
      <c r="F49">
        <v>16</v>
      </c>
      <c r="G49">
        <v>-3.0015875334639603</v>
      </c>
    </row>
    <row r="50" spans="1:7">
      <c r="A50">
        <v>1</v>
      </c>
      <c r="B50">
        <v>0</v>
      </c>
      <c r="C50" t="str">
        <f>IF(new__5[[#This Row],[t]]&gt;0,LOG10(new__5[[#This Row],[t]]),"")</f>
        <v/>
      </c>
      <c r="D50" s="2">
        <v>17</v>
      </c>
      <c r="E50">
        <v>-3.000549544246367</v>
      </c>
      <c r="F50">
        <v>17</v>
      </c>
      <c r="G50">
        <v>-3.000549544246367</v>
      </c>
    </row>
    <row r="51" spans="1:7">
      <c r="A51">
        <v>1</v>
      </c>
      <c r="B51">
        <v>0</v>
      </c>
      <c r="C51" t="str">
        <f>IF(new__5[[#This Row],[t]]&gt;0,LOG10(new__5[[#This Row],[t]]),"")</f>
        <v/>
      </c>
      <c r="D51" s="2">
        <v>18</v>
      </c>
      <c r="E51">
        <v>-3.0004458816412911</v>
      </c>
      <c r="F51">
        <v>18</v>
      </c>
      <c r="G51">
        <v>-3.0004458816412911</v>
      </c>
    </row>
    <row r="52" spans="1:7">
      <c r="A52">
        <v>1</v>
      </c>
      <c r="B52">
        <v>0</v>
      </c>
      <c r="C52" t="str">
        <f>IF(new__5[[#This Row],[t]]&gt;0,LOG10(new__5[[#This Row],[t]]),"")</f>
        <v/>
      </c>
      <c r="D52" s="2">
        <v>19</v>
      </c>
      <c r="E52">
        <v>-3.000238630631916</v>
      </c>
      <c r="F52">
        <v>19</v>
      </c>
      <c r="G52">
        <v>-3.000238630631916</v>
      </c>
    </row>
    <row r="53" spans="1:7">
      <c r="A53">
        <v>2</v>
      </c>
      <c r="B53">
        <v>0</v>
      </c>
      <c r="C53" t="str">
        <f>IF(new__5[[#This Row],[t]]&gt;0,LOG10(new__5[[#This Row],[t]]),"")</f>
        <v/>
      </c>
      <c r="D53" s="2">
        <v>20</v>
      </c>
      <c r="E53">
        <v>-3.0004458816412911</v>
      </c>
      <c r="F53">
        <v>20</v>
      </c>
      <c r="G53">
        <v>-3.0004458816412911</v>
      </c>
    </row>
    <row r="54" spans="1:7">
      <c r="A54">
        <v>2</v>
      </c>
      <c r="B54">
        <v>0</v>
      </c>
      <c r="C54" t="str">
        <f>IF(new__5[[#This Row],[t]]&gt;0,LOG10(new__5[[#This Row],[t]]),"")</f>
        <v/>
      </c>
      <c r="D54" s="2">
        <v>21</v>
      </c>
      <c r="E54">
        <v>-3.000238630631916</v>
      </c>
      <c r="F54">
        <v>21</v>
      </c>
      <c r="G54">
        <v>-3.000238630631916</v>
      </c>
    </row>
    <row r="55" spans="1:7">
      <c r="A55">
        <v>2</v>
      </c>
      <c r="B55">
        <v>0</v>
      </c>
      <c r="C55" t="str">
        <f>IF(new__5[[#This Row],[t]]&gt;0,LOG10(new__5[[#This Row],[t]]),"")</f>
        <v/>
      </c>
      <c r="D55" s="2">
        <v>22</v>
      </c>
      <c r="E55">
        <v>-2.5230483142150573</v>
      </c>
      <c r="F55">
        <v>22</v>
      </c>
      <c r="G55">
        <v>-2.5230483142150573</v>
      </c>
    </row>
    <row r="56" spans="1:7">
      <c r="A56">
        <v>2</v>
      </c>
      <c r="B56">
        <v>0</v>
      </c>
      <c r="C56" t="str">
        <f>IF(new__5[[#This Row],[t]]&gt;0,LOG10(new__5[[#This Row],[t]]),"")</f>
        <v/>
      </c>
      <c r="D56" s="2">
        <v>23</v>
      </c>
      <c r="E56">
        <v>-2.3011028966690423</v>
      </c>
      <c r="F56">
        <v>23</v>
      </c>
      <c r="G56">
        <v>-2.3011028966690423</v>
      </c>
    </row>
    <row r="57" spans="1:7">
      <c r="A57">
        <v>2</v>
      </c>
      <c r="B57">
        <v>0</v>
      </c>
      <c r="C57" t="str">
        <f>IF(new__5[[#This Row],[t]]&gt;0,LOG10(new__5[[#This Row],[t]]),"")</f>
        <v/>
      </c>
      <c r="D57" s="2">
        <v>24</v>
      </c>
      <c r="E57">
        <v>-2.0946306879946013</v>
      </c>
      <c r="F57">
        <v>24</v>
      </c>
      <c r="G57">
        <v>-2.0946306879946013</v>
      </c>
    </row>
    <row r="58" spans="1:7">
      <c r="A58">
        <v>2</v>
      </c>
      <c r="B58">
        <v>0</v>
      </c>
      <c r="C58" t="str">
        <f>IF(new__5[[#This Row],[t]]&gt;0,LOG10(new__5[[#This Row],[t]]),"")</f>
        <v/>
      </c>
      <c r="D58" s="2">
        <v>25</v>
      </c>
      <c r="E58">
        <v>-1.872213225612803</v>
      </c>
      <c r="F58">
        <v>25</v>
      </c>
      <c r="G58">
        <v>-1.872213225612803</v>
      </c>
    </row>
    <row r="59" spans="1:7">
      <c r="A59">
        <v>2</v>
      </c>
      <c r="B59">
        <v>0</v>
      </c>
      <c r="C59" t="str">
        <f>IF(new__5[[#This Row],[t]]&gt;0,LOG10(new__5[[#This Row],[t]]),"")</f>
        <v/>
      </c>
      <c r="D59" s="2">
        <v>26</v>
      </c>
      <c r="E59">
        <v>-1.6679158335023563</v>
      </c>
      <c r="F59">
        <v>26</v>
      </c>
      <c r="G59">
        <v>-1.6679158335023563</v>
      </c>
    </row>
    <row r="60" spans="1:7">
      <c r="A60">
        <v>2</v>
      </c>
      <c r="B60">
        <v>0</v>
      </c>
      <c r="C60" t="str">
        <f>IF(new__5[[#This Row],[t]]&gt;0,LOG10(new__5[[#This Row],[t]]),"")</f>
        <v/>
      </c>
      <c r="D60" s="2">
        <v>27</v>
      </c>
      <c r="E60">
        <v>-1.4459812977021904</v>
      </c>
      <c r="F60">
        <v>27</v>
      </c>
      <c r="G60">
        <v>-1.4459812977021904</v>
      </c>
    </row>
    <row r="61" spans="1:7">
      <c r="A61">
        <v>2</v>
      </c>
      <c r="B61">
        <v>0</v>
      </c>
      <c r="C61" t="str">
        <f>IF(new__5[[#This Row],[t]]&gt;0,LOG10(new__5[[#This Row],[t]]),"")</f>
        <v/>
      </c>
      <c r="D61" s="2">
        <v>28</v>
      </c>
      <c r="E61">
        <v>-1.2445273859575183</v>
      </c>
      <c r="F61">
        <v>28</v>
      </c>
      <c r="G61">
        <v>-1.2445273859575183</v>
      </c>
    </row>
    <row r="62" spans="1:7">
      <c r="A62">
        <v>2</v>
      </c>
      <c r="B62">
        <v>0</v>
      </c>
      <c r="C62" t="str">
        <f>IF(new__5[[#This Row],[t]]&gt;0,LOG10(new__5[[#This Row],[t]]),"")</f>
        <v/>
      </c>
      <c r="D62" s="2">
        <v>29</v>
      </c>
      <c r="E62">
        <v>-1.0141638234068242</v>
      </c>
      <c r="F62">
        <v>29</v>
      </c>
      <c r="G62">
        <v>-1.0141638234068242</v>
      </c>
    </row>
    <row r="63" spans="1:7">
      <c r="A63">
        <v>3</v>
      </c>
      <c r="B63">
        <v>0</v>
      </c>
      <c r="C63" t="str">
        <f>IF(new__5[[#This Row],[t]]&gt;0,LOG10(new__5[[#This Row],[t]]),"")</f>
        <v/>
      </c>
      <c r="D63" s="2">
        <v>30</v>
      </c>
      <c r="E63">
        <v>-0.81355964041710038</v>
      </c>
      <c r="F63">
        <v>30</v>
      </c>
      <c r="G63">
        <v>-0.81355964041710038</v>
      </c>
    </row>
    <row r="64" spans="1:7">
      <c r="A64">
        <v>3</v>
      </c>
      <c r="B64">
        <v>0</v>
      </c>
      <c r="C64" t="str">
        <f>IF(new__5[[#This Row],[t]]&gt;0,LOG10(new__5[[#This Row],[t]]),"")</f>
        <v/>
      </c>
      <c r="D64" s="2">
        <v>31</v>
      </c>
      <c r="E64">
        <v>-0.6081809492269532</v>
      </c>
      <c r="F64">
        <v>31</v>
      </c>
      <c r="G64">
        <v>-0.6081809492269532</v>
      </c>
    </row>
    <row r="65" spans="1:7">
      <c r="A65">
        <v>3</v>
      </c>
      <c r="B65">
        <v>0</v>
      </c>
      <c r="C65" t="str">
        <f>IF(new__5[[#This Row],[t]]&gt;0,LOG10(new__5[[#This Row],[t]]),"")</f>
        <v/>
      </c>
      <c r="D65" s="2">
        <v>32</v>
      </c>
      <c r="E65">
        <v>-0.40019654225058943</v>
      </c>
      <c r="F65">
        <v>32</v>
      </c>
      <c r="G65">
        <v>-0.40019654225058943</v>
      </c>
    </row>
    <row r="66" spans="1:7">
      <c r="A66">
        <v>3</v>
      </c>
      <c r="B66">
        <v>0</v>
      </c>
      <c r="C66" t="str">
        <f>IF(new__5[[#This Row],[t]]&gt;0,LOG10(new__5[[#This Row],[t]]),"")</f>
        <v/>
      </c>
      <c r="D66" s="2">
        <v>33</v>
      </c>
      <c r="E66">
        <v>-0.19605658907583945</v>
      </c>
      <c r="F66">
        <v>33</v>
      </c>
      <c r="G66">
        <v>-0.19605658907583945</v>
      </c>
    </row>
    <row r="67" spans="1:7">
      <c r="A67">
        <v>3</v>
      </c>
      <c r="B67">
        <v>0</v>
      </c>
      <c r="C67" t="str">
        <f>IF(new__5[[#This Row],[t]]&gt;0,LOG10(new__5[[#This Row],[t]]),"")</f>
        <v/>
      </c>
      <c r="D67" s="2">
        <v>34</v>
      </c>
      <c r="E67">
        <v>1.3125431387419059E-2</v>
      </c>
      <c r="F67">
        <v>34</v>
      </c>
      <c r="G67">
        <v>1.3125431387419059E-2</v>
      </c>
    </row>
    <row r="68" spans="1:7">
      <c r="A68">
        <v>3</v>
      </c>
      <c r="B68">
        <v>0</v>
      </c>
      <c r="C68" t="str">
        <f>IF(new__5[[#This Row],[t]]&gt;0,LOG10(new__5[[#This Row],[t]]),"")</f>
        <v/>
      </c>
      <c r="D68" s="2">
        <v>35</v>
      </c>
      <c r="E68">
        <v>0.23071380326531005</v>
      </c>
      <c r="F68">
        <v>35</v>
      </c>
      <c r="G68">
        <v>0.23071380326531005</v>
      </c>
    </row>
    <row r="69" spans="1:7">
      <c r="A69">
        <v>3</v>
      </c>
      <c r="B69">
        <v>0</v>
      </c>
      <c r="C69" t="str">
        <f>IF(new__5[[#This Row],[t]]&gt;0,LOG10(new__5[[#This Row],[t]]),"")</f>
        <v/>
      </c>
    </row>
    <row r="70" spans="1:7">
      <c r="A70">
        <v>3</v>
      </c>
      <c r="B70">
        <v>0</v>
      </c>
      <c r="C70" t="str">
        <f>IF(new__5[[#This Row],[t]]&gt;0,LOG10(new__5[[#This Row],[t]]),"")</f>
        <v/>
      </c>
    </row>
    <row r="71" spans="1:7">
      <c r="A71">
        <v>3</v>
      </c>
      <c r="B71">
        <v>0</v>
      </c>
      <c r="C71" t="str">
        <f>IF(new__5[[#This Row],[t]]&gt;0,LOG10(new__5[[#This Row],[t]]),"")</f>
        <v/>
      </c>
    </row>
    <row r="72" spans="1:7">
      <c r="A72">
        <v>3</v>
      </c>
      <c r="B72">
        <v>0</v>
      </c>
      <c r="C72" t="str">
        <f>IF(new__5[[#This Row],[t]]&gt;0,LOG10(new__5[[#This Row],[t]]),"")</f>
        <v/>
      </c>
    </row>
    <row r="73" spans="1:7">
      <c r="A73">
        <v>4</v>
      </c>
      <c r="B73">
        <v>0</v>
      </c>
      <c r="C73" t="str">
        <f>IF(new__5[[#This Row],[t]]&gt;0,LOG10(new__5[[#This Row],[t]]),"")</f>
        <v/>
      </c>
    </row>
    <row r="74" spans="1:7">
      <c r="A74">
        <v>4</v>
      </c>
      <c r="B74">
        <v>0</v>
      </c>
      <c r="C74" t="str">
        <f>IF(new__5[[#This Row],[t]]&gt;0,LOG10(new__5[[#This Row],[t]]),"")</f>
        <v/>
      </c>
    </row>
    <row r="75" spans="1:7">
      <c r="A75">
        <v>4</v>
      </c>
      <c r="B75">
        <v>0</v>
      </c>
      <c r="C75" t="str">
        <f>IF(new__5[[#This Row],[t]]&gt;0,LOG10(new__5[[#This Row],[t]]),"")</f>
        <v/>
      </c>
    </row>
    <row r="76" spans="1:7">
      <c r="A76">
        <v>4</v>
      </c>
      <c r="B76">
        <v>0</v>
      </c>
      <c r="C76" t="str">
        <f>IF(new__5[[#This Row],[t]]&gt;0,LOG10(new__5[[#This Row],[t]]),"")</f>
        <v/>
      </c>
    </row>
    <row r="77" spans="1:7">
      <c r="A77">
        <v>4</v>
      </c>
      <c r="B77">
        <v>0</v>
      </c>
      <c r="C77" t="str">
        <f>IF(new__5[[#This Row],[t]]&gt;0,LOG10(new__5[[#This Row],[t]]),"")</f>
        <v/>
      </c>
    </row>
    <row r="78" spans="1:7">
      <c r="A78">
        <v>4</v>
      </c>
      <c r="B78">
        <v>0</v>
      </c>
      <c r="C78" t="str">
        <f>IF(new__5[[#This Row],[t]]&gt;0,LOG10(new__5[[#This Row],[t]]),"")</f>
        <v/>
      </c>
    </row>
    <row r="79" spans="1:7">
      <c r="A79">
        <v>4</v>
      </c>
      <c r="B79">
        <v>0</v>
      </c>
      <c r="C79" t="str">
        <f>IF(new__5[[#This Row],[t]]&gt;0,LOG10(new__5[[#This Row],[t]]),"")</f>
        <v/>
      </c>
    </row>
    <row r="80" spans="1:7">
      <c r="A80">
        <v>4</v>
      </c>
      <c r="B80">
        <v>0</v>
      </c>
      <c r="C80" t="str">
        <f>IF(new__5[[#This Row],[t]]&gt;0,LOG10(new__5[[#This Row],[t]]),"")</f>
        <v/>
      </c>
    </row>
    <row r="81" spans="1:3">
      <c r="A81">
        <v>4</v>
      </c>
      <c r="B81">
        <v>0</v>
      </c>
      <c r="C81" t="str">
        <f>IF(new__5[[#This Row],[t]]&gt;0,LOG10(new__5[[#This Row],[t]]),"")</f>
        <v/>
      </c>
    </row>
    <row r="82" spans="1:3">
      <c r="A82">
        <v>4</v>
      </c>
      <c r="B82">
        <v>0</v>
      </c>
      <c r="C82" t="str">
        <f>IF(new__5[[#This Row],[t]]&gt;0,LOG10(new__5[[#This Row],[t]]),"")</f>
        <v/>
      </c>
    </row>
    <row r="83" spans="1:3">
      <c r="A83">
        <v>5</v>
      </c>
      <c r="B83">
        <v>0</v>
      </c>
      <c r="C83" t="str">
        <f>IF(new__5[[#This Row],[t]]&gt;0,LOG10(new__5[[#This Row],[t]]),"")</f>
        <v/>
      </c>
    </row>
    <row r="84" spans="1:3">
      <c r="A84">
        <v>5</v>
      </c>
      <c r="B84">
        <v>0</v>
      </c>
      <c r="C84" t="str">
        <f>IF(new__5[[#This Row],[t]]&gt;0,LOG10(new__5[[#This Row],[t]]),"")</f>
        <v/>
      </c>
    </row>
    <row r="85" spans="1:3">
      <c r="A85">
        <v>5</v>
      </c>
      <c r="B85">
        <v>0</v>
      </c>
      <c r="C85" t="str">
        <f>IF(new__5[[#This Row],[t]]&gt;0,LOG10(new__5[[#This Row],[t]]),"")</f>
        <v/>
      </c>
    </row>
    <row r="86" spans="1:3">
      <c r="A86">
        <v>5</v>
      </c>
      <c r="B86">
        <v>0</v>
      </c>
      <c r="C86" t="str">
        <f>IF(new__5[[#This Row],[t]]&gt;0,LOG10(new__5[[#This Row],[t]]),"")</f>
        <v/>
      </c>
    </row>
    <row r="87" spans="1:3">
      <c r="A87">
        <v>5</v>
      </c>
      <c r="B87">
        <v>0</v>
      </c>
      <c r="C87" t="str">
        <f>IF(new__5[[#This Row],[t]]&gt;0,LOG10(new__5[[#This Row],[t]]),"")</f>
        <v/>
      </c>
    </row>
    <row r="88" spans="1:3">
      <c r="A88">
        <v>5</v>
      </c>
      <c r="B88">
        <v>0</v>
      </c>
      <c r="C88" t="str">
        <f>IF(new__5[[#This Row],[t]]&gt;0,LOG10(new__5[[#This Row],[t]]),"")</f>
        <v/>
      </c>
    </row>
    <row r="89" spans="1:3">
      <c r="A89">
        <v>5</v>
      </c>
      <c r="B89">
        <v>0</v>
      </c>
      <c r="C89" t="str">
        <f>IF(new__5[[#This Row],[t]]&gt;0,LOG10(new__5[[#This Row],[t]]),"")</f>
        <v/>
      </c>
    </row>
    <row r="90" spans="1:3">
      <c r="A90">
        <v>5</v>
      </c>
      <c r="B90">
        <v>0</v>
      </c>
      <c r="C90" t="str">
        <f>IF(new__5[[#This Row],[t]]&gt;0,LOG10(new__5[[#This Row],[t]]),"")</f>
        <v/>
      </c>
    </row>
    <row r="91" spans="1:3">
      <c r="A91">
        <v>5</v>
      </c>
      <c r="B91">
        <v>0</v>
      </c>
      <c r="C91" t="str">
        <f>IF(new__5[[#This Row],[t]]&gt;0,LOG10(new__5[[#This Row],[t]]),"")</f>
        <v/>
      </c>
    </row>
    <row r="92" spans="1:3">
      <c r="A92">
        <v>5</v>
      </c>
      <c r="B92">
        <v>0</v>
      </c>
      <c r="C92" t="str">
        <f>IF(new__5[[#This Row],[t]]&gt;0,LOG10(new__5[[#This Row],[t]]),"")</f>
        <v/>
      </c>
    </row>
    <row r="93" spans="1:3">
      <c r="A93">
        <v>6</v>
      </c>
      <c r="B93">
        <v>0</v>
      </c>
      <c r="C93" t="str">
        <f>IF(new__5[[#This Row],[t]]&gt;0,LOG10(new__5[[#This Row],[t]]),"")</f>
        <v/>
      </c>
    </row>
    <row r="94" spans="1:3">
      <c r="A94">
        <v>6</v>
      </c>
      <c r="B94">
        <v>0</v>
      </c>
      <c r="C94" t="str">
        <f>IF(new__5[[#This Row],[t]]&gt;0,LOG10(new__5[[#This Row],[t]]),"")</f>
        <v/>
      </c>
    </row>
    <row r="95" spans="1:3">
      <c r="A95">
        <v>6</v>
      </c>
      <c r="B95">
        <v>0</v>
      </c>
      <c r="C95" t="str">
        <f>IF(new__5[[#This Row],[t]]&gt;0,LOG10(new__5[[#This Row],[t]]),"")</f>
        <v/>
      </c>
    </row>
    <row r="96" spans="1:3">
      <c r="A96">
        <v>6</v>
      </c>
      <c r="B96">
        <v>0</v>
      </c>
      <c r="C96" t="str">
        <f>IF(new__5[[#This Row],[t]]&gt;0,LOG10(new__5[[#This Row],[t]]),"")</f>
        <v/>
      </c>
    </row>
    <row r="97" spans="1:3">
      <c r="A97">
        <v>6</v>
      </c>
      <c r="B97">
        <v>0</v>
      </c>
      <c r="C97" t="str">
        <f>IF(new__5[[#This Row],[t]]&gt;0,LOG10(new__5[[#This Row],[t]]),"")</f>
        <v/>
      </c>
    </row>
    <row r="98" spans="1:3">
      <c r="A98">
        <v>6</v>
      </c>
      <c r="B98">
        <v>0</v>
      </c>
      <c r="C98" t="str">
        <f>IF(new__5[[#This Row],[t]]&gt;0,LOG10(new__5[[#This Row],[t]]),"")</f>
        <v/>
      </c>
    </row>
    <row r="99" spans="1:3">
      <c r="A99">
        <v>6</v>
      </c>
      <c r="B99">
        <v>0</v>
      </c>
      <c r="C99" t="str">
        <f>IF(new__5[[#This Row],[t]]&gt;0,LOG10(new__5[[#This Row],[t]]),"")</f>
        <v/>
      </c>
    </row>
    <row r="100" spans="1:3">
      <c r="A100">
        <v>6</v>
      </c>
      <c r="B100">
        <v>0</v>
      </c>
      <c r="C100" t="str">
        <f>IF(new__5[[#This Row],[t]]&gt;0,LOG10(new__5[[#This Row],[t]]),"")</f>
        <v/>
      </c>
    </row>
    <row r="101" spans="1:3">
      <c r="A101">
        <v>6</v>
      </c>
      <c r="B101">
        <v>0</v>
      </c>
      <c r="C101" t="str">
        <f>IF(new__5[[#This Row],[t]]&gt;0,LOG10(new__5[[#This Row],[t]]),"")</f>
        <v/>
      </c>
    </row>
    <row r="102" spans="1:3">
      <c r="A102">
        <v>6</v>
      </c>
      <c r="B102">
        <v>0</v>
      </c>
      <c r="C102" t="str">
        <f>IF(new__5[[#This Row],[t]]&gt;0,LOG10(new__5[[#This Row],[t]]),"")</f>
        <v/>
      </c>
    </row>
    <row r="103" spans="1:3">
      <c r="A103">
        <v>7</v>
      </c>
      <c r="B103">
        <v>0</v>
      </c>
      <c r="C103" t="str">
        <f>IF(new__5[[#This Row],[t]]&gt;0,LOG10(new__5[[#This Row],[t]]),"")</f>
        <v/>
      </c>
    </row>
    <row r="104" spans="1:3">
      <c r="A104">
        <v>7</v>
      </c>
      <c r="B104">
        <v>0</v>
      </c>
      <c r="C104" t="str">
        <f>IF(new__5[[#This Row],[t]]&gt;0,LOG10(new__5[[#This Row],[t]]),"")</f>
        <v/>
      </c>
    </row>
    <row r="105" spans="1:3">
      <c r="A105">
        <v>7</v>
      </c>
      <c r="B105">
        <v>0</v>
      </c>
      <c r="C105" t="str">
        <f>IF(new__5[[#This Row],[t]]&gt;0,LOG10(new__5[[#This Row],[t]]),"")</f>
        <v/>
      </c>
    </row>
    <row r="106" spans="1:3">
      <c r="A106">
        <v>7</v>
      </c>
      <c r="B106">
        <v>0</v>
      </c>
      <c r="C106" t="str">
        <f>IF(new__5[[#This Row],[t]]&gt;0,LOG10(new__5[[#This Row],[t]]),"")</f>
        <v/>
      </c>
    </row>
    <row r="107" spans="1:3">
      <c r="A107">
        <v>7</v>
      </c>
      <c r="B107">
        <v>0</v>
      </c>
      <c r="C107" t="str">
        <f>IF(new__5[[#This Row],[t]]&gt;0,LOG10(new__5[[#This Row],[t]]),"")</f>
        <v/>
      </c>
    </row>
    <row r="108" spans="1:3">
      <c r="A108">
        <v>7</v>
      </c>
      <c r="B108">
        <v>0</v>
      </c>
      <c r="C108" t="str">
        <f>IF(new__5[[#This Row],[t]]&gt;0,LOG10(new__5[[#This Row],[t]]),"")</f>
        <v/>
      </c>
    </row>
    <row r="109" spans="1:3">
      <c r="A109">
        <v>7</v>
      </c>
      <c r="B109">
        <v>0</v>
      </c>
      <c r="C109" t="str">
        <f>IF(new__5[[#This Row],[t]]&gt;0,LOG10(new__5[[#This Row],[t]]),"")</f>
        <v/>
      </c>
    </row>
    <row r="110" spans="1:3">
      <c r="A110">
        <v>7</v>
      </c>
      <c r="B110">
        <v>0</v>
      </c>
      <c r="C110" t="str">
        <f>IF(new__5[[#This Row],[t]]&gt;0,LOG10(new__5[[#This Row],[t]]),"")</f>
        <v/>
      </c>
    </row>
    <row r="111" spans="1:3">
      <c r="A111">
        <v>7</v>
      </c>
      <c r="B111">
        <v>0</v>
      </c>
      <c r="C111" t="str">
        <f>IF(new__5[[#This Row],[t]]&gt;0,LOG10(new__5[[#This Row],[t]]),"")</f>
        <v/>
      </c>
    </row>
    <row r="112" spans="1:3">
      <c r="A112">
        <v>7</v>
      </c>
      <c r="B112">
        <v>0</v>
      </c>
      <c r="C112" t="str">
        <f>IF(new__5[[#This Row],[t]]&gt;0,LOG10(new__5[[#This Row],[t]]),"")</f>
        <v/>
      </c>
    </row>
    <row r="113" spans="1:3">
      <c r="A113">
        <v>8</v>
      </c>
      <c r="B113">
        <v>0</v>
      </c>
      <c r="C113" t="str">
        <f>IF(new__5[[#This Row],[t]]&gt;0,LOG10(new__5[[#This Row],[t]]),"")</f>
        <v/>
      </c>
    </row>
    <row r="114" spans="1:3">
      <c r="A114">
        <v>8</v>
      </c>
      <c r="B114">
        <v>0</v>
      </c>
      <c r="C114" t="str">
        <f>IF(new__5[[#This Row],[t]]&gt;0,LOG10(new__5[[#This Row],[t]]),"")</f>
        <v/>
      </c>
    </row>
    <row r="115" spans="1:3">
      <c r="A115">
        <v>8</v>
      </c>
      <c r="B115">
        <v>0</v>
      </c>
      <c r="C115" t="str">
        <f>IF(new__5[[#This Row],[t]]&gt;0,LOG10(new__5[[#This Row],[t]]),"")</f>
        <v/>
      </c>
    </row>
    <row r="116" spans="1:3">
      <c r="A116">
        <v>8</v>
      </c>
      <c r="B116">
        <v>0</v>
      </c>
      <c r="C116" t="str">
        <f>IF(new__5[[#This Row],[t]]&gt;0,LOG10(new__5[[#This Row],[t]]),"")</f>
        <v/>
      </c>
    </row>
    <row r="117" spans="1:3">
      <c r="A117">
        <v>8</v>
      </c>
      <c r="B117">
        <v>0</v>
      </c>
      <c r="C117" t="str">
        <f>IF(new__5[[#This Row],[t]]&gt;0,LOG10(new__5[[#This Row],[t]]),"")</f>
        <v/>
      </c>
    </row>
    <row r="118" spans="1:3">
      <c r="A118">
        <v>8</v>
      </c>
      <c r="B118">
        <v>0</v>
      </c>
      <c r="C118" t="str">
        <f>IF(new__5[[#This Row],[t]]&gt;0,LOG10(new__5[[#This Row],[t]]),"")</f>
        <v/>
      </c>
    </row>
    <row r="119" spans="1:3">
      <c r="A119">
        <v>8</v>
      </c>
      <c r="B119">
        <v>0</v>
      </c>
      <c r="C119" t="str">
        <f>IF(new__5[[#This Row],[t]]&gt;0,LOG10(new__5[[#This Row],[t]]),"")</f>
        <v/>
      </c>
    </row>
    <row r="120" spans="1:3">
      <c r="A120">
        <v>8</v>
      </c>
      <c r="B120">
        <v>0</v>
      </c>
      <c r="C120" t="str">
        <f>IF(new__5[[#This Row],[t]]&gt;0,LOG10(new__5[[#This Row],[t]]),"")</f>
        <v/>
      </c>
    </row>
    <row r="121" spans="1:3">
      <c r="A121">
        <v>8</v>
      </c>
      <c r="B121">
        <v>0</v>
      </c>
      <c r="C121" t="str">
        <f>IF(new__5[[#This Row],[t]]&gt;0,LOG10(new__5[[#This Row],[t]]),"")</f>
        <v/>
      </c>
    </row>
    <row r="122" spans="1:3">
      <c r="A122">
        <v>8</v>
      </c>
      <c r="B122">
        <v>0</v>
      </c>
      <c r="C122" t="str">
        <f>IF(new__5[[#This Row],[t]]&gt;0,LOG10(new__5[[#This Row],[t]]),"")</f>
        <v/>
      </c>
    </row>
    <row r="123" spans="1:3">
      <c r="A123">
        <v>9</v>
      </c>
      <c r="B123">
        <v>0</v>
      </c>
      <c r="C123" t="str">
        <f>IF(new__5[[#This Row],[t]]&gt;0,LOG10(new__5[[#This Row],[t]]),"")</f>
        <v/>
      </c>
    </row>
    <row r="124" spans="1:3">
      <c r="A124">
        <v>9</v>
      </c>
      <c r="B124">
        <v>0</v>
      </c>
      <c r="C124" t="str">
        <f>IF(new__5[[#This Row],[t]]&gt;0,LOG10(new__5[[#This Row],[t]]),"")</f>
        <v/>
      </c>
    </row>
    <row r="125" spans="1:3">
      <c r="A125">
        <v>9</v>
      </c>
      <c r="B125">
        <v>0</v>
      </c>
      <c r="C125" t="str">
        <f>IF(new__5[[#This Row],[t]]&gt;0,LOG10(new__5[[#This Row],[t]]),"")</f>
        <v/>
      </c>
    </row>
    <row r="126" spans="1:3">
      <c r="A126">
        <v>9</v>
      </c>
      <c r="B126">
        <v>0</v>
      </c>
      <c r="C126" t="str">
        <f>IF(new__5[[#This Row],[t]]&gt;0,LOG10(new__5[[#This Row],[t]]),"")</f>
        <v/>
      </c>
    </row>
    <row r="127" spans="1:3">
      <c r="A127">
        <v>9</v>
      </c>
      <c r="B127">
        <v>0</v>
      </c>
      <c r="C127" t="str">
        <f>IF(new__5[[#This Row],[t]]&gt;0,LOG10(new__5[[#This Row],[t]]),"")</f>
        <v/>
      </c>
    </row>
    <row r="128" spans="1:3">
      <c r="A128">
        <v>9</v>
      </c>
      <c r="B128">
        <v>0</v>
      </c>
      <c r="C128" t="str">
        <f>IF(new__5[[#This Row],[t]]&gt;0,LOG10(new__5[[#This Row],[t]]),"")</f>
        <v/>
      </c>
    </row>
    <row r="129" spans="1:3">
      <c r="A129">
        <v>9</v>
      </c>
      <c r="B129">
        <v>0</v>
      </c>
      <c r="C129" t="str">
        <f>IF(new__5[[#This Row],[t]]&gt;0,LOG10(new__5[[#This Row],[t]]),"")</f>
        <v/>
      </c>
    </row>
    <row r="130" spans="1:3">
      <c r="A130">
        <v>9</v>
      </c>
      <c r="B130">
        <v>0</v>
      </c>
      <c r="C130" t="str">
        <f>IF(new__5[[#This Row],[t]]&gt;0,LOG10(new__5[[#This Row],[t]]),"")</f>
        <v/>
      </c>
    </row>
    <row r="131" spans="1:3">
      <c r="A131">
        <v>9</v>
      </c>
      <c r="B131">
        <v>0</v>
      </c>
      <c r="C131" t="str">
        <f>IF(new__5[[#This Row],[t]]&gt;0,LOG10(new__5[[#This Row],[t]]),"")</f>
        <v/>
      </c>
    </row>
    <row r="132" spans="1:3">
      <c r="A132">
        <v>9</v>
      </c>
      <c r="B132">
        <v>0</v>
      </c>
      <c r="C132" t="str">
        <f>IF(new__5[[#This Row],[t]]&gt;0,LOG10(new__5[[#This Row],[t]]),"")</f>
        <v/>
      </c>
    </row>
    <row r="133" spans="1:3">
      <c r="A133">
        <v>10</v>
      </c>
      <c r="B133">
        <v>0</v>
      </c>
      <c r="C133" t="str">
        <f>IF(new__5[[#This Row],[t]]&gt;0,LOG10(new__5[[#This Row],[t]]),"")</f>
        <v/>
      </c>
    </row>
    <row r="134" spans="1:3">
      <c r="A134">
        <v>10</v>
      </c>
      <c r="B134">
        <v>0</v>
      </c>
      <c r="C134" t="str">
        <f>IF(new__5[[#This Row],[t]]&gt;0,LOG10(new__5[[#This Row],[t]]),"")</f>
        <v/>
      </c>
    </row>
    <row r="135" spans="1:3">
      <c r="A135">
        <v>10</v>
      </c>
      <c r="B135">
        <v>0</v>
      </c>
      <c r="C135" t="str">
        <f>IF(new__5[[#This Row],[t]]&gt;0,LOG10(new__5[[#This Row],[t]]),"")</f>
        <v/>
      </c>
    </row>
    <row r="136" spans="1:3">
      <c r="A136">
        <v>10</v>
      </c>
      <c r="B136">
        <v>0</v>
      </c>
      <c r="C136" t="str">
        <f>IF(new__5[[#This Row],[t]]&gt;0,LOG10(new__5[[#This Row],[t]]),"")</f>
        <v/>
      </c>
    </row>
    <row r="137" spans="1:3">
      <c r="A137">
        <v>10</v>
      </c>
      <c r="B137">
        <v>0</v>
      </c>
      <c r="C137" t="str">
        <f>IF(new__5[[#This Row],[t]]&gt;0,LOG10(new__5[[#This Row],[t]]),"")</f>
        <v/>
      </c>
    </row>
    <row r="138" spans="1:3">
      <c r="A138">
        <v>10</v>
      </c>
      <c r="B138">
        <v>0</v>
      </c>
      <c r="C138" t="str">
        <f>IF(new__5[[#This Row],[t]]&gt;0,LOG10(new__5[[#This Row],[t]]),"")</f>
        <v/>
      </c>
    </row>
    <row r="139" spans="1:3">
      <c r="A139">
        <v>10</v>
      </c>
      <c r="B139">
        <v>0</v>
      </c>
      <c r="C139" t="str">
        <f>IF(new__5[[#This Row],[t]]&gt;0,LOG10(new__5[[#This Row],[t]]),"")</f>
        <v/>
      </c>
    </row>
    <row r="140" spans="1:3">
      <c r="A140">
        <v>10</v>
      </c>
      <c r="B140">
        <v>0</v>
      </c>
      <c r="C140" t="str">
        <f>IF(new__5[[#This Row],[t]]&gt;0,LOG10(new__5[[#This Row],[t]]),"")</f>
        <v/>
      </c>
    </row>
    <row r="141" spans="1:3">
      <c r="A141">
        <v>10</v>
      </c>
      <c r="B141">
        <v>0</v>
      </c>
      <c r="C141" t="str">
        <f>IF(new__5[[#This Row],[t]]&gt;0,LOG10(new__5[[#This Row],[t]]),"")</f>
        <v/>
      </c>
    </row>
    <row r="142" spans="1:3">
      <c r="A142">
        <v>10</v>
      </c>
      <c r="B142">
        <v>0</v>
      </c>
      <c r="C142" t="str">
        <f>IF(new__5[[#This Row],[t]]&gt;0,LOG10(new__5[[#This Row],[t]]),"")</f>
        <v/>
      </c>
    </row>
    <row r="143" spans="1:3">
      <c r="A143">
        <v>11</v>
      </c>
      <c r="B143">
        <v>0</v>
      </c>
      <c r="C143" t="str">
        <f>IF(new__5[[#This Row],[t]]&gt;0,LOG10(new__5[[#This Row],[t]]),"")</f>
        <v/>
      </c>
    </row>
    <row r="144" spans="1:3">
      <c r="A144">
        <v>11</v>
      </c>
      <c r="B144">
        <v>0</v>
      </c>
      <c r="C144" t="str">
        <f>IF(new__5[[#This Row],[t]]&gt;0,LOG10(new__5[[#This Row],[t]]),"")</f>
        <v/>
      </c>
    </row>
    <row r="145" spans="1:3">
      <c r="A145">
        <v>11</v>
      </c>
      <c r="B145">
        <v>0</v>
      </c>
      <c r="C145" t="str">
        <f>IF(new__5[[#This Row],[t]]&gt;0,LOG10(new__5[[#This Row],[t]]),"")</f>
        <v/>
      </c>
    </row>
    <row r="146" spans="1:3">
      <c r="A146">
        <v>11</v>
      </c>
      <c r="B146">
        <v>0</v>
      </c>
      <c r="C146" t="str">
        <f>IF(new__5[[#This Row],[t]]&gt;0,LOG10(new__5[[#This Row],[t]]),"")</f>
        <v/>
      </c>
    </row>
    <row r="147" spans="1:3">
      <c r="A147">
        <v>11</v>
      </c>
      <c r="B147">
        <v>0</v>
      </c>
      <c r="C147" t="str">
        <f>IF(new__5[[#This Row],[t]]&gt;0,LOG10(new__5[[#This Row],[t]]),"")</f>
        <v/>
      </c>
    </row>
    <row r="148" spans="1:3">
      <c r="A148">
        <v>11</v>
      </c>
      <c r="B148">
        <v>0</v>
      </c>
      <c r="C148" t="str">
        <f>IF(new__5[[#This Row],[t]]&gt;0,LOG10(new__5[[#This Row],[t]]),"")</f>
        <v/>
      </c>
    </row>
    <row r="149" spans="1:3">
      <c r="A149">
        <v>11</v>
      </c>
      <c r="B149">
        <v>0</v>
      </c>
      <c r="C149" t="str">
        <f>IF(new__5[[#This Row],[t]]&gt;0,LOG10(new__5[[#This Row],[t]]),"")</f>
        <v/>
      </c>
    </row>
    <row r="150" spans="1:3">
      <c r="A150">
        <v>11</v>
      </c>
      <c r="B150">
        <v>0</v>
      </c>
      <c r="C150" t="str">
        <f>IF(new__5[[#This Row],[t]]&gt;0,LOG10(new__5[[#This Row],[t]]),"")</f>
        <v/>
      </c>
    </row>
    <row r="151" spans="1:3">
      <c r="A151">
        <v>11</v>
      </c>
      <c r="B151">
        <v>0</v>
      </c>
      <c r="C151" t="str">
        <f>IF(new__5[[#This Row],[t]]&gt;0,LOG10(new__5[[#This Row],[t]]),"")</f>
        <v/>
      </c>
    </row>
    <row r="152" spans="1:3">
      <c r="A152">
        <v>11</v>
      </c>
      <c r="B152">
        <v>0</v>
      </c>
      <c r="C152" t="str">
        <f>IF(new__5[[#This Row],[t]]&gt;0,LOG10(new__5[[#This Row],[t]]),"")</f>
        <v/>
      </c>
    </row>
    <row r="153" spans="1:3">
      <c r="A153">
        <v>12</v>
      </c>
      <c r="B153">
        <v>0</v>
      </c>
      <c r="C153" t="str">
        <f>IF(new__5[[#This Row],[t]]&gt;0,LOG10(new__5[[#This Row],[t]]),"")</f>
        <v/>
      </c>
    </row>
    <row r="154" spans="1:3">
      <c r="A154">
        <v>12</v>
      </c>
      <c r="B154">
        <v>0</v>
      </c>
      <c r="C154" t="str">
        <f>IF(new__5[[#This Row],[t]]&gt;0,LOG10(new__5[[#This Row],[t]]),"")</f>
        <v/>
      </c>
    </row>
    <row r="155" spans="1:3">
      <c r="A155">
        <v>12</v>
      </c>
      <c r="B155">
        <v>0</v>
      </c>
      <c r="C155" t="str">
        <f>IF(new__5[[#This Row],[t]]&gt;0,LOG10(new__5[[#This Row],[t]]),"")</f>
        <v/>
      </c>
    </row>
    <row r="156" spans="1:3">
      <c r="A156">
        <v>12</v>
      </c>
      <c r="B156">
        <v>0</v>
      </c>
      <c r="C156" t="str">
        <f>IF(new__5[[#This Row],[t]]&gt;0,LOG10(new__5[[#This Row],[t]]),"")</f>
        <v/>
      </c>
    </row>
    <row r="157" spans="1:3">
      <c r="A157">
        <v>12</v>
      </c>
      <c r="B157">
        <v>0</v>
      </c>
      <c r="C157" t="str">
        <f>IF(new__5[[#This Row],[t]]&gt;0,LOG10(new__5[[#This Row],[t]]),"")</f>
        <v/>
      </c>
    </row>
    <row r="158" spans="1:3">
      <c r="A158">
        <v>12</v>
      </c>
      <c r="B158">
        <v>0</v>
      </c>
      <c r="C158" t="str">
        <f>IF(new__5[[#This Row],[t]]&gt;0,LOG10(new__5[[#This Row],[t]]),"")</f>
        <v/>
      </c>
    </row>
    <row r="159" spans="1:3">
      <c r="A159">
        <v>12</v>
      </c>
      <c r="B159">
        <v>0</v>
      </c>
      <c r="C159" t="str">
        <f>IF(new__5[[#This Row],[t]]&gt;0,LOG10(new__5[[#This Row],[t]]),"")</f>
        <v/>
      </c>
    </row>
    <row r="160" spans="1:3">
      <c r="A160">
        <v>12</v>
      </c>
      <c r="B160">
        <v>0</v>
      </c>
      <c r="C160" t="str">
        <f>IF(new__5[[#This Row],[t]]&gt;0,LOG10(new__5[[#This Row],[t]]),"")</f>
        <v/>
      </c>
    </row>
    <row r="161" spans="1:3">
      <c r="A161">
        <v>12</v>
      </c>
      <c r="B161">
        <v>0</v>
      </c>
      <c r="C161" t="str">
        <f>IF(new__5[[#This Row],[t]]&gt;0,LOG10(new__5[[#This Row],[t]]),"")</f>
        <v/>
      </c>
    </row>
    <row r="162" spans="1:3">
      <c r="A162">
        <v>12</v>
      </c>
      <c r="B162">
        <v>0</v>
      </c>
      <c r="C162" t="str">
        <f>IF(new__5[[#This Row],[t]]&gt;0,LOG10(new__5[[#This Row],[t]]),"")</f>
        <v/>
      </c>
    </row>
    <row r="163" spans="1:3">
      <c r="A163">
        <v>13</v>
      </c>
      <c r="B163">
        <v>0</v>
      </c>
      <c r="C163" t="str">
        <f>IF(new__5[[#This Row],[t]]&gt;0,LOG10(new__5[[#This Row],[t]]),"")</f>
        <v/>
      </c>
    </row>
    <row r="164" spans="1:3">
      <c r="A164">
        <v>13</v>
      </c>
      <c r="B164">
        <v>0</v>
      </c>
      <c r="C164" t="str">
        <f>IF(new__5[[#This Row],[t]]&gt;0,LOG10(new__5[[#This Row],[t]]),"")</f>
        <v/>
      </c>
    </row>
    <row r="165" spans="1:3">
      <c r="A165">
        <v>13</v>
      </c>
      <c r="B165">
        <v>0</v>
      </c>
      <c r="C165" t="str">
        <f>IF(new__5[[#This Row],[t]]&gt;0,LOG10(new__5[[#This Row],[t]]),"")</f>
        <v/>
      </c>
    </row>
    <row r="166" spans="1:3">
      <c r="A166">
        <v>13</v>
      </c>
      <c r="B166">
        <v>0</v>
      </c>
      <c r="C166" t="str">
        <f>IF(new__5[[#This Row],[t]]&gt;0,LOG10(new__5[[#This Row],[t]]),"")</f>
        <v/>
      </c>
    </row>
    <row r="167" spans="1:3">
      <c r="A167">
        <v>13</v>
      </c>
      <c r="B167">
        <v>0</v>
      </c>
      <c r="C167" t="str">
        <f>IF(new__5[[#This Row],[t]]&gt;0,LOG10(new__5[[#This Row],[t]]),"")</f>
        <v/>
      </c>
    </row>
    <row r="168" spans="1:3">
      <c r="A168">
        <v>13</v>
      </c>
      <c r="B168">
        <v>0</v>
      </c>
      <c r="C168" t="str">
        <f>IF(new__5[[#This Row],[t]]&gt;0,LOG10(new__5[[#This Row],[t]]),"")</f>
        <v/>
      </c>
    </row>
    <row r="169" spans="1:3">
      <c r="A169">
        <v>13</v>
      </c>
      <c r="B169">
        <v>0</v>
      </c>
      <c r="C169" t="str">
        <f>IF(new__5[[#This Row],[t]]&gt;0,LOG10(new__5[[#This Row],[t]]),"")</f>
        <v/>
      </c>
    </row>
    <row r="170" spans="1:3">
      <c r="A170">
        <v>13</v>
      </c>
      <c r="B170">
        <v>1.2650489807128906E-3</v>
      </c>
      <c r="C170">
        <f>IF(new__5[[#This Row],[t]]&gt;0,LOG10(new__5[[#This Row],[t]]),"")</f>
        <v>-2.8978926589612759</v>
      </c>
    </row>
    <row r="171" spans="1:3">
      <c r="A171">
        <v>13</v>
      </c>
      <c r="B171">
        <v>0</v>
      </c>
      <c r="C171" t="str">
        <f>IF(new__5[[#This Row],[t]]&gt;0,LOG10(new__5[[#This Row],[t]]),"")</f>
        <v/>
      </c>
    </row>
    <row r="172" spans="1:3">
      <c r="A172">
        <v>13</v>
      </c>
      <c r="B172">
        <v>0</v>
      </c>
      <c r="C172" t="str">
        <f>IF(new__5[[#This Row],[t]]&gt;0,LOG10(new__5[[#This Row],[t]]),"")</f>
        <v/>
      </c>
    </row>
    <row r="173" spans="1:3">
      <c r="A173">
        <v>14</v>
      </c>
      <c r="B173">
        <v>0</v>
      </c>
      <c r="C173" t="str">
        <f>IF(new__5[[#This Row],[t]]&gt;0,LOG10(new__5[[#This Row],[t]]),"")</f>
        <v/>
      </c>
    </row>
    <row r="174" spans="1:3">
      <c r="A174">
        <v>14</v>
      </c>
      <c r="B174">
        <v>0</v>
      </c>
      <c r="C174" t="str">
        <f>IF(new__5[[#This Row],[t]]&gt;0,LOG10(new__5[[#This Row],[t]]),"")</f>
        <v/>
      </c>
    </row>
    <row r="175" spans="1:3">
      <c r="A175">
        <v>14</v>
      </c>
      <c r="B175">
        <v>0</v>
      </c>
      <c r="C175" t="str">
        <f>IF(new__5[[#This Row],[t]]&gt;0,LOG10(new__5[[#This Row],[t]]),"")</f>
        <v/>
      </c>
    </row>
    <row r="176" spans="1:3">
      <c r="A176">
        <v>14</v>
      </c>
      <c r="B176">
        <v>0</v>
      </c>
      <c r="C176" t="str">
        <f>IF(new__5[[#This Row],[t]]&gt;0,LOG10(new__5[[#This Row],[t]]),"")</f>
        <v/>
      </c>
    </row>
    <row r="177" spans="1:3">
      <c r="A177">
        <v>14</v>
      </c>
      <c r="B177">
        <v>0</v>
      </c>
      <c r="C177" t="str">
        <f>IF(new__5[[#This Row],[t]]&gt;0,LOG10(new__5[[#This Row],[t]]),"")</f>
        <v/>
      </c>
    </row>
    <row r="178" spans="1:3">
      <c r="A178">
        <v>14</v>
      </c>
      <c r="B178">
        <v>0</v>
      </c>
      <c r="C178" t="str">
        <f>IF(new__5[[#This Row],[t]]&gt;0,LOG10(new__5[[#This Row],[t]]),"")</f>
        <v/>
      </c>
    </row>
    <row r="179" spans="1:3">
      <c r="A179">
        <v>14</v>
      </c>
      <c r="B179">
        <v>0</v>
      </c>
      <c r="C179" t="str">
        <f>IF(new__5[[#This Row],[t]]&gt;0,LOG10(new__5[[#This Row],[t]]),"")</f>
        <v/>
      </c>
    </row>
    <row r="180" spans="1:3">
      <c r="A180">
        <v>14</v>
      </c>
      <c r="B180">
        <v>0</v>
      </c>
      <c r="C180" t="str">
        <f>IF(new__5[[#This Row],[t]]&gt;0,LOG10(new__5[[#This Row],[t]]),"")</f>
        <v/>
      </c>
    </row>
    <row r="181" spans="1:3">
      <c r="A181">
        <v>14</v>
      </c>
      <c r="B181">
        <v>0</v>
      </c>
      <c r="C181" t="str">
        <f>IF(new__5[[#This Row],[t]]&gt;0,LOG10(new__5[[#This Row],[t]]),"")</f>
        <v/>
      </c>
    </row>
    <row r="182" spans="1:3">
      <c r="A182">
        <v>14</v>
      </c>
      <c r="B182">
        <v>0</v>
      </c>
      <c r="C182" t="str">
        <f>IF(new__5[[#This Row],[t]]&gt;0,LOG10(new__5[[#This Row],[t]]),"")</f>
        <v/>
      </c>
    </row>
    <row r="183" spans="1:3">
      <c r="A183">
        <v>15</v>
      </c>
      <c r="B183">
        <v>0</v>
      </c>
      <c r="C183" t="str">
        <f>IF(new__5[[#This Row],[t]]&gt;0,LOG10(new__5[[#This Row],[t]]),"")</f>
        <v/>
      </c>
    </row>
    <row r="184" spans="1:3">
      <c r="A184">
        <v>15</v>
      </c>
      <c r="B184">
        <v>9.9873542785644531E-4</v>
      </c>
      <c r="C184">
        <f>IF(new__5[[#This Row],[t]]&gt;0,LOG10(new__5[[#This Row],[t]]),"")</f>
        <v>-3.000549544246367</v>
      </c>
    </row>
    <row r="185" spans="1:3">
      <c r="A185">
        <v>15</v>
      </c>
      <c r="B185">
        <v>0</v>
      </c>
      <c r="C185" t="str">
        <f>IF(new__5[[#This Row],[t]]&gt;0,LOG10(new__5[[#This Row],[t]]),"")</f>
        <v/>
      </c>
    </row>
    <row r="186" spans="1:3">
      <c r="A186">
        <v>15</v>
      </c>
      <c r="B186">
        <v>0</v>
      </c>
      <c r="C186" t="str">
        <f>IF(new__5[[#This Row],[t]]&gt;0,LOG10(new__5[[#This Row],[t]]),"")</f>
        <v/>
      </c>
    </row>
    <row r="187" spans="1:3">
      <c r="A187">
        <v>15</v>
      </c>
      <c r="B187">
        <v>0</v>
      </c>
      <c r="C187" t="str">
        <f>IF(new__5[[#This Row],[t]]&gt;0,LOG10(new__5[[#This Row],[t]]),"")</f>
        <v/>
      </c>
    </row>
    <row r="188" spans="1:3">
      <c r="A188">
        <v>15</v>
      </c>
      <c r="B188">
        <v>0</v>
      </c>
      <c r="C188" t="str">
        <f>IF(new__5[[#This Row],[t]]&gt;0,LOG10(new__5[[#This Row],[t]]),"")</f>
        <v/>
      </c>
    </row>
    <row r="189" spans="1:3">
      <c r="A189">
        <v>15</v>
      </c>
      <c r="B189">
        <v>0</v>
      </c>
      <c r="C189" t="str">
        <f>IF(new__5[[#This Row],[t]]&gt;0,LOG10(new__5[[#This Row],[t]]),"")</f>
        <v/>
      </c>
    </row>
    <row r="190" spans="1:3">
      <c r="A190">
        <v>15</v>
      </c>
      <c r="B190">
        <v>0</v>
      </c>
      <c r="C190" t="str">
        <f>IF(new__5[[#This Row],[t]]&gt;0,LOG10(new__5[[#This Row],[t]]),"")</f>
        <v/>
      </c>
    </row>
    <row r="191" spans="1:3">
      <c r="A191">
        <v>15</v>
      </c>
      <c r="B191">
        <v>0</v>
      </c>
      <c r="C191" t="str">
        <f>IF(new__5[[#This Row],[t]]&gt;0,LOG10(new__5[[#This Row],[t]]),"")</f>
        <v/>
      </c>
    </row>
    <row r="192" spans="1:3">
      <c r="A192">
        <v>15</v>
      </c>
      <c r="B192">
        <v>0</v>
      </c>
      <c r="C192" t="str">
        <f>IF(new__5[[#This Row],[t]]&gt;0,LOG10(new__5[[#This Row],[t]]),"")</f>
        <v/>
      </c>
    </row>
    <row r="193" spans="1:3">
      <c r="A193">
        <v>16</v>
      </c>
      <c r="B193">
        <v>0</v>
      </c>
      <c r="C193" t="str">
        <f>IF(new__5[[#This Row],[t]]&gt;0,LOG10(new__5[[#This Row],[t]]),"")</f>
        <v/>
      </c>
    </row>
    <row r="194" spans="1:3">
      <c r="A194">
        <v>16</v>
      </c>
      <c r="B194">
        <v>0</v>
      </c>
      <c r="C194" t="str">
        <f>IF(new__5[[#This Row],[t]]&gt;0,LOG10(new__5[[#This Row],[t]]),"")</f>
        <v/>
      </c>
    </row>
    <row r="195" spans="1:3">
      <c r="A195">
        <v>16</v>
      </c>
      <c r="B195">
        <v>1.0035037994384766E-3</v>
      </c>
      <c r="C195">
        <f>IF(new__5[[#This Row],[t]]&gt;0,LOG10(new__5[[#This Row],[t]]),"")</f>
        <v>-2.9984809788595639</v>
      </c>
    </row>
    <row r="196" spans="1:3">
      <c r="A196">
        <v>16</v>
      </c>
      <c r="B196">
        <v>0</v>
      </c>
      <c r="C196" t="str">
        <f>IF(new__5[[#This Row],[t]]&gt;0,LOG10(new__5[[#This Row],[t]]),"")</f>
        <v/>
      </c>
    </row>
    <row r="197" spans="1:3">
      <c r="A197">
        <v>16</v>
      </c>
      <c r="B197">
        <v>0</v>
      </c>
      <c r="C197" t="str">
        <f>IF(new__5[[#This Row],[t]]&gt;0,LOG10(new__5[[#This Row],[t]]),"")</f>
        <v/>
      </c>
    </row>
    <row r="198" spans="1:3">
      <c r="A198">
        <v>16</v>
      </c>
      <c r="B198">
        <v>0</v>
      </c>
      <c r="C198" t="str">
        <f>IF(new__5[[#This Row],[t]]&gt;0,LOG10(new__5[[#This Row],[t]]),"")</f>
        <v/>
      </c>
    </row>
    <row r="199" spans="1:3">
      <c r="A199">
        <v>16</v>
      </c>
      <c r="B199">
        <v>0</v>
      </c>
      <c r="C199" t="str">
        <f>IF(new__5[[#This Row],[t]]&gt;0,LOG10(new__5[[#This Row],[t]]),"")</f>
        <v/>
      </c>
    </row>
    <row r="200" spans="1:3">
      <c r="A200">
        <v>16</v>
      </c>
      <c r="B200">
        <v>9.9635124206542969E-4</v>
      </c>
      <c r="C200">
        <f>IF(new__5[[#This Row],[t]]&gt;0,LOG10(new__5[[#This Row],[t]]),"")</f>
        <v>-3.0015875334639603</v>
      </c>
    </row>
    <row r="201" spans="1:3">
      <c r="A201">
        <v>16</v>
      </c>
      <c r="B201">
        <v>0</v>
      </c>
      <c r="C201" t="str">
        <f>IF(new__5[[#This Row],[t]]&gt;0,LOG10(new__5[[#This Row],[t]]),"")</f>
        <v/>
      </c>
    </row>
    <row r="202" spans="1:3">
      <c r="A202">
        <v>16</v>
      </c>
      <c r="B202">
        <v>0</v>
      </c>
      <c r="C202" t="str">
        <f>IF(new__5[[#This Row],[t]]&gt;0,LOG10(new__5[[#This Row],[t]]),"")</f>
        <v/>
      </c>
    </row>
    <row r="203" spans="1:3">
      <c r="A203">
        <v>17</v>
      </c>
      <c r="B203">
        <v>0</v>
      </c>
      <c r="C203" t="str">
        <f>IF(new__5[[#This Row],[t]]&gt;0,LOG10(new__5[[#This Row],[t]]),"")</f>
        <v/>
      </c>
    </row>
    <row r="204" spans="1:3">
      <c r="A204">
        <v>17</v>
      </c>
      <c r="B204">
        <v>1.0008811950683594E-3</v>
      </c>
      <c r="C204">
        <f>IF(new__5[[#This Row],[t]]&gt;0,LOG10(new__5[[#This Row],[t]]),"")</f>
        <v>-2.9996174703612049</v>
      </c>
    </row>
    <row r="205" spans="1:3">
      <c r="A205">
        <v>17</v>
      </c>
      <c r="B205">
        <v>0</v>
      </c>
      <c r="C205" t="str">
        <f>IF(new__5[[#This Row],[t]]&gt;0,LOG10(new__5[[#This Row],[t]]),"")</f>
        <v/>
      </c>
    </row>
    <row r="206" spans="1:3">
      <c r="A206">
        <v>17</v>
      </c>
      <c r="B206">
        <v>0</v>
      </c>
      <c r="C206" t="str">
        <f>IF(new__5[[#This Row],[t]]&gt;0,LOG10(new__5[[#This Row],[t]]),"")</f>
        <v/>
      </c>
    </row>
    <row r="207" spans="1:3">
      <c r="A207">
        <v>17</v>
      </c>
      <c r="B207">
        <v>9.9873542785644531E-4</v>
      </c>
      <c r="C207">
        <f>IF(new__5[[#This Row],[t]]&gt;0,LOG10(new__5[[#This Row],[t]]),"")</f>
        <v>-3.000549544246367</v>
      </c>
    </row>
    <row r="208" spans="1:3">
      <c r="A208">
        <v>17</v>
      </c>
      <c r="B208">
        <v>0</v>
      </c>
      <c r="C208" t="str">
        <f>IF(new__5[[#This Row],[t]]&gt;0,LOG10(new__5[[#This Row],[t]]),"")</f>
        <v/>
      </c>
    </row>
    <row r="209" spans="1:3">
      <c r="A209">
        <v>17</v>
      </c>
      <c r="B209">
        <v>0</v>
      </c>
      <c r="C209" t="str">
        <f>IF(new__5[[#This Row],[t]]&gt;0,LOG10(new__5[[#This Row],[t]]),"")</f>
        <v/>
      </c>
    </row>
    <row r="210" spans="1:3">
      <c r="A210">
        <v>17</v>
      </c>
      <c r="B210">
        <v>0</v>
      </c>
      <c r="C210" t="str">
        <f>IF(new__5[[#This Row],[t]]&gt;0,LOG10(new__5[[#This Row],[t]]),"")</f>
        <v/>
      </c>
    </row>
    <row r="211" spans="1:3">
      <c r="A211">
        <v>17</v>
      </c>
      <c r="B211">
        <v>9.9968910217285156E-4</v>
      </c>
      <c r="C211">
        <f>IF(new__5[[#This Row],[t]]&gt;0,LOG10(new__5[[#This Row],[t]]),"")</f>
        <v>-3.0001350422040183</v>
      </c>
    </row>
    <row r="212" spans="1:3">
      <c r="A212">
        <v>17</v>
      </c>
      <c r="B212">
        <v>0</v>
      </c>
      <c r="C212" t="str">
        <f>IF(new__5[[#This Row],[t]]&gt;0,LOG10(new__5[[#This Row],[t]]),"")</f>
        <v/>
      </c>
    </row>
    <row r="213" spans="1:3">
      <c r="A213">
        <v>18</v>
      </c>
      <c r="B213">
        <v>0</v>
      </c>
      <c r="C213" t="str">
        <f>IF(new__5[[#This Row],[t]]&gt;0,LOG10(new__5[[#This Row],[t]]),"")</f>
        <v/>
      </c>
    </row>
    <row r="214" spans="1:3">
      <c r="A214">
        <v>18</v>
      </c>
      <c r="B214">
        <v>0</v>
      </c>
      <c r="C214" t="str">
        <f>IF(new__5[[#This Row],[t]]&gt;0,LOG10(new__5[[#This Row],[t]]),"")</f>
        <v/>
      </c>
    </row>
    <row r="215" spans="1:3">
      <c r="A215">
        <v>18</v>
      </c>
      <c r="B215">
        <v>1.5037059783935547E-3</v>
      </c>
      <c r="C215">
        <f>IF(new__5[[#This Row],[t]]&gt;0,LOG10(new__5[[#This Row],[t]]),"")</f>
        <v>-2.8228370736142665</v>
      </c>
    </row>
    <row r="216" spans="1:3">
      <c r="A216">
        <v>18</v>
      </c>
      <c r="B216">
        <v>0</v>
      </c>
      <c r="C216" t="str">
        <f>IF(new__5[[#This Row],[t]]&gt;0,LOG10(new__5[[#This Row],[t]]),"")</f>
        <v/>
      </c>
    </row>
    <row r="217" spans="1:3">
      <c r="A217">
        <v>18</v>
      </c>
      <c r="B217">
        <v>1.0051727294921875E-3</v>
      </c>
      <c r="C217">
        <f>IF(new__5[[#This Row],[t]]&gt;0,LOG10(new__5[[#This Row],[t]]),"")</f>
        <v>-2.9977593024030962</v>
      </c>
    </row>
    <row r="218" spans="1:3">
      <c r="A218">
        <v>18</v>
      </c>
      <c r="B218">
        <v>0</v>
      </c>
      <c r="C218" t="str">
        <f>IF(new__5[[#This Row],[t]]&gt;0,LOG10(new__5[[#This Row],[t]]),"")</f>
        <v/>
      </c>
    </row>
    <row r="219" spans="1:3">
      <c r="A219">
        <v>18</v>
      </c>
      <c r="B219">
        <v>9.9897384643554688E-4</v>
      </c>
      <c r="C219">
        <f>IF(new__5[[#This Row],[t]]&gt;0,LOG10(new__5[[#This Row],[t]]),"")</f>
        <v>-3.0004458816412911</v>
      </c>
    </row>
    <row r="220" spans="1:3">
      <c r="A220">
        <v>18</v>
      </c>
      <c r="B220">
        <v>0</v>
      </c>
      <c r="C220" t="str">
        <f>IF(new__5[[#This Row],[t]]&gt;0,LOG10(new__5[[#This Row],[t]]),"")</f>
        <v/>
      </c>
    </row>
    <row r="221" spans="1:3">
      <c r="A221">
        <v>18</v>
      </c>
      <c r="B221">
        <v>1.0001659393310547E-3</v>
      </c>
      <c r="C221">
        <f>IF(new__5[[#This Row],[t]]&gt;0,LOG10(new__5[[#This Row],[t]]),"")</f>
        <v>-2.9999279394428671</v>
      </c>
    </row>
    <row r="222" spans="1:3">
      <c r="A222">
        <v>18</v>
      </c>
      <c r="B222">
        <v>0</v>
      </c>
      <c r="C222" t="str">
        <f>IF(new__5[[#This Row],[t]]&gt;0,LOG10(new__5[[#This Row],[t]]),"")</f>
        <v/>
      </c>
    </row>
    <row r="223" spans="1:3">
      <c r="A223">
        <v>19</v>
      </c>
      <c r="B223">
        <v>1.0008811950683594E-3</v>
      </c>
      <c r="C223">
        <f>IF(new__5[[#This Row],[t]]&gt;0,LOG10(new__5[[#This Row],[t]]),"")</f>
        <v>-2.9996174703612049</v>
      </c>
    </row>
    <row r="224" spans="1:3">
      <c r="A224">
        <v>19</v>
      </c>
      <c r="B224">
        <v>9.9992752075195313E-4</v>
      </c>
      <c r="C224">
        <f>IF(new__5[[#This Row],[t]]&gt;0,LOG10(new__5[[#This Row],[t]]),"")</f>
        <v>-3.0000314784782613</v>
      </c>
    </row>
    <row r="225" spans="1:3">
      <c r="A225">
        <v>19</v>
      </c>
      <c r="B225">
        <v>0</v>
      </c>
      <c r="C225" t="str">
        <f>IF(new__5[[#This Row],[t]]&gt;0,LOG10(new__5[[#This Row],[t]]),"")</f>
        <v/>
      </c>
    </row>
    <row r="226" spans="1:3">
      <c r="A226">
        <v>19</v>
      </c>
      <c r="B226">
        <v>9.9945068359375E-4</v>
      </c>
      <c r="C226">
        <f>IF(new__5[[#This Row],[t]]&gt;0,LOG10(new__5[[#This Row],[t]]),"")</f>
        <v>-3.000238630631916</v>
      </c>
    </row>
    <row r="227" spans="1:3">
      <c r="A227">
        <v>19</v>
      </c>
      <c r="B227">
        <v>1.0004043579101563E-3</v>
      </c>
      <c r="C227">
        <f>IF(new__5[[#This Row],[t]]&gt;0,LOG10(new__5[[#This Row],[t]]),"")</f>
        <v>-2.9998244250860662</v>
      </c>
    </row>
    <row r="228" spans="1:3">
      <c r="A228">
        <v>19</v>
      </c>
      <c r="B228">
        <v>9.9992752075195313E-4</v>
      </c>
      <c r="C228">
        <f>IF(new__5[[#This Row],[t]]&gt;0,LOG10(new__5[[#This Row],[t]]),"")</f>
        <v>-3.0000314784782613</v>
      </c>
    </row>
    <row r="229" spans="1:3">
      <c r="A229">
        <v>19</v>
      </c>
      <c r="B229">
        <v>0</v>
      </c>
      <c r="C229" t="str">
        <f>IF(new__5[[#This Row],[t]]&gt;0,LOG10(new__5[[#This Row],[t]]),"")</f>
        <v/>
      </c>
    </row>
    <row r="230" spans="1:3">
      <c r="A230">
        <v>19</v>
      </c>
      <c r="B230">
        <v>9.9992752075195313E-4</v>
      </c>
      <c r="C230">
        <f>IF(new__5[[#This Row],[t]]&gt;0,LOG10(new__5[[#This Row],[t]]),"")</f>
        <v>-3.0000314784782613</v>
      </c>
    </row>
    <row r="231" spans="1:3">
      <c r="A231">
        <v>19</v>
      </c>
      <c r="B231">
        <v>9.9968910217285156E-4</v>
      </c>
      <c r="C231">
        <f>IF(new__5[[#This Row],[t]]&gt;0,LOG10(new__5[[#This Row],[t]]),"")</f>
        <v>-3.0001350422040183</v>
      </c>
    </row>
    <row r="232" spans="1:3">
      <c r="A232">
        <v>19</v>
      </c>
      <c r="B232">
        <v>0</v>
      </c>
      <c r="C232" t="str">
        <f>IF(new__5[[#This Row],[t]]&gt;0,LOG10(new__5[[#This Row],[t]]),"")</f>
        <v/>
      </c>
    </row>
    <row r="233" spans="1:3">
      <c r="A233">
        <v>20</v>
      </c>
      <c r="B233">
        <v>1.5034675598144531E-3</v>
      </c>
      <c r="C233">
        <f>IF(new__5[[#This Row],[t]]&gt;0,LOG10(new__5[[#This Row],[t]]),"")</f>
        <v>-2.8229059381957002</v>
      </c>
    </row>
    <row r="234" spans="1:3">
      <c r="A234">
        <v>20</v>
      </c>
      <c r="B234">
        <v>2.0003318786621094E-3</v>
      </c>
      <c r="C234">
        <f>IF(new__5[[#This Row],[t]]&gt;0,LOG10(new__5[[#This Row],[t]]),"")</f>
        <v>-2.6988979437788858</v>
      </c>
    </row>
    <row r="235" spans="1:3">
      <c r="A235">
        <v>20</v>
      </c>
      <c r="B235">
        <v>9.9945068359375E-4</v>
      </c>
      <c r="C235">
        <f>IF(new__5[[#This Row],[t]]&gt;0,LOG10(new__5[[#This Row],[t]]),"")</f>
        <v>-3.000238630631916</v>
      </c>
    </row>
    <row r="236" spans="1:3">
      <c r="A236">
        <v>20</v>
      </c>
      <c r="B236">
        <v>9.9968910217285156E-4</v>
      </c>
      <c r="C236">
        <f>IF(new__5[[#This Row],[t]]&gt;0,LOG10(new__5[[#This Row],[t]]),"")</f>
        <v>-3.0001350422040183</v>
      </c>
    </row>
    <row r="237" spans="1:3">
      <c r="A237">
        <v>20</v>
      </c>
      <c r="B237">
        <v>1.0013580322265625E-3</v>
      </c>
      <c r="C237">
        <f>IF(new__5[[#This Row],[t]]&gt;0,LOG10(new__5[[#This Row],[t]]),"")</f>
        <v>-2.9994106142096859</v>
      </c>
    </row>
    <row r="238" spans="1:3">
      <c r="A238">
        <v>20</v>
      </c>
      <c r="B238">
        <v>1.9986629486083984E-3</v>
      </c>
      <c r="C238">
        <f>IF(new__5[[#This Row],[t]]&gt;0,LOG10(new__5[[#This Row],[t]]),"")</f>
        <v>-2.6992604384488699</v>
      </c>
    </row>
    <row r="239" spans="1:3">
      <c r="A239">
        <v>20</v>
      </c>
      <c r="B239">
        <v>0</v>
      </c>
      <c r="C239" t="str">
        <f>IF(new__5[[#This Row],[t]]&gt;0,LOG10(new__5[[#This Row],[t]]),"")</f>
        <v/>
      </c>
    </row>
    <row r="240" spans="1:3">
      <c r="A240">
        <v>20</v>
      </c>
      <c r="B240">
        <v>2.5088787078857422E-3</v>
      </c>
      <c r="C240">
        <f>IF(new__5[[#This Row],[t]]&gt;0,LOG10(new__5[[#This Row],[t]]),"")</f>
        <v>-2.6005203342091945</v>
      </c>
    </row>
    <row r="241" spans="1:3">
      <c r="A241">
        <v>20</v>
      </c>
      <c r="B241">
        <v>9.9897384643554688E-4</v>
      </c>
      <c r="C241">
        <f>IF(new__5[[#This Row],[t]]&gt;0,LOG10(new__5[[#This Row],[t]]),"")</f>
        <v>-3.0004458816412911</v>
      </c>
    </row>
    <row r="242" spans="1:3">
      <c r="A242">
        <v>20</v>
      </c>
      <c r="B242">
        <v>9.9992752075195313E-4</v>
      </c>
      <c r="C242">
        <f>IF(new__5[[#This Row],[t]]&gt;0,LOG10(new__5[[#This Row],[t]]),"")</f>
        <v>-3.0000314784782613</v>
      </c>
    </row>
    <row r="243" spans="1:3">
      <c r="A243">
        <v>21</v>
      </c>
      <c r="B243">
        <v>2.0003318786621094E-3</v>
      </c>
      <c r="C243">
        <f>IF(new__5[[#This Row],[t]]&gt;0,LOG10(new__5[[#This Row],[t]]),"")</f>
        <v>-2.6988979437788858</v>
      </c>
    </row>
    <row r="244" spans="1:3">
      <c r="A244">
        <v>21</v>
      </c>
      <c r="B244">
        <v>1.9998550415039063E-3</v>
      </c>
      <c r="C244">
        <f>IF(new__5[[#This Row],[t]]&gt;0,LOG10(new__5[[#This Row],[t]]),"")</f>
        <v>-2.6990014828142801</v>
      </c>
    </row>
    <row r="245" spans="1:3">
      <c r="A245">
        <v>21</v>
      </c>
      <c r="B245">
        <v>1.9998550415039063E-3</v>
      </c>
      <c r="C245">
        <f>IF(new__5[[#This Row],[t]]&gt;0,LOG10(new__5[[#This Row],[t]]),"")</f>
        <v>-2.6990014828142801</v>
      </c>
    </row>
    <row r="246" spans="1:3">
      <c r="A246">
        <v>21</v>
      </c>
      <c r="B246">
        <v>2.4797916412353516E-3</v>
      </c>
      <c r="C246">
        <f>IF(new__5[[#This Row],[t]]&gt;0,LOG10(new__5[[#This Row],[t]]),"")</f>
        <v>-2.6055848082315274</v>
      </c>
    </row>
    <row r="247" spans="1:3">
      <c r="A247">
        <v>21</v>
      </c>
      <c r="B247">
        <v>2.0008087158203125E-3</v>
      </c>
      <c r="C247">
        <f>IF(new__5[[#This Row],[t]]&gt;0,LOG10(new__5[[#This Row],[t]]),"")</f>
        <v>-2.6987944294220849</v>
      </c>
    </row>
    <row r="248" spans="1:3">
      <c r="A248">
        <v>21</v>
      </c>
      <c r="B248">
        <v>1.9986629486083984E-3</v>
      </c>
      <c r="C248">
        <f>IF(new__5[[#This Row],[t]]&gt;0,LOG10(new__5[[#This Row],[t]]),"")</f>
        <v>-2.6992604384488699</v>
      </c>
    </row>
    <row r="249" spans="1:3">
      <c r="A249">
        <v>21</v>
      </c>
      <c r="B249">
        <v>2.0005702972412109E-3</v>
      </c>
      <c r="C249">
        <f>IF(new__5[[#This Row],[t]]&gt;0,LOG10(new__5[[#This Row],[t]]),"")</f>
        <v>-2.6988461835163968</v>
      </c>
    </row>
    <row r="250" spans="1:3">
      <c r="A250">
        <v>21</v>
      </c>
      <c r="B250">
        <v>9.9945068359375E-4</v>
      </c>
      <c r="C250">
        <f>IF(new__5[[#This Row],[t]]&gt;0,LOG10(new__5[[#This Row],[t]]),"")</f>
        <v>-3.000238630631916</v>
      </c>
    </row>
    <row r="251" spans="1:3">
      <c r="A251">
        <v>21</v>
      </c>
      <c r="B251">
        <v>2.5074481964111328E-3</v>
      </c>
      <c r="C251">
        <f>IF(new__5[[#This Row],[t]]&gt;0,LOG10(new__5[[#This Row],[t]]),"")</f>
        <v>-2.6007680306884771</v>
      </c>
    </row>
    <row r="252" spans="1:3">
      <c r="A252">
        <v>21</v>
      </c>
      <c r="B252">
        <v>1.9993782043457031E-3</v>
      </c>
      <c r="C252">
        <f>IF(new__5[[#This Row],[t]]&gt;0,LOG10(new__5[[#This Row],[t]]),"")</f>
        <v>-2.699105046540037</v>
      </c>
    </row>
    <row r="253" spans="1:3">
      <c r="A253">
        <v>22</v>
      </c>
      <c r="B253">
        <v>3.0000209808349609E-3</v>
      </c>
      <c r="C253">
        <f>IF(new__5[[#This Row],[t]]&gt;0,LOG10(new__5[[#This Row],[t]]),"")</f>
        <v>-2.5228757080040087</v>
      </c>
    </row>
    <row r="254" spans="1:3">
      <c r="A254">
        <v>22</v>
      </c>
      <c r="B254">
        <v>4.0032863616943359E-3</v>
      </c>
      <c r="C254">
        <f>IF(new__5[[#This Row],[t]]&gt;0,LOG10(new__5[[#This Row],[t]]),"")</f>
        <v>-2.3975833429811941</v>
      </c>
    </row>
    <row r="255" spans="1:3">
      <c r="A255">
        <v>22</v>
      </c>
      <c r="B255">
        <v>4.4522285461425781E-3</v>
      </c>
      <c r="C255">
        <f>IF(new__5[[#This Row],[t]]&gt;0,LOG10(new__5[[#This Row],[t]]),"")</f>
        <v>-2.3514225501367503</v>
      </c>
    </row>
    <row r="256" spans="1:3">
      <c r="A256">
        <v>22</v>
      </c>
      <c r="B256">
        <v>3.4387111663818359E-3</v>
      </c>
      <c r="C256">
        <f>IF(new__5[[#This Row],[t]]&gt;0,LOG10(new__5[[#This Row],[t]]),"")</f>
        <v>-2.4636043010940987</v>
      </c>
    </row>
    <row r="257" spans="1:3">
      <c r="A257">
        <v>22</v>
      </c>
      <c r="B257">
        <v>4.1546821594238281E-3</v>
      </c>
      <c r="C257">
        <f>IF(new__5[[#This Row],[t]]&gt;0,LOG10(new__5[[#This Row],[t]]),"")</f>
        <v>-2.3814621949095303</v>
      </c>
    </row>
    <row r="258" spans="1:3">
      <c r="A258">
        <v>22</v>
      </c>
      <c r="B258">
        <v>3.9985179901123047E-3</v>
      </c>
      <c r="C258">
        <f>IF(new__5[[#This Row],[t]]&gt;0,LOG10(new__5[[#This Row],[t]]),"")</f>
        <v>-2.3981009456667444</v>
      </c>
    </row>
    <row r="259" spans="1:3">
      <c r="A259">
        <v>22</v>
      </c>
      <c r="B259">
        <v>4.0040016174316406E-3</v>
      </c>
      <c r="C259">
        <f>IF(new__5[[#This Row],[t]]&gt;0,LOG10(new__5[[#This Row],[t]]),"")</f>
        <v>-2.3975057557577801</v>
      </c>
    </row>
    <row r="260" spans="1:3">
      <c r="A260">
        <v>22</v>
      </c>
      <c r="B260">
        <v>3.3078193664550781E-3</v>
      </c>
      <c r="C260">
        <f>IF(new__5[[#This Row],[t]]&gt;0,LOG10(new__5[[#This Row],[t]]),"")</f>
        <v>-2.4804582144440728</v>
      </c>
    </row>
    <row r="261" spans="1:3">
      <c r="A261">
        <v>22</v>
      </c>
      <c r="B261">
        <v>2.9988288879394531E-3</v>
      </c>
      <c r="C261">
        <f>IF(new__5[[#This Row],[t]]&gt;0,LOG10(new__5[[#This Row],[t]]),"")</f>
        <v>-2.5230483142150573</v>
      </c>
    </row>
    <row r="262" spans="1:3">
      <c r="A262">
        <v>22</v>
      </c>
      <c r="B262">
        <v>3.505706787109375E-3</v>
      </c>
      <c r="C262">
        <f>IF(new__5[[#This Row],[t]]&gt;0,LOG10(new__5[[#This Row],[t]]),"")</f>
        <v>-2.4552244105655503</v>
      </c>
    </row>
    <row r="263" spans="1:3">
      <c r="A263">
        <v>23</v>
      </c>
      <c r="B263">
        <v>5.0046443939208984E-3</v>
      </c>
      <c r="C263">
        <f>IF(new__5[[#This Row],[t]]&gt;0,LOG10(new__5[[#This Row],[t]]),"")</f>
        <v>-2.3006267759757835</v>
      </c>
    </row>
    <row r="264" spans="1:3">
      <c r="A264">
        <v>23</v>
      </c>
      <c r="B264">
        <v>6.03485107421875E-3</v>
      </c>
      <c r="C264">
        <f>IF(new__5[[#This Row],[t]]&gt;0,LOG10(new__5[[#This Row],[t]]),"")</f>
        <v>-2.2193334427900036</v>
      </c>
    </row>
    <row r="265" spans="1:3">
      <c r="A265">
        <v>23</v>
      </c>
      <c r="B265">
        <v>4.9991607666015625E-3</v>
      </c>
      <c r="C265">
        <f>IF(new__5[[#This Row],[t]]&gt;0,LOG10(new__5[[#This Row],[t]]),"")</f>
        <v>-2.3011028966690423</v>
      </c>
    </row>
    <row r="266" spans="1:3">
      <c r="A266">
        <v>23</v>
      </c>
      <c r="B266">
        <v>6.0303211212158203E-3</v>
      </c>
      <c r="C266">
        <f>IF(new__5[[#This Row],[t]]&gt;0,LOG10(new__5[[#This Row],[t]]),"")</f>
        <v>-2.2196595605864231</v>
      </c>
    </row>
    <row r="267" spans="1:3">
      <c r="A267">
        <v>23</v>
      </c>
      <c r="B267">
        <v>4.9996376037597656E-3</v>
      </c>
      <c r="C267">
        <f>IF(new__5[[#This Row],[t]]&gt;0,LOG10(new__5[[#This Row],[t]]),"")</f>
        <v>-2.3010614741422426</v>
      </c>
    </row>
    <row r="268" spans="1:3">
      <c r="A268">
        <v>23</v>
      </c>
      <c r="B268">
        <v>5.5081844329833984E-3</v>
      </c>
      <c r="C268">
        <f>IF(new__5[[#This Row],[t]]&gt;0,LOG10(new__5[[#This Row],[t]]),"")</f>
        <v>-2.2589915264968181</v>
      </c>
    </row>
    <row r="269" spans="1:3">
      <c r="A269">
        <v>23</v>
      </c>
      <c r="B269">
        <v>4.9993991851806641E-3</v>
      </c>
      <c r="C269">
        <f>IF(new__5[[#This Row],[t]]&gt;0,LOG10(new__5[[#This Row],[t]]),"")</f>
        <v>-2.3010821849117882</v>
      </c>
    </row>
    <row r="270" spans="1:3">
      <c r="A270">
        <v>23</v>
      </c>
      <c r="B270">
        <v>5.5074691772460938E-3</v>
      </c>
      <c r="C270">
        <f>IF(new__5[[#This Row],[t]]&gt;0,LOG10(new__5[[#This Row],[t]]),"")</f>
        <v>-2.2590479247154418</v>
      </c>
    </row>
    <row r="271" spans="1:3">
      <c r="A271">
        <v>23</v>
      </c>
      <c r="B271">
        <v>4.9998760223388672E-3</v>
      </c>
      <c r="C271">
        <f>IF(new__5[[#This Row],[t]]&gt;0,LOG10(new__5[[#This Row],[t]]),"")</f>
        <v>-2.3010407643603115</v>
      </c>
    </row>
    <row r="272" spans="1:3">
      <c r="A272">
        <v>23</v>
      </c>
      <c r="B272">
        <v>5.5077075958251953E-3</v>
      </c>
      <c r="C272">
        <f>IF(new__5[[#This Row],[t]]&gt;0,LOG10(new__5[[#This Row],[t]]),"")</f>
        <v>-2.2590291244954481</v>
      </c>
    </row>
    <row r="273" spans="1:3">
      <c r="A273">
        <v>24</v>
      </c>
      <c r="B273">
        <v>8.5062980651855469E-3</v>
      </c>
      <c r="C273">
        <f>IF(new__5[[#This Row],[t]]&gt;0,LOG10(new__5[[#This Row],[t]]),"")</f>
        <v>-2.0702594034469026</v>
      </c>
    </row>
    <row r="274" spans="1:3">
      <c r="A274">
        <v>24</v>
      </c>
      <c r="B274">
        <v>9.0577602386474609E-3</v>
      </c>
      <c r="C274">
        <f>IF(new__5[[#This Row],[t]]&gt;0,LOG10(new__5[[#This Row],[t]]),"")</f>
        <v>-2.0429791793927947</v>
      </c>
    </row>
    <row r="275" spans="1:3">
      <c r="A275">
        <v>24</v>
      </c>
      <c r="B275">
        <v>9.0117454528808594E-3</v>
      </c>
      <c r="C275">
        <f>IF(new__5[[#This Row],[t]]&gt;0,LOG10(new__5[[#This Row],[t]]),"")</f>
        <v>-2.0451910839222966</v>
      </c>
    </row>
    <row r="276" spans="1:3">
      <c r="A276">
        <v>24</v>
      </c>
      <c r="B276">
        <v>9.0091228485107422E-3</v>
      </c>
      <c r="C276">
        <f>IF(new__5[[#This Row],[t]]&gt;0,LOG10(new__5[[#This Row],[t]]),"")</f>
        <v>-2.0453174909960454</v>
      </c>
    </row>
    <row r="277" spans="1:3">
      <c r="A277">
        <v>24</v>
      </c>
      <c r="B277">
        <v>8.0420970916748047E-3</v>
      </c>
      <c r="C277">
        <f>IF(new__5[[#This Row],[t]]&gt;0,LOG10(new__5[[#This Row],[t]]),"")</f>
        <v>-2.0946306879946013</v>
      </c>
    </row>
    <row r="278" spans="1:3">
      <c r="A278">
        <v>24</v>
      </c>
      <c r="B278">
        <v>9.4225406646728516E-3</v>
      </c>
      <c r="C278">
        <f>IF(new__5[[#This Row],[t]]&gt;0,LOG10(new__5[[#This Row],[t]]),"")</f>
        <v>-2.0258319795981854</v>
      </c>
    </row>
    <row r="279" spans="1:3">
      <c r="A279">
        <v>24</v>
      </c>
      <c r="B279">
        <v>8.5077285766601563E-3</v>
      </c>
      <c r="C279">
        <f>IF(new__5[[#This Row],[t]]&gt;0,LOG10(new__5[[#This Row],[t]]),"")</f>
        <v>-2.0701863739102428</v>
      </c>
    </row>
    <row r="280" spans="1:3">
      <c r="A280">
        <v>24</v>
      </c>
      <c r="B280">
        <v>8.5082054138183594E-3</v>
      </c>
      <c r="C280">
        <f>IF(new__5[[#This Row],[t]]&gt;0,LOG10(new__5[[#This Row],[t]]),"")</f>
        <v>-2.0701620334600808</v>
      </c>
    </row>
    <row r="281" spans="1:3">
      <c r="A281">
        <v>24</v>
      </c>
      <c r="B281">
        <v>8.5074901580810547E-3</v>
      </c>
      <c r="C281">
        <f>IF(new__5[[#This Row],[t]]&gt;0,LOG10(new__5[[#This Row],[t]]),"")</f>
        <v>-2.070198544646912</v>
      </c>
    </row>
    <row r="282" spans="1:3">
      <c r="A282">
        <v>24</v>
      </c>
      <c r="B282">
        <v>8.5046291351318359E-3</v>
      </c>
      <c r="C282">
        <f>IF(new__5[[#This Row],[t]]&gt;0,LOG10(new__5[[#This Row],[t]]),"")</f>
        <v>-2.0703446200969768</v>
      </c>
    </row>
    <row r="283" spans="1:3">
      <c r="A283">
        <v>25</v>
      </c>
      <c r="B283">
        <v>1.4534235000610352E-2</v>
      </c>
      <c r="C283">
        <f>IF(new__5[[#This Row],[t]]&gt;0,LOG10(new__5[[#This Row],[t]]),"")</f>
        <v>-1.8376078220811634</v>
      </c>
    </row>
    <row r="284" spans="1:3">
      <c r="A284">
        <v>25</v>
      </c>
      <c r="B284">
        <v>1.5044689178466797E-2</v>
      </c>
      <c r="C284">
        <f>IF(new__5[[#This Row],[t]]&gt;0,LOG10(new__5[[#This Row],[t]]),"")</f>
        <v>-1.8226167803048337</v>
      </c>
    </row>
    <row r="285" spans="1:3">
      <c r="A285">
        <v>25</v>
      </c>
      <c r="B285">
        <v>1.4961481094360352E-2</v>
      </c>
      <c r="C285">
        <f>IF(new__5[[#This Row],[t]]&gt;0,LOG10(new__5[[#This Row],[t]]),"")</f>
        <v>-1.8250254118680231</v>
      </c>
    </row>
    <row r="286" spans="1:3">
      <c r="A286">
        <v>25</v>
      </c>
      <c r="B286">
        <v>1.3421058654785156E-2</v>
      </c>
      <c r="C286">
        <f>IF(new__5[[#This Row],[t]]&gt;0,LOG10(new__5[[#This Row],[t]]),"")</f>
        <v>-1.872213225612803</v>
      </c>
    </row>
    <row r="287" spans="1:3">
      <c r="A287">
        <v>25</v>
      </c>
      <c r="B287">
        <v>1.45416259765625E-2</v>
      </c>
      <c r="C287">
        <f>IF(new__5[[#This Row],[t]]&gt;0,LOG10(new__5[[#This Row],[t]]),"")</f>
        <v>-1.8373870299853727</v>
      </c>
    </row>
    <row r="288" spans="1:3">
      <c r="A288">
        <v>25</v>
      </c>
      <c r="B288">
        <v>1.4123678207397461E-2</v>
      </c>
      <c r="C288">
        <f>IF(new__5[[#This Row],[t]]&gt;0,LOG10(new__5[[#This Row],[t]]),"")</f>
        <v>-1.8500521859222827</v>
      </c>
    </row>
    <row r="289" spans="1:3">
      <c r="A289">
        <v>25</v>
      </c>
      <c r="B289">
        <v>1.3549089431762695E-2</v>
      </c>
      <c r="C289">
        <f>IF(new__5[[#This Row],[t]]&gt;0,LOG10(new__5[[#This Row],[t]]),"")</f>
        <v>-1.8680898906234391</v>
      </c>
    </row>
    <row r="290" spans="1:3">
      <c r="A290">
        <v>25</v>
      </c>
      <c r="B290">
        <v>1.4508247375488281E-2</v>
      </c>
      <c r="C290">
        <f>IF(new__5[[#This Row],[t]]&gt;0,LOG10(new__5[[#This Row],[t]]),"")</f>
        <v>-1.8383850480120882</v>
      </c>
    </row>
    <row r="291" spans="1:3">
      <c r="A291">
        <v>25</v>
      </c>
      <c r="B291">
        <v>1.350712776184082E-2</v>
      </c>
      <c r="C291">
        <f>IF(new__5[[#This Row],[t]]&gt;0,LOG10(new__5[[#This Row],[t]]),"")</f>
        <v>-1.8694369921919534</v>
      </c>
    </row>
    <row r="292" spans="1:3">
      <c r="A292">
        <v>25</v>
      </c>
      <c r="B292">
        <v>1.5128374099731445E-2</v>
      </c>
      <c r="C292">
        <f>IF(new__5[[#This Row],[t]]&gt;0,LOG10(new__5[[#This Row],[t]]),"")</f>
        <v>-1.8202077446442284</v>
      </c>
    </row>
    <row r="293" spans="1:3">
      <c r="A293">
        <v>26</v>
      </c>
      <c r="B293">
        <v>2.3158073425292969E-2</v>
      </c>
      <c r="C293">
        <f>IF(new__5[[#This Row],[t]]&gt;0,LOG10(new__5[[#This Row],[t]]),"")</f>
        <v>-1.6352975734233073</v>
      </c>
    </row>
    <row r="294" spans="1:3">
      <c r="A294">
        <v>26</v>
      </c>
      <c r="B294">
        <v>2.1482467651367188E-2</v>
      </c>
      <c r="C294">
        <f>IF(new__5[[#This Row],[t]]&gt;0,LOG10(new__5[[#This Row],[t]]),"")</f>
        <v>-1.6679158335023563</v>
      </c>
    </row>
    <row r="295" spans="1:3">
      <c r="A295">
        <v>26</v>
      </c>
      <c r="B295">
        <v>2.3510217666625977E-2</v>
      </c>
      <c r="C295">
        <f>IF(new__5[[#This Row],[t]]&gt;0,LOG10(new__5[[#This Row],[t]]),"")</f>
        <v>-1.6287433499913111</v>
      </c>
    </row>
    <row r="296" spans="1:3">
      <c r="A296">
        <v>26</v>
      </c>
      <c r="B296">
        <v>2.3000955581665039E-2</v>
      </c>
      <c r="C296">
        <f>IF(new__5[[#This Row],[t]]&gt;0,LOG10(new__5[[#This Row],[t]]),"")</f>
        <v>-1.6382541207118295</v>
      </c>
    </row>
    <row r="297" spans="1:3">
      <c r="A297">
        <v>26</v>
      </c>
      <c r="B297">
        <v>2.2006988525390625E-2</v>
      </c>
      <c r="C297">
        <f>IF(new__5[[#This Row],[t]]&gt;0,LOG10(new__5[[#This Row],[t]]),"")</f>
        <v>-1.6574393829935192</v>
      </c>
    </row>
    <row r="298" spans="1:3">
      <c r="A298">
        <v>26</v>
      </c>
      <c r="B298">
        <v>2.2002696990966797E-2</v>
      </c>
      <c r="C298">
        <f>IF(new__5[[#This Row],[t]]&gt;0,LOG10(new__5[[#This Row],[t]]),"")</f>
        <v>-1.657524082063881</v>
      </c>
    </row>
    <row r="299" spans="1:3">
      <c r="A299">
        <v>26</v>
      </c>
      <c r="B299">
        <v>2.2481441497802734E-2</v>
      </c>
      <c r="C299">
        <f>IF(new__5[[#This Row],[t]]&gt;0,LOG10(new__5[[#This Row],[t]]),"")</f>
        <v>-1.6481758454841831</v>
      </c>
    </row>
    <row r="300" spans="1:3">
      <c r="A300">
        <v>26</v>
      </c>
      <c r="B300">
        <v>2.2997379302978516E-2</v>
      </c>
      <c r="C300">
        <f>IF(new__5[[#This Row],[t]]&gt;0,LOG10(new__5[[#This Row],[t]]),"")</f>
        <v>-1.638321651769479</v>
      </c>
    </row>
    <row r="301" spans="1:3">
      <c r="A301">
        <v>26</v>
      </c>
      <c r="B301">
        <v>2.7033090591430664E-2</v>
      </c>
      <c r="C301">
        <f>IF(new__5[[#This Row],[t]]&gt;0,LOG10(new__5[[#This Row],[t]]),"")</f>
        <v>-1.5681043002104362</v>
      </c>
    </row>
    <row r="302" spans="1:3">
      <c r="A302">
        <v>26</v>
      </c>
      <c r="B302">
        <v>2.602076530456543E-2</v>
      </c>
      <c r="C302">
        <f>IF(new__5[[#This Row],[t]]&gt;0,LOG10(new__5[[#This Row],[t]]),"")</f>
        <v>-1.5846799344207809</v>
      </c>
    </row>
    <row r="303" spans="1:3">
      <c r="A303">
        <v>27</v>
      </c>
      <c r="B303">
        <v>3.9048433303833008E-2</v>
      </c>
      <c r="C303">
        <f>IF(new__5[[#This Row],[t]]&gt;0,LOG10(new__5[[#This Row],[t]]),"")</f>
        <v>-1.4083963861439042</v>
      </c>
    </row>
    <row r="304" spans="1:3">
      <c r="A304">
        <v>27</v>
      </c>
      <c r="B304">
        <v>3.8119316101074219E-2</v>
      </c>
      <c r="C304">
        <f>IF(new__5[[#This Row],[t]]&gt;0,LOG10(new__5[[#This Row],[t]]),"")</f>
        <v>-1.4188548996442567</v>
      </c>
    </row>
    <row r="305" spans="1:3">
      <c r="A305">
        <v>27</v>
      </c>
      <c r="B305">
        <v>3.641200065612793E-2</v>
      </c>
      <c r="C305">
        <f>IF(new__5[[#This Row],[t]]&gt;0,LOG10(new__5[[#This Row],[t]]),"")</f>
        <v>-1.4387554581150541</v>
      </c>
    </row>
    <row r="306" spans="1:3">
      <c r="A306">
        <v>27</v>
      </c>
      <c r="B306">
        <v>3.617548942565918E-2</v>
      </c>
      <c r="C306">
        <f>IF(new__5[[#This Row],[t]]&gt;0,LOG10(new__5[[#This Row],[t]]),"")</f>
        <v>-1.4415855845095407</v>
      </c>
    </row>
    <row r="307" spans="1:3">
      <c r="A307">
        <v>27</v>
      </c>
      <c r="B307">
        <v>3.7574052810668945E-2</v>
      </c>
      <c r="C307">
        <f>IF(new__5[[#This Row],[t]]&gt;0,LOG10(new__5[[#This Row],[t]]),"")</f>
        <v>-1.4251119585596741</v>
      </c>
    </row>
    <row r="308" spans="1:3">
      <c r="A308">
        <v>27</v>
      </c>
      <c r="B308">
        <v>3.6898612976074219E-2</v>
      </c>
      <c r="C308">
        <f>IF(new__5[[#This Row],[t]]&gt;0,LOG10(new__5[[#This Row],[t]]),"")</f>
        <v>-1.4329899587232922</v>
      </c>
    </row>
    <row r="309" spans="1:3">
      <c r="A309">
        <v>27</v>
      </c>
      <c r="B309">
        <v>3.5811185836791992E-2</v>
      </c>
      <c r="C309">
        <f>IF(new__5[[#This Row],[t]]&gt;0,LOG10(new__5[[#This Row],[t]]),"")</f>
        <v>-1.4459812977021904</v>
      </c>
    </row>
    <row r="310" spans="1:3">
      <c r="A310">
        <v>27</v>
      </c>
      <c r="B310">
        <v>3.6327600479125977E-2</v>
      </c>
      <c r="C310">
        <f>IF(new__5[[#This Row],[t]]&gt;0,LOG10(new__5[[#This Row],[t]]),"")</f>
        <v>-1.4397632873310795</v>
      </c>
    </row>
    <row r="311" spans="1:3">
      <c r="A311">
        <v>27</v>
      </c>
      <c r="B311">
        <v>3.6720752716064453E-2</v>
      </c>
      <c r="C311">
        <f>IF(new__5[[#This Row],[t]]&gt;0,LOG10(new__5[[#This Row],[t]]),"")</f>
        <v>-1.4350884250447946</v>
      </c>
    </row>
    <row r="312" spans="1:3">
      <c r="A312">
        <v>27</v>
      </c>
      <c r="B312">
        <v>3.6334037780761719E-2</v>
      </c>
      <c r="C312">
        <f>IF(new__5[[#This Row],[t]]&gt;0,LOG10(new__5[[#This Row],[t]]),"")</f>
        <v>-1.4396863365588972</v>
      </c>
    </row>
    <row r="313" spans="1:3">
      <c r="A313">
        <v>28</v>
      </c>
      <c r="B313">
        <v>5.7808637619018555E-2</v>
      </c>
      <c r="C313">
        <f>IF(new__5[[#This Row],[t]]&gt;0,LOG10(new__5[[#This Row],[t]]),"")</f>
        <v>-1.2380072655585372</v>
      </c>
    </row>
    <row r="314" spans="1:3">
      <c r="A314">
        <v>28</v>
      </c>
      <c r="B314">
        <v>6.0781955718994141E-2</v>
      </c>
      <c r="C314">
        <f>IF(new__5[[#This Row],[t]]&gt;0,LOG10(new__5[[#This Row],[t]]),"")</f>
        <v>-1.2162253301806778</v>
      </c>
    </row>
    <row r="315" spans="1:3">
      <c r="A315">
        <v>28</v>
      </c>
      <c r="B315">
        <v>5.9367179870605469E-2</v>
      </c>
      <c r="C315">
        <f>IF(new__5[[#This Row],[t]]&gt;0,LOG10(new__5[[#This Row],[t]]),"")</f>
        <v>-1.2264535809497032</v>
      </c>
    </row>
    <row r="316" spans="1:3">
      <c r="A316">
        <v>28</v>
      </c>
      <c r="B316">
        <v>5.8846712112426758E-2</v>
      </c>
      <c r="C316">
        <f>IF(new__5[[#This Row],[t]]&gt;0,LOG10(new__5[[#This Row],[t]]),"")</f>
        <v>-1.2302777970740659</v>
      </c>
    </row>
    <row r="317" spans="1:3">
      <c r="A317">
        <v>28</v>
      </c>
      <c r="B317">
        <v>5.6947231292724609E-2</v>
      </c>
      <c r="C317">
        <f>IF(new__5[[#This Row],[t]]&gt;0,LOG10(new__5[[#This Row],[t]]),"")</f>
        <v>-1.2445273859575183</v>
      </c>
    </row>
    <row r="318" spans="1:3">
      <c r="A318">
        <v>28</v>
      </c>
      <c r="B318">
        <v>5.8764219284057617E-2</v>
      </c>
      <c r="C318">
        <f>IF(new__5[[#This Row],[t]]&gt;0,LOG10(new__5[[#This Row],[t]]),"")</f>
        <v>-1.2308870293215626</v>
      </c>
    </row>
    <row r="319" spans="1:3">
      <c r="A319">
        <v>28</v>
      </c>
      <c r="B319">
        <v>6.0389518737792969E-2</v>
      </c>
      <c r="C319">
        <f>IF(new__5[[#This Row],[t]]&gt;0,LOG10(new__5[[#This Row],[t]]),"")</f>
        <v>-1.2190384314010172</v>
      </c>
    </row>
    <row r="320" spans="1:3">
      <c r="A320">
        <v>28</v>
      </c>
      <c r="B320">
        <v>5.8123111724853516E-2</v>
      </c>
      <c r="C320">
        <f>IF(new__5[[#This Row],[t]]&gt;0,LOG10(new__5[[#This Row],[t]]),"")</f>
        <v>-1.2356511430189319</v>
      </c>
    </row>
    <row r="321" spans="1:3">
      <c r="A321">
        <v>28</v>
      </c>
      <c r="B321">
        <v>7.4192523956298828E-2</v>
      </c>
      <c r="C321">
        <f>IF(new__5[[#This Row],[t]]&gt;0,LOG10(new__5[[#This Row],[t]]),"")</f>
        <v>-1.1296398543989146</v>
      </c>
    </row>
    <row r="322" spans="1:3">
      <c r="A322">
        <v>28</v>
      </c>
      <c r="B322">
        <v>7.7340126037597656E-2</v>
      </c>
      <c r="C322">
        <f>IF(new__5[[#This Row],[t]]&gt;0,LOG10(new__5[[#This Row],[t]]),"")</f>
        <v>-1.1115951245129072</v>
      </c>
    </row>
    <row r="323" spans="1:3">
      <c r="A323">
        <v>29</v>
      </c>
      <c r="B323">
        <v>0.11008119583129883</v>
      </c>
      <c r="C323">
        <f>IF(new__5[[#This Row],[t]]&gt;0,LOG10(new__5[[#This Row],[t]]),"")</f>
        <v>-0.95828686126596307</v>
      </c>
    </row>
    <row r="324" spans="1:3">
      <c r="A324">
        <v>29</v>
      </c>
      <c r="B324">
        <v>0.11131763458251953</v>
      </c>
      <c r="C324">
        <f>IF(new__5[[#This Row],[t]]&gt;0,LOG10(new__5[[#This Row],[t]]),"")</f>
        <v>-0.95343603067678051</v>
      </c>
    </row>
    <row r="325" spans="1:3">
      <c r="A325">
        <v>29</v>
      </c>
      <c r="B325">
        <v>0.11540460586547852</v>
      </c>
      <c r="C325">
        <f>IF(new__5[[#This Row],[t]]&gt;0,LOG10(new__5[[#This Row],[t]]),"")</f>
        <v>-0.93777685788700693</v>
      </c>
    </row>
    <row r="326" spans="1:3">
      <c r="A326">
        <v>29</v>
      </c>
      <c r="B326">
        <v>9.6791267395019531E-2</v>
      </c>
      <c r="C326">
        <f>IF(new__5[[#This Row],[t]]&gt;0,LOG10(new__5[[#This Row],[t]]),"")</f>
        <v>-1.0141638234068242</v>
      </c>
    </row>
    <row r="327" spans="1:3">
      <c r="A327">
        <v>29</v>
      </c>
      <c r="B327">
        <v>9.9226236343383789E-2</v>
      </c>
      <c r="C327">
        <f>IF(new__5[[#This Row],[t]]&gt;0,LOG10(new__5[[#This Row],[t]]),"")</f>
        <v>-1.0033734811457753</v>
      </c>
    </row>
    <row r="328" spans="1:3">
      <c r="A328">
        <v>29</v>
      </c>
      <c r="B328">
        <v>0.10169339179992676</v>
      </c>
      <c r="C328">
        <f>IF(new__5[[#This Row],[t]]&gt;0,LOG10(new__5[[#This Row],[t]]),"")</f>
        <v>-0.99270726731393799</v>
      </c>
    </row>
    <row r="329" spans="1:3">
      <c r="A329">
        <v>29</v>
      </c>
      <c r="B329">
        <v>0.10317468643188477</v>
      </c>
      <c r="C329">
        <f>IF(new__5[[#This Row],[t]]&gt;0,LOG10(new__5[[#This Row],[t]]),"")</f>
        <v>-0.98642684235468103</v>
      </c>
    </row>
    <row r="330" spans="1:3">
      <c r="A330">
        <v>29</v>
      </c>
      <c r="B330">
        <v>0.12130069732666016</v>
      </c>
      <c r="C330">
        <f>IF(new__5[[#This Row],[t]]&gt;0,LOG10(new__5[[#This Row],[t]]),"")</f>
        <v>-0.91613670247843859</v>
      </c>
    </row>
    <row r="331" spans="1:3">
      <c r="A331">
        <v>29</v>
      </c>
      <c r="B331">
        <v>0.11084818840026855</v>
      </c>
      <c r="C331">
        <f>IF(new__5[[#This Row],[t]]&gt;0,LOG10(new__5[[#This Row],[t]]),"")</f>
        <v>-0.95527140019672663</v>
      </c>
    </row>
    <row r="332" spans="1:3">
      <c r="A332">
        <v>29</v>
      </c>
      <c r="B332">
        <v>0.10252285003662109</v>
      </c>
      <c r="C332">
        <f>IF(new__5[[#This Row],[t]]&gt;0,LOG10(new__5[[#This Row],[t]]),"")</f>
        <v>-0.9891793293511042</v>
      </c>
    </row>
    <row r="333" spans="1:3">
      <c r="A333">
        <v>30</v>
      </c>
      <c r="B333">
        <v>0.17171621322631836</v>
      </c>
      <c r="C333">
        <f>IF(new__5[[#This Row],[t]]&gt;0,LOG10(new__5[[#This Row],[t]]),"")</f>
        <v>-0.76518869737083972</v>
      </c>
    </row>
    <row r="334" spans="1:3">
      <c r="A334">
        <v>30</v>
      </c>
      <c r="B334">
        <v>0.15865588188171387</v>
      </c>
      <c r="C334">
        <f>IF(new__5[[#This Row],[t]]&gt;0,LOG10(new__5[[#This Row],[t]]),"")</f>
        <v>-0.79954382257762635</v>
      </c>
    </row>
    <row r="335" spans="1:3">
      <c r="A335">
        <v>30</v>
      </c>
      <c r="B335">
        <v>0.16480422019958496</v>
      </c>
      <c r="C335">
        <f>IF(new__5[[#This Row],[t]]&gt;0,LOG10(new__5[[#This Row],[t]]),"")</f>
        <v>-0.783031671365084</v>
      </c>
    </row>
    <row r="336" spans="1:3">
      <c r="A336">
        <v>30</v>
      </c>
      <c r="B336">
        <v>0.15441036224365234</v>
      </c>
      <c r="C336">
        <f>IF(new__5[[#This Row],[t]]&gt;0,LOG10(new__5[[#This Row],[t]]),"")</f>
        <v>-0.81132355818271784</v>
      </c>
    </row>
    <row r="337" spans="1:3">
      <c r="A337">
        <v>30</v>
      </c>
      <c r="B337">
        <v>0.15801835060119629</v>
      </c>
      <c r="C337">
        <f>IF(new__5[[#This Row],[t]]&gt;0,LOG10(new__5[[#This Row],[t]]),"")</f>
        <v>-0.80129247569070261</v>
      </c>
    </row>
    <row r="338" spans="1:3">
      <c r="A338">
        <v>30</v>
      </c>
      <c r="B338">
        <v>0.20297122001647949</v>
      </c>
      <c r="C338">
        <f>IF(new__5[[#This Row],[t]]&gt;0,LOG10(new__5[[#This Row],[t]]),"")</f>
        <v>-0.69256553782140517</v>
      </c>
    </row>
    <row r="339" spans="1:3">
      <c r="A339">
        <v>30</v>
      </c>
      <c r="B339">
        <v>0.19800853729248047</v>
      </c>
      <c r="C339">
        <f>IF(new__5[[#This Row],[t]]&gt;0,LOG10(new__5[[#This Row],[t]]),"")</f>
        <v>-0.70331608438956306</v>
      </c>
    </row>
    <row r="340" spans="1:3">
      <c r="A340">
        <v>30</v>
      </c>
      <c r="B340">
        <v>0.16216945648193359</v>
      </c>
      <c r="C340">
        <f>IF(new__5[[#This Row],[t]]&gt;0,LOG10(new__5[[#This Row],[t]]),"")</f>
        <v>-0.79003093884527575</v>
      </c>
    </row>
    <row r="341" spans="1:3">
      <c r="A341">
        <v>30</v>
      </c>
      <c r="B341">
        <v>0.16383910179138184</v>
      </c>
      <c r="C341">
        <f>IF(new__5[[#This Row],[t]]&gt;0,LOG10(new__5[[#This Row],[t]]),"")</f>
        <v>-0.78558244161317281</v>
      </c>
    </row>
    <row r="342" spans="1:3">
      <c r="A342">
        <v>30</v>
      </c>
      <c r="B342">
        <v>0.15361738204956055</v>
      </c>
      <c r="C342">
        <f>IF(new__5[[#This Row],[t]]&gt;0,LOG10(new__5[[#This Row],[t]]),"")</f>
        <v>-0.81355964041710038</v>
      </c>
    </row>
    <row r="343" spans="1:3">
      <c r="A343">
        <v>31</v>
      </c>
      <c r="B343">
        <v>0.25706815719604492</v>
      </c>
      <c r="C343">
        <f>IF(new__5[[#This Row],[t]]&gt;0,LOG10(new__5[[#This Row],[t]]),"")</f>
        <v>-0.5899517156967472</v>
      </c>
    </row>
    <row r="344" spans="1:3">
      <c r="A344">
        <v>31</v>
      </c>
      <c r="B344">
        <v>0.26489543914794922</v>
      </c>
      <c r="C344">
        <f>IF(new__5[[#This Row],[t]]&gt;0,LOG10(new__5[[#This Row],[t]]),"")</f>
        <v>-0.57692551912794898</v>
      </c>
    </row>
    <row r="345" spans="1:3">
      <c r="A345">
        <v>31</v>
      </c>
      <c r="B345">
        <v>0.24650120735168457</v>
      </c>
      <c r="C345">
        <f>IF(new__5[[#This Row],[t]]&gt;0,LOG10(new__5[[#This Row],[t]]),"")</f>
        <v>-0.6081809492269532</v>
      </c>
    </row>
    <row r="346" spans="1:3">
      <c r="A346">
        <v>31</v>
      </c>
      <c r="B346">
        <v>0.279571533203125</v>
      </c>
      <c r="C346">
        <f>IF(new__5[[#This Row],[t]]&gt;0,LOG10(new__5[[#This Row],[t]]),"")</f>
        <v>-0.55350705181833071</v>
      </c>
    </row>
    <row r="347" spans="1:3">
      <c r="A347">
        <v>31</v>
      </c>
      <c r="B347">
        <v>0.27234244346618652</v>
      </c>
      <c r="C347">
        <f>IF(new__5[[#This Row],[t]]&gt;0,LOG10(new__5[[#This Row],[t]]),"")</f>
        <v>-0.56488467035033385</v>
      </c>
    </row>
    <row r="348" spans="1:3">
      <c r="A348">
        <v>31</v>
      </c>
      <c r="B348">
        <v>0.25789880752563477</v>
      </c>
      <c r="C348">
        <f>IF(new__5[[#This Row],[t]]&gt;0,LOG10(new__5[[#This Row],[t]]),"")</f>
        <v>-0.58855066595137595</v>
      </c>
    </row>
    <row r="349" spans="1:3">
      <c r="A349">
        <v>31</v>
      </c>
      <c r="B349">
        <v>0.26183414459228516</v>
      </c>
      <c r="C349">
        <f>IF(new__5[[#This Row],[t]]&gt;0,LOG10(new__5[[#This Row],[t]]),"")</f>
        <v>-0.58197371973676892</v>
      </c>
    </row>
    <row r="350" spans="1:3">
      <c r="A350">
        <v>31</v>
      </c>
      <c r="B350">
        <v>0.2563164234161377</v>
      </c>
      <c r="C350">
        <f>IF(new__5[[#This Row],[t]]&gt;0,LOG10(new__5[[#This Row],[t]]),"")</f>
        <v>-0.59122356560472245</v>
      </c>
    </row>
    <row r="351" spans="1:3">
      <c r="A351">
        <v>31</v>
      </c>
      <c r="B351">
        <v>0.24864625930786133</v>
      </c>
      <c r="C351">
        <f>IF(new__5[[#This Row],[t]]&gt;0,LOG10(new__5[[#This Row],[t]]),"")</f>
        <v>-0.60441807000977521</v>
      </c>
    </row>
    <row r="352" spans="1:3">
      <c r="A352">
        <v>31</v>
      </c>
      <c r="B352">
        <v>0.2482755184173584</v>
      </c>
      <c r="C352">
        <f>IF(new__5[[#This Row],[t]]&gt;0,LOG10(new__5[[#This Row],[t]]),"")</f>
        <v>-0.60506610259781246</v>
      </c>
    </row>
    <row r="353" spans="1:3">
      <c r="A353">
        <v>32</v>
      </c>
      <c r="B353">
        <v>0.4034121036529541</v>
      </c>
      <c r="C353">
        <f>IF(new__5[[#This Row],[t]]&gt;0,LOG10(new__5[[#This Row],[t]]),"")</f>
        <v>-0.39425107570473228</v>
      </c>
    </row>
    <row r="354" spans="1:3">
      <c r="A354">
        <v>32</v>
      </c>
      <c r="B354">
        <v>0.40163207054138184</v>
      </c>
      <c r="C354">
        <f>IF(new__5[[#This Row],[t]]&gt;0,LOG10(new__5[[#This Row],[t]]),"")</f>
        <v>-0.39617161582554355</v>
      </c>
    </row>
    <row r="355" spans="1:3">
      <c r="A355">
        <v>32</v>
      </c>
      <c r="B355">
        <v>0.40011501312255859</v>
      </c>
      <c r="C355">
        <f>IF(new__5[[#This Row],[t]]&gt;0,LOG10(new__5[[#This Row],[t]]),"")</f>
        <v>-0.39781515271008594</v>
      </c>
    </row>
    <row r="356" spans="1:3">
      <c r="A356">
        <v>32</v>
      </c>
      <c r="B356">
        <v>0.40091085433959961</v>
      </c>
      <c r="C356">
        <f>IF(new__5[[#This Row],[t]]&gt;0,LOG10(new__5[[#This Row],[t]]),"")</f>
        <v>-0.39695218541578264</v>
      </c>
    </row>
    <row r="357" spans="1:3">
      <c r="A357">
        <v>32</v>
      </c>
      <c r="B357">
        <v>0.41183328628540039</v>
      </c>
      <c r="C357">
        <f>IF(new__5[[#This Row],[t]]&gt;0,LOG10(new__5[[#This Row],[t]]),"")</f>
        <v>-0.38527855459546667</v>
      </c>
    </row>
    <row r="358" spans="1:3">
      <c r="A358">
        <v>32</v>
      </c>
      <c r="B358">
        <v>0.39792704582214355</v>
      </c>
      <c r="C358">
        <f>IF(new__5[[#This Row],[t]]&gt;0,LOG10(new__5[[#This Row],[t]]),"")</f>
        <v>-0.40019654225058943</v>
      </c>
    </row>
    <row r="359" spans="1:3">
      <c r="A359">
        <v>32</v>
      </c>
      <c r="B359">
        <v>0.40320134162902832</v>
      </c>
      <c r="C359">
        <f>IF(new__5[[#This Row],[t]]&gt;0,LOG10(new__5[[#This Row],[t]]),"")</f>
        <v>-0.3944780314704816</v>
      </c>
    </row>
    <row r="360" spans="1:3">
      <c r="A360">
        <v>32</v>
      </c>
      <c r="B360">
        <v>0.40981698036193848</v>
      </c>
      <c r="C360">
        <f>IF(new__5[[#This Row],[t]]&gt;0,LOG10(new__5[[#This Row],[t]]),"")</f>
        <v>-0.38741005099897363</v>
      </c>
    </row>
    <row r="361" spans="1:3">
      <c r="A361">
        <v>32</v>
      </c>
      <c r="B361">
        <v>0.40229058265686035</v>
      </c>
      <c r="C361">
        <f>IF(new__5[[#This Row],[t]]&gt;0,LOG10(new__5[[#This Row],[t]]),"")</f>
        <v>-0.39546013384193834</v>
      </c>
    </row>
    <row r="362" spans="1:3">
      <c r="A362">
        <v>32</v>
      </c>
      <c r="B362">
        <v>0.43538212776184082</v>
      </c>
      <c r="C362">
        <f>IF(new__5[[#This Row],[t]]&gt;0,LOG10(new__5[[#This Row],[t]]),"")</f>
        <v>-0.36112940251981901</v>
      </c>
    </row>
    <row r="363" spans="1:3">
      <c r="A363">
        <v>33</v>
      </c>
      <c r="B363">
        <v>0.65687298774719238</v>
      </c>
      <c r="C363">
        <f>IF(new__5[[#This Row],[t]]&gt;0,LOG10(new__5[[#This Row],[t]]),"")</f>
        <v>-0.18251859703549089</v>
      </c>
    </row>
    <row r="364" spans="1:3">
      <c r="A364">
        <v>33</v>
      </c>
      <c r="B364">
        <v>0.67378497123718262</v>
      </c>
      <c r="C364">
        <f>IF(new__5[[#This Row],[t]]&gt;0,LOG10(new__5[[#This Row],[t]]),"")</f>
        <v>-0.17147868017821735</v>
      </c>
    </row>
    <row r="365" spans="1:3">
      <c r="A365">
        <v>33</v>
      </c>
      <c r="B365">
        <v>0.67465877532958984</v>
      </c>
      <c r="C365">
        <f>IF(new__5[[#This Row],[t]]&gt;0,LOG10(new__5[[#This Row],[t]]),"")</f>
        <v>-0.17091582637036529</v>
      </c>
    </row>
    <row r="366" spans="1:3">
      <c r="A366">
        <v>33</v>
      </c>
      <c r="B366">
        <v>0.65485262870788574</v>
      </c>
      <c r="C366">
        <f>IF(new__5[[#This Row],[t]]&gt;0,LOG10(new__5[[#This Row],[t]]),"")</f>
        <v>-0.18385642480232506</v>
      </c>
    </row>
    <row r="367" spans="1:3">
      <c r="A367">
        <v>33</v>
      </c>
      <c r="B367">
        <v>0.64349222183227539</v>
      </c>
      <c r="C367">
        <f>IF(new__5[[#This Row],[t]]&gt;0,LOG10(new__5[[#This Row],[t]]),"")</f>
        <v>-0.19145669823238051</v>
      </c>
    </row>
    <row r="368" spans="1:3">
      <c r="A368">
        <v>33</v>
      </c>
      <c r="B368">
        <v>0.66127419471740723</v>
      </c>
      <c r="C368">
        <f>IF(new__5[[#This Row],[t]]&gt;0,LOG10(new__5[[#This Row],[t]]),"")</f>
        <v>-0.17961842468827835</v>
      </c>
    </row>
    <row r="369" spans="1:3">
      <c r="A369">
        <v>33</v>
      </c>
      <c r="B369">
        <v>0.66872262954711914</v>
      </c>
      <c r="C369">
        <f>IF(new__5[[#This Row],[t]]&gt;0,LOG10(new__5[[#This Row],[t]]),"")</f>
        <v>-0.17475398004347911</v>
      </c>
    </row>
    <row r="370" spans="1:3">
      <c r="A370">
        <v>33</v>
      </c>
      <c r="B370">
        <v>0.67099237442016602</v>
      </c>
      <c r="C370">
        <f>IF(new__5[[#This Row],[t]]&gt;0,LOG10(new__5[[#This Row],[t]]),"")</f>
        <v>-0.17328241539890887</v>
      </c>
    </row>
    <row r="371" spans="1:3">
      <c r="A371">
        <v>33</v>
      </c>
      <c r="B371">
        <v>0.64017868041992188</v>
      </c>
      <c r="C371">
        <f>IF(new__5[[#This Row],[t]]&gt;0,LOG10(new__5[[#This Row],[t]]),"")</f>
        <v>-0.19369879306310867</v>
      </c>
    </row>
    <row r="372" spans="1:3">
      <c r="A372">
        <v>33</v>
      </c>
      <c r="B372">
        <v>0.63671255111694336</v>
      </c>
      <c r="C372">
        <f>IF(new__5[[#This Row],[t]]&gt;0,LOG10(new__5[[#This Row],[t]]),"")</f>
        <v>-0.19605658907583945</v>
      </c>
    </row>
    <row r="373" spans="1:3">
      <c r="A373">
        <v>34</v>
      </c>
      <c r="B373">
        <v>1.0306837558746338</v>
      </c>
      <c r="C373">
        <f>IF(new__5[[#This Row],[t]]&gt;0,LOG10(new__5[[#This Row],[t]]),"")</f>
        <v>1.3125431387419059E-2</v>
      </c>
    </row>
    <row r="374" spans="1:3">
      <c r="A374">
        <v>34</v>
      </c>
      <c r="B374">
        <v>1.0321645736694336</v>
      </c>
      <c r="C374">
        <f>IF(new__5[[#This Row],[t]]&gt;0,LOG10(new__5[[#This Row],[t]]),"")</f>
        <v>1.3748948975447518E-2</v>
      </c>
    </row>
    <row r="375" spans="1:3">
      <c r="A375">
        <v>34</v>
      </c>
      <c r="B375">
        <v>1.0638060569763184</v>
      </c>
      <c r="C375">
        <f>IF(new__5[[#This Row],[t]]&gt;0,LOG10(new__5[[#This Row],[t]]),"")</f>
        <v>2.6862458727467446E-2</v>
      </c>
    </row>
    <row r="376" spans="1:3">
      <c r="A376">
        <v>34</v>
      </c>
      <c r="B376">
        <v>1.0537590980529785</v>
      </c>
      <c r="C376">
        <f>IF(new__5[[#This Row],[t]]&gt;0,LOG10(new__5[[#This Row],[t]]),"")</f>
        <v>2.27413373050619E-2</v>
      </c>
    </row>
    <row r="377" spans="1:3">
      <c r="A377">
        <v>34</v>
      </c>
      <c r="B377">
        <v>1.1703250408172607</v>
      </c>
      <c r="C377">
        <f>IF(new__5[[#This Row],[t]]&gt;0,LOG10(new__5[[#This Row],[t]]),"")</f>
        <v>6.8306497496987126E-2</v>
      </c>
    </row>
    <row r="378" spans="1:3">
      <c r="A378">
        <v>34</v>
      </c>
      <c r="B378">
        <v>1.052173376083374</v>
      </c>
      <c r="C378">
        <f>IF(new__5[[#This Row],[t]]&gt;0,LOG10(new__5[[#This Row],[t]]),"")</f>
        <v>2.2087308327548939E-2</v>
      </c>
    </row>
    <row r="379" spans="1:3">
      <c r="A379">
        <v>34</v>
      </c>
      <c r="B379">
        <v>1.052311897277832</v>
      </c>
      <c r="C379">
        <f>IF(new__5[[#This Row],[t]]&gt;0,LOG10(new__5[[#This Row],[t]]),"")</f>
        <v>2.2144480493330416E-2</v>
      </c>
    </row>
    <row r="380" spans="1:3">
      <c r="A380">
        <v>34</v>
      </c>
      <c r="B380">
        <v>1.062227725982666</v>
      </c>
      <c r="C380">
        <f>IF(new__5[[#This Row],[t]]&gt;0,LOG10(new__5[[#This Row],[t]]),"")</f>
        <v>2.6217633068928218E-2</v>
      </c>
    </row>
    <row r="381" spans="1:3">
      <c r="A381">
        <v>34</v>
      </c>
      <c r="B381">
        <v>1.0507297515869141</v>
      </c>
      <c r="C381">
        <f>IF(new__5[[#This Row],[t]]&gt;0,LOG10(new__5[[#This Row],[t]]),"")</f>
        <v>2.1491029551801034E-2</v>
      </c>
    </row>
    <row r="382" spans="1:3">
      <c r="A382">
        <v>34</v>
      </c>
      <c r="B382">
        <v>1.0563669204711914</v>
      </c>
      <c r="C382">
        <f>IF(new__5[[#This Row],[t]]&gt;0,LOG10(new__5[[#This Row],[t]]),"")</f>
        <v>2.3814793063323802E-2</v>
      </c>
    </row>
    <row r="383" spans="1:3">
      <c r="A383">
        <v>35</v>
      </c>
      <c r="B383">
        <v>1.705596923828125</v>
      </c>
      <c r="C383">
        <f>IF(new__5[[#This Row],[t]]&gt;0,LOG10(new__5[[#This Row],[t]]),"")</f>
        <v>0.23187640406453908</v>
      </c>
    </row>
    <row r="384" spans="1:3">
      <c r="A384">
        <v>35</v>
      </c>
      <c r="B384">
        <v>1.7876641750335693</v>
      </c>
      <c r="C384">
        <f>IF(new__5[[#This Row],[t]]&gt;0,LOG10(new__5[[#This Row],[t]]),"")</f>
        <v>0.25228593692739265</v>
      </c>
    </row>
    <row r="385" spans="1:3">
      <c r="A385">
        <v>35</v>
      </c>
      <c r="B385">
        <v>1.7010371685028076</v>
      </c>
      <c r="C385">
        <f>IF(new__5[[#This Row],[t]]&gt;0,LOG10(new__5[[#This Row],[t]]),"")</f>
        <v>0.23071380326531005</v>
      </c>
    </row>
    <row r="386" spans="1:3">
      <c r="A386">
        <v>35</v>
      </c>
      <c r="B386">
        <v>1.7384328842163086</v>
      </c>
      <c r="C386">
        <f>IF(new__5[[#This Row],[t]]&gt;0,LOG10(new__5[[#This Row],[t]]),"")</f>
        <v>0.24015792850955153</v>
      </c>
    </row>
    <row r="387" spans="1:3">
      <c r="A387">
        <v>35</v>
      </c>
      <c r="B387">
        <v>1.8133471012115479</v>
      </c>
      <c r="C387">
        <f>IF(new__5[[#This Row],[t]]&gt;0,LOG10(new__5[[#This Row],[t]]),"")</f>
        <v>0.25848094238155256</v>
      </c>
    </row>
    <row r="388" spans="1:3">
      <c r="A388">
        <v>35</v>
      </c>
      <c r="B388">
        <v>1.7702329158782959</v>
      </c>
      <c r="C388">
        <f>IF(new__5[[#This Row],[t]]&gt;0,LOG10(new__5[[#This Row],[t]]),"")</f>
        <v>0.24803041180011032</v>
      </c>
    </row>
    <row r="389" spans="1:3">
      <c r="A389">
        <v>35</v>
      </c>
      <c r="B389">
        <v>1.7147355079650879</v>
      </c>
      <c r="C389">
        <f>IF(new__5[[#This Row],[t]]&gt;0,LOG10(new__5[[#This Row],[t]]),"")</f>
        <v>0.23419714111945011</v>
      </c>
    </row>
    <row r="390" spans="1:3">
      <c r="A390">
        <v>35</v>
      </c>
      <c r="B390">
        <v>1.7461707592010498</v>
      </c>
      <c r="C390">
        <f>IF(new__5[[#This Row],[t]]&gt;0,LOG10(new__5[[#This Row],[t]]),"")</f>
        <v>0.24208671139278395</v>
      </c>
    </row>
    <row r="391" spans="1:3">
      <c r="A391">
        <v>35</v>
      </c>
      <c r="B391">
        <v>1.7637615203857422</v>
      </c>
      <c r="C391">
        <f>IF(new__5[[#This Row],[t]]&gt;0,LOG10(new__5[[#This Row],[t]]),"")</f>
        <v>0.24643986345899804</v>
      </c>
    </row>
    <row r="392" spans="1:3">
      <c r="A392">
        <v>35</v>
      </c>
      <c r="B392">
        <v>1.7343893051147461</v>
      </c>
      <c r="C392">
        <f>IF(new__5[[#This Row],[t]]&gt;0,LOG10(new__5[[#This Row],[t]]),"")</f>
        <v>0.23914658684631707</v>
      </c>
    </row>
  </sheetData>
  <mergeCells count="1">
    <mergeCell ref="A4:E9"/>
  </mergeCells>
  <hyperlinks>
    <hyperlink ref="A1" location="'2'!A1" display="Содержание" xr:uid="{038E185A-2D14-40D8-95EC-6ABBA88A99A5}"/>
    <hyperlink ref="E1" r:id="rId2" xr:uid="{1FCAC1C8-EE5A-4F70-9860-717B7AD153F4}"/>
  </hyperlinks>
  <pageMargins left="0.7" right="0.7" top="0.75" bottom="0.75" header="0.3" footer="0.3"/>
  <drawing r:id="rId3"/>
  <tableParts count="1">
    <tablePart r:id="rId4"/>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0563-DB62-4971-A36B-2CF80475CB34}">
  <dimension ref="A1:L1033"/>
  <sheetViews>
    <sheetView zoomScaleNormal="100" workbookViewId="0">
      <selection activeCell="C1" sqref="C1"/>
    </sheetView>
  </sheetViews>
  <sheetFormatPr defaultColWidth="9.109375" defaultRowHeight="13.2"/>
  <cols>
    <col min="1" max="1" width="13.33203125" bestFit="1" customWidth="1"/>
    <col min="2" max="2" width="12" bestFit="1" customWidth="1"/>
    <col min="3" max="3" width="13.33203125" customWidth="1"/>
    <col min="4" max="4" width="4.44140625" bestFit="1" customWidth="1"/>
    <col min="5" max="6" width="12.5546875" bestFit="1" customWidth="1"/>
    <col min="7" max="7" width="16.6640625" bestFit="1" customWidth="1"/>
    <col min="8" max="8" width="4.44140625" bestFit="1" customWidth="1"/>
    <col min="9" max="9" width="1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E1" s="44" t="s">
        <v>277</v>
      </c>
    </row>
    <row r="3" spans="1:12">
      <c r="A3" s="12" t="s">
        <v>281</v>
      </c>
    </row>
    <row r="4" spans="1:12" ht="13.8">
      <c r="A4" s="53" t="s">
        <v>273</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c r="B11" s="48"/>
      <c r="C11" s="48"/>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3:12" ht="13.8">
      <c r="C17" s="31"/>
      <c r="D17" s="31"/>
      <c r="E17" s="31"/>
      <c r="H17" s="16"/>
      <c r="I17" s="16"/>
      <c r="J17" s="16"/>
      <c r="K17" s="16"/>
      <c r="L17" s="16"/>
    </row>
    <row r="18" spans="3:12" ht="13.8">
      <c r="C18" s="31"/>
      <c r="D18" s="31"/>
      <c r="E18" s="31"/>
      <c r="H18" s="16"/>
      <c r="I18" s="16"/>
      <c r="J18" s="16"/>
      <c r="K18" s="16"/>
      <c r="L18" s="16"/>
    </row>
    <row r="19" spans="3:12" ht="13.8">
      <c r="C19" s="31"/>
      <c r="D19" s="31"/>
      <c r="E19" s="31"/>
      <c r="H19" s="16"/>
      <c r="I19" s="16"/>
      <c r="J19" s="16"/>
      <c r="K19" s="16"/>
      <c r="L19" s="16"/>
    </row>
    <row r="20" spans="3:12" ht="13.8">
      <c r="C20" s="31"/>
      <c r="D20" s="31"/>
      <c r="E20" s="31"/>
      <c r="H20" s="16"/>
      <c r="I20" s="16"/>
      <c r="J20" s="16"/>
      <c r="K20" s="16"/>
      <c r="L20" s="16"/>
    </row>
    <row r="21" spans="3:12" ht="13.8">
      <c r="C21" s="31"/>
      <c r="D21" s="31"/>
      <c r="E21" s="31"/>
      <c r="H21" s="16"/>
      <c r="I21" s="16"/>
      <c r="J21" s="16"/>
      <c r="K21" s="16"/>
      <c r="L21" s="16"/>
    </row>
    <row r="22" spans="3:12" ht="13.8">
      <c r="C22" s="31"/>
      <c r="D22" s="31"/>
      <c r="E22" s="31"/>
      <c r="H22" s="16"/>
      <c r="I22" s="16"/>
      <c r="J22" s="16"/>
      <c r="K22" s="16"/>
      <c r="L22" s="16"/>
    </row>
    <row r="23" spans="3:12" ht="13.8">
      <c r="C23" s="31"/>
      <c r="D23" s="31"/>
      <c r="E23" s="31"/>
      <c r="H23" s="16"/>
      <c r="I23" s="16"/>
      <c r="J23" s="16"/>
      <c r="K23" s="16"/>
      <c r="L23" s="16"/>
    </row>
    <row r="24" spans="3:12" ht="13.8">
      <c r="C24" s="31"/>
      <c r="D24" s="31"/>
      <c r="E24" s="31"/>
      <c r="H24" s="16"/>
      <c r="I24" s="16"/>
      <c r="J24" s="16"/>
      <c r="K24" s="16"/>
      <c r="L24" s="16"/>
    </row>
    <row r="25" spans="3:12" ht="13.8">
      <c r="C25" s="31"/>
      <c r="D25" s="31"/>
      <c r="E25" s="31"/>
    </row>
    <row r="26" spans="3:12" ht="13.8">
      <c r="C26" s="31"/>
      <c r="D26" s="31"/>
      <c r="E26" s="31"/>
    </row>
    <row r="27" spans="3:12" ht="13.8">
      <c r="C27" s="31"/>
      <c r="D27" s="48"/>
      <c r="E27" s="48"/>
      <c r="F27" s="48"/>
      <c r="G27" s="48"/>
    </row>
    <row r="28" spans="3:12" ht="13.8">
      <c r="C28" s="31"/>
      <c r="D28" s="14"/>
    </row>
    <row r="29" spans="3:12" ht="13.8">
      <c r="C29" s="31"/>
      <c r="D29" s="14"/>
    </row>
    <row r="30" spans="3:12" ht="13.8">
      <c r="C30" s="31"/>
      <c r="D30" s="14"/>
    </row>
    <row r="31" spans="3:12">
      <c r="C31" s="14"/>
      <c r="D31" s="14"/>
      <c r="L31" t="s">
        <v>129</v>
      </c>
    </row>
    <row r="32" spans="3:12">
      <c r="C32" s="14"/>
    </row>
    <row r="33" spans="1:3">
      <c r="A33" t="s">
        <v>45</v>
      </c>
      <c r="B33" t="s">
        <v>54</v>
      </c>
      <c r="C33" s="14"/>
    </row>
    <row r="34" spans="1:3">
      <c r="A34">
        <v>0</v>
      </c>
      <c r="B34">
        <v>0</v>
      </c>
    </row>
    <row r="35" spans="1:3">
      <c r="A35">
        <v>1</v>
      </c>
      <c r="B35">
        <v>0</v>
      </c>
    </row>
    <row r="36" spans="1:3">
      <c r="A36">
        <v>2</v>
      </c>
      <c r="B36">
        <v>0</v>
      </c>
    </row>
    <row r="37" spans="1:3">
      <c r="A37">
        <v>3</v>
      </c>
      <c r="B37">
        <v>0</v>
      </c>
    </row>
    <row r="38" spans="1:3">
      <c r="A38">
        <v>4</v>
      </c>
      <c r="B38">
        <v>0</v>
      </c>
    </row>
    <row r="39" spans="1:3">
      <c r="A39">
        <v>5</v>
      </c>
      <c r="B39">
        <v>0</v>
      </c>
    </row>
    <row r="40" spans="1:3">
      <c r="A40">
        <v>6</v>
      </c>
      <c r="B40">
        <v>0</v>
      </c>
    </row>
    <row r="41" spans="1:3">
      <c r="A41">
        <v>7</v>
      </c>
      <c r="B41">
        <v>0</v>
      </c>
    </row>
    <row r="42" spans="1:3">
      <c r="A42">
        <v>8</v>
      </c>
      <c r="B42">
        <v>0</v>
      </c>
    </row>
    <row r="43" spans="1:3">
      <c r="A43">
        <v>9</v>
      </c>
      <c r="B43">
        <v>0</v>
      </c>
    </row>
    <row r="44" spans="1:3">
      <c r="A44">
        <v>10</v>
      </c>
      <c r="B44">
        <v>0</v>
      </c>
    </row>
    <row r="45" spans="1:3">
      <c r="A45">
        <v>11</v>
      </c>
      <c r="B45">
        <v>0</v>
      </c>
    </row>
    <row r="46" spans="1:3">
      <c r="A46">
        <v>12</v>
      </c>
      <c r="B46">
        <v>0</v>
      </c>
    </row>
    <row r="47" spans="1:3">
      <c r="A47">
        <v>13</v>
      </c>
      <c r="B47">
        <v>0</v>
      </c>
    </row>
    <row r="48" spans="1:3">
      <c r="A48">
        <v>14</v>
      </c>
      <c r="B48">
        <v>0</v>
      </c>
    </row>
    <row r="49" spans="1:2">
      <c r="A49">
        <v>15</v>
      </c>
      <c r="B49">
        <v>0</v>
      </c>
    </row>
    <row r="50" spans="1:2">
      <c r="A50">
        <v>16</v>
      </c>
      <c r="B50">
        <v>0</v>
      </c>
    </row>
    <row r="51" spans="1:2">
      <c r="A51">
        <v>17</v>
      </c>
      <c r="B51">
        <v>0</v>
      </c>
    </row>
    <row r="52" spans="1:2">
      <c r="A52">
        <v>18</v>
      </c>
      <c r="B52">
        <v>0</v>
      </c>
    </row>
    <row r="53" spans="1:2">
      <c r="A53">
        <v>19</v>
      </c>
      <c r="B53">
        <v>0</v>
      </c>
    </row>
    <row r="54" spans="1:2">
      <c r="A54">
        <v>20</v>
      </c>
      <c r="B54">
        <v>0</v>
      </c>
    </row>
    <row r="55" spans="1:2">
      <c r="A55">
        <v>21</v>
      </c>
      <c r="B55">
        <v>0</v>
      </c>
    </row>
    <row r="56" spans="1:2">
      <c r="A56">
        <v>22</v>
      </c>
      <c r="B56">
        <v>0</v>
      </c>
    </row>
    <row r="57" spans="1:2">
      <c r="A57">
        <v>23</v>
      </c>
      <c r="B57">
        <v>0</v>
      </c>
    </row>
    <row r="58" spans="1:2">
      <c r="A58">
        <v>24</v>
      </c>
      <c r="B58">
        <v>0</v>
      </c>
    </row>
    <row r="59" spans="1:2">
      <c r="A59">
        <v>25</v>
      </c>
      <c r="B59">
        <v>0</v>
      </c>
    </row>
    <row r="60" spans="1:2">
      <c r="A60">
        <v>26</v>
      </c>
      <c r="B60">
        <v>0</v>
      </c>
    </row>
    <row r="61" spans="1:2">
      <c r="A61">
        <v>27</v>
      </c>
      <c r="B61">
        <v>0</v>
      </c>
    </row>
    <row r="62" spans="1:2">
      <c r="A62">
        <v>28</v>
      </c>
      <c r="B62">
        <v>0</v>
      </c>
    </row>
    <row r="63" spans="1:2">
      <c r="A63">
        <v>29</v>
      </c>
      <c r="B63">
        <v>0</v>
      </c>
    </row>
    <row r="64" spans="1:2">
      <c r="A64">
        <v>30</v>
      </c>
      <c r="B64">
        <v>0</v>
      </c>
    </row>
    <row r="65" spans="1:2">
      <c r="A65">
        <v>31</v>
      </c>
      <c r="B65">
        <v>0</v>
      </c>
    </row>
    <row r="66" spans="1:2">
      <c r="A66">
        <v>32</v>
      </c>
      <c r="B66">
        <v>0</v>
      </c>
    </row>
    <row r="67" spans="1:2">
      <c r="A67">
        <v>33</v>
      </c>
      <c r="B67">
        <v>0</v>
      </c>
    </row>
    <row r="68" spans="1:2">
      <c r="A68">
        <v>34</v>
      </c>
      <c r="B68">
        <v>0</v>
      </c>
    </row>
    <row r="69" spans="1:2">
      <c r="A69">
        <v>35</v>
      </c>
      <c r="B69">
        <v>0</v>
      </c>
    </row>
    <row r="70" spans="1:2">
      <c r="A70">
        <v>36</v>
      </c>
      <c r="B70">
        <v>0</v>
      </c>
    </row>
    <row r="71" spans="1:2">
      <c r="A71">
        <v>37</v>
      </c>
      <c r="B71">
        <v>0</v>
      </c>
    </row>
    <row r="72" spans="1:2">
      <c r="A72">
        <v>38</v>
      </c>
      <c r="B72">
        <v>0</v>
      </c>
    </row>
    <row r="73" spans="1:2">
      <c r="A73">
        <v>39</v>
      </c>
      <c r="B73">
        <v>0</v>
      </c>
    </row>
    <row r="74" spans="1:2">
      <c r="A74">
        <v>40</v>
      </c>
      <c r="B74">
        <v>0</v>
      </c>
    </row>
    <row r="75" spans="1:2">
      <c r="A75">
        <v>41</v>
      </c>
      <c r="B75">
        <v>0</v>
      </c>
    </row>
    <row r="76" spans="1:2">
      <c r="A76">
        <v>42</v>
      </c>
      <c r="B76">
        <v>0</v>
      </c>
    </row>
    <row r="77" spans="1:2">
      <c r="A77">
        <v>43</v>
      </c>
      <c r="B77">
        <v>0</v>
      </c>
    </row>
    <row r="78" spans="1:2">
      <c r="A78">
        <v>44</v>
      </c>
      <c r="B78">
        <v>0</v>
      </c>
    </row>
    <row r="79" spans="1:2">
      <c r="A79">
        <v>45</v>
      </c>
      <c r="B79">
        <v>0</v>
      </c>
    </row>
    <row r="80" spans="1:2">
      <c r="A80">
        <v>46</v>
      </c>
      <c r="B80">
        <v>0</v>
      </c>
    </row>
    <row r="81" spans="1:2">
      <c r="A81">
        <v>47</v>
      </c>
      <c r="B81">
        <v>0</v>
      </c>
    </row>
    <row r="82" spans="1:2">
      <c r="A82">
        <v>48</v>
      </c>
      <c r="B82">
        <v>0</v>
      </c>
    </row>
    <row r="83" spans="1:2">
      <c r="A83">
        <v>49</v>
      </c>
      <c r="B83">
        <v>0</v>
      </c>
    </row>
    <row r="84" spans="1:2">
      <c r="A84">
        <v>50</v>
      </c>
      <c r="B84">
        <v>0</v>
      </c>
    </row>
    <row r="85" spans="1:2">
      <c r="A85">
        <v>51</v>
      </c>
      <c r="B85">
        <v>0</v>
      </c>
    </row>
    <row r="86" spans="1:2">
      <c r="A86">
        <v>52</v>
      </c>
      <c r="B86">
        <v>0</v>
      </c>
    </row>
    <row r="87" spans="1:2">
      <c r="A87">
        <v>53</v>
      </c>
      <c r="B87">
        <v>0</v>
      </c>
    </row>
    <row r="88" spans="1:2">
      <c r="A88">
        <v>54</v>
      </c>
      <c r="B88">
        <v>0</v>
      </c>
    </row>
    <row r="89" spans="1:2">
      <c r="A89">
        <v>55</v>
      </c>
      <c r="B89">
        <v>0</v>
      </c>
    </row>
    <row r="90" spans="1:2">
      <c r="A90">
        <v>56</v>
      </c>
      <c r="B90">
        <v>0</v>
      </c>
    </row>
    <row r="91" spans="1:2">
      <c r="A91">
        <v>57</v>
      </c>
      <c r="B91">
        <v>0</v>
      </c>
    </row>
    <row r="92" spans="1:2">
      <c r="A92">
        <v>58</v>
      </c>
      <c r="B92">
        <v>0</v>
      </c>
    </row>
    <row r="93" spans="1:2">
      <c r="A93">
        <v>59</v>
      </c>
      <c r="B93">
        <v>0</v>
      </c>
    </row>
    <row r="94" spans="1:2">
      <c r="A94">
        <v>60</v>
      </c>
      <c r="B94">
        <v>0</v>
      </c>
    </row>
    <row r="95" spans="1:2">
      <c r="A95">
        <v>61</v>
      </c>
      <c r="B95">
        <v>0</v>
      </c>
    </row>
    <row r="96" spans="1:2">
      <c r="A96">
        <v>62</v>
      </c>
      <c r="B96">
        <v>0</v>
      </c>
    </row>
    <row r="97" spans="1:2">
      <c r="A97">
        <v>63</v>
      </c>
      <c r="B97">
        <v>0</v>
      </c>
    </row>
    <row r="98" spans="1:2">
      <c r="A98">
        <v>64</v>
      </c>
      <c r="B98">
        <v>0</v>
      </c>
    </row>
    <row r="99" spans="1:2">
      <c r="A99">
        <v>65</v>
      </c>
      <c r="B99">
        <v>0</v>
      </c>
    </row>
    <row r="100" spans="1:2">
      <c r="A100">
        <v>66</v>
      </c>
      <c r="B100">
        <v>0</v>
      </c>
    </row>
    <row r="101" spans="1:2">
      <c r="A101">
        <v>67</v>
      </c>
      <c r="B101">
        <v>0</v>
      </c>
    </row>
    <row r="102" spans="1:2">
      <c r="A102">
        <v>68</v>
      </c>
      <c r="B102">
        <v>0</v>
      </c>
    </row>
    <row r="103" spans="1:2">
      <c r="A103">
        <v>69</v>
      </c>
      <c r="B103">
        <v>0</v>
      </c>
    </row>
    <row r="104" spans="1:2">
      <c r="A104">
        <v>70</v>
      </c>
      <c r="B104">
        <v>0</v>
      </c>
    </row>
    <row r="105" spans="1:2">
      <c r="A105">
        <v>71</v>
      </c>
      <c r="B105">
        <v>0</v>
      </c>
    </row>
    <row r="106" spans="1:2">
      <c r="A106">
        <v>72</v>
      </c>
      <c r="B106">
        <v>0</v>
      </c>
    </row>
    <row r="107" spans="1:2">
      <c r="A107">
        <v>73</v>
      </c>
      <c r="B107">
        <v>0</v>
      </c>
    </row>
    <row r="108" spans="1:2">
      <c r="A108">
        <v>74</v>
      </c>
      <c r="B108">
        <v>0</v>
      </c>
    </row>
    <row r="109" spans="1:2">
      <c r="A109">
        <v>75</v>
      </c>
      <c r="B109">
        <v>0</v>
      </c>
    </row>
    <row r="110" spans="1:2">
      <c r="A110">
        <v>76</v>
      </c>
      <c r="B110">
        <v>0</v>
      </c>
    </row>
    <row r="111" spans="1:2">
      <c r="A111">
        <v>77</v>
      </c>
      <c r="B111">
        <v>0</v>
      </c>
    </row>
    <row r="112" spans="1:2">
      <c r="A112">
        <v>78</v>
      </c>
      <c r="B112">
        <v>0</v>
      </c>
    </row>
    <row r="113" spans="1:2">
      <c r="A113">
        <v>79</v>
      </c>
      <c r="B113">
        <v>0</v>
      </c>
    </row>
    <row r="114" spans="1:2">
      <c r="A114">
        <v>80</v>
      </c>
      <c r="B114">
        <v>0</v>
      </c>
    </row>
    <row r="115" spans="1:2">
      <c r="A115">
        <v>81</v>
      </c>
      <c r="B115">
        <v>0</v>
      </c>
    </row>
    <row r="116" spans="1:2">
      <c r="A116">
        <v>82</v>
      </c>
      <c r="B116">
        <v>0</v>
      </c>
    </row>
    <row r="117" spans="1:2">
      <c r="A117">
        <v>83</v>
      </c>
      <c r="B117">
        <v>0</v>
      </c>
    </row>
    <row r="118" spans="1:2">
      <c r="A118">
        <v>84</v>
      </c>
      <c r="B118">
        <v>0</v>
      </c>
    </row>
    <row r="119" spans="1:2">
      <c r="A119">
        <v>85</v>
      </c>
      <c r="B119">
        <v>0</v>
      </c>
    </row>
    <row r="120" spans="1:2">
      <c r="A120">
        <v>86</v>
      </c>
      <c r="B120">
        <v>0</v>
      </c>
    </row>
    <row r="121" spans="1:2">
      <c r="A121">
        <v>87</v>
      </c>
      <c r="B121">
        <v>0</v>
      </c>
    </row>
    <row r="122" spans="1:2">
      <c r="A122">
        <v>88</v>
      </c>
      <c r="B122">
        <v>0</v>
      </c>
    </row>
    <row r="123" spans="1:2">
      <c r="A123">
        <v>89</v>
      </c>
      <c r="B123">
        <v>0</v>
      </c>
    </row>
    <row r="124" spans="1:2">
      <c r="A124">
        <v>90</v>
      </c>
      <c r="B124">
        <v>0</v>
      </c>
    </row>
    <row r="125" spans="1:2">
      <c r="A125">
        <v>91</v>
      </c>
      <c r="B125">
        <v>0</v>
      </c>
    </row>
    <row r="126" spans="1:2">
      <c r="A126">
        <v>92</v>
      </c>
      <c r="B126">
        <v>0</v>
      </c>
    </row>
    <row r="127" spans="1:2">
      <c r="A127">
        <v>93</v>
      </c>
      <c r="B127">
        <v>0</v>
      </c>
    </row>
    <row r="128" spans="1:2">
      <c r="A128">
        <v>94</v>
      </c>
      <c r="B128">
        <v>0</v>
      </c>
    </row>
    <row r="129" spans="1:2">
      <c r="A129">
        <v>95</v>
      </c>
      <c r="B129">
        <v>0</v>
      </c>
    </row>
    <row r="130" spans="1:2">
      <c r="A130">
        <v>96</v>
      </c>
      <c r="B130">
        <v>0</v>
      </c>
    </row>
    <row r="131" spans="1:2">
      <c r="A131">
        <v>97</v>
      </c>
      <c r="B131">
        <v>0</v>
      </c>
    </row>
    <row r="132" spans="1:2">
      <c r="A132">
        <v>98</v>
      </c>
      <c r="B132">
        <v>0</v>
      </c>
    </row>
    <row r="133" spans="1:2">
      <c r="A133">
        <v>99</v>
      </c>
      <c r="B133">
        <v>0</v>
      </c>
    </row>
    <row r="134" spans="1:2">
      <c r="A134">
        <v>100</v>
      </c>
      <c r="B134">
        <v>0</v>
      </c>
    </row>
    <row r="135" spans="1:2">
      <c r="A135">
        <v>101</v>
      </c>
      <c r="B135">
        <v>0</v>
      </c>
    </row>
    <row r="136" spans="1:2">
      <c r="A136">
        <v>102</v>
      </c>
      <c r="B136">
        <v>0</v>
      </c>
    </row>
    <row r="137" spans="1:2">
      <c r="A137">
        <v>103</v>
      </c>
      <c r="B137">
        <v>0</v>
      </c>
    </row>
    <row r="138" spans="1:2">
      <c r="A138">
        <v>104</v>
      </c>
      <c r="B138">
        <v>0</v>
      </c>
    </row>
    <row r="139" spans="1:2">
      <c r="A139">
        <v>105</v>
      </c>
      <c r="B139">
        <v>0</v>
      </c>
    </row>
    <row r="140" spans="1:2">
      <c r="A140">
        <v>106</v>
      </c>
      <c r="B140">
        <v>0</v>
      </c>
    </row>
    <row r="141" spans="1:2">
      <c r="A141">
        <v>107</v>
      </c>
      <c r="B141">
        <v>0</v>
      </c>
    </row>
    <row r="142" spans="1:2">
      <c r="A142">
        <v>108</v>
      </c>
      <c r="B142">
        <v>0</v>
      </c>
    </row>
    <row r="143" spans="1:2">
      <c r="A143">
        <v>109</v>
      </c>
      <c r="B143">
        <v>0</v>
      </c>
    </row>
    <row r="144" spans="1:2">
      <c r="A144">
        <v>110</v>
      </c>
      <c r="B144">
        <v>0</v>
      </c>
    </row>
    <row r="145" spans="1:2">
      <c r="A145">
        <v>111</v>
      </c>
      <c r="B145">
        <v>0</v>
      </c>
    </row>
    <row r="146" spans="1:2">
      <c r="A146">
        <v>112</v>
      </c>
      <c r="B146">
        <v>0</v>
      </c>
    </row>
    <row r="147" spans="1:2">
      <c r="A147">
        <v>113</v>
      </c>
      <c r="B147">
        <v>0</v>
      </c>
    </row>
    <row r="148" spans="1:2">
      <c r="A148">
        <v>114</v>
      </c>
      <c r="B148">
        <v>0</v>
      </c>
    </row>
    <row r="149" spans="1:2">
      <c r="A149">
        <v>115</v>
      </c>
      <c r="B149">
        <v>0</v>
      </c>
    </row>
    <row r="150" spans="1:2">
      <c r="A150">
        <v>116</v>
      </c>
      <c r="B150">
        <v>0</v>
      </c>
    </row>
    <row r="151" spans="1:2">
      <c r="A151">
        <v>117</v>
      </c>
      <c r="B151">
        <v>0</v>
      </c>
    </row>
    <row r="152" spans="1:2">
      <c r="A152">
        <v>118</v>
      </c>
      <c r="B152">
        <v>0</v>
      </c>
    </row>
    <row r="153" spans="1:2">
      <c r="A153">
        <v>119</v>
      </c>
      <c r="B153">
        <v>0</v>
      </c>
    </row>
    <row r="154" spans="1:2">
      <c r="A154">
        <v>120</v>
      </c>
      <c r="B154">
        <v>0</v>
      </c>
    </row>
    <row r="155" spans="1:2">
      <c r="A155">
        <v>121</v>
      </c>
      <c r="B155">
        <v>0</v>
      </c>
    </row>
    <row r="156" spans="1:2">
      <c r="A156">
        <v>122</v>
      </c>
      <c r="B156">
        <v>0</v>
      </c>
    </row>
    <row r="157" spans="1:2">
      <c r="A157">
        <v>123</v>
      </c>
      <c r="B157">
        <v>0</v>
      </c>
    </row>
    <row r="158" spans="1:2">
      <c r="A158">
        <v>124</v>
      </c>
      <c r="B158">
        <v>0</v>
      </c>
    </row>
    <row r="159" spans="1:2">
      <c r="A159">
        <v>125</v>
      </c>
      <c r="B159">
        <v>0</v>
      </c>
    </row>
    <row r="160" spans="1:2">
      <c r="A160">
        <v>126</v>
      </c>
      <c r="B160">
        <v>0</v>
      </c>
    </row>
    <row r="161" spans="1:2">
      <c r="A161">
        <v>127</v>
      </c>
      <c r="B161">
        <v>0</v>
      </c>
    </row>
    <row r="162" spans="1:2">
      <c r="A162">
        <v>128</v>
      </c>
      <c r="B162">
        <v>0</v>
      </c>
    </row>
    <row r="163" spans="1:2">
      <c r="A163">
        <v>129</v>
      </c>
      <c r="B163">
        <v>0</v>
      </c>
    </row>
    <row r="164" spans="1:2">
      <c r="A164">
        <v>130</v>
      </c>
      <c r="B164">
        <v>0</v>
      </c>
    </row>
    <row r="165" spans="1:2">
      <c r="A165">
        <v>131</v>
      </c>
      <c r="B165">
        <v>0</v>
      </c>
    </row>
    <row r="166" spans="1:2">
      <c r="A166">
        <v>132</v>
      </c>
      <c r="B166">
        <v>0</v>
      </c>
    </row>
    <row r="167" spans="1:2">
      <c r="A167">
        <v>133</v>
      </c>
      <c r="B167">
        <v>0</v>
      </c>
    </row>
    <row r="168" spans="1:2">
      <c r="A168">
        <v>134</v>
      </c>
      <c r="B168">
        <v>0</v>
      </c>
    </row>
    <row r="169" spans="1:2">
      <c r="A169">
        <v>135</v>
      </c>
      <c r="B169">
        <v>0</v>
      </c>
    </row>
    <row r="170" spans="1:2">
      <c r="A170">
        <v>136</v>
      </c>
      <c r="B170">
        <v>0</v>
      </c>
    </row>
    <row r="171" spans="1:2">
      <c r="A171">
        <v>137</v>
      </c>
      <c r="B171">
        <v>0</v>
      </c>
    </row>
    <row r="172" spans="1:2">
      <c r="A172">
        <v>138</v>
      </c>
      <c r="B172">
        <v>0</v>
      </c>
    </row>
    <row r="173" spans="1:2">
      <c r="A173">
        <v>139</v>
      </c>
      <c r="B173">
        <v>0</v>
      </c>
    </row>
    <row r="174" spans="1:2">
      <c r="A174">
        <v>140</v>
      </c>
      <c r="B174">
        <v>0</v>
      </c>
    </row>
    <row r="175" spans="1:2">
      <c r="A175">
        <v>141</v>
      </c>
      <c r="B175">
        <v>0</v>
      </c>
    </row>
    <row r="176" spans="1:2">
      <c r="A176">
        <v>142</v>
      </c>
      <c r="B176">
        <v>0</v>
      </c>
    </row>
    <row r="177" spans="1:2">
      <c r="A177">
        <v>143</v>
      </c>
      <c r="B177">
        <v>0</v>
      </c>
    </row>
    <row r="178" spans="1:2">
      <c r="A178">
        <v>144</v>
      </c>
      <c r="B178">
        <v>0</v>
      </c>
    </row>
    <row r="179" spans="1:2">
      <c r="A179">
        <v>145</v>
      </c>
      <c r="B179">
        <v>0</v>
      </c>
    </row>
    <row r="180" spans="1:2">
      <c r="A180">
        <v>146</v>
      </c>
      <c r="B180">
        <v>0</v>
      </c>
    </row>
    <row r="181" spans="1:2">
      <c r="A181">
        <v>147</v>
      </c>
      <c r="B181">
        <v>0</v>
      </c>
    </row>
    <row r="182" spans="1:2">
      <c r="A182">
        <v>148</v>
      </c>
      <c r="B182">
        <v>0</v>
      </c>
    </row>
    <row r="183" spans="1:2">
      <c r="A183">
        <v>149</v>
      </c>
      <c r="B183">
        <v>0</v>
      </c>
    </row>
    <row r="184" spans="1:2">
      <c r="A184">
        <v>150</v>
      </c>
      <c r="B184">
        <v>0</v>
      </c>
    </row>
    <row r="185" spans="1:2">
      <c r="A185">
        <v>151</v>
      </c>
      <c r="B185">
        <v>0</v>
      </c>
    </row>
    <row r="186" spans="1:2">
      <c r="A186">
        <v>152</v>
      </c>
      <c r="B186">
        <v>0</v>
      </c>
    </row>
    <row r="187" spans="1:2">
      <c r="A187">
        <v>153</v>
      </c>
      <c r="B187">
        <v>0</v>
      </c>
    </row>
    <row r="188" spans="1:2">
      <c r="A188">
        <v>154</v>
      </c>
      <c r="B188">
        <v>0</v>
      </c>
    </row>
    <row r="189" spans="1:2">
      <c r="A189">
        <v>155</v>
      </c>
      <c r="B189">
        <v>0</v>
      </c>
    </row>
    <row r="190" spans="1:2">
      <c r="A190">
        <v>156</v>
      </c>
      <c r="B190">
        <v>0</v>
      </c>
    </row>
    <row r="191" spans="1:2">
      <c r="A191">
        <v>157</v>
      </c>
      <c r="B191">
        <v>0</v>
      </c>
    </row>
    <row r="192" spans="1:2">
      <c r="A192">
        <v>158</v>
      </c>
      <c r="B192">
        <v>0</v>
      </c>
    </row>
    <row r="193" spans="1:2">
      <c r="A193">
        <v>159</v>
      </c>
      <c r="B193">
        <v>0</v>
      </c>
    </row>
    <row r="194" spans="1:2">
      <c r="A194">
        <v>160</v>
      </c>
      <c r="B194">
        <v>0</v>
      </c>
    </row>
    <row r="195" spans="1:2">
      <c r="A195">
        <v>161</v>
      </c>
      <c r="B195">
        <v>0</v>
      </c>
    </row>
    <row r="196" spans="1:2">
      <c r="A196">
        <v>162</v>
      </c>
      <c r="B196">
        <v>0</v>
      </c>
    </row>
    <row r="197" spans="1:2">
      <c r="A197">
        <v>163</v>
      </c>
      <c r="B197">
        <v>0</v>
      </c>
    </row>
    <row r="198" spans="1:2">
      <c r="A198">
        <v>164</v>
      </c>
      <c r="B198">
        <v>0</v>
      </c>
    </row>
    <row r="199" spans="1:2">
      <c r="A199">
        <v>165</v>
      </c>
      <c r="B199">
        <v>0</v>
      </c>
    </row>
    <row r="200" spans="1:2">
      <c r="A200">
        <v>166</v>
      </c>
      <c r="B200">
        <v>0</v>
      </c>
    </row>
    <row r="201" spans="1:2">
      <c r="A201">
        <v>167</v>
      </c>
      <c r="B201">
        <v>0</v>
      </c>
    </row>
    <row r="202" spans="1:2">
      <c r="A202">
        <v>168</v>
      </c>
      <c r="B202">
        <v>0</v>
      </c>
    </row>
    <row r="203" spans="1:2">
      <c r="A203">
        <v>169</v>
      </c>
      <c r="B203">
        <v>0</v>
      </c>
    </row>
    <row r="204" spans="1:2">
      <c r="A204">
        <v>170</v>
      </c>
      <c r="B204">
        <v>0</v>
      </c>
    </row>
    <row r="205" spans="1:2">
      <c r="A205">
        <v>171</v>
      </c>
      <c r="B205">
        <v>0</v>
      </c>
    </row>
    <row r="206" spans="1:2">
      <c r="A206">
        <v>172</v>
      </c>
      <c r="B206">
        <v>0</v>
      </c>
    </row>
    <row r="207" spans="1:2">
      <c r="A207">
        <v>173</v>
      </c>
      <c r="B207">
        <v>0</v>
      </c>
    </row>
    <row r="208" spans="1:2">
      <c r="A208">
        <v>174</v>
      </c>
      <c r="B208">
        <v>0</v>
      </c>
    </row>
    <row r="209" spans="1:2">
      <c r="A209">
        <v>175</v>
      </c>
      <c r="B209">
        <v>0</v>
      </c>
    </row>
    <row r="210" spans="1:2">
      <c r="A210">
        <v>176</v>
      </c>
      <c r="B210">
        <v>0</v>
      </c>
    </row>
    <row r="211" spans="1:2">
      <c r="A211">
        <v>177</v>
      </c>
      <c r="B211">
        <v>0</v>
      </c>
    </row>
    <row r="212" spans="1:2">
      <c r="A212">
        <v>178</v>
      </c>
      <c r="B212">
        <v>0</v>
      </c>
    </row>
    <row r="213" spans="1:2">
      <c r="A213">
        <v>179</v>
      </c>
      <c r="B213">
        <v>0</v>
      </c>
    </row>
    <row r="214" spans="1:2">
      <c r="A214">
        <v>180</v>
      </c>
      <c r="B214">
        <v>0</v>
      </c>
    </row>
    <row r="215" spans="1:2">
      <c r="A215">
        <v>181</v>
      </c>
      <c r="B215">
        <v>0</v>
      </c>
    </row>
    <row r="216" spans="1:2">
      <c r="A216">
        <v>182</v>
      </c>
      <c r="B216">
        <v>0</v>
      </c>
    </row>
    <row r="217" spans="1:2">
      <c r="A217">
        <v>183</v>
      </c>
      <c r="B217">
        <v>0</v>
      </c>
    </row>
    <row r="218" spans="1:2">
      <c r="A218">
        <v>184</v>
      </c>
      <c r="B218">
        <v>0</v>
      </c>
    </row>
    <row r="219" spans="1:2">
      <c r="A219">
        <v>185</v>
      </c>
      <c r="B219">
        <v>0</v>
      </c>
    </row>
    <row r="220" spans="1:2">
      <c r="A220">
        <v>186</v>
      </c>
      <c r="B220">
        <v>0</v>
      </c>
    </row>
    <row r="221" spans="1:2">
      <c r="A221">
        <v>187</v>
      </c>
      <c r="B221">
        <v>0</v>
      </c>
    </row>
    <row r="222" spans="1:2">
      <c r="A222">
        <v>188</v>
      </c>
      <c r="B222">
        <v>0</v>
      </c>
    </row>
    <row r="223" spans="1:2">
      <c r="A223">
        <v>189</v>
      </c>
      <c r="B223">
        <v>0</v>
      </c>
    </row>
    <row r="224" spans="1:2">
      <c r="A224">
        <v>190</v>
      </c>
      <c r="B224">
        <v>0</v>
      </c>
    </row>
    <row r="225" spans="1:2">
      <c r="A225">
        <v>191</v>
      </c>
      <c r="B225">
        <v>0</v>
      </c>
    </row>
    <row r="226" spans="1:2">
      <c r="A226">
        <v>192</v>
      </c>
      <c r="B226">
        <v>0</v>
      </c>
    </row>
    <row r="227" spans="1:2">
      <c r="A227">
        <v>193</v>
      </c>
      <c r="B227">
        <v>0</v>
      </c>
    </row>
    <row r="228" spans="1:2">
      <c r="A228">
        <v>194</v>
      </c>
      <c r="B228">
        <v>0</v>
      </c>
    </row>
    <row r="229" spans="1:2">
      <c r="A229">
        <v>195</v>
      </c>
      <c r="B229">
        <v>0</v>
      </c>
    </row>
    <row r="230" spans="1:2">
      <c r="A230">
        <v>196</v>
      </c>
      <c r="B230">
        <v>0</v>
      </c>
    </row>
    <row r="231" spans="1:2">
      <c r="A231">
        <v>197</v>
      </c>
      <c r="B231">
        <v>0</v>
      </c>
    </row>
    <row r="232" spans="1:2">
      <c r="A232">
        <v>198</v>
      </c>
      <c r="B232">
        <v>0</v>
      </c>
    </row>
    <row r="233" spans="1:2">
      <c r="A233">
        <v>199</v>
      </c>
      <c r="B233">
        <v>0</v>
      </c>
    </row>
    <row r="234" spans="1:2">
      <c r="A234">
        <v>200</v>
      </c>
      <c r="B234">
        <v>0</v>
      </c>
    </row>
    <row r="235" spans="1:2">
      <c r="A235">
        <v>201</v>
      </c>
      <c r="B235">
        <v>0</v>
      </c>
    </row>
    <row r="236" spans="1:2">
      <c r="A236">
        <v>202</v>
      </c>
      <c r="B236">
        <v>0</v>
      </c>
    </row>
    <row r="237" spans="1:2">
      <c r="A237">
        <v>203</v>
      </c>
      <c r="B237">
        <v>0</v>
      </c>
    </row>
    <row r="238" spans="1:2">
      <c r="A238">
        <v>204</v>
      </c>
      <c r="B238">
        <v>0</v>
      </c>
    </row>
    <row r="239" spans="1:2">
      <c r="A239">
        <v>205</v>
      </c>
      <c r="B239">
        <v>0</v>
      </c>
    </row>
    <row r="240" spans="1:2">
      <c r="A240">
        <v>206</v>
      </c>
      <c r="B240">
        <v>0</v>
      </c>
    </row>
    <row r="241" spans="1:2">
      <c r="A241">
        <v>207</v>
      </c>
      <c r="B241">
        <v>0</v>
      </c>
    </row>
    <row r="242" spans="1:2">
      <c r="A242">
        <v>208</v>
      </c>
      <c r="B242">
        <v>0</v>
      </c>
    </row>
    <row r="243" spans="1:2">
      <c r="A243">
        <v>209</v>
      </c>
      <c r="B243">
        <v>0</v>
      </c>
    </row>
    <row r="244" spans="1:2">
      <c r="A244">
        <v>210</v>
      </c>
      <c r="B244">
        <v>0</v>
      </c>
    </row>
    <row r="245" spans="1:2">
      <c r="A245">
        <v>211</v>
      </c>
      <c r="B245">
        <v>0</v>
      </c>
    </row>
    <row r="246" spans="1:2">
      <c r="A246">
        <v>212</v>
      </c>
      <c r="B246">
        <v>0</v>
      </c>
    </row>
    <row r="247" spans="1:2">
      <c r="A247">
        <v>213</v>
      </c>
      <c r="B247">
        <v>0</v>
      </c>
    </row>
    <row r="248" spans="1:2">
      <c r="A248">
        <v>214</v>
      </c>
      <c r="B248">
        <v>0</v>
      </c>
    </row>
    <row r="249" spans="1:2">
      <c r="A249">
        <v>215</v>
      </c>
      <c r="B249">
        <v>0</v>
      </c>
    </row>
    <row r="250" spans="1:2">
      <c r="A250">
        <v>216</v>
      </c>
      <c r="B250">
        <v>0</v>
      </c>
    </row>
    <row r="251" spans="1:2">
      <c r="A251">
        <v>217</v>
      </c>
      <c r="B251">
        <v>0</v>
      </c>
    </row>
    <row r="252" spans="1:2">
      <c r="A252">
        <v>218</v>
      </c>
      <c r="B252">
        <v>0</v>
      </c>
    </row>
    <row r="253" spans="1:2">
      <c r="A253">
        <v>219</v>
      </c>
      <c r="B253">
        <v>0</v>
      </c>
    </row>
    <row r="254" spans="1:2">
      <c r="A254">
        <v>220</v>
      </c>
      <c r="B254">
        <v>0</v>
      </c>
    </row>
    <row r="255" spans="1:2">
      <c r="A255">
        <v>221</v>
      </c>
      <c r="B255">
        <v>0</v>
      </c>
    </row>
    <row r="256" spans="1:2">
      <c r="A256">
        <v>222</v>
      </c>
      <c r="B256">
        <v>0</v>
      </c>
    </row>
    <row r="257" spans="1:2">
      <c r="A257">
        <v>223</v>
      </c>
      <c r="B257">
        <v>0</v>
      </c>
    </row>
    <row r="258" spans="1:2">
      <c r="A258">
        <v>224</v>
      </c>
      <c r="B258">
        <v>0</v>
      </c>
    </row>
    <row r="259" spans="1:2">
      <c r="A259">
        <v>225</v>
      </c>
      <c r="B259">
        <v>0</v>
      </c>
    </row>
    <row r="260" spans="1:2">
      <c r="A260">
        <v>226</v>
      </c>
      <c r="B260">
        <v>0</v>
      </c>
    </row>
    <row r="261" spans="1:2">
      <c r="A261">
        <v>227</v>
      </c>
      <c r="B261">
        <v>0</v>
      </c>
    </row>
    <row r="262" spans="1:2">
      <c r="A262">
        <v>228</v>
      </c>
      <c r="B262">
        <v>0</v>
      </c>
    </row>
    <row r="263" spans="1:2">
      <c r="A263">
        <v>229</v>
      </c>
      <c r="B263">
        <v>0</v>
      </c>
    </row>
    <row r="264" spans="1:2">
      <c r="A264">
        <v>230</v>
      </c>
      <c r="B264">
        <v>0</v>
      </c>
    </row>
    <row r="265" spans="1:2">
      <c r="A265">
        <v>231</v>
      </c>
      <c r="B265">
        <v>0</v>
      </c>
    </row>
    <row r="266" spans="1:2">
      <c r="A266">
        <v>232</v>
      </c>
      <c r="B266">
        <v>0</v>
      </c>
    </row>
    <row r="267" spans="1:2">
      <c r="A267">
        <v>233</v>
      </c>
      <c r="B267">
        <v>0</v>
      </c>
    </row>
    <row r="268" spans="1:2">
      <c r="A268">
        <v>234</v>
      </c>
      <c r="B268">
        <v>0</v>
      </c>
    </row>
    <row r="269" spans="1:2">
      <c r="A269">
        <v>235</v>
      </c>
      <c r="B269">
        <v>0</v>
      </c>
    </row>
    <row r="270" spans="1:2">
      <c r="A270">
        <v>236</v>
      </c>
      <c r="B270">
        <v>0</v>
      </c>
    </row>
    <row r="271" spans="1:2">
      <c r="A271">
        <v>237</v>
      </c>
      <c r="B271">
        <v>0</v>
      </c>
    </row>
    <row r="272" spans="1:2">
      <c r="A272">
        <v>238</v>
      </c>
      <c r="B272">
        <v>0</v>
      </c>
    </row>
    <row r="273" spans="1:2">
      <c r="A273">
        <v>239</v>
      </c>
      <c r="B273">
        <v>0</v>
      </c>
    </row>
    <row r="274" spans="1:2">
      <c r="A274">
        <v>240</v>
      </c>
      <c r="B274">
        <v>0</v>
      </c>
    </row>
    <row r="275" spans="1:2">
      <c r="A275">
        <v>241</v>
      </c>
      <c r="B275">
        <v>0</v>
      </c>
    </row>
    <row r="276" spans="1:2">
      <c r="A276">
        <v>242</v>
      </c>
      <c r="B276">
        <v>0</v>
      </c>
    </row>
    <row r="277" spans="1:2">
      <c r="A277">
        <v>243</v>
      </c>
      <c r="B277">
        <v>0</v>
      </c>
    </row>
    <row r="278" spans="1:2">
      <c r="A278">
        <v>244</v>
      </c>
      <c r="B278">
        <v>0</v>
      </c>
    </row>
    <row r="279" spans="1:2">
      <c r="A279">
        <v>245</v>
      </c>
      <c r="B279">
        <v>0</v>
      </c>
    </row>
    <row r="280" spans="1:2">
      <c r="A280">
        <v>246</v>
      </c>
      <c r="B280">
        <v>0</v>
      </c>
    </row>
    <row r="281" spans="1:2">
      <c r="A281">
        <v>247</v>
      </c>
      <c r="B281">
        <v>0</v>
      </c>
    </row>
    <row r="282" spans="1:2">
      <c r="A282">
        <v>248</v>
      </c>
      <c r="B282">
        <v>0</v>
      </c>
    </row>
    <row r="283" spans="1:2">
      <c r="A283">
        <v>249</v>
      </c>
      <c r="B283">
        <v>0</v>
      </c>
    </row>
    <row r="284" spans="1:2">
      <c r="A284">
        <v>250</v>
      </c>
      <c r="B284">
        <v>0</v>
      </c>
    </row>
    <row r="285" spans="1:2">
      <c r="A285">
        <v>251</v>
      </c>
      <c r="B285">
        <v>0</v>
      </c>
    </row>
    <row r="286" spans="1:2">
      <c r="A286">
        <v>252</v>
      </c>
      <c r="B286">
        <v>0</v>
      </c>
    </row>
    <row r="287" spans="1:2">
      <c r="A287">
        <v>253</v>
      </c>
      <c r="B287">
        <v>0</v>
      </c>
    </row>
    <row r="288" spans="1:2">
      <c r="A288">
        <v>254</v>
      </c>
      <c r="B288">
        <v>0</v>
      </c>
    </row>
    <row r="289" spans="1:2">
      <c r="A289">
        <v>255</v>
      </c>
      <c r="B289">
        <v>0</v>
      </c>
    </row>
    <row r="290" spans="1:2">
      <c r="A290">
        <v>256</v>
      </c>
      <c r="B290">
        <v>0</v>
      </c>
    </row>
    <row r="291" spans="1:2">
      <c r="A291">
        <v>257</v>
      </c>
      <c r="B291">
        <v>0</v>
      </c>
    </row>
    <row r="292" spans="1:2">
      <c r="A292">
        <v>258</v>
      </c>
      <c r="B292">
        <v>0</v>
      </c>
    </row>
    <row r="293" spans="1:2">
      <c r="A293">
        <v>259</v>
      </c>
      <c r="B293">
        <v>0</v>
      </c>
    </row>
    <row r="294" spans="1:2">
      <c r="A294">
        <v>260</v>
      </c>
      <c r="B294">
        <v>0</v>
      </c>
    </row>
    <row r="295" spans="1:2">
      <c r="A295">
        <v>261</v>
      </c>
      <c r="B295">
        <v>0</v>
      </c>
    </row>
    <row r="296" spans="1:2">
      <c r="A296">
        <v>262</v>
      </c>
      <c r="B296">
        <v>0</v>
      </c>
    </row>
    <row r="297" spans="1:2">
      <c r="A297">
        <v>263</v>
      </c>
      <c r="B297">
        <v>0</v>
      </c>
    </row>
    <row r="298" spans="1:2">
      <c r="A298">
        <v>264</v>
      </c>
      <c r="B298">
        <v>0</v>
      </c>
    </row>
    <row r="299" spans="1:2">
      <c r="A299">
        <v>265</v>
      </c>
      <c r="B299">
        <v>0</v>
      </c>
    </row>
    <row r="300" spans="1:2">
      <c r="A300">
        <v>266</v>
      </c>
      <c r="B300">
        <v>0</v>
      </c>
    </row>
    <row r="301" spans="1:2">
      <c r="A301">
        <v>267</v>
      </c>
      <c r="B301">
        <v>0</v>
      </c>
    </row>
    <row r="302" spans="1:2">
      <c r="A302">
        <v>268</v>
      </c>
      <c r="B302">
        <v>0</v>
      </c>
    </row>
    <row r="303" spans="1:2">
      <c r="A303">
        <v>269</v>
      </c>
      <c r="B303">
        <v>0</v>
      </c>
    </row>
    <row r="304" spans="1:2">
      <c r="A304">
        <v>270</v>
      </c>
      <c r="B304">
        <v>0</v>
      </c>
    </row>
    <row r="305" spans="1:2">
      <c r="A305">
        <v>271</v>
      </c>
      <c r="B305">
        <v>0</v>
      </c>
    </row>
    <row r="306" spans="1:2">
      <c r="A306">
        <v>272</v>
      </c>
      <c r="B306">
        <v>0</v>
      </c>
    </row>
    <row r="307" spans="1:2">
      <c r="A307">
        <v>273</v>
      </c>
      <c r="B307">
        <v>0</v>
      </c>
    </row>
    <row r="308" spans="1:2">
      <c r="A308">
        <v>274</v>
      </c>
      <c r="B308">
        <v>0</v>
      </c>
    </row>
    <row r="309" spans="1:2">
      <c r="A309">
        <v>275</v>
      </c>
      <c r="B309">
        <v>0</v>
      </c>
    </row>
    <row r="310" spans="1:2">
      <c r="A310">
        <v>276</v>
      </c>
      <c r="B310">
        <v>0</v>
      </c>
    </row>
    <row r="311" spans="1:2">
      <c r="A311">
        <v>277</v>
      </c>
      <c r="B311">
        <v>0</v>
      </c>
    </row>
    <row r="312" spans="1:2">
      <c r="A312">
        <v>278</v>
      </c>
      <c r="B312">
        <v>0</v>
      </c>
    </row>
    <row r="313" spans="1:2">
      <c r="A313">
        <v>279</v>
      </c>
      <c r="B313">
        <v>0</v>
      </c>
    </row>
    <row r="314" spans="1:2">
      <c r="A314">
        <v>280</v>
      </c>
      <c r="B314">
        <v>0</v>
      </c>
    </row>
    <row r="315" spans="1:2">
      <c r="A315">
        <v>281</v>
      </c>
      <c r="B315">
        <v>0</v>
      </c>
    </row>
    <row r="316" spans="1:2">
      <c r="A316">
        <v>282</v>
      </c>
      <c r="B316">
        <v>0</v>
      </c>
    </row>
    <row r="317" spans="1:2">
      <c r="A317">
        <v>283</v>
      </c>
      <c r="B317">
        <v>0</v>
      </c>
    </row>
    <row r="318" spans="1:2">
      <c r="A318">
        <v>284</v>
      </c>
      <c r="B318">
        <v>0</v>
      </c>
    </row>
    <row r="319" spans="1:2">
      <c r="A319">
        <v>285</v>
      </c>
      <c r="B319">
        <v>0</v>
      </c>
    </row>
    <row r="320" spans="1:2">
      <c r="A320">
        <v>286</v>
      </c>
      <c r="B320">
        <v>0</v>
      </c>
    </row>
    <row r="321" spans="1:2">
      <c r="A321">
        <v>287</v>
      </c>
      <c r="B321">
        <v>0</v>
      </c>
    </row>
    <row r="322" spans="1:2">
      <c r="A322">
        <v>288</v>
      </c>
      <c r="B322">
        <v>0</v>
      </c>
    </row>
    <row r="323" spans="1:2">
      <c r="A323">
        <v>289</v>
      </c>
      <c r="B323">
        <v>0</v>
      </c>
    </row>
    <row r="324" spans="1:2">
      <c r="A324">
        <v>290</v>
      </c>
      <c r="B324">
        <v>0</v>
      </c>
    </row>
    <row r="325" spans="1:2">
      <c r="A325">
        <v>291</v>
      </c>
      <c r="B325">
        <v>0</v>
      </c>
    </row>
    <row r="326" spans="1:2">
      <c r="A326">
        <v>292</v>
      </c>
      <c r="B326">
        <v>0</v>
      </c>
    </row>
    <row r="327" spans="1:2">
      <c r="A327">
        <v>293</v>
      </c>
      <c r="B327">
        <v>0</v>
      </c>
    </row>
    <row r="328" spans="1:2">
      <c r="A328">
        <v>294</v>
      </c>
      <c r="B328">
        <v>0</v>
      </c>
    </row>
    <row r="329" spans="1:2">
      <c r="A329">
        <v>295</v>
      </c>
      <c r="B329">
        <v>0</v>
      </c>
    </row>
    <row r="330" spans="1:2">
      <c r="A330">
        <v>296</v>
      </c>
      <c r="B330">
        <v>0</v>
      </c>
    </row>
    <row r="331" spans="1:2">
      <c r="A331">
        <v>297</v>
      </c>
      <c r="B331">
        <v>0</v>
      </c>
    </row>
    <row r="332" spans="1:2">
      <c r="A332">
        <v>298</v>
      </c>
      <c r="B332">
        <v>0</v>
      </c>
    </row>
    <row r="333" spans="1:2">
      <c r="A333">
        <v>299</v>
      </c>
      <c r="B333">
        <v>0</v>
      </c>
    </row>
    <row r="334" spans="1:2">
      <c r="A334">
        <v>300</v>
      </c>
      <c r="B334">
        <v>0</v>
      </c>
    </row>
    <row r="335" spans="1:2">
      <c r="A335">
        <v>301</v>
      </c>
      <c r="B335">
        <v>0</v>
      </c>
    </row>
    <row r="336" spans="1:2">
      <c r="A336">
        <v>302</v>
      </c>
      <c r="B336">
        <v>0</v>
      </c>
    </row>
    <row r="337" spans="1:2">
      <c r="A337">
        <v>303</v>
      </c>
      <c r="B337">
        <v>0</v>
      </c>
    </row>
    <row r="338" spans="1:2">
      <c r="A338">
        <v>304</v>
      </c>
      <c r="B338">
        <v>0</v>
      </c>
    </row>
    <row r="339" spans="1:2">
      <c r="A339">
        <v>305</v>
      </c>
      <c r="B339">
        <v>0</v>
      </c>
    </row>
    <row r="340" spans="1:2">
      <c r="A340">
        <v>306</v>
      </c>
      <c r="B340">
        <v>0</v>
      </c>
    </row>
    <row r="341" spans="1:2">
      <c r="A341">
        <v>307</v>
      </c>
      <c r="B341">
        <v>0</v>
      </c>
    </row>
    <row r="342" spans="1:2">
      <c r="A342">
        <v>308</v>
      </c>
      <c r="B342">
        <v>0</v>
      </c>
    </row>
    <row r="343" spans="1:2">
      <c r="A343">
        <v>309</v>
      </c>
      <c r="B343">
        <v>0</v>
      </c>
    </row>
    <row r="344" spans="1:2">
      <c r="A344">
        <v>310</v>
      </c>
      <c r="B344">
        <v>0</v>
      </c>
    </row>
    <row r="345" spans="1:2">
      <c r="A345">
        <v>311</v>
      </c>
      <c r="B345">
        <v>0</v>
      </c>
    </row>
    <row r="346" spans="1:2">
      <c r="A346">
        <v>312</v>
      </c>
      <c r="B346">
        <v>0</v>
      </c>
    </row>
    <row r="347" spans="1:2">
      <c r="A347">
        <v>313</v>
      </c>
      <c r="B347">
        <v>0</v>
      </c>
    </row>
    <row r="348" spans="1:2">
      <c r="A348">
        <v>314</v>
      </c>
      <c r="B348">
        <v>0</v>
      </c>
    </row>
    <row r="349" spans="1:2">
      <c r="A349">
        <v>315</v>
      </c>
      <c r="B349">
        <v>0</v>
      </c>
    </row>
    <row r="350" spans="1:2">
      <c r="A350">
        <v>316</v>
      </c>
      <c r="B350">
        <v>0</v>
      </c>
    </row>
    <row r="351" spans="1:2">
      <c r="A351">
        <v>317</v>
      </c>
      <c r="B351">
        <v>0</v>
      </c>
    </row>
    <row r="352" spans="1:2">
      <c r="A352">
        <v>318</v>
      </c>
      <c r="B352">
        <v>0</v>
      </c>
    </row>
    <row r="353" spans="1:2">
      <c r="A353">
        <v>319</v>
      </c>
      <c r="B353">
        <v>0</v>
      </c>
    </row>
    <row r="354" spans="1:2">
      <c r="A354">
        <v>320</v>
      </c>
      <c r="B354">
        <v>0</v>
      </c>
    </row>
    <row r="355" spans="1:2">
      <c r="A355">
        <v>321</v>
      </c>
      <c r="B355">
        <v>0</v>
      </c>
    </row>
    <row r="356" spans="1:2">
      <c r="A356">
        <v>322</v>
      </c>
      <c r="B356">
        <v>0</v>
      </c>
    </row>
    <row r="357" spans="1:2">
      <c r="A357">
        <v>323</v>
      </c>
      <c r="B357">
        <v>0</v>
      </c>
    </row>
    <row r="358" spans="1:2">
      <c r="A358">
        <v>324</v>
      </c>
      <c r="B358">
        <v>0</v>
      </c>
    </row>
    <row r="359" spans="1:2">
      <c r="A359">
        <v>325</v>
      </c>
      <c r="B359">
        <v>0</v>
      </c>
    </row>
    <row r="360" spans="1:2">
      <c r="A360">
        <v>326</v>
      </c>
      <c r="B360">
        <v>0</v>
      </c>
    </row>
    <row r="361" spans="1:2">
      <c r="A361">
        <v>327</v>
      </c>
      <c r="B361">
        <v>0</v>
      </c>
    </row>
    <row r="362" spans="1:2">
      <c r="A362">
        <v>328</v>
      </c>
      <c r="B362">
        <v>0</v>
      </c>
    </row>
    <row r="363" spans="1:2">
      <c r="A363">
        <v>329</v>
      </c>
      <c r="B363">
        <v>0</v>
      </c>
    </row>
    <row r="364" spans="1:2">
      <c r="A364">
        <v>330</v>
      </c>
      <c r="B364">
        <v>0</v>
      </c>
    </row>
    <row r="365" spans="1:2">
      <c r="A365">
        <v>331</v>
      </c>
      <c r="B365">
        <v>0</v>
      </c>
    </row>
    <row r="366" spans="1:2">
      <c r="A366">
        <v>332</v>
      </c>
      <c r="B366">
        <v>0</v>
      </c>
    </row>
    <row r="367" spans="1:2">
      <c r="A367">
        <v>333</v>
      </c>
      <c r="B367">
        <v>0</v>
      </c>
    </row>
    <row r="368" spans="1:2">
      <c r="A368">
        <v>334</v>
      </c>
      <c r="B368">
        <v>0</v>
      </c>
    </row>
    <row r="369" spans="1:2">
      <c r="A369">
        <v>335</v>
      </c>
      <c r="B369">
        <v>0</v>
      </c>
    </row>
    <row r="370" spans="1:2">
      <c r="A370">
        <v>336</v>
      </c>
      <c r="B370">
        <v>0</v>
      </c>
    </row>
    <row r="371" spans="1:2">
      <c r="A371">
        <v>337</v>
      </c>
      <c r="B371">
        <v>0</v>
      </c>
    </row>
    <row r="372" spans="1:2">
      <c r="A372">
        <v>338</v>
      </c>
      <c r="B372">
        <v>0</v>
      </c>
    </row>
    <row r="373" spans="1:2">
      <c r="A373">
        <v>339</v>
      </c>
      <c r="B373">
        <v>0</v>
      </c>
    </row>
    <row r="374" spans="1:2">
      <c r="A374">
        <v>340</v>
      </c>
      <c r="B374">
        <v>0</v>
      </c>
    </row>
    <row r="375" spans="1:2">
      <c r="A375">
        <v>341</v>
      </c>
      <c r="B375">
        <v>0</v>
      </c>
    </row>
    <row r="376" spans="1:2">
      <c r="A376">
        <v>342</v>
      </c>
      <c r="B376">
        <v>0</v>
      </c>
    </row>
    <row r="377" spans="1:2">
      <c r="A377">
        <v>343</v>
      </c>
      <c r="B377">
        <v>0</v>
      </c>
    </row>
    <row r="378" spans="1:2">
      <c r="A378">
        <v>344</v>
      </c>
      <c r="B378">
        <v>0</v>
      </c>
    </row>
    <row r="379" spans="1:2">
      <c r="A379">
        <v>345</v>
      </c>
      <c r="B379">
        <v>0</v>
      </c>
    </row>
    <row r="380" spans="1:2">
      <c r="A380">
        <v>346</v>
      </c>
      <c r="B380">
        <v>0</v>
      </c>
    </row>
    <row r="381" spans="1:2">
      <c r="A381">
        <v>347</v>
      </c>
      <c r="B381">
        <v>0</v>
      </c>
    </row>
    <row r="382" spans="1:2">
      <c r="A382">
        <v>348</v>
      </c>
      <c r="B382">
        <v>0</v>
      </c>
    </row>
    <row r="383" spans="1:2">
      <c r="A383">
        <v>349</v>
      </c>
      <c r="B383">
        <v>0</v>
      </c>
    </row>
    <row r="384" spans="1:2">
      <c r="A384">
        <v>350</v>
      </c>
      <c r="B384">
        <v>0</v>
      </c>
    </row>
    <row r="385" spans="1:2">
      <c r="A385">
        <v>351</v>
      </c>
      <c r="B385">
        <v>0</v>
      </c>
    </row>
    <row r="386" spans="1:2">
      <c r="A386">
        <v>352</v>
      </c>
      <c r="B386">
        <v>0</v>
      </c>
    </row>
    <row r="387" spans="1:2">
      <c r="A387">
        <v>353</v>
      </c>
      <c r="B387">
        <v>0</v>
      </c>
    </row>
    <row r="388" spans="1:2">
      <c r="A388">
        <v>354</v>
      </c>
      <c r="B388">
        <v>0</v>
      </c>
    </row>
    <row r="389" spans="1:2">
      <c r="A389">
        <v>355</v>
      </c>
      <c r="B389">
        <v>0</v>
      </c>
    </row>
    <row r="390" spans="1:2">
      <c r="A390">
        <v>356</v>
      </c>
      <c r="B390">
        <v>0</v>
      </c>
    </row>
    <row r="391" spans="1:2">
      <c r="A391">
        <v>357</v>
      </c>
      <c r="B391">
        <v>0</v>
      </c>
    </row>
    <row r="392" spans="1:2">
      <c r="A392">
        <v>358</v>
      </c>
      <c r="B392">
        <v>0</v>
      </c>
    </row>
    <row r="393" spans="1:2">
      <c r="A393">
        <v>359</v>
      </c>
      <c r="B393">
        <v>0</v>
      </c>
    </row>
    <row r="394" spans="1:2">
      <c r="A394">
        <v>360</v>
      </c>
      <c r="B394">
        <v>0</v>
      </c>
    </row>
    <row r="395" spans="1:2">
      <c r="A395">
        <v>361</v>
      </c>
      <c r="B395">
        <v>0</v>
      </c>
    </row>
    <row r="396" spans="1:2">
      <c r="A396">
        <v>362</v>
      </c>
      <c r="B396">
        <v>0</v>
      </c>
    </row>
    <row r="397" spans="1:2">
      <c r="A397">
        <v>363</v>
      </c>
      <c r="B397">
        <v>0</v>
      </c>
    </row>
    <row r="398" spans="1:2">
      <c r="A398">
        <v>364</v>
      </c>
      <c r="B398">
        <v>0</v>
      </c>
    </row>
    <row r="399" spans="1:2">
      <c r="A399">
        <v>365</v>
      </c>
      <c r="B399">
        <v>0</v>
      </c>
    </row>
    <row r="400" spans="1:2">
      <c r="A400">
        <v>366</v>
      </c>
      <c r="B400">
        <v>0</v>
      </c>
    </row>
    <row r="401" spans="1:2">
      <c r="A401">
        <v>367</v>
      </c>
      <c r="B401">
        <v>0</v>
      </c>
    </row>
    <row r="402" spans="1:2">
      <c r="A402">
        <v>368</v>
      </c>
      <c r="B402">
        <v>0</v>
      </c>
    </row>
    <row r="403" spans="1:2">
      <c r="A403">
        <v>369</v>
      </c>
      <c r="B403">
        <v>0</v>
      </c>
    </row>
    <row r="404" spans="1:2">
      <c r="A404">
        <v>370</v>
      </c>
      <c r="B404">
        <v>0</v>
      </c>
    </row>
    <row r="405" spans="1:2">
      <c r="A405">
        <v>371</v>
      </c>
      <c r="B405">
        <v>9.8776817321800004E-4</v>
      </c>
    </row>
    <row r="406" spans="1:2">
      <c r="A406">
        <v>372</v>
      </c>
      <c r="B406">
        <v>0</v>
      </c>
    </row>
    <row r="407" spans="1:2">
      <c r="A407">
        <v>373</v>
      </c>
      <c r="B407">
        <v>0</v>
      </c>
    </row>
    <row r="408" spans="1:2">
      <c r="A408">
        <v>374</v>
      </c>
      <c r="B408">
        <v>0</v>
      </c>
    </row>
    <row r="409" spans="1:2">
      <c r="A409">
        <v>375</v>
      </c>
      <c r="B409">
        <v>0</v>
      </c>
    </row>
    <row r="410" spans="1:2">
      <c r="A410">
        <v>376</v>
      </c>
      <c r="B410">
        <v>0</v>
      </c>
    </row>
    <row r="411" spans="1:2">
      <c r="A411">
        <v>377</v>
      </c>
      <c r="B411">
        <v>0</v>
      </c>
    </row>
    <row r="412" spans="1:2">
      <c r="A412">
        <v>378</v>
      </c>
      <c r="B412">
        <v>0</v>
      </c>
    </row>
    <row r="413" spans="1:2">
      <c r="A413">
        <v>379</v>
      </c>
      <c r="B413">
        <v>0</v>
      </c>
    </row>
    <row r="414" spans="1:2">
      <c r="A414">
        <v>380</v>
      </c>
      <c r="B414">
        <v>0</v>
      </c>
    </row>
    <row r="415" spans="1:2">
      <c r="A415">
        <v>381</v>
      </c>
      <c r="B415">
        <v>0</v>
      </c>
    </row>
    <row r="416" spans="1:2">
      <c r="A416">
        <v>382</v>
      </c>
      <c r="B416">
        <v>0</v>
      </c>
    </row>
    <row r="417" spans="1:2">
      <c r="A417">
        <v>383</v>
      </c>
      <c r="B417">
        <v>0</v>
      </c>
    </row>
    <row r="418" spans="1:2">
      <c r="A418">
        <v>384</v>
      </c>
      <c r="B418">
        <v>0</v>
      </c>
    </row>
    <row r="419" spans="1:2">
      <c r="A419">
        <v>385</v>
      </c>
      <c r="B419">
        <v>0</v>
      </c>
    </row>
    <row r="420" spans="1:2">
      <c r="A420">
        <v>386</v>
      </c>
      <c r="B420">
        <v>0</v>
      </c>
    </row>
    <row r="421" spans="1:2">
      <c r="A421">
        <v>387</v>
      </c>
      <c r="B421">
        <v>0</v>
      </c>
    </row>
    <row r="422" spans="1:2">
      <c r="A422">
        <v>388</v>
      </c>
      <c r="B422">
        <v>0</v>
      </c>
    </row>
    <row r="423" spans="1:2">
      <c r="A423">
        <v>389</v>
      </c>
      <c r="B423">
        <v>0</v>
      </c>
    </row>
    <row r="424" spans="1:2">
      <c r="A424">
        <v>390</v>
      </c>
      <c r="B424">
        <v>0</v>
      </c>
    </row>
    <row r="425" spans="1:2">
      <c r="A425">
        <v>391</v>
      </c>
      <c r="B425">
        <v>0</v>
      </c>
    </row>
    <row r="426" spans="1:2">
      <c r="A426">
        <v>392</v>
      </c>
      <c r="B426">
        <v>0</v>
      </c>
    </row>
    <row r="427" spans="1:2">
      <c r="A427">
        <v>393</v>
      </c>
      <c r="B427">
        <v>0</v>
      </c>
    </row>
    <row r="428" spans="1:2">
      <c r="A428">
        <v>394</v>
      </c>
      <c r="B428">
        <v>0</v>
      </c>
    </row>
    <row r="429" spans="1:2">
      <c r="A429">
        <v>395</v>
      </c>
      <c r="B429">
        <v>0</v>
      </c>
    </row>
    <row r="430" spans="1:2">
      <c r="A430">
        <v>396</v>
      </c>
      <c r="B430">
        <v>0</v>
      </c>
    </row>
    <row r="431" spans="1:2">
      <c r="A431">
        <v>397</v>
      </c>
      <c r="B431">
        <v>0</v>
      </c>
    </row>
    <row r="432" spans="1:2">
      <c r="A432">
        <v>398</v>
      </c>
      <c r="B432">
        <v>0</v>
      </c>
    </row>
    <row r="433" spans="1:2">
      <c r="A433">
        <v>399</v>
      </c>
      <c r="B433">
        <v>0</v>
      </c>
    </row>
    <row r="434" spans="1:2">
      <c r="A434">
        <v>400</v>
      </c>
      <c r="B434">
        <v>0</v>
      </c>
    </row>
    <row r="435" spans="1:2">
      <c r="A435">
        <v>401</v>
      </c>
      <c r="B435">
        <v>0</v>
      </c>
    </row>
    <row r="436" spans="1:2">
      <c r="A436">
        <v>402</v>
      </c>
      <c r="B436">
        <v>0</v>
      </c>
    </row>
    <row r="437" spans="1:2">
      <c r="A437">
        <v>403</v>
      </c>
      <c r="B437">
        <v>0</v>
      </c>
    </row>
    <row r="438" spans="1:2">
      <c r="A438">
        <v>404</v>
      </c>
      <c r="B438">
        <v>0</v>
      </c>
    </row>
    <row r="439" spans="1:2">
      <c r="A439">
        <v>405</v>
      </c>
      <c r="B439">
        <v>0</v>
      </c>
    </row>
    <row r="440" spans="1:2">
      <c r="A440">
        <v>406</v>
      </c>
      <c r="B440">
        <v>0</v>
      </c>
    </row>
    <row r="441" spans="1:2">
      <c r="A441">
        <v>407</v>
      </c>
      <c r="B441">
        <v>0</v>
      </c>
    </row>
    <row r="442" spans="1:2">
      <c r="A442">
        <v>408</v>
      </c>
      <c r="B442">
        <v>0</v>
      </c>
    </row>
    <row r="443" spans="1:2">
      <c r="A443">
        <v>409</v>
      </c>
      <c r="B443">
        <v>0</v>
      </c>
    </row>
    <row r="444" spans="1:2">
      <c r="A444">
        <v>410</v>
      </c>
      <c r="B444">
        <v>0</v>
      </c>
    </row>
    <row r="445" spans="1:2">
      <c r="A445">
        <v>411</v>
      </c>
      <c r="B445">
        <v>0</v>
      </c>
    </row>
    <row r="446" spans="1:2">
      <c r="A446">
        <v>412</v>
      </c>
      <c r="B446">
        <v>0</v>
      </c>
    </row>
    <row r="447" spans="1:2">
      <c r="A447">
        <v>413</v>
      </c>
      <c r="B447">
        <v>0</v>
      </c>
    </row>
    <row r="448" spans="1:2">
      <c r="A448">
        <v>414</v>
      </c>
      <c r="B448">
        <v>0</v>
      </c>
    </row>
    <row r="449" spans="1:2">
      <c r="A449">
        <v>415</v>
      </c>
      <c r="B449">
        <v>0</v>
      </c>
    </row>
    <row r="450" spans="1:2">
      <c r="A450">
        <v>416</v>
      </c>
      <c r="B450">
        <v>0</v>
      </c>
    </row>
    <row r="451" spans="1:2">
      <c r="A451">
        <v>417</v>
      </c>
      <c r="B451">
        <v>0</v>
      </c>
    </row>
    <row r="452" spans="1:2">
      <c r="A452">
        <v>418</v>
      </c>
      <c r="B452">
        <v>0</v>
      </c>
    </row>
    <row r="453" spans="1:2">
      <c r="A453">
        <v>419</v>
      </c>
      <c r="B453">
        <v>0</v>
      </c>
    </row>
    <row r="454" spans="1:2">
      <c r="A454">
        <v>420</v>
      </c>
      <c r="B454">
        <v>0</v>
      </c>
    </row>
    <row r="455" spans="1:2">
      <c r="A455">
        <v>421</v>
      </c>
      <c r="B455">
        <v>0</v>
      </c>
    </row>
    <row r="456" spans="1:2">
      <c r="A456">
        <v>422</v>
      </c>
      <c r="B456">
        <v>0</v>
      </c>
    </row>
    <row r="457" spans="1:2">
      <c r="A457">
        <v>423</v>
      </c>
      <c r="B457">
        <v>0</v>
      </c>
    </row>
    <row r="458" spans="1:2">
      <c r="A458">
        <v>424</v>
      </c>
      <c r="B458">
        <v>0</v>
      </c>
    </row>
    <row r="459" spans="1:2">
      <c r="A459">
        <v>425</v>
      </c>
      <c r="B459">
        <v>0</v>
      </c>
    </row>
    <row r="460" spans="1:2">
      <c r="A460">
        <v>426</v>
      </c>
      <c r="B460">
        <v>0</v>
      </c>
    </row>
    <row r="461" spans="1:2">
      <c r="A461">
        <v>427</v>
      </c>
      <c r="B461">
        <v>0</v>
      </c>
    </row>
    <row r="462" spans="1:2">
      <c r="A462">
        <v>428</v>
      </c>
      <c r="B462">
        <v>0</v>
      </c>
    </row>
    <row r="463" spans="1:2">
      <c r="A463">
        <v>429</v>
      </c>
      <c r="B463">
        <v>0</v>
      </c>
    </row>
    <row r="464" spans="1:2">
      <c r="A464">
        <v>430</v>
      </c>
      <c r="B464">
        <v>0</v>
      </c>
    </row>
    <row r="465" spans="1:2">
      <c r="A465">
        <v>431</v>
      </c>
      <c r="B465">
        <v>0</v>
      </c>
    </row>
    <row r="466" spans="1:2">
      <c r="A466">
        <v>432</v>
      </c>
      <c r="B466">
        <v>0</v>
      </c>
    </row>
    <row r="467" spans="1:2">
      <c r="A467">
        <v>433</v>
      </c>
      <c r="B467">
        <v>0</v>
      </c>
    </row>
    <row r="468" spans="1:2">
      <c r="A468">
        <v>434</v>
      </c>
      <c r="B468">
        <v>0</v>
      </c>
    </row>
    <row r="469" spans="1:2">
      <c r="A469">
        <v>435</v>
      </c>
      <c r="B469">
        <v>0</v>
      </c>
    </row>
    <row r="470" spans="1:2">
      <c r="A470">
        <v>436</v>
      </c>
      <c r="B470">
        <v>0</v>
      </c>
    </row>
    <row r="471" spans="1:2">
      <c r="A471">
        <v>437</v>
      </c>
      <c r="B471">
        <v>0</v>
      </c>
    </row>
    <row r="472" spans="1:2">
      <c r="A472">
        <v>438</v>
      </c>
      <c r="B472">
        <v>0</v>
      </c>
    </row>
    <row r="473" spans="1:2">
      <c r="A473">
        <v>439</v>
      </c>
      <c r="B473">
        <v>0</v>
      </c>
    </row>
    <row r="474" spans="1:2">
      <c r="A474">
        <v>440</v>
      </c>
      <c r="B474">
        <v>0</v>
      </c>
    </row>
    <row r="475" spans="1:2">
      <c r="A475">
        <v>441</v>
      </c>
      <c r="B475">
        <v>0</v>
      </c>
    </row>
    <row r="476" spans="1:2">
      <c r="A476">
        <v>442</v>
      </c>
      <c r="B476">
        <v>0</v>
      </c>
    </row>
    <row r="477" spans="1:2">
      <c r="A477">
        <v>443</v>
      </c>
      <c r="B477">
        <v>0</v>
      </c>
    </row>
    <row r="478" spans="1:2">
      <c r="A478">
        <v>444</v>
      </c>
      <c r="B478">
        <v>0</v>
      </c>
    </row>
    <row r="479" spans="1:2">
      <c r="A479">
        <v>445</v>
      </c>
      <c r="B479">
        <v>0</v>
      </c>
    </row>
    <row r="480" spans="1:2">
      <c r="A480">
        <v>446</v>
      </c>
      <c r="B480">
        <v>0</v>
      </c>
    </row>
    <row r="481" spans="1:2">
      <c r="A481">
        <v>447</v>
      </c>
      <c r="B481">
        <v>0</v>
      </c>
    </row>
    <row r="482" spans="1:2">
      <c r="A482">
        <v>448</v>
      </c>
      <c r="B482">
        <v>0</v>
      </c>
    </row>
    <row r="483" spans="1:2">
      <c r="A483">
        <v>449</v>
      </c>
      <c r="B483">
        <v>0</v>
      </c>
    </row>
    <row r="484" spans="1:2">
      <c r="A484">
        <v>450</v>
      </c>
      <c r="B484">
        <v>0</v>
      </c>
    </row>
    <row r="485" spans="1:2">
      <c r="A485">
        <v>451</v>
      </c>
      <c r="B485">
        <v>0</v>
      </c>
    </row>
    <row r="486" spans="1:2">
      <c r="A486">
        <v>452</v>
      </c>
      <c r="B486">
        <v>0</v>
      </c>
    </row>
    <row r="487" spans="1:2">
      <c r="A487">
        <v>453</v>
      </c>
      <c r="B487">
        <v>0</v>
      </c>
    </row>
    <row r="488" spans="1:2">
      <c r="A488">
        <v>454</v>
      </c>
      <c r="B488">
        <v>0</v>
      </c>
    </row>
    <row r="489" spans="1:2">
      <c r="A489">
        <v>455</v>
      </c>
      <c r="B489">
        <v>0</v>
      </c>
    </row>
    <row r="490" spans="1:2">
      <c r="A490">
        <v>456</v>
      </c>
      <c r="B490">
        <v>0</v>
      </c>
    </row>
    <row r="491" spans="1:2">
      <c r="A491">
        <v>457</v>
      </c>
      <c r="B491">
        <v>0</v>
      </c>
    </row>
    <row r="492" spans="1:2">
      <c r="A492">
        <v>458</v>
      </c>
      <c r="B492">
        <v>0</v>
      </c>
    </row>
    <row r="493" spans="1:2">
      <c r="A493">
        <v>459</v>
      </c>
      <c r="B493">
        <v>0</v>
      </c>
    </row>
    <row r="494" spans="1:2">
      <c r="A494">
        <v>460</v>
      </c>
      <c r="B494">
        <v>0</v>
      </c>
    </row>
    <row r="495" spans="1:2">
      <c r="A495">
        <v>461</v>
      </c>
      <c r="B495">
        <v>0</v>
      </c>
    </row>
    <row r="496" spans="1:2">
      <c r="A496">
        <v>462</v>
      </c>
      <c r="B496">
        <v>0</v>
      </c>
    </row>
    <row r="497" spans="1:2">
      <c r="A497">
        <v>463</v>
      </c>
      <c r="B497">
        <v>0</v>
      </c>
    </row>
    <row r="498" spans="1:2">
      <c r="A498">
        <v>464</v>
      </c>
      <c r="B498">
        <v>0</v>
      </c>
    </row>
    <row r="499" spans="1:2">
      <c r="A499">
        <v>465</v>
      </c>
      <c r="B499">
        <v>0</v>
      </c>
    </row>
    <row r="500" spans="1:2">
      <c r="A500">
        <v>466</v>
      </c>
      <c r="B500">
        <v>0</v>
      </c>
    </row>
    <row r="501" spans="1:2">
      <c r="A501">
        <v>467</v>
      </c>
      <c r="B501">
        <v>0</v>
      </c>
    </row>
    <row r="502" spans="1:2">
      <c r="A502">
        <v>468</v>
      </c>
      <c r="B502">
        <v>0</v>
      </c>
    </row>
    <row r="503" spans="1:2">
      <c r="A503">
        <v>469</v>
      </c>
      <c r="B503">
        <v>0</v>
      </c>
    </row>
    <row r="504" spans="1:2">
      <c r="A504">
        <v>470</v>
      </c>
      <c r="B504">
        <v>0</v>
      </c>
    </row>
    <row r="505" spans="1:2">
      <c r="A505">
        <v>471</v>
      </c>
      <c r="B505">
        <v>0</v>
      </c>
    </row>
    <row r="506" spans="1:2">
      <c r="A506">
        <v>472</v>
      </c>
      <c r="B506">
        <v>0</v>
      </c>
    </row>
    <row r="507" spans="1:2">
      <c r="A507">
        <v>473</v>
      </c>
      <c r="B507">
        <v>0</v>
      </c>
    </row>
    <row r="508" spans="1:2">
      <c r="A508">
        <v>474</v>
      </c>
      <c r="B508">
        <v>0</v>
      </c>
    </row>
    <row r="509" spans="1:2">
      <c r="A509">
        <v>475</v>
      </c>
      <c r="B509">
        <v>0</v>
      </c>
    </row>
    <row r="510" spans="1:2">
      <c r="A510">
        <v>476</v>
      </c>
      <c r="B510">
        <v>0</v>
      </c>
    </row>
    <row r="511" spans="1:2">
      <c r="A511">
        <v>477</v>
      </c>
      <c r="B511">
        <v>0</v>
      </c>
    </row>
    <row r="512" spans="1:2">
      <c r="A512">
        <v>478</v>
      </c>
      <c r="B512">
        <v>0</v>
      </c>
    </row>
    <row r="513" spans="1:2">
      <c r="A513">
        <v>479</v>
      </c>
      <c r="B513">
        <v>0</v>
      </c>
    </row>
    <row r="514" spans="1:2">
      <c r="A514">
        <v>480</v>
      </c>
      <c r="B514">
        <v>0</v>
      </c>
    </row>
    <row r="515" spans="1:2">
      <c r="A515">
        <v>481</v>
      </c>
      <c r="B515">
        <v>0</v>
      </c>
    </row>
    <row r="516" spans="1:2">
      <c r="A516">
        <v>482</v>
      </c>
      <c r="B516">
        <v>0</v>
      </c>
    </row>
    <row r="517" spans="1:2">
      <c r="A517">
        <v>483</v>
      </c>
      <c r="B517">
        <v>0</v>
      </c>
    </row>
    <row r="518" spans="1:2">
      <c r="A518">
        <v>484</v>
      </c>
      <c r="B518">
        <v>0</v>
      </c>
    </row>
    <row r="519" spans="1:2">
      <c r="A519">
        <v>485</v>
      </c>
      <c r="B519">
        <v>0</v>
      </c>
    </row>
    <row r="520" spans="1:2">
      <c r="A520">
        <v>486</v>
      </c>
      <c r="B520">
        <v>0</v>
      </c>
    </row>
    <row r="521" spans="1:2">
      <c r="A521">
        <v>487</v>
      </c>
      <c r="B521">
        <v>0</v>
      </c>
    </row>
    <row r="522" spans="1:2">
      <c r="A522">
        <v>488</v>
      </c>
      <c r="B522">
        <v>0</v>
      </c>
    </row>
    <row r="523" spans="1:2">
      <c r="A523">
        <v>489</v>
      </c>
      <c r="B523">
        <v>0</v>
      </c>
    </row>
    <row r="524" spans="1:2">
      <c r="A524">
        <v>490</v>
      </c>
      <c r="B524">
        <v>0</v>
      </c>
    </row>
    <row r="525" spans="1:2">
      <c r="A525">
        <v>491</v>
      </c>
      <c r="B525">
        <v>0</v>
      </c>
    </row>
    <row r="526" spans="1:2">
      <c r="A526">
        <v>492</v>
      </c>
      <c r="B526">
        <v>0</v>
      </c>
    </row>
    <row r="527" spans="1:2">
      <c r="A527">
        <v>493</v>
      </c>
      <c r="B527">
        <v>0</v>
      </c>
    </row>
    <row r="528" spans="1:2">
      <c r="A528">
        <v>494</v>
      </c>
      <c r="B528">
        <v>0</v>
      </c>
    </row>
    <row r="529" spans="1:2">
      <c r="A529">
        <v>495</v>
      </c>
      <c r="B529">
        <v>0</v>
      </c>
    </row>
    <row r="530" spans="1:2">
      <c r="A530">
        <v>496</v>
      </c>
      <c r="B530">
        <v>0</v>
      </c>
    </row>
    <row r="531" spans="1:2">
      <c r="A531">
        <v>497</v>
      </c>
      <c r="B531">
        <v>0</v>
      </c>
    </row>
    <row r="532" spans="1:2">
      <c r="A532">
        <v>498</v>
      </c>
      <c r="B532">
        <v>0</v>
      </c>
    </row>
    <row r="533" spans="1:2">
      <c r="A533">
        <v>499</v>
      </c>
      <c r="B533">
        <v>0</v>
      </c>
    </row>
    <row r="534" spans="1:2">
      <c r="A534">
        <v>500</v>
      </c>
      <c r="B534">
        <v>0</v>
      </c>
    </row>
    <row r="535" spans="1:2">
      <c r="A535">
        <v>501</v>
      </c>
      <c r="B535">
        <v>0</v>
      </c>
    </row>
    <row r="536" spans="1:2">
      <c r="A536">
        <v>502</v>
      </c>
      <c r="B536">
        <v>0</v>
      </c>
    </row>
    <row r="537" spans="1:2">
      <c r="A537">
        <v>503</v>
      </c>
      <c r="B537">
        <v>0</v>
      </c>
    </row>
    <row r="538" spans="1:2">
      <c r="A538">
        <v>504</v>
      </c>
      <c r="B538">
        <v>0</v>
      </c>
    </row>
    <row r="539" spans="1:2">
      <c r="A539">
        <v>505</v>
      </c>
      <c r="B539">
        <v>0</v>
      </c>
    </row>
    <row r="540" spans="1:2">
      <c r="A540">
        <v>506</v>
      </c>
      <c r="B540">
        <v>0</v>
      </c>
    </row>
    <row r="541" spans="1:2">
      <c r="A541">
        <v>507</v>
      </c>
      <c r="B541">
        <v>0</v>
      </c>
    </row>
    <row r="542" spans="1:2">
      <c r="A542">
        <v>508</v>
      </c>
      <c r="B542">
        <v>0</v>
      </c>
    </row>
    <row r="543" spans="1:2">
      <c r="A543">
        <v>509</v>
      </c>
      <c r="B543">
        <v>0</v>
      </c>
    </row>
    <row r="544" spans="1:2">
      <c r="A544">
        <v>510</v>
      </c>
      <c r="B544">
        <v>0</v>
      </c>
    </row>
    <row r="545" spans="1:2">
      <c r="A545">
        <v>511</v>
      </c>
      <c r="B545">
        <v>0</v>
      </c>
    </row>
    <row r="546" spans="1:2">
      <c r="A546">
        <v>512</v>
      </c>
      <c r="B546">
        <v>0</v>
      </c>
    </row>
    <row r="547" spans="1:2">
      <c r="A547">
        <v>513</v>
      </c>
      <c r="B547">
        <v>0</v>
      </c>
    </row>
    <row r="548" spans="1:2">
      <c r="A548">
        <v>514</v>
      </c>
      <c r="B548">
        <v>0</v>
      </c>
    </row>
    <row r="549" spans="1:2">
      <c r="A549">
        <v>515</v>
      </c>
      <c r="B549">
        <v>0</v>
      </c>
    </row>
    <row r="550" spans="1:2">
      <c r="A550">
        <v>516</v>
      </c>
      <c r="B550">
        <v>0</v>
      </c>
    </row>
    <row r="551" spans="1:2">
      <c r="A551">
        <v>517</v>
      </c>
      <c r="B551">
        <v>0</v>
      </c>
    </row>
    <row r="552" spans="1:2">
      <c r="A552">
        <v>518</v>
      </c>
      <c r="B552">
        <v>0</v>
      </c>
    </row>
    <row r="553" spans="1:2">
      <c r="A553">
        <v>519</v>
      </c>
      <c r="B553">
        <v>0</v>
      </c>
    </row>
    <row r="554" spans="1:2">
      <c r="A554">
        <v>520</v>
      </c>
      <c r="B554">
        <v>0</v>
      </c>
    </row>
    <row r="555" spans="1:2">
      <c r="A555">
        <v>521</v>
      </c>
      <c r="B555">
        <v>0</v>
      </c>
    </row>
    <row r="556" spans="1:2">
      <c r="A556">
        <v>522</v>
      </c>
      <c r="B556">
        <v>0</v>
      </c>
    </row>
    <row r="557" spans="1:2">
      <c r="A557">
        <v>523</v>
      </c>
      <c r="B557">
        <v>0</v>
      </c>
    </row>
    <row r="558" spans="1:2">
      <c r="A558">
        <v>524</v>
      </c>
      <c r="B558">
        <v>0</v>
      </c>
    </row>
    <row r="559" spans="1:2">
      <c r="A559">
        <v>525</v>
      </c>
      <c r="B559">
        <v>0</v>
      </c>
    </row>
    <row r="560" spans="1:2">
      <c r="A560">
        <v>526</v>
      </c>
      <c r="B560">
        <v>0</v>
      </c>
    </row>
    <row r="561" spans="1:2">
      <c r="A561">
        <v>527</v>
      </c>
      <c r="B561">
        <v>0</v>
      </c>
    </row>
    <row r="562" spans="1:2">
      <c r="A562">
        <v>528</v>
      </c>
      <c r="B562">
        <v>0</v>
      </c>
    </row>
    <row r="563" spans="1:2">
      <c r="A563">
        <v>529</v>
      </c>
      <c r="B563">
        <v>0</v>
      </c>
    </row>
    <row r="564" spans="1:2">
      <c r="A564">
        <v>530</v>
      </c>
      <c r="B564">
        <v>0</v>
      </c>
    </row>
    <row r="565" spans="1:2">
      <c r="A565">
        <v>531</v>
      </c>
      <c r="B565">
        <v>0</v>
      </c>
    </row>
    <row r="566" spans="1:2">
      <c r="A566">
        <v>532</v>
      </c>
      <c r="B566">
        <v>0</v>
      </c>
    </row>
    <row r="567" spans="1:2">
      <c r="A567">
        <v>533</v>
      </c>
      <c r="B567">
        <v>0</v>
      </c>
    </row>
    <row r="568" spans="1:2">
      <c r="A568">
        <v>534</v>
      </c>
      <c r="B568">
        <v>0</v>
      </c>
    </row>
    <row r="569" spans="1:2">
      <c r="A569">
        <v>535</v>
      </c>
      <c r="B569">
        <v>0</v>
      </c>
    </row>
    <row r="570" spans="1:2">
      <c r="A570">
        <v>536</v>
      </c>
      <c r="B570">
        <v>0</v>
      </c>
    </row>
    <row r="571" spans="1:2">
      <c r="A571">
        <v>537</v>
      </c>
      <c r="B571">
        <v>0</v>
      </c>
    </row>
    <row r="572" spans="1:2">
      <c r="A572">
        <v>538</v>
      </c>
      <c r="B572">
        <v>0</v>
      </c>
    </row>
    <row r="573" spans="1:2">
      <c r="A573">
        <v>539</v>
      </c>
      <c r="B573">
        <v>0</v>
      </c>
    </row>
    <row r="574" spans="1:2">
      <c r="A574">
        <v>540</v>
      </c>
      <c r="B574">
        <v>0</v>
      </c>
    </row>
    <row r="575" spans="1:2">
      <c r="A575">
        <v>541</v>
      </c>
      <c r="B575">
        <v>0</v>
      </c>
    </row>
    <row r="576" spans="1:2">
      <c r="A576">
        <v>542</v>
      </c>
      <c r="B576">
        <v>0</v>
      </c>
    </row>
    <row r="577" spans="1:2">
      <c r="A577">
        <v>543</v>
      </c>
      <c r="B577">
        <v>0</v>
      </c>
    </row>
    <row r="578" spans="1:2">
      <c r="A578">
        <v>544</v>
      </c>
      <c r="B578">
        <v>0</v>
      </c>
    </row>
    <row r="579" spans="1:2">
      <c r="A579">
        <v>545</v>
      </c>
      <c r="B579">
        <v>0</v>
      </c>
    </row>
    <row r="580" spans="1:2">
      <c r="A580">
        <v>546</v>
      </c>
      <c r="B580">
        <v>0</v>
      </c>
    </row>
    <row r="581" spans="1:2">
      <c r="A581">
        <v>547</v>
      </c>
      <c r="B581">
        <v>0</v>
      </c>
    </row>
    <row r="582" spans="1:2">
      <c r="A582">
        <v>548</v>
      </c>
      <c r="B582">
        <v>0</v>
      </c>
    </row>
    <row r="583" spans="1:2">
      <c r="A583">
        <v>549</v>
      </c>
      <c r="B583">
        <v>0</v>
      </c>
    </row>
    <row r="584" spans="1:2">
      <c r="A584">
        <v>550</v>
      </c>
      <c r="B584">
        <v>0</v>
      </c>
    </row>
    <row r="585" spans="1:2">
      <c r="A585">
        <v>551</v>
      </c>
      <c r="B585">
        <v>0</v>
      </c>
    </row>
    <row r="586" spans="1:2">
      <c r="A586">
        <v>552</v>
      </c>
      <c r="B586">
        <v>0</v>
      </c>
    </row>
    <row r="587" spans="1:2">
      <c r="A587">
        <v>553</v>
      </c>
      <c r="B587">
        <v>0</v>
      </c>
    </row>
    <row r="588" spans="1:2">
      <c r="A588">
        <v>554</v>
      </c>
      <c r="B588">
        <v>0</v>
      </c>
    </row>
    <row r="589" spans="1:2">
      <c r="A589">
        <v>555</v>
      </c>
      <c r="B589">
        <v>0</v>
      </c>
    </row>
    <row r="590" spans="1:2">
      <c r="A590">
        <v>556</v>
      </c>
      <c r="B590">
        <v>0</v>
      </c>
    </row>
    <row r="591" spans="1:2">
      <c r="A591">
        <v>557</v>
      </c>
      <c r="B591">
        <v>0</v>
      </c>
    </row>
    <row r="592" spans="1:2">
      <c r="A592">
        <v>558</v>
      </c>
      <c r="B592">
        <v>0</v>
      </c>
    </row>
    <row r="593" spans="1:2">
      <c r="A593">
        <v>559</v>
      </c>
      <c r="B593">
        <v>0</v>
      </c>
    </row>
    <row r="594" spans="1:2">
      <c r="A594">
        <v>560</v>
      </c>
      <c r="B594">
        <v>0</v>
      </c>
    </row>
    <row r="595" spans="1:2">
      <c r="A595">
        <v>561</v>
      </c>
      <c r="B595">
        <v>0</v>
      </c>
    </row>
    <row r="596" spans="1:2">
      <c r="A596">
        <v>562</v>
      </c>
      <c r="B596">
        <v>0</v>
      </c>
    </row>
    <row r="597" spans="1:2">
      <c r="A597">
        <v>563</v>
      </c>
      <c r="B597">
        <v>0</v>
      </c>
    </row>
    <row r="598" spans="1:2">
      <c r="A598">
        <v>564</v>
      </c>
      <c r="B598">
        <v>0</v>
      </c>
    </row>
    <row r="599" spans="1:2">
      <c r="A599">
        <v>565</v>
      </c>
      <c r="B599">
        <v>0</v>
      </c>
    </row>
    <row r="600" spans="1:2">
      <c r="A600">
        <v>566</v>
      </c>
      <c r="B600">
        <v>0</v>
      </c>
    </row>
    <row r="601" spans="1:2">
      <c r="A601">
        <v>567</v>
      </c>
      <c r="B601">
        <v>0</v>
      </c>
    </row>
    <row r="602" spans="1:2">
      <c r="A602">
        <v>568</v>
      </c>
      <c r="B602">
        <v>0</v>
      </c>
    </row>
    <row r="603" spans="1:2">
      <c r="A603">
        <v>569</v>
      </c>
      <c r="B603">
        <v>0</v>
      </c>
    </row>
    <row r="604" spans="1:2">
      <c r="A604">
        <v>570</v>
      </c>
      <c r="B604">
        <v>0</v>
      </c>
    </row>
    <row r="605" spans="1:2">
      <c r="A605">
        <v>571</v>
      </c>
      <c r="B605">
        <v>0</v>
      </c>
    </row>
    <row r="606" spans="1:2">
      <c r="A606">
        <v>572</v>
      </c>
      <c r="B606">
        <v>0</v>
      </c>
    </row>
    <row r="607" spans="1:2">
      <c r="A607">
        <v>573</v>
      </c>
      <c r="B607">
        <v>0</v>
      </c>
    </row>
    <row r="608" spans="1:2">
      <c r="A608">
        <v>574</v>
      </c>
      <c r="B608">
        <v>0</v>
      </c>
    </row>
    <row r="609" spans="1:2">
      <c r="A609">
        <v>575</v>
      </c>
      <c r="B609">
        <v>0</v>
      </c>
    </row>
    <row r="610" spans="1:2">
      <c r="A610">
        <v>576</v>
      </c>
      <c r="B610">
        <v>0</v>
      </c>
    </row>
    <row r="611" spans="1:2">
      <c r="A611">
        <v>577</v>
      </c>
      <c r="B611">
        <v>0</v>
      </c>
    </row>
    <row r="612" spans="1:2">
      <c r="A612">
        <v>578</v>
      </c>
      <c r="B612">
        <v>0</v>
      </c>
    </row>
    <row r="613" spans="1:2">
      <c r="A613">
        <v>579</v>
      </c>
      <c r="B613">
        <v>0</v>
      </c>
    </row>
    <row r="614" spans="1:2">
      <c r="A614">
        <v>580</v>
      </c>
      <c r="B614">
        <v>0</v>
      </c>
    </row>
    <row r="615" spans="1:2">
      <c r="A615">
        <v>581</v>
      </c>
      <c r="B615">
        <v>0</v>
      </c>
    </row>
    <row r="616" spans="1:2">
      <c r="A616">
        <v>582</v>
      </c>
      <c r="B616">
        <v>0</v>
      </c>
    </row>
    <row r="617" spans="1:2">
      <c r="A617">
        <v>583</v>
      </c>
      <c r="B617">
        <v>0</v>
      </c>
    </row>
    <row r="618" spans="1:2">
      <c r="A618">
        <v>584</v>
      </c>
      <c r="B618">
        <v>0</v>
      </c>
    </row>
    <row r="619" spans="1:2">
      <c r="A619">
        <v>585</v>
      </c>
      <c r="B619">
        <v>0</v>
      </c>
    </row>
    <row r="620" spans="1:2">
      <c r="A620">
        <v>586</v>
      </c>
      <c r="B620">
        <v>0</v>
      </c>
    </row>
    <row r="621" spans="1:2">
      <c r="A621">
        <v>587</v>
      </c>
      <c r="B621">
        <v>0</v>
      </c>
    </row>
    <row r="622" spans="1:2">
      <c r="A622">
        <v>588</v>
      </c>
      <c r="B622">
        <v>0</v>
      </c>
    </row>
    <row r="623" spans="1:2">
      <c r="A623">
        <v>589</v>
      </c>
      <c r="B623">
        <v>0</v>
      </c>
    </row>
    <row r="624" spans="1:2">
      <c r="A624">
        <v>590</v>
      </c>
      <c r="B624">
        <v>0</v>
      </c>
    </row>
    <row r="625" spans="1:2">
      <c r="A625">
        <v>591</v>
      </c>
      <c r="B625">
        <v>0</v>
      </c>
    </row>
    <row r="626" spans="1:2">
      <c r="A626">
        <v>592</v>
      </c>
      <c r="B626">
        <v>0</v>
      </c>
    </row>
    <row r="627" spans="1:2">
      <c r="A627">
        <v>593</v>
      </c>
      <c r="B627">
        <v>0</v>
      </c>
    </row>
    <row r="628" spans="1:2">
      <c r="A628">
        <v>594</v>
      </c>
      <c r="B628">
        <v>0</v>
      </c>
    </row>
    <row r="629" spans="1:2">
      <c r="A629">
        <v>595</v>
      </c>
      <c r="B629">
        <v>0</v>
      </c>
    </row>
    <row r="630" spans="1:2">
      <c r="A630">
        <v>596</v>
      </c>
      <c r="B630">
        <v>0</v>
      </c>
    </row>
    <row r="631" spans="1:2">
      <c r="A631">
        <v>597</v>
      </c>
      <c r="B631">
        <v>0</v>
      </c>
    </row>
    <row r="632" spans="1:2">
      <c r="A632">
        <v>598</v>
      </c>
      <c r="B632">
        <v>0</v>
      </c>
    </row>
    <row r="633" spans="1:2">
      <c r="A633">
        <v>599</v>
      </c>
      <c r="B633">
        <v>0</v>
      </c>
    </row>
    <row r="634" spans="1:2">
      <c r="A634">
        <v>600</v>
      </c>
      <c r="B634">
        <v>0</v>
      </c>
    </row>
    <row r="635" spans="1:2">
      <c r="A635">
        <v>601</v>
      </c>
      <c r="B635">
        <v>0</v>
      </c>
    </row>
    <row r="636" spans="1:2">
      <c r="A636">
        <v>602</v>
      </c>
      <c r="B636">
        <v>0</v>
      </c>
    </row>
    <row r="637" spans="1:2">
      <c r="A637">
        <v>603</v>
      </c>
      <c r="B637">
        <v>0</v>
      </c>
    </row>
    <row r="638" spans="1:2">
      <c r="A638">
        <v>604</v>
      </c>
      <c r="B638">
        <v>0</v>
      </c>
    </row>
    <row r="639" spans="1:2">
      <c r="A639">
        <v>605</v>
      </c>
      <c r="B639">
        <v>0</v>
      </c>
    </row>
    <row r="640" spans="1:2">
      <c r="A640">
        <v>606</v>
      </c>
      <c r="B640">
        <v>0</v>
      </c>
    </row>
    <row r="641" spans="1:2">
      <c r="A641">
        <v>607</v>
      </c>
      <c r="B641">
        <v>0</v>
      </c>
    </row>
    <row r="642" spans="1:2">
      <c r="A642">
        <v>608</v>
      </c>
      <c r="B642">
        <v>0</v>
      </c>
    </row>
    <row r="643" spans="1:2">
      <c r="A643">
        <v>609</v>
      </c>
      <c r="B643">
        <v>0</v>
      </c>
    </row>
    <row r="644" spans="1:2">
      <c r="A644">
        <v>610</v>
      </c>
      <c r="B644">
        <v>0</v>
      </c>
    </row>
    <row r="645" spans="1:2">
      <c r="A645">
        <v>611</v>
      </c>
      <c r="B645">
        <v>0</v>
      </c>
    </row>
    <row r="646" spans="1:2">
      <c r="A646">
        <v>612</v>
      </c>
      <c r="B646">
        <v>0</v>
      </c>
    </row>
    <row r="647" spans="1:2">
      <c r="A647">
        <v>613</v>
      </c>
      <c r="B647">
        <v>0</v>
      </c>
    </row>
    <row r="648" spans="1:2">
      <c r="A648">
        <v>614</v>
      </c>
      <c r="B648">
        <v>0</v>
      </c>
    </row>
    <row r="649" spans="1:2">
      <c r="A649">
        <v>615</v>
      </c>
      <c r="B649">
        <v>0</v>
      </c>
    </row>
    <row r="650" spans="1:2">
      <c r="A650">
        <v>616</v>
      </c>
      <c r="B650">
        <v>0</v>
      </c>
    </row>
    <row r="651" spans="1:2">
      <c r="A651">
        <v>617</v>
      </c>
      <c r="B651">
        <v>0</v>
      </c>
    </row>
    <row r="652" spans="1:2">
      <c r="A652">
        <v>618</v>
      </c>
      <c r="B652">
        <v>0</v>
      </c>
    </row>
    <row r="653" spans="1:2">
      <c r="A653">
        <v>619</v>
      </c>
      <c r="B653">
        <v>0</v>
      </c>
    </row>
    <row r="654" spans="1:2">
      <c r="A654">
        <v>620</v>
      </c>
      <c r="B654">
        <v>0</v>
      </c>
    </row>
    <row r="655" spans="1:2">
      <c r="A655">
        <v>621</v>
      </c>
      <c r="B655">
        <v>0</v>
      </c>
    </row>
    <row r="656" spans="1:2">
      <c r="A656">
        <v>622</v>
      </c>
      <c r="B656">
        <v>0</v>
      </c>
    </row>
    <row r="657" spans="1:2">
      <c r="A657">
        <v>623</v>
      </c>
      <c r="B657">
        <v>0</v>
      </c>
    </row>
    <row r="658" spans="1:2">
      <c r="A658">
        <v>624</v>
      </c>
      <c r="B658">
        <v>0</v>
      </c>
    </row>
    <row r="659" spans="1:2">
      <c r="A659">
        <v>625</v>
      </c>
      <c r="B659">
        <v>0</v>
      </c>
    </row>
    <row r="660" spans="1:2">
      <c r="A660">
        <v>626</v>
      </c>
      <c r="B660">
        <v>0</v>
      </c>
    </row>
    <row r="661" spans="1:2">
      <c r="A661">
        <v>627</v>
      </c>
      <c r="B661">
        <v>0</v>
      </c>
    </row>
    <row r="662" spans="1:2">
      <c r="A662">
        <v>628</v>
      </c>
      <c r="B662">
        <v>0</v>
      </c>
    </row>
    <row r="663" spans="1:2">
      <c r="A663">
        <v>629</v>
      </c>
      <c r="B663">
        <v>0</v>
      </c>
    </row>
    <row r="664" spans="1:2">
      <c r="A664">
        <v>630</v>
      </c>
      <c r="B664">
        <v>0</v>
      </c>
    </row>
    <row r="665" spans="1:2">
      <c r="A665">
        <v>631</v>
      </c>
      <c r="B665">
        <v>0</v>
      </c>
    </row>
    <row r="666" spans="1:2">
      <c r="A666">
        <v>632</v>
      </c>
      <c r="B666">
        <v>0</v>
      </c>
    </row>
    <row r="667" spans="1:2">
      <c r="A667">
        <v>633</v>
      </c>
      <c r="B667">
        <v>0</v>
      </c>
    </row>
    <row r="668" spans="1:2">
      <c r="A668">
        <v>634</v>
      </c>
      <c r="B668">
        <v>0</v>
      </c>
    </row>
    <row r="669" spans="1:2">
      <c r="A669">
        <v>635</v>
      </c>
      <c r="B669">
        <v>0</v>
      </c>
    </row>
    <row r="670" spans="1:2">
      <c r="A670">
        <v>636</v>
      </c>
      <c r="B670">
        <v>0</v>
      </c>
    </row>
    <row r="671" spans="1:2">
      <c r="A671">
        <v>637</v>
      </c>
      <c r="B671">
        <v>0</v>
      </c>
    </row>
    <row r="672" spans="1:2">
      <c r="A672">
        <v>638</v>
      </c>
      <c r="B672">
        <v>0</v>
      </c>
    </row>
    <row r="673" spans="1:2">
      <c r="A673">
        <v>639</v>
      </c>
      <c r="B673">
        <v>0</v>
      </c>
    </row>
    <row r="674" spans="1:2">
      <c r="A674">
        <v>640</v>
      </c>
      <c r="B674">
        <v>0</v>
      </c>
    </row>
    <row r="675" spans="1:2">
      <c r="A675">
        <v>641</v>
      </c>
      <c r="B675">
        <v>0</v>
      </c>
    </row>
    <row r="676" spans="1:2">
      <c r="A676">
        <v>642</v>
      </c>
      <c r="B676">
        <v>0</v>
      </c>
    </row>
    <row r="677" spans="1:2">
      <c r="A677">
        <v>643</v>
      </c>
      <c r="B677">
        <v>0</v>
      </c>
    </row>
    <row r="678" spans="1:2">
      <c r="A678">
        <v>644</v>
      </c>
      <c r="B678">
        <v>0</v>
      </c>
    </row>
    <row r="679" spans="1:2">
      <c r="A679">
        <v>645</v>
      </c>
      <c r="B679">
        <v>0</v>
      </c>
    </row>
    <row r="680" spans="1:2">
      <c r="A680">
        <v>646</v>
      </c>
      <c r="B680">
        <v>0</v>
      </c>
    </row>
    <row r="681" spans="1:2">
      <c r="A681">
        <v>647</v>
      </c>
      <c r="B681">
        <v>0</v>
      </c>
    </row>
    <row r="682" spans="1:2">
      <c r="A682">
        <v>648</v>
      </c>
      <c r="B682">
        <v>0</v>
      </c>
    </row>
    <row r="683" spans="1:2">
      <c r="A683">
        <v>649</v>
      </c>
      <c r="B683">
        <v>0</v>
      </c>
    </row>
    <row r="684" spans="1:2">
      <c r="A684">
        <v>650</v>
      </c>
      <c r="B684">
        <v>0</v>
      </c>
    </row>
    <row r="685" spans="1:2">
      <c r="A685">
        <v>651</v>
      </c>
      <c r="B685">
        <v>0</v>
      </c>
    </row>
    <row r="686" spans="1:2">
      <c r="A686">
        <v>652</v>
      </c>
      <c r="B686">
        <v>0</v>
      </c>
    </row>
    <row r="687" spans="1:2">
      <c r="A687">
        <v>653</v>
      </c>
      <c r="B687">
        <v>0</v>
      </c>
    </row>
    <row r="688" spans="1:2">
      <c r="A688">
        <v>654</v>
      </c>
      <c r="B688">
        <v>0</v>
      </c>
    </row>
    <row r="689" spans="1:2">
      <c r="A689">
        <v>655</v>
      </c>
      <c r="B689">
        <v>0</v>
      </c>
    </row>
    <row r="690" spans="1:2">
      <c r="A690">
        <v>656</v>
      </c>
      <c r="B690">
        <v>0</v>
      </c>
    </row>
    <row r="691" spans="1:2">
      <c r="A691">
        <v>657</v>
      </c>
      <c r="B691">
        <v>0</v>
      </c>
    </row>
    <row r="692" spans="1:2">
      <c r="A692">
        <v>658</v>
      </c>
      <c r="B692">
        <v>0</v>
      </c>
    </row>
    <row r="693" spans="1:2">
      <c r="A693">
        <v>659</v>
      </c>
      <c r="B693">
        <v>0</v>
      </c>
    </row>
    <row r="694" spans="1:2">
      <c r="A694">
        <v>660</v>
      </c>
      <c r="B694">
        <v>0</v>
      </c>
    </row>
    <row r="695" spans="1:2">
      <c r="A695">
        <v>661</v>
      </c>
      <c r="B695">
        <v>0</v>
      </c>
    </row>
    <row r="696" spans="1:2">
      <c r="A696">
        <v>662</v>
      </c>
      <c r="B696">
        <v>0</v>
      </c>
    </row>
    <row r="697" spans="1:2">
      <c r="A697">
        <v>663</v>
      </c>
      <c r="B697">
        <v>0</v>
      </c>
    </row>
    <row r="698" spans="1:2">
      <c r="A698">
        <v>664</v>
      </c>
      <c r="B698">
        <v>0</v>
      </c>
    </row>
    <row r="699" spans="1:2">
      <c r="A699">
        <v>665</v>
      </c>
      <c r="B699">
        <v>0</v>
      </c>
    </row>
    <row r="700" spans="1:2">
      <c r="A700">
        <v>666</v>
      </c>
      <c r="B700">
        <v>0</v>
      </c>
    </row>
    <row r="701" spans="1:2">
      <c r="A701">
        <v>667</v>
      </c>
      <c r="B701">
        <v>0</v>
      </c>
    </row>
    <row r="702" spans="1:2">
      <c r="A702">
        <v>668</v>
      </c>
      <c r="B702">
        <v>0</v>
      </c>
    </row>
    <row r="703" spans="1:2">
      <c r="A703">
        <v>669</v>
      </c>
      <c r="B703">
        <v>0</v>
      </c>
    </row>
    <row r="704" spans="1:2">
      <c r="A704">
        <v>670</v>
      </c>
      <c r="B704">
        <v>0</v>
      </c>
    </row>
    <row r="705" spans="1:2">
      <c r="A705">
        <v>671</v>
      </c>
      <c r="B705">
        <v>0</v>
      </c>
    </row>
    <row r="706" spans="1:2">
      <c r="A706">
        <v>672</v>
      </c>
      <c r="B706">
        <v>0</v>
      </c>
    </row>
    <row r="707" spans="1:2">
      <c r="A707">
        <v>673</v>
      </c>
      <c r="B707">
        <v>0</v>
      </c>
    </row>
    <row r="708" spans="1:2">
      <c r="A708">
        <v>674</v>
      </c>
      <c r="B708">
        <v>0</v>
      </c>
    </row>
    <row r="709" spans="1:2">
      <c r="A709">
        <v>675</v>
      </c>
      <c r="B709">
        <v>0</v>
      </c>
    </row>
    <row r="710" spans="1:2">
      <c r="A710">
        <v>676</v>
      </c>
      <c r="B710">
        <v>0</v>
      </c>
    </row>
    <row r="711" spans="1:2">
      <c r="A711">
        <v>677</v>
      </c>
      <c r="B711">
        <v>0</v>
      </c>
    </row>
    <row r="712" spans="1:2">
      <c r="A712">
        <v>678</v>
      </c>
      <c r="B712">
        <v>0</v>
      </c>
    </row>
    <row r="713" spans="1:2">
      <c r="A713">
        <v>679</v>
      </c>
      <c r="B713">
        <v>0</v>
      </c>
    </row>
    <row r="714" spans="1:2">
      <c r="A714">
        <v>680</v>
      </c>
      <c r="B714">
        <v>0</v>
      </c>
    </row>
    <row r="715" spans="1:2">
      <c r="A715">
        <v>681</v>
      </c>
      <c r="B715">
        <v>0</v>
      </c>
    </row>
    <row r="716" spans="1:2">
      <c r="A716">
        <v>682</v>
      </c>
      <c r="B716">
        <v>0</v>
      </c>
    </row>
    <row r="717" spans="1:2">
      <c r="A717">
        <v>683</v>
      </c>
      <c r="B717">
        <v>0</v>
      </c>
    </row>
    <row r="718" spans="1:2">
      <c r="A718">
        <v>684</v>
      </c>
      <c r="B718">
        <v>0</v>
      </c>
    </row>
    <row r="719" spans="1:2">
      <c r="A719">
        <v>685</v>
      </c>
      <c r="B719">
        <v>0</v>
      </c>
    </row>
    <row r="720" spans="1:2">
      <c r="A720">
        <v>686</v>
      </c>
      <c r="B720">
        <v>0</v>
      </c>
    </row>
    <row r="721" spans="1:2">
      <c r="A721">
        <v>687</v>
      </c>
      <c r="B721">
        <v>0</v>
      </c>
    </row>
    <row r="722" spans="1:2">
      <c r="A722">
        <v>688</v>
      </c>
      <c r="B722">
        <v>0</v>
      </c>
    </row>
    <row r="723" spans="1:2">
      <c r="A723">
        <v>689</v>
      </c>
      <c r="B723">
        <v>0</v>
      </c>
    </row>
    <row r="724" spans="1:2">
      <c r="A724">
        <v>690</v>
      </c>
      <c r="B724">
        <v>0</v>
      </c>
    </row>
    <row r="725" spans="1:2">
      <c r="A725">
        <v>691</v>
      </c>
      <c r="B725">
        <v>0</v>
      </c>
    </row>
    <row r="726" spans="1:2">
      <c r="A726">
        <v>692</v>
      </c>
      <c r="B726">
        <v>0</v>
      </c>
    </row>
    <row r="727" spans="1:2">
      <c r="A727">
        <v>693</v>
      </c>
      <c r="B727">
        <v>0</v>
      </c>
    </row>
    <row r="728" spans="1:2">
      <c r="A728">
        <v>694</v>
      </c>
      <c r="B728">
        <v>0</v>
      </c>
    </row>
    <row r="729" spans="1:2">
      <c r="A729">
        <v>695</v>
      </c>
      <c r="B729">
        <v>0</v>
      </c>
    </row>
    <row r="730" spans="1:2">
      <c r="A730">
        <v>696</v>
      </c>
      <c r="B730">
        <v>0</v>
      </c>
    </row>
    <row r="731" spans="1:2">
      <c r="A731">
        <v>697</v>
      </c>
      <c r="B731">
        <v>0</v>
      </c>
    </row>
    <row r="732" spans="1:2">
      <c r="A732">
        <v>698</v>
      </c>
      <c r="B732">
        <v>0</v>
      </c>
    </row>
    <row r="733" spans="1:2">
      <c r="A733">
        <v>699</v>
      </c>
      <c r="B733">
        <v>0</v>
      </c>
    </row>
    <row r="734" spans="1:2">
      <c r="A734">
        <v>700</v>
      </c>
      <c r="B734">
        <v>0</v>
      </c>
    </row>
    <row r="735" spans="1:2">
      <c r="A735">
        <v>701</v>
      </c>
      <c r="B735">
        <v>0</v>
      </c>
    </row>
    <row r="736" spans="1:2">
      <c r="A736">
        <v>702</v>
      </c>
      <c r="B736">
        <v>0</v>
      </c>
    </row>
    <row r="737" spans="1:2">
      <c r="A737">
        <v>703</v>
      </c>
      <c r="B737">
        <v>0</v>
      </c>
    </row>
    <row r="738" spans="1:2">
      <c r="A738">
        <v>704</v>
      </c>
      <c r="B738">
        <v>0</v>
      </c>
    </row>
    <row r="739" spans="1:2">
      <c r="A739">
        <v>705</v>
      </c>
      <c r="B739">
        <v>0</v>
      </c>
    </row>
    <row r="740" spans="1:2">
      <c r="A740">
        <v>706</v>
      </c>
      <c r="B740">
        <v>0</v>
      </c>
    </row>
    <row r="741" spans="1:2">
      <c r="A741">
        <v>707</v>
      </c>
      <c r="B741">
        <v>0</v>
      </c>
    </row>
    <row r="742" spans="1:2">
      <c r="A742">
        <v>708</v>
      </c>
      <c r="B742">
        <v>0</v>
      </c>
    </row>
    <row r="743" spans="1:2">
      <c r="A743">
        <v>709</v>
      </c>
      <c r="B743">
        <v>0</v>
      </c>
    </row>
    <row r="744" spans="1:2">
      <c r="A744">
        <v>710</v>
      </c>
      <c r="B744">
        <v>0</v>
      </c>
    </row>
    <row r="745" spans="1:2">
      <c r="A745">
        <v>711</v>
      </c>
      <c r="B745">
        <v>0</v>
      </c>
    </row>
    <row r="746" spans="1:2">
      <c r="A746">
        <v>712</v>
      </c>
      <c r="B746">
        <v>0</v>
      </c>
    </row>
    <row r="747" spans="1:2">
      <c r="A747">
        <v>713</v>
      </c>
      <c r="B747">
        <v>0</v>
      </c>
    </row>
    <row r="748" spans="1:2">
      <c r="A748">
        <v>714</v>
      </c>
      <c r="B748">
        <v>0</v>
      </c>
    </row>
    <row r="749" spans="1:2">
      <c r="A749">
        <v>715</v>
      </c>
      <c r="B749">
        <v>0</v>
      </c>
    </row>
    <row r="750" spans="1:2">
      <c r="A750">
        <v>716</v>
      </c>
      <c r="B750">
        <v>0</v>
      </c>
    </row>
    <row r="751" spans="1:2">
      <c r="A751">
        <v>717</v>
      </c>
      <c r="B751">
        <v>0</v>
      </c>
    </row>
    <row r="752" spans="1:2">
      <c r="A752">
        <v>718</v>
      </c>
      <c r="B752">
        <v>0</v>
      </c>
    </row>
    <row r="753" spans="1:2">
      <c r="A753">
        <v>719</v>
      </c>
      <c r="B753">
        <v>0</v>
      </c>
    </row>
    <row r="754" spans="1:2">
      <c r="A754">
        <v>720</v>
      </c>
      <c r="B754">
        <v>0</v>
      </c>
    </row>
    <row r="755" spans="1:2">
      <c r="A755">
        <v>721</v>
      </c>
      <c r="B755">
        <v>0</v>
      </c>
    </row>
    <row r="756" spans="1:2">
      <c r="A756">
        <v>722</v>
      </c>
      <c r="B756">
        <v>0</v>
      </c>
    </row>
    <row r="757" spans="1:2">
      <c r="A757">
        <v>723</v>
      </c>
      <c r="B757">
        <v>0</v>
      </c>
    </row>
    <row r="758" spans="1:2">
      <c r="A758">
        <v>724</v>
      </c>
      <c r="B758">
        <v>0</v>
      </c>
    </row>
    <row r="759" spans="1:2">
      <c r="A759">
        <v>725</v>
      </c>
      <c r="B759">
        <v>0</v>
      </c>
    </row>
    <row r="760" spans="1:2">
      <c r="A760">
        <v>726</v>
      </c>
      <c r="B760">
        <v>0</v>
      </c>
    </row>
    <row r="761" spans="1:2">
      <c r="A761">
        <v>727</v>
      </c>
      <c r="B761">
        <v>0</v>
      </c>
    </row>
    <row r="762" spans="1:2">
      <c r="A762">
        <v>728</v>
      </c>
      <c r="B762">
        <v>0</v>
      </c>
    </row>
    <row r="763" spans="1:2">
      <c r="A763">
        <v>729</v>
      </c>
      <c r="B763">
        <v>0</v>
      </c>
    </row>
    <row r="764" spans="1:2">
      <c r="A764">
        <v>730</v>
      </c>
      <c r="B764">
        <v>0</v>
      </c>
    </row>
    <row r="765" spans="1:2">
      <c r="A765">
        <v>731</v>
      </c>
      <c r="B765">
        <v>0</v>
      </c>
    </row>
    <row r="766" spans="1:2">
      <c r="A766">
        <v>732</v>
      </c>
      <c r="B766">
        <v>0</v>
      </c>
    </row>
    <row r="767" spans="1:2">
      <c r="A767">
        <v>733</v>
      </c>
      <c r="B767">
        <v>0</v>
      </c>
    </row>
    <row r="768" spans="1:2">
      <c r="A768">
        <v>734</v>
      </c>
      <c r="B768">
        <v>0</v>
      </c>
    </row>
    <row r="769" spans="1:2">
      <c r="A769">
        <v>735</v>
      </c>
      <c r="B769">
        <v>0</v>
      </c>
    </row>
    <row r="770" spans="1:2">
      <c r="A770">
        <v>736</v>
      </c>
      <c r="B770">
        <v>0</v>
      </c>
    </row>
    <row r="771" spans="1:2">
      <c r="A771">
        <v>737</v>
      </c>
      <c r="B771">
        <v>0</v>
      </c>
    </row>
    <row r="772" spans="1:2">
      <c r="A772">
        <v>738</v>
      </c>
      <c r="B772">
        <v>0</v>
      </c>
    </row>
    <row r="773" spans="1:2">
      <c r="A773">
        <v>739</v>
      </c>
      <c r="B773">
        <v>0</v>
      </c>
    </row>
    <row r="774" spans="1:2">
      <c r="A774">
        <v>740</v>
      </c>
      <c r="B774">
        <v>0</v>
      </c>
    </row>
    <row r="775" spans="1:2">
      <c r="A775">
        <v>741</v>
      </c>
      <c r="B775">
        <v>0</v>
      </c>
    </row>
    <row r="776" spans="1:2">
      <c r="A776">
        <v>742</v>
      </c>
      <c r="B776">
        <v>0</v>
      </c>
    </row>
    <row r="777" spans="1:2">
      <c r="A777">
        <v>743</v>
      </c>
      <c r="B777">
        <v>0</v>
      </c>
    </row>
    <row r="778" spans="1:2">
      <c r="A778">
        <v>744</v>
      </c>
      <c r="B778">
        <v>0</v>
      </c>
    </row>
    <row r="779" spans="1:2">
      <c r="A779">
        <v>745</v>
      </c>
      <c r="B779">
        <v>0</v>
      </c>
    </row>
    <row r="780" spans="1:2">
      <c r="A780">
        <v>746</v>
      </c>
      <c r="B780">
        <v>0</v>
      </c>
    </row>
    <row r="781" spans="1:2">
      <c r="A781">
        <v>747</v>
      </c>
      <c r="B781">
        <v>0</v>
      </c>
    </row>
    <row r="782" spans="1:2">
      <c r="A782">
        <v>748</v>
      </c>
      <c r="B782">
        <v>0</v>
      </c>
    </row>
    <row r="783" spans="1:2">
      <c r="A783">
        <v>749</v>
      </c>
      <c r="B783">
        <v>0</v>
      </c>
    </row>
    <row r="784" spans="1:2">
      <c r="A784">
        <v>750</v>
      </c>
      <c r="B784">
        <v>0</v>
      </c>
    </row>
    <row r="785" spans="1:2">
      <c r="A785">
        <v>751</v>
      </c>
      <c r="B785">
        <v>0</v>
      </c>
    </row>
    <row r="786" spans="1:2">
      <c r="A786">
        <v>752</v>
      </c>
      <c r="B786">
        <v>0</v>
      </c>
    </row>
    <row r="787" spans="1:2">
      <c r="A787">
        <v>753</v>
      </c>
      <c r="B787">
        <v>0</v>
      </c>
    </row>
    <row r="788" spans="1:2">
      <c r="A788">
        <v>754</v>
      </c>
      <c r="B788">
        <v>0</v>
      </c>
    </row>
    <row r="789" spans="1:2">
      <c r="A789">
        <v>755</v>
      </c>
      <c r="B789">
        <v>0</v>
      </c>
    </row>
    <row r="790" spans="1:2">
      <c r="A790">
        <v>756</v>
      </c>
      <c r="B790">
        <v>0</v>
      </c>
    </row>
    <row r="791" spans="1:2">
      <c r="A791">
        <v>757</v>
      </c>
      <c r="B791">
        <v>0</v>
      </c>
    </row>
    <row r="792" spans="1:2">
      <c r="A792">
        <v>758</v>
      </c>
      <c r="B792">
        <v>0</v>
      </c>
    </row>
    <row r="793" spans="1:2">
      <c r="A793">
        <v>759</v>
      </c>
      <c r="B793">
        <v>0</v>
      </c>
    </row>
    <row r="794" spans="1:2">
      <c r="A794">
        <v>760</v>
      </c>
      <c r="B794">
        <v>0</v>
      </c>
    </row>
    <row r="795" spans="1:2">
      <c r="A795">
        <v>761</v>
      </c>
      <c r="B795">
        <v>0</v>
      </c>
    </row>
    <row r="796" spans="1:2">
      <c r="A796">
        <v>762</v>
      </c>
      <c r="B796">
        <v>0</v>
      </c>
    </row>
    <row r="797" spans="1:2">
      <c r="A797">
        <v>763</v>
      </c>
      <c r="B797">
        <v>0</v>
      </c>
    </row>
    <row r="798" spans="1:2">
      <c r="A798">
        <v>764</v>
      </c>
      <c r="B798">
        <v>0</v>
      </c>
    </row>
    <row r="799" spans="1:2">
      <c r="A799">
        <v>765</v>
      </c>
      <c r="B799">
        <v>0</v>
      </c>
    </row>
    <row r="800" spans="1:2">
      <c r="A800">
        <v>766</v>
      </c>
      <c r="B800">
        <v>0</v>
      </c>
    </row>
    <row r="801" spans="1:2">
      <c r="A801">
        <v>767</v>
      </c>
      <c r="B801">
        <v>0</v>
      </c>
    </row>
    <row r="802" spans="1:2">
      <c r="A802">
        <v>768</v>
      </c>
      <c r="B802">
        <v>0</v>
      </c>
    </row>
    <row r="803" spans="1:2">
      <c r="A803">
        <v>769</v>
      </c>
      <c r="B803">
        <v>0</v>
      </c>
    </row>
    <row r="804" spans="1:2">
      <c r="A804">
        <v>770</v>
      </c>
      <c r="B804">
        <v>0</v>
      </c>
    </row>
    <row r="805" spans="1:2">
      <c r="A805">
        <v>771</v>
      </c>
      <c r="B805">
        <v>0</v>
      </c>
    </row>
    <row r="806" spans="1:2">
      <c r="A806">
        <v>772</v>
      </c>
      <c r="B806">
        <v>0</v>
      </c>
    </row>
    <row r="807" spans="1:2">
      <c r="A807">
        <v>773</v>
      </c>
      <c r="B807">
        <v>0</v>
      </c>
    </row>
    <row r="808" spans="1:2">
      <c r="A808">
        <v>774</v>
      </c>
      <c r="B808">
        <v>0</v>
      </c>
    </row>
    <row r="809" spans="1:2">
      <c r="A809">
        <v>775</v>
      </c>
      <c r="B809">
        <v>0</v>
      </c>
    </row>
    <row r="810" spans="1:2">
      <c r="A810">
        <v>776</v>
      </c>
      <c r="B810">
        <v>0</v>
      </c>
    </row>
    <row r="811" spans="1:2">
      <c r="A811">
        <v>777</v>
      </c>
      <c r="B811">
        <v>0</v>
      </c>
    </row>
    <row r="812" spans="1:2">
      <c r="A812">
        <v>778</v>
      </c>
      <c r="B812">
        <v>0</v>
      </c>
    </row>
    <row r="813" spans="1:2">
      <c r="A813">
        <v>779</v>
      </c>
      <c r="B813">
        <v>0</v>
      </c>
    </row>
    <row r="814" spans="1:2">
      <c r="A814">
        <v>780</v>
      </c>
      <c r="B814">
        <v>0</v>
      </c>
    </row>
    <row r="815" spans="1:2">
      <c r="A815">
        <v>781</v>
      </c>
      <c r="B815">
        <v>0</v>
      </c>
    </row>
    <row r="816" spans="1:2">
      <c r="A816">
        <v>782</v>
      </c>
      <c r="B816">
        <v>0</v>
      </c>
    </row>
    <row r="817" spans="1:2">
      <c r="A817">
        <v>783</v>
      </c>
      <c r="B817">
        <v>0</v>
      </c>
    </row>
    <row r="818" spans="1:2">
      <c r="A818">
        <v>784</v>
      </c>
      <c r="B818">
        <v>0</v>
      </c>
    </row>
    <row r="819" spans="1:2">
      <c r="A819">
        <v>785</v>
      </c>
      <c r="B819">
        <v>0</v>
      </c>
    </row>
    <row r="820" spans="1:2">
      <c r="A820">
        <v>786</v>
      </c>
      <c r="B820">
        <v>0</v>
      </c>
    </row>
    <row r="821" spans="1:2">
      <c r="A821">
        <v>787</v>
      </c>
      <c r="B821">
        <v>0</v>
      </c>
    </row>
    <row r="822" spans="1:2">
      <c r="A822">
        <v>788</v>
      </c>
      <c r="B822">
        <v>0</v>
      </c>
    </row>
    <row r="823" spans="1:2">
      <c r="A823">
        <v>789</v>
      </c>
      <c r="B823">
        <v>0</v>
      </c>
    </row>
    <row r="824" spans="1:2">
      <c r="A824">
        <v>790</v>
      </c>
      <c r="B824">
        <v>0</v>
      </c>
    </row>
    <row r="825" spans="1:2">
      <c r="A825">
        <v>791</v>
      </c>
      <c r="B825">
        <v>0</v>
      </c>
    </row>
    <row r="826" spans="1:2">
      <c r="A826">
        <v>792</v>
      </c>
      <c r="B826">
        <v>0</v>
      </c>
    </row>
    <row r="827" spans="1:2">
      <c r="A827">
        <v>793</v>
      </c>
      <c r="B827">
        <v>0</v>
      </c>
    </row>
    <row r="828" spans="1:2">
      <c r="A828">
        <v>794</v>
      </c>
      <c r="B828">
        <v>0</v>
      </c>
    </row>
    <row r="829" spans="1:2">
      <c r="A829">
        <v>795</v>
      </c>
      <c r="B829">
        <v>0</v>
      </c>
    </row>
    <row r="830" spans="1:2">
      <c r="A830">
        <v>796</v>
      </c>
      <c r="B830">
        <v>0</v>
      </c>
    </row>
    <row r="831" spans="1:2">
      <c r="A831">
        <v>797</v>
      </c>
      <c r="B831">
        <v>0</v>
      </c>
    </row>
    <row r="832" spans="1:2">
      <c r="A832">
        <v>798</v>
      </c>
      <c r="B832">
        <v>0</v>
      </c>
    </row>
    <row r="833" spans="1:2">
      <c r="A833">
        <v>799</v>
      </c>
      <c r="B833">
        <v>0</v>
      </c>
    </row>
    <row r="834" spans="1:2">
      <c r="A834">
        <v>800</v>
      </c>
      <c r="B834">
        <v>0</v>
      </c>
    </row>
    <row r="835" spans="1:2">
      <c r="A835">
        <v>801</v>
      </c>
      <c r="B835">
        <v>0</v>
      </c>
    </row>
    <row r="836" spans="1:2">
      <c r="A836">
        <v>802</v>
      </c>
      <c r="B836">
        <v>0</v>
      </c>
    </row>
    <row r="837" spans="1:2">
      <c r="A837">
        <v>803</v>
      </c>
      <c r="B837">
        <v>0</v>
      </c>
    </row>
    <row r="838" spans="1:2">
      <c r="A838">
        <v>804</v>
      </c>
      <c r="B838">
        <v>0</v>
      </c>
    </row>
    <row r="839" spans="1:2">
      <c r="A839">
        <v>805</v>
      </c>
      <c r="B839">
        <v>0</v>
      </c>
    </row>
    <row r="840" spans="1:2">
      <c r="A840">
        <v>806</v>
      </c>
      <c r="B840">
        <v>0</v>
      </c>
    </row>
    <row r="841" spans="1:2">
      <c r="A841">
        <v>807</v>
      </c>
      <c r="B841">
        <v>0</v>
      </c>
    </row>
    <row r="842" spans="1:2">
      <c r="A842">
        <v>808</v>
      </c>
      <c r="B842">
        <v>0</v>
      </c>
    </row>
    <row r="843" spans="1:2">
      <c r="A843">
        <v>809</v>
      </c>
      <c r="B843">
        <v>0</v>
      </c>
    </row>
    <row r="844" spans="1:2">
      <c r="A844">
        <v>810</v>
      </c>
      <c r="B844">
        <v>0</v>
      </c>
    </row>
    <row r="845" spans="1:2">
      <c r="A845">
        <v>811</v>
      </c>
      <c r="B845">
        <v>0</v>
      </c>
    </row>
    <row r="846" spans="1:2">
      <c r="A846">
        <v>812</v>
      </c>
      <c r="B846">
        <v>0</v>
      </c>
    </row>
    <row r="847" spans="1:2">
      <c r="A847">
        <v>813</v>
      </c>
      <c r="B847">
        <v>0</v>
      </c>
    </row>
    <row r="848" spans="1:2">
      <c r="A848">
        <v>814</v>
      </c>
      <c r="B848">
        <v>0</v>
      </c>
    </row>
    <row r="849" spans="1:2">
      <c r="A849">
        <v>815</v>
      </c>
      <c r="B849">
        <v>0</v>
      </c>
    </row>
    <row r="850" spans="1:2">
      <c r="A850">
        <v>816</v>
      </c>
      <c r="B850">
        <v>0</v>
      </c>
    </row>
    <row r="851" spans="1:2">
      <c r="A851">
        <v>817</v>
      </c>
      <c r="B851">
        <v>0</v>
      </c>
    </row>
    <row r="852" spans="1:2">
      <c r="A852">
        <v>818</v>
      </c>
      <c r="B852">
        <v>0</v>
      </c>
    </row>
    <row r="853" spans="1:2">
      <c r="A853">
        <v>819</v>
      </c>
      <c r="B853">
        <v>0</v>
      </c>
    </row>
    <row r="854" spans="1:2">
      <c r="A854">
        <v>820</v>
      </c>
      <c r="B854">
        <v>0</v>
      </c>
    </row>
    <row r="855" spans="1:2">
      <c r="A855">
        <v>821</v>
      </c>
      <c r="B855">
        <v>0</v>
      </c>
    </row>
    <row r="856" spans="1:2">
      <c r="A856">
        <v>822</v>
      </c>
      <c r="B856">
        <v>0</v>
      </c>
    </row>
    <row r="857" spans="1:2">
      <c r="A857">
        <v>823</v>
      </c>
      <c r="B857">
        <v>0</v>
      </c>
    </row>
    <row r="858" spans="1:2">
      <c r="A858">
        <v>824</v>
      </c>
      <c r="B858">
        <v>0</v>
      </c>
    </row>
    <row r="859" spans="1:2">
      <c r="A859">
        <v>825</v>
      </c>
      <c r="B859">
        <v>0</v>
      </c>
    </row>
    <row r="860" spans="1:2">
      <c r="A860">
        <v>826</v>
      </c>
      <c r="B860">
        <v>0</v>
      </c>
    </row>
    <row r="861" spans="1:2">
      <c r="A861">
        <v>827</v>
      </c>
      <c r="B861">
        <v>0</v>
      </c>
    </row>
    <row r="862" spans="1:2">
      <c r="A862">
        <v>828</v>
      </c>
      <c r="B862">
        <v>0</v>
      </c>
    </row>
    <row r="863" spans="1:2">
      <c r="A863">
        <v>829</v>
      </c>
      <c r="B863">
        <v>0</v>
      </c>
    </row>
    <row r="864" spans="1:2">
      <c r="A864">
        <v>830</v>
      </c>
      <c r="B864">
        <v>0</v>
      </c>
    </row>
    <row r="865" spans="1:2">
      <c r="A865">
        <v>831</v>
      </c>
      <c r="B865">
        <v>0</v>
      </c>
    </row>
    <row r="866" spans="1:2">
      <c r="A866">
        <v>832</v>
      </c>
      <c r="B866">
        <v>0</v>
      </c>
    </row>
    <row r="867" spans="1:2">
      <c r="A867">
        <v>833</v>
      </c>
      <c r="B867">
        <v>0</v>
      </c>
    </row>
    <row r="868" spans="1:2">
      <c r="A868">
        <v>834</v>
      </c>
      <c r="B868">
        <v>0</v>
      </c>
    </row>
    <row r="869" spans="1:2">
      <c r="A869">
        <v>835</v>
      </c>
      <c r="B869">
        <v>0</v>
      </c>
    </row>
    <row r="870" spans="1:2">
      <c r="A870">
        <v>836</v>
      </c>
      <c r="B870">
        <v>0</v>
      </c>
    </row>
    <row r="871" spans="1:2">
      <c r="A871">
        <v>837</v>
      </c>
      <c r="B871">
        <v>0</v>
      </c>
    </row>
    <row r="872" spans="1:2">
      <c r="A872">
        <v>838</v>
      </c>
      <c r="B872">
        <v>0</v>
      </c>
    </row>
    <row r="873" spans="1:2">
      <c r="A873">
        <v>839</v>
      </c>
      <c r="B873">
        <v>0</v>
      </c>
    </row>
    <row r="874" spans="1:2">
      <c r="A874">
        <v>840</v>
      </c>
      <c r="B874">
        <v>0</v>
      </c>
    </row>
    <row r="875" spans="1:2">
      <c r="A875">
        <v>841</v>
      </c>
      <c r="B875">
        <v>0</v>
      </c>
    </row>
    <row r="876" spans="1:2">
      <c r="A876">
        <v>842</v>
      </c>
      <c r="B876">
        <v>0</v>
      </c>
    </row>
    <row r="877" spans="1:2">
      <c r="A877">
        <v>843</v>
      </c>
      <c r="B877">
        <v>0</v>
      </c>
    </row>
    <row r="878" spans="1:2">
      <c r="A878">
        <v>844</v>
      </c>
      <c r="B878">
        <v>0</v>
      </c>
    </row>
    <row r="879" spans="1:2">
      <c r="A879">
        <v>845</v>
      </c>
      <c r="B879">
        <v>0</v>
      </c>
    </row>
    <row r="880" spans="1:2">
      <c r="A880">
        <v>846</v>
      </c>
      <c r="B880">
        <v>0</v>
      </c>
    </row>
    <row r="881" spans="1:2">
      <c r="A881">
        <v>847</v>
      </c>
      <c r="B881">
        <v>0</v>
      </c>
    </row>
    <row r="882" spans="1:2">
      <c r="A882">
        <v>848</v>
      </c>
      <c r="B882">
        <v>0</v>
      </c>
    </row>
    <row r="883" spans="1:2">
      <c r="A883">
        <v>849</v>
      </c>
      <c r="B883">
        <v>0</v>
      </c>
    </row>
    <row r="884" spans="1:2">
      <c r="A884">
        <v>850</v>
      </c>
      <c r="B884">
        <v>0</v>
      </c>
    </row>
    <row r="885" spans="1:2">
      <c r="A885">
        <v>851</v>
      </c>
      <c r="B885">
        <v>0</v>
      </c>
    </row>
    <row r="886" spans="1:2">
      <c r="A886">
        <v>852</v>
      </c>
      <c r="B886">
        <v>0</v>
      </c>
    </row>
    <row r="887" spans="1:2">
      <c r="A887">
        <v>853</v>
      </c>
      <c r="B887">
        <v>0</v>
      </c>
    </row>
    <row r="888" spans="1:2">
      <c r="A888">
        <v>854</v>
      </c>
      <c r="B888">
        <v>0</v>
      </c>
    </row>
    <row r="889" spans="1:2">
      <c r="A889">
        <v>855</v>
      </c>
      <c r="B889">
        <v>0</v>
      </c>
    </row>
    <row r="890" spans="1:2">
      <c r="A890">
        <v>856</v>
      </c>
      <c r="B890">
        <v>0</v>
      </c>
    </row>
    <row r="891" spans="1:2">
      <c r="A891">
        <v>857</v>
      </c>
      <c r="B891">
        <v>0</v>
      </c>
    </row>
    <row r="892" spans="1:2">
      <c r="A892">
        <v>858</v>
      </c>
      <c r="B892">
        <v>0</v>
      </c>
    </row>
    <row r="893" spans="1:2">
      <c r="A893">
        <v>859</v>
      </c>
      <c r="B893">
        <v>0</v>
      </c>
    </row>
    <row r="894" spans="1:2">
      <c r="A894">
        <v>860</v>
      </c>
      <c r="B894">
        <v>0</v>
      </c>
    </row>
    <row r="895" spans="1:2">
      <c r="A895">
        <v>861</v>
      </c>
      <c r="B895">
        <v>0</v>
      </c>
    </row>
    <row r="896" spans="1:2">
      <c r="A896">
        <v>862</v>
      </c>
      <c r="B896">
        <v>0</v>
      </c>
    </row>
    <row r="897" spans="1:2">
      <c r="A897">
        <v>863</v>
      </c>
      <c r="B897">
        <v>0</v>
      </c>
    </row>
    <row r="898" spans="1:2">
      <c r="A898">
        <v>864</v>
      </c>
      <c r="B898">
        <v>0</v>
      </c>
    </row>
    <row r="899" spans="1:2">
      <c r="A899">
        <v>865</v>
      </c>
      <c r="B899">
        <v>0</v>
      </c>
    </row>
    <row r="900" spans="1:2">
      <c r="A900">
        <v>866</v>
      </c>
      <c r="B900">
        <v>0</v>
      </c>
    </row>
    <row r="901" spans="1:2">
      <c r="A901">
        <v>867</v>
      </c>
      <c r="B901">
        <v>0</v>
      </c>
    </row>
    <row r="902" spans="1:2">
      <c r="A902">
        <v>868</v>
      </c>
      <c r="B902">
        <v>0</v>
      </c>
    </row>
    <row r="903" spans="1:2">
      <c r="A903">
        <v>869</v>
      </c>
      <c r="B903">
        <v>0</v>
      </c>
    </row>
    <row r="904" spans="1:2">
      <c r="A904">
        <v>870</v>
      </c>
      <c r="B904">
        <v>0</v>
      </c>
    </row>
    <row r="905" spans="1:2">
      <c r="A905">
        <v>871</v>
      </c>
      <c r="B905">
        <v>0</v>
      </c>
    </row>
    <row r="906" spans="1:2">
      <c r="A906">
        <v>872</v>
      </c>
      <c r="B906">
        <v>0</v>
      </c>
    </row>
    <row r="907" spans="1:2">
      <c r="A907">
        <v>873</v>
      </c>
      <c r="B907">
        <v>0</v>
      </c>
    </row>
    <row r="908" spans="1:2">
      <c r="A908">
        <v>874</v>
      </c>
      <c r="B908">
        <v>0</v>
      </c>
    </row>
    <row r="909" spans="1:2">
      <c r="A909">
        <v>875</v>
      </c>
      <c r="B909">
        <v>0</v>
      </c>
    </row>
    <row r="910" spans="1:2">
      <c r="A910">
        <v>876</v>
      </c>
      <c r="B910">
        <v>0</v>
      </c>
    </row>
    <row r="911" spans="1:2">
      <c r="A911">
        <v>877</v>
      </c>
      <c r="B911">
        <v>0</v>
      </c>
    </row>
    <row r="912" spans="1:2">
      <c r="A912">
        <v>878</v>
      </c>
      <c r="B912">
        <v>0</v>
      </c>
    </row>
    <row r="913" spans="1:2">
      <c r="A913">
        <v>879</v>
      </c>
      <c r="B913">
        <v>0</v>
      </c>
    </row>
    <row r="914" spans="1:2">
      <c r="A914">
        <v>880</v>
      </c>
      <c r="B914">
        <v>0</v>
      </c>
    </row>
    <row r="915" spans="1:2">
      <c r="A915">
        <v>881</v>
      </c>
      <c r="B915">
        <v>0</v>
      </c>
    </row>
    <row r="916" spans="1:2">
      <c r="A916">
        <v>882</v>
      </c>
      <c r="B916">
        <v>0</v>
      </c>
    </row>
    <row r="917" spans="1:2">
      <c r="A917">
        <v>883</v>
      </c>
      <c r="B917">
        <v>0</v>
      </c>
    </row>
    <row r="918" spans="1:2">
      <c r="A918">
        <v>884</v>
      </c>
      <c r="B918">
        <v>0</v>
      </c>
    </row>
    <row r="919" spans="1:2">
      <c r="A919">
        <v>885</v>
      </c>
      <c r="B919">
        <v>0</v>
      </c>
    </row>
    <row r="920" spans="1:2">
      <c r="A920">
        <v>886</v>
      </c>
      <c r="B920">
        <v>0</v>
      </c>
    </row>
    <row r="921" spans="1:2">
      <c r="A921">
        <v>887</v>
      </c>
      <c r="B921">
        <v>0</v>
      </c>
    </row>
    <row r="922" spans="1:2">
      <c r="A922">
        <v>888</v>
      </c>
      <c r="B922">
        <v>0</v>
      </c>
    </row>
    <row r="923" spans="1:2">
      <c r="A923">
        <v>889</v>
      </c>
      <c r="B923">
        <v>0</v>
      </c>
    </row>
    <row r="924" spans="1:2">
      <c r="A924">
        <v>890</v>
      </c>
      <c r="B924">
        <v>0</v>
      </c>
    </row>
    <row r="925" spans="1:2">
      <c r="A925">
        <v>891</v>
      </c>
      <c r="B925">
        <v>0</v>
      </c>
    </row>
    <row r="926" spans="1:2">
      <c r="A926">
        <v>892</v>
      </c>
      <c r="B926">
        <v>0</v>
      </c>
    </row>
    <row r="927" spans="1:2">
      <c r="A927">
        <v>893</v>
      </c>
      <c r="B927">
        <v>0</v>
      </c>
    </row>
    <row r="928" spans="1:2">
      <c r="A928">
        <v>894</v>
      </c>
      <c r="B928">
        <v>0</v>
      </c>
    </row>
    <row r="929" spans="1:2">
      <c r="A929">
        <v>895</v>
      </c>
      <c r="B929">
        <v>0</v>
      </c>
    </row>
    <row r="930" spans="1:2">
      <c r="A930">
        <v>896</v>
      </c>
      <c r="B930">
        <v>0</v>
      </c>
    </row>
    <row r="931" spans="1:2">
      <c r="A931">
        <v>897</v>
      </c>
      <c r="B931">
        <v>0</v>
      </c>
    </row>
    <row r="932" spans="1:2">
      <c r="A932">
        <v>898</v>
      </c>
      <c r="B932">
        <v>0</v>
      </c>
    </row>
    <row r="933" spans="1:2">
      <c r="A933">
        <v>899</v>
      </c>
      <c r="B933">
        <v>0</v>
      </c>
    </row>
    <row r="934" spans="1:2">
      <c r="A934">
        <v>900</v>
      </c>
      <c r="B934">
        <v>0</v>
      </c>
    </row>
    <row r="935" spans="1:2">
      <c r="A935">
        <v>901</v>
      </c>
      <c r="B935">
        <v>0</v>
      </c>
    </row>
    <row r="936" spans="1:2">
      <c r="A936">
        <v>902</v>
      </c>
      <c r="B936">
        <v>0</v>
      </c>
    </row>
    <row r="937" spans="1:2">
      <c r="A937">
        <v>903</v>
      </c>
      <c r="B937">
        <v>0</v>
      </c>
    </row>
    <row r="938" spans="1:2">
      <c r="A938">
        <v>904</v>
      </c>
      <c r="B938">
        <v>0</v>
      </c>
    </row>
    <row r="939" spans="1:2">
      <c r="A939">
        <v>905</v>
      </c>
      <c r="B939">
        <v>0</v>
      </c>
    </row>
    <row r="940" spans="1:2">
      <c r="A940">
        <v>906</v>
      </c>
      <c r="B940">
        <v>0</v>
      </c>
    </row>
    <row r="941" spans="1:2">
      <c r="A941">
        <v>907</v>
      </c>
      <c r="B941">
        <v>0</v>
      </c>
    </row>
    <row r="942" spans="1:2">
      <c r="A942">
        <v>908</v>
      </c>
      <c r="B942">
        <v>0</v>
      </c>
    </row>
    <row r="943" spans="1:2">
      <c r="A943">
        <v>909</v>
      </c>
      <c r="B943">
        <v>0</v>
      </c>
    </row>
    <row r="944" spans="1:2">
      <c r="A944">
        <v>910</v>
      </c>
      <c r="B944">
        <v>0</v>
      </c>
    </row>
    <row r="945" spans="1:2">
      <c r="A945">
        <v>911</v>
      </c>
      <c r="B945">
        <v>0</v>
      </c>
    </row>
    <row r="946" spans="1:2">
      <c r="A946">
        <v>912</v>
      </c>
      <c r="B946">
        <v>0</v>
      </c>
    </row>
    <row r="947" spans="1:2">
      <c r="A947">
        <v>913</v>
      </c>
      <c r="B947">
        <v>0</v>
      </c>
    </row>
    <row r="948" spans="1:2">
      <c r="A948">
        <v>914</v>
      </c>
      <c r="B948">
        <v>0</v>
      </c>
    </row>
    <row r="949" spans="1:2">
      <c r="A949">
        <v>915</v>
      </c>
      <c r="B949">
        <v>0</v>
      </c>
    </row>
    <row r="950" spans="1:2">
      <c r="A950">
        <v>916</v>
      </c>
      <c r="B950">
        <v>0</v>
      </c>
    </row>
    <row r="951" spans="1:2">
      <c r="A951">
        <v>917</v>
      </c>
      <c r="B951">
        <v>0</v>
      </c>
    </row>
    <row r="952" spans="1:2">
      <c r="A952">
        <v>918</v>
      </c>
      <c r="B952">
        <v>0</v>
      </c>
    </row>
    <row r="953" spans="1:2">
      <c r="A953">
        <v>919</v>
      </c>
      <c r="B953">
        <v>0</v>
      </c>
    </row>
    <row r="954" spans="1:2">
      <c r="A954">
        <v>920</v>
      </c>
      <c r="B954">
        <v>0</v>
      </c>
    </row>
    <row r="955" spans="1:2">
      <c r="A955">
        <v>921</v>
      </c>
      <c r="B955">
        <v>0</v>
      </c>
    </row>
    <row r="956" spans="1:2">
      <c r="A956">
        <v>922</v>
      </c>
      <c r="B956">
        <v>0</v>
      </c>
    </row>
    <row r="957" spans="1:2">
      <c r="A957">
        <v>923</v>
      </c>
      <c r="B957">
        <v>0</v>
      </c>
    </row>
    <row r="958" spans="1:2">
      <c r="A958">
        <v>924</v>
      </c>
      <c r="B958">
        <v>0</v>
      </c>
    </row>
    <row r="959" spans="1:2">
      <c r="A959">
        <v>925</v>
      </c>
      <c r="B959">
        <v>0</v>
      </c>
    </row>
    <row r="960" spans="1:2">
      <c r="A960">
        <v>926</v>
      </c>
      <c r="B960">
        <v>0</v>
      </c>
    </row>
    <row r="961" spans="1:2">
      <c r="A961">
        <v>927</v>
      </c>
      <c r="B961">
        <v>0</v>
      </c>
    </row>
    <row r="962" spans="1:2">
      <c r="A962">
        <v>928</v>
      </c>
      <c r="B962">
        <v>0</v>
      </c>
    </row>
    <row r="963" spans="1:2">
      <c r="A963">
        <v>929</v>
      </c>
      <c r="B963">
        <v>0</v>
      </c>
    </row>
    <row r="964" spans="1:2">
      <c r="A964">
        <v>930</v>
      </c>
      <c r="B964">
        <v>0</v>
      </c>
    </row>
    <row r="965" spans="1:2">
      <c r="A965">
        <v>931</v>
      </c>
      <c r="B965">
        <v>0</v>
      </c>
    </row>
    <row r="966" spans="1:2">
      <c r="A966">
        <v>932</v>
      </c>
      <c r="B966">
        <v>0</v>
      </c>
    </row>
    <row r="967" spans="1:2">
      <c r="A967">
        <v>933</v>
      </c>
      <c r="B967">
        <v>0</v>
      </c>
    </row>
    <row r="968" spans="1:2">
      <c r="A968">
        <v>934</v>
      </c>
      <c r="B968">
        <v>0</v>
      </c>
    </row>
    <row r="969" spans="1:2">
      <c r="A969">
        <v>935</v>
      </c>
      <c r="B969">
        <v>0</v>
      </c>
    </row>
    <row r="970" spans="1:2">
      <c r="A970">
        <v>936</v>
      </c>
      <c r="B970">
        <v>0</v>
      </c>
    </row>
    <row r="971" spans="1:2">
      <c r="A971">
        <v>937</v>
      </c>
      <c r="B971">
        <v>0</v>
      </c>
    </row>
    <row r="972" spans="1:2">
      <c r="A972">
        <v>938</v>
      </c>
      <c r="B972">
        <v>0</v>
      </c>
    </row>
    <row r="973" spans="1:2">
      <c r="A973">
        <v>939</v>
      </c>
      <c r="B973">
        <v>0</v>
      </c>
    </row>
    <row r="974" spans="1:2">
      <c r="A974">
        <v>940</v>
      </c>
      <c r="B974">
        <v>0</v>
      </c>
    </row>
    <row r="975" spans="1:2">
      <c r="A975">
        <v>941</v>
      </c>
      <c r="B975">
        <v>0</v>
      </c>
    </row>
    <row r="976" spans="1:2">
      <c r="A976">
        <v>942</v>
      </c>
      <c r="B976">
        <v>0</v>
      </c>
    </row>
    <row r="977" spans="1:2">
      <c r="A977">
        <v>943</v>
      </c>
      <c r="B977">
        <v>0</v>
      </c>
    </row>
    <row r="978" spans="1:2">
      <c r="A978">
        <v>944</v>
      </c>
      <c r="B978">
        <v>0</v>
      </c>
    </row>
    <row r="979" spans="1:2">
      <c r="A979">
        <v>945</v>
      </c>
      <c r="B979">
        <v>0</v>
      </c>
    </row>
    <row r="980" spans="1:2">
      <c r="A980">
        <v>946</v>
      </c>
      <c r="B980">
        <v>0</v>
      </c>
    </row>
    <row r="981" spans="1:2">
      <c r="A981">
        <v>947</v>
      </c>
      <c r="B981">
        <v>0</v>
      </c>
    </row>
    <row r="982" spans="1:2">
      <c r="A982">
        <v>948</v>
      </c>
      <c r="B982">
        <v>0</v>
      </c>
    </row>
    <row r="983" spans="1:2">
      <c r="A983">
        <v>949</v>
      </c>
      <c r="B983">
        <v>0</v>
      </c>
    </row>
    <row r="984" spans="1:2">
      <c r="A984">
        <v>950</v>
      </c>
      <c r="B984">
        <v>0</v>
      </c>
    </row>
    <row r="985" spans="1:2">
      <c r="A985">
        <v>951</v>
      </c>
      <c r="B985">
        <v>0</v>
      </c>
    </row>
    <row r="986" spans="1:2">
      <c r="A986">
        <v>952</v>
      </c>
      <c r="B986">
        <v>0</v>
      </c>
    </row>
    <row r="987" spans="1:2">
      <c r="A987">
        <v>953</v>
      </c>
      <c r="B987">
        <v>0</v>
      </c>
    </row>
    <row r="988" spans="1:2">
      <c r="A988">
        <v>954</v>
      </c>
      <c r="B988">
        <v>0</v>
      </c>
    </row>
    <row r="989" spans="1:2">
      <c r="A989">
        <v>955</v>
      </c>
      <c r="B989">
        <v>0</v>
      </c>
    </row>
    <row r="990" spans="1:2">
      <c r="A990">
        <v>956</v>
      </c>
      <c r="B990">
        <v>0</v>
      </c>
    </row>
    <row r="991" spans="1:2">
      <c r="A991">
        <v>957</v>
      </c>
      <c r="B991">
        <v>0</v>
      </c>
    </row>
    <row r="992" spans="1:2">
      <c r="A992">
        <v>958</v>
      </c>
      <c r="B992">
        <v>0</v>
      </c>
    </row>
    <row r="993" spans="1:2">
      <c r="A993">
        <v>959</v>
      </c>
      <c r="B993">
        <v>0</v>
      </c>
    </row>
    <row r="994" spans="1:2">
      <c r="A994">
        <v>960</v>
      </c>
      <c r="B994">
        <v>0</v>
      </c>
    </row>
    <row r="995" spans="1:2">
      <c r="A995">
        <v>961</v>
      </c>
      <c r="B995">
        <v>0</v>
      </c>
    </row>
    <row r="996" spans="1:2">
      <c r="A996">
        <v>962</v>
      </c>
      <c r="B996">
        <v>0</v>
      </c>
    </row>
    <row r="997" spans="1:2">
      <c r="A997">
        <v>963</v>
      </c>
      <c r="B997">
        <v>0</v>
      </c>
    </row>
    <row r="998" spans="1:2">
      <c r="A998">
        <v>964</v>
      </c>
      <c r="B998">
        <v>0</v>
      </c>
    </row>
    <row r="999" spans="1:2">
      <c r="A999">
        <v>965</v>
      </c>
      <c r="B999">
        <v>0</v>
      </c>
    </row>
    <row r="1000" spans="1:2">
      <c r="A1000">
        <v>966</v>
      </c>
      <c r="B1000">
        <v>0</v>
      </c>
    </row>
    <row r="1001" spans="1:2">
      <c r="A1001">
        <v>967</v>
      </c>
      <c r="B1001">
        <v>0</v>
      </c>
    </row>
    <row r="1002" spans="1:2">
      <c r="A1002">
        <v>968</v>
      </c>
      <c r="B1002">
        <v>0</v>
      </c>
    </row>
    <row r="1003" spans="1:2">
      <c r="A1003">
        <v>969</v>
      </c>
      <c r="B1003">
        <v>0</v>
      </c>
    </row>
    <row r="1004" spans="1:2">
      <c r="A1004">
        <v>970</v>
      </c>
      <c r="B1004">
        <v>0</v>
      </c>
    </row>
    <row r="1005" spans="1:2">
      <c r="A1005">
        <v>971</v>
      </c>
      <c r="B1005">
        <v>0</v>
      </c>
    </row>
    <row r="1006" spans="1:2">
      <c r="A1006">
        <v>972</v>
      </c>
      <c r="B1006">
        <v>0</v>
      </c>
    </row>
    <row r="1007" spans="1:2">
      <c r="A1007">
        <v>973</v>
      </c>
      <c r="B1007">
        <v>0</v>
      </c>
    </row>
    <row r="1008" spans="1:2">
      <c r="A1008">
        <v>974</v>
      </c>
      <c r="B1008">
        <v>0</v>
      </c>
    </row>
    <row r="1009" spans="1:2">
      <c r="A1009">
        <v>975</v>
      </c>
      <c r="B1009">
        <v>0</v>
      </c>
    </row>
    <row r="1010" spans="1:2">
      <c r="A1010">
        <v>976</v>
      </c>
      <c r="B1010">
        <v>0</v>
      </c>
    </row>
    <row r="1011" spans="1:2">
      <c r="A1011">
        <v>977</v>
      </c>
      <c r="B1011">
        <v>0</v>
      </c>
    </row>
    <row r="1012" spans="1:2">
      <c r="A1012">
        <v>978</v>
      </c>
      <c r="B1012">
        <v>0</v>
      </c>
    </row>
    <row r="1013" spans="1:2">
      <c r="A1013">
        <v>979</v>
      </c>
      <c r="B1013">
        <v>0</v>
      </c>
    </row>
    <row r="1014" spans="1:2">
      <c r="A1014">
        <v>980</v>
      </c>
      <c r="B1014">
        <v>0</v>
      </c>
    </row>
    <row r="1015" spans="1:2">
      <c r="A1015">
        <v>981</v>
      </c>
      <c r="B1015">
        <v>0</v>
      </c>
    </row>
    <row r="1016" spans="1:2">
      <c r="A1016">
        <v>982</v>
      </c>
      <c r="B1016">
        <v>0</v>
      </c>
    </row>
    <row r="1017" spans="1:2">
      <c r="A1017">
        <v>983</v>
      </c>
      <c r="B1017">
        <v>0</v>
      </c>
    </row>
    <row r="1018" spans="1:2">
      <c r="A1018">
        <v>984</v>
      </c>
      <c r="B1018">
        <v>0</v>
      </c>
    </row>
    <row r="1019" spans="1:2">
      <c r="A1019">
        <v>985</v>
      </c>
      <c r="B1019">
        <v>0</v>
      </c>
    </row>
    <row r="1020" spans="1:2">
      <c r="A1020">
        <v>986</v>
      </c>
      <c r="B1020">
        <v>0</v>
      </c>
    </row>
    <row r="1021" spans="1:2">
      <c r="A1021">
        <v>987</v>
      </c>
      <c r="B1021">
        <v>0</v>
      </c>
    </row>
    <row r="1022" spans="1:2">
      <c r="A1022">
        <v>988</v>
      </c>
      <c r="B1022">
        <v>0</v>
      </c>
    </row>
    <row r="1023" spans="1:2">
      <c r="A1023">
        <v>989</v>
      </c>
      <c r="B1023">
        <v>0</v>
      </c>
    </row>
    <row r="1024" spans="1:2">
      <c r="A1024">
        <v>990</v>
      </c>
      <c r="B1024">
        <v>0</v>
      </c>
    </row>
    <row r="1025" spans="1:2">
      <c r="A1025">
        <v>991</v>
      </c>
      <c r="B1025">
        <v>0</v>
      </c>
    </row>
    <row r="1026" spans="1:2">
      <c r="A1026">
        <v>992</v>
      </c>
      <c r="B1026">
        <v>0</v>
      </c>
    </row>
    <row r="1027" spans="1:2">
      <c r="A1027">
        <v>993</v>
      </c>
      <c r="B1027">
        <v>0</v>
      </c>
    </row>
    <row r="1028" spans="1:2">
      <c r="A1028">
        <v>994</v>
      </c>
      <c r="B1028">
        <v>0</v>
      </c>
    </row>
    <row r="1029" spans="1:2">
      <c r="A1029">
        <v>995</v>
      </c>
      <c r="B1029">
        <v>0</v>
      </c>
    </row>
    <row r="1030" spans="1:2">
      <c r="A1030">
        <v>996</v>
      </c>
      <c r="B1030">
        <v>0</v>
      </c>
    </row>
    <row r="1031" spans="1:2">
      <c r="A1031">
        <v>997</v>
      </c>
      <c r="B1031">
        <v>0</v>
      </c>
    </row>
    <row r="1032" spans="1:2">
      <c r="A1032">
        <v>998</v>
      </c>
      <c r="B1032">
        <v>0</v>
      </c>
    </row>
    <row r="1033" spans="1:2">
      <c r="A1033">
        <v>999</v>
      </c>
      <c r="B1033">
        <v>0</v>
      </c>
    </row>
  </sheetData>
  <mergeCells count="1">
    <mergeCell ref="A4:E9"/>
  </mergeCells>
  <hyperlinks>
    <hyperlink ref="A1" location="'2'!A1" display="Содержание" xr:uid="{80DD5D78-92CB-42BE-BEB4-372080439B44}"/>
    <hyperlink ref="E1" r:id="rId1" xr:uid="{2464FF42-BA4D-4321-8FE3-C20DD1B20490}"/>
  </hyperlinks>
  <pageMargins left="0.7" right="0.7" top="0.75" bottom="0.75" header="0.3" footer="0.3"/>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19CF9-BDDD-4F10-98DC-7514090875A5}">
  <dimension ref="A1:L151"/>
  <sheetViews>
    <sheetView zoomScaleNormal="100" workbookViewId="0">
      <selection activeCell="C1" sqref="C1"/>
    </sheetView>
  </sheetViews>
  <sheetFormatPr defaultColWidth="9.109375" defaultRowHeight="13.2"/>
  <cols>
    <col min="1" max="1" width="13.33203125" bestFit="1" customWidth="1"/>
    <col min="2" max="2" width="9" bestFit="1" customWidth="1"/>
    <col min="3" max="3" width="13.33203125" customWidth="1"/>
    <col min="4" max="4" width="4.44140625" bestFit="1" customWidth="1"/>
    <col min="5" max="6" width="12.5546875" bestFit="1" customWidth="1"/>
    <col min="7" max="7" width="16.6640625" bestFit="1" customWidth="1"/>
    <col min="8" max="8" width="4.44140625" bestFit="1" customWidth="1"/>
    <col min="9" max="9" width="1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E1" s="44" t="s">
        <v>277</v>
      </c>
    </row>
    <row r="3" spans="1:12">
      <c r="A3" s="12" t="s">
        <v>282</v>
      </c>
    </row>
    <row r="4" spans="1:12" ht="13.8">
      <c r="A4" s="53" t="s">
        <v>273</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c r="B11" s="48"/>
      <c r="C11" s="48"/>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3:12" ht="13.8">
      <c r="C17" s="31"/>
      <c r="D17" s="31"/>
      <c r="E17" s="31"/>
      <c r="H17" s="16"/>
      <c r="I17" s="16"/>
      <c r="J17" s="16"/>
      <c r="K17" s="16"/>
      <c r="L17" s="16"/>
    </row>
    <row r="18" spans="3:12" ht="13.8">
      <c r="C18" s="31"/>
      <c r="D18" s="31"/>
      <c r="E18" s="31"/>
      <c r="H18" s="16"/>
      <c r="I18" s="16"/>
      <c r="J18" s="16"/>
      <c r="K18" s="16"/>
      <c r="L18" s="16"/>
    </row>
    <row r="19" spans="3:12" ht="13.8">
      <c r="C19" s="31"/>
      <c r="D19" s="31"/>
      <c r="E19" s="31"/>
      <c r="H19" s="16"/>
      <c r="I19" s="16"/>
      <c r="J19" s="16"/>
      <c r="K19" s="16"/>
      <c r="L19" s="16"/>
    </row>
    <row r="20" spans="3:12" ht="13.8">
      <c r="C20" s="31"/>
      <c r="D20" s="31"/>
      <c r="E20" s="31"/>
      <c r="H20" s="16"/>
      <c r="I20" s="16"/>
      <c r="J20" s="16"/>
      <c r="K20" s="16"/>
      <c r="L20" s="16"/>
    </row>
    <row r="21" spans="3:12" ht="13.8">
      <c r="C21" s="31"/>
      <c r="D21" s="31"/>
      <c r="E21" s="31"/>
      <c r="H21" s="16"/>
      <c r="I21" s="16"/>
      <c r="J21" s="16"/>
      <c r="K21" s="16"/>
      <c r="L21" s="16"/>
    </row>
    <row r="22" spans="3:12" ht="13.8">
      <c r="C22" s="31"/>
      <c r="D22" s="31"/>
      <c r="E22" s="31"/>
      <c r="H22" s="16"/>
      <c r="I22" s="16"/>
      <c r="J22" s="16"/>
      <c r="K22" s="16"/>
      <c r="L22" s="16"/>
    </row>
    <row r="23" spans="3:12" ht="13.8">
      <c r="C23" s="31"/>
      <c r="D23" s="31"/>
      <c r="E23" s="31"/>
      <c r="H23" s="16"/>
      <c r="I23" s="16"/>
      <c r="J23" s="16"/>
      <c r="K23" s="16"/>
      <c r="L23" s="16"/>
    </row>
    <row r="24" spans="3:12" ht="13.8">
      <c r="C24" s="31"/>
      <c r="D24" s="31"/>
      <c r="E24" s="31"/>
      <c r="H24" s="16"/>
      <c r="I24" s="16"/>
      <c r="J24" s="16"/>
      <c r="K24" s="16"/>
      <c r="L24" s="16"/>
    </row>
    <row r="25" spans="3:12" ht="13.8">
      <c r="C25" s="31"/>
      <c r="D25" s="31"/>
      <c r="E25" s="31"/>
    </row>
    <row r="26" spans="3:12" ht="13.8">
      <c r="C26" s="31"/>
      <c r="D26" s="31"/>
      <c r="E26" s="31"/>
    </row>
    <row r="27" spans="3:12" ht="13.8">
      <c r="C27" s="31"/>
      <c r="D27" s="48"/>
      <c r="E27" s="48"/>
      <c r="F27" s="48"/>
      <c r="G27" s="48"/>
    </row>
    <row r="28" spans="3:12" ht="13.8">
      <c r="C28" s="31"/>
      <c r="D28" s="14"/>
    </row>
    <row r="29" spans="3:12" ht="13.8">
      <c r="C29" s="31"/>
      <c r="D29" s="14"/>
    </row>
    <row r="30" spans="3:12" ht="13.8">
      <c r="C30" s="31"/>
      <c r="D30" s="14"/>
    </row>
    <row r="31" spans="3:12">
      <c r="C31" s="14"/>
      <c r="D31" s="14"/>
      <c r="L31" t="s">
        <v>129</v>
      </c>
    </row>
    <row r="32" spans="3:12">
      <c r="C32" s="14"/>
    </row>
    <row r="33" spans="3:3">
      <c r="C33" s="14"/>
    </row>
    <row r="52" spans="1:3">
      <c r="A52" t="s">
        <v>45</v>
      </c>
      <c r="B52" t="s">
        <v>276</v>
      </c>
      <c r="C52" t="s">
        <v>275</v>
      </c>
    </row>
    <row r="53" spans="1:3">
      <c r="A53">
        <v>2</v>
      </c>
      <c r="B53">
        <v>0</v>
      </c>
      <c r="C53">
        <f>new__10[[#This Row],[t, с]]*1000000</f>
        <v>0</v>
      </c>
    </row>
    <row r="54" spans="1:3">
      <c r="A54">
        <v>3</v>
      </c>
      <c r="B54">
        <v>0</v>
      </c>
      <c r="C54">
        <f>new__10[[#This Row],[t, с]]*1000000</f>
        <v>0</v>
      </c>
    </row>
    <row r="55" spans="1:3">
      <c r="A55">
        <v>4</v>
      </c>
      <c r="B55">
        <v>0</v>
      </c>
      <c r="C55">
        <f>new__10[[#This Row],[t, с]]*1000000</f>
        <v>0</v>
      </c>
    </row>
    <row r="56" spans="1:3">
      <c r="A56">
        <v>5</v>
      </c>
      <c r="B56">
        <v>1.0020000000000001E-3</v>
      </c>
      <c r="C56">
        <f>new__10[[#This Row],[t, с]]*1000000</f>
        <v>1002.0000000000001</v>
      </c>
    </row>
    <row r="57" spans="1:3">
      <c r="A57">
        <v>6</v>
      </c>
      <c r="B57">
        <v>1.0020000000000001E-3</v>
      </c>
      <c r="C57">
        <f>new__10[[#This Row],[t, с]]*1000000</f>
        <v>1002.0000000000001</v>
      </c>
    </row>
    <row r="58" spans="1:3">
      <c r="A58">
        <v>7</v>
      </c>
      <c r="B58">
        <v>1.0020000000000001E-3</v>
      </c>
      <c r="C58">
        <f>new__10[[#This Row],[t, с]]*1000000</f>
        <v>1002.0000000000001</v>
      </c>
    </row>
    <row r="59" spans="1:3">
      <c r="A59">
        <v>8</v>
      </c>
      <c r="B59">
        <v>1.0020000000000001E-3</v>
      </c>
      <c r="C59">
        <f>new__10[[#This Row],[t, с]]*1000000</f>
        <v>1002.0000000000001</v>
      </c>
    </row>
    <row r="60" spans="1:3">
      <c r="A60">
        <v>9</v>
      </c>
      <c r="B60">
        <v>1.0020000000000001E-3</v>
      </c>
      <c r="C60">
        <f>new__10[[#This Row],[t, с]]*1000000</f>
        <v>1002.0000000000001</v>
      </c>
    </row>
    <row r="61" spans="1:3">
      <c r="A61">
        <v>10</v>
      </c>
      <c r="B61">
        <v>1.0020000000000001E-3</v>
      </c>
      <c r="C61">
        <f>new__10[[#This Row],[t, с]]*1000000</f>
        <v>1002.0000000000001</v>
      </c>
    </row>
    <row r="62" spans="1:3">
      <c r="A62">
        <v>11</v>
      </c>
      <c r="B62">
        <v>1.0020000000000001E-3</v>
      </c>
      <c r="C62">
        <f>new__10[[#This Row],[t, с]]*1000000</f>
        <v>1002.0000000000001</v>
      </c>
    </row>
    <row r="63" spans="1:3">
      <c r="A63">
        <v>12</v>
      </c>
      <c r="B63">
        <v>1.0020000000000001E-3</v>
      </c>
      <c r="C63">
        <f>new__10[[#This Row],[t, с]]*1000000</f>
        <v>1002.0000000000001</v>
      </c>
    </row>
    <row r="64" spans="1:3">
      <c r="A64">
        <v>13</v>
      </c>
      <c r="B64">
        <v>1.0020000000000001E-3</v>
      </c>
      <c r="C64">
        <f>new__10[[#This Row],[t, с]]*1000000</f>
        <v>1002.0000000000001</v>
      </c>
    </row>
    <row r="65" spans="1:3">
      <c r="A65">
        <v>14</v>
      </c>
      <c r="B65">
        <v>1.0020000000000001E-3</v>
      </c>
      <c r="C65">
        <f>new__10[[#This Row],[t, с]]*1000000</f>
        <v>1002.0000000000001</v>
      </c>
    </row>
    <row r="66" spans="1:3">
      <c r="A66">
        <v>15</v>
      </c>
      <c r="B66">
        <v>2.0019999999999999E-3</v>
      </c>
      <c r="C66">
        <f>new__10[[#This Row],[t, с]]*1000000</f>
        <v>2001.9999999999998</v>
      </c>
    </row>
    <row r="67" spans="1:3">
      <c r="A67">
        <v>16</v>
      </c>
      <c r="B67">
        <v>2.0019999999999999E-3</v>
      </c>
      <c r="C67">
        <f>new__10[[#This Row],[t, с]]*1000000</f>
        <v>2001.9999999999998</v>
      </c>
    </row>
    <row r="68" spans="1:3">
      <c r="A68">
        <v>17</v>
      </c>
      <c r="B68">
        <v>2.0019999999999999E-3</v>
      </c>
      <c r="C68">
        <f>new__10[[#This Row],[t, с]]*1000000</f>
        <v>2001.9999999999998</v>
      </c>
    </row>
    <row r="69" spans="1:3">
      <c r="A69">
        <v>18</v>
      </c>
      <c r="B69">
        <v>2.0019999999999999E-3</v>
      </c>
      <c r="C69">
        <f>new__10[[#This Row],[t, с]]*1000000</f>
        <v>2001.9999999999998</v>
      </c>
    </row>
    <row r="70" spans="1:3">
      <c r="A70">
        <v>19</v>
      </c>
      <c r="B70">
        <v>2.0019999999999999E-3</v>
      </c>
      <c r="C70">
        <f>new__10[[#This Row],[t, с]]*1000000</f>
        <v>2001.9999999999998</v>
      </c>
    </row>
    <row r="71" spans="1:3">
      <c r="A71">
        <v>20</v>
      </c>
      <c r="B71">
        <v>2.0019999999999999E-3</v>
      </c>
      <c r="C71">
        <f>new__10[[#This Row],[t, с]]*1000000</f>
        <v>2001.9999999999998</v>
      </c>
    </row>
    <row r="72" spans="1:3">
      <c r="A72">
        <v>21</v>
      </c>
      <c r="B72">
        <v>2.0019999999999999E-3</v>
      </c>
      <c r="C72">
        <f>new__10[[#This Row],[t, с]]*1000000</f>
        <v>2001.9999999999998</v>
      </c>
    </row>
    <row r="73" spans="1:3">
      <c r="A73">
        <v>22</v>
      </c>
      <c r="B73">
        <v>2.0019999999999999E-3</v>
      </c>
      <c r="C73">
        <f>new__10[[#This Row],[t, с]]*1000000</f>
        <v>2001.9999999999998</v>
      </c>
    </row>
    <row r="74" spans="1:3">
      <c r="A74">
        <v>23</v>
      </c>
      <c r="B74">
        <v>2.0019999999999999E-3</v>
      </c>
      <c r="C74">
        <f>new__10[[#This Row],[t, с]]*1000000</f>
        <v>2001.9999999999998</v>
      </c>
    </row>
    <row r="75" spans="1:3">
      <c r="A75">
        <v>24</v>
      </c>
      <c r="B75">
        <v>2.0019999999999999E-3</v>
      </c>
      <c r="C75">
        <f>new__10[[#This Row],[t, с]]*1000000</f>
        <v>2001.9999999999998</v>
      </c>
    </row>
    <row r="76" spans="1:3">
      <c r="A76">
        <v>25</v>
      </c>
      <c r="B76">
        <v>2.0019999999999999E-3</v>
      </c>
      <c r="C76">
        <f>new__10[[#This Row],[t, с]]*1000000</f>
        <v>2001.9999999999998</v>
      </c>
    </row>
    <row r="77" spans="1:3">
      <c r="A77">
        <v>26</v>
      </c>
      <c r="B77">
        <v>3.0019999999999999E-3</v>
      </c>
      <c r="C77">
        <f>new__10[[#This Row],[t, с]]*1000000</f>
        <v>3002</v>
      </c>
    </row>
    <row r="78" spans="1:3">
      <c r="A78">
        <v>27</v>
      </c>
      <c r="B78">
        <v>3.0019999999999999E-3</v>
      </c>
      <c r="C78">
        <f>new__10[[#This Row],[t, с]]*1000000</f>
        <v>3002</v>
      </c>
    </row>
    <row r="79" spans="1:3">
      <c r="A79">
        <v>28</v>
      </c>
      <c r="B79">
        <v>3.0019999999999999E-3</v>
      </c>
      <c r="C79">
        <f>new__10[[#This Row],[t, с]]*1000000</f>
        <v>3002</v>
      </c>
    </row>
    <row r="80" spans="1:3">
      <c r="A80">
        <v>29</v>
      </c>
      <c r="B80">
        <v>3.0019999999999999E-3</v>
      </c>
      <c r="C80">
        <f>new__10[[#This Row],[t, с]]*1000000</f>
        <v>3002</v>
      </c>
    </row>
    <row r="81" spans="1:3">
      <c r="A81">
        <v>30</v>
      </c>
      <c r="B81">
        <v>3.0019999999999999E-3</v>
      </c>
      <c r="C81">
        <f>new__10[[#This Row],[t, с]]*1000000</f>
        <v>3002</v>
      </c>
    </row>
    <row r="82" spans="1:3">
      <c r="A82">
        <v>31</v>
      </c>
      <c r="B82">
        <v>3.0019999999999999E-3</v>
      </c>
      <c r="C82">
        <f>new__10[[#This Row],[t, с]]*1000000</f>
        <v>3002</v>
      </c>
    </row>
    <row r="83" spans="1:3">
      <c r="A83">
        <v>32</v>
      </c>
      <c r="B83">
        <v>3.0019999999999999E-3</v>
      </c>
      <c r="C83">
        <f>new__10[[#This Row],[t, с]]*1000000</f>
        <v>3002</v>
      </c>
    </row>
    <row r="84" spans="1:3">
      <c r="A84">
        <v>33</v>
      </c>
      <c r="B84">
        <v>3.0019999999999999E-3</v>
      </c>
      <c r="C84">
        <f>new__10[[#This Row],[t, с]]*1000000</f>
        <v>3002</v>
      </c>
    </row>
    <row r="85" spans="1:3">
      <c r="A85">
        <v>34</v>
      </c>
      <c r="B85">
        <v>3.0019999999999999E-3</v>
      </c>
      <c r="C85">
        <f>new__10[[#This Row],[t, с]]*1000000</f>
        <v>3002</v>
      </c>
    </row>
    <row r="86" spans="1:3">
      <c r="A86">
        <v>35</v>
      </c>
      <c r="B86">
        <v>4.0020000000000003E-3</v>
      </c>
      <c r="C86">
        <f>new__10[[#This Row],[t, с]]*1000000</f>
        <v>4002.0000000000005</v>
      </c>
    </row>
    <row r="87" spans="1:3">
      <c r="A87">
        <v>36</v>
      </c>
      <c r="B87">
        <v>4.0020000000000003E-3</v>
      </c>
      <c r="C87">
        <f>new__10[[#This Row],[t, с]]*1000000</f>
        <v>4002.0000000000005</v>
      </c>
    </row>
    <row r="88" spans="1:3">
      <c r="A88">
        <v>37</v>
      </c>
      <c r="B88">
        <v>4.0020000000000003E-3</v>
      </c>
      <c r="C88">
        <f>new__10[[#This Row],[t, с]]*1000000</f>
        <v>4002.0000000000005</v>
      </c>
    </row>
    <row r="89" spans="1:3">
      <c r="A89">
        <v>38</v>
      </c>
      <c r="B89">
        <v>4.0020000000000003E-3</v>
      </c>
      <c r="C89">
        <f>new__10[[#This Row],[t, с]]*1000000</f>
        <v>4002.0000000000005</v>
      </c>
    </row>
    <row r="90" spans="1:3">
      <c r="A90">
        <v>39</v>
      </c>
      <c r="B90">
        <v>4.0020000000000003E-3</v>
      </c>
      <c r="C90">
        <f>new__10[[#This Row],[t, с]]*1000000</f>
        <v>4002.0000000000005</v>
      </c>
    </row>
    <row r="91" spans="1:3">
      <c r="A91">
        <v>40</v>
      </c>
      <c r="B91">
        <v>4.0020000000000003E-3</v>
      </c>
      <c r="C91">
        <f>new__10[[#This Row],[t, с]]*1000000</f>
        <v>4002.0000000000005</v>
      </c>
    </row>
    <row r="92" spans="1:3">
      <c r="A92">
        <v>41</v>
      </c>
      <c r="B92">
        <v>4.0020000000000003E-3</v>
      </c>
      <c r="C92">
        <f>new__10[[#This Row],[t, с]]*1000000</f>
        <v>4002.0000000000005</v>
      </c>
    </row>
    <row r="93" spans="1:3">
      <c r="A93">
        <v>42</v>
      </c>
      <c r="B93">
        <v>4.0020000000000003E-3</v>
      </c>
      <c r="C93">
        <f>new__10[[#This Row],[t, с]]*1000000</f>
        <v>4002.0000000000005</v>
      </c>
    </row>
    <row r="94" spans="1:3">
      <c r="A94">
        <v>43</v>
      </c>
      <c r="B94">
        <v>4.0020000000000003E-3</v>
      </c>
      <c r="C94">
        <f>new__10[[#This Row],[t, с]]*1000000</f>
        <v>4002.0000000000005</v>
      </c>
    </row>
    <row r="95" spans="1:3">
      <c r="A95">
        <v>44</v>
      </c>
      <c r="B95">
        <v>4.0020000000000003E-3</v>
      </c>
      <c r="C95">
        <f>new__10[[#This Row],[t, с]]*1000000</f>
        <v>4002.0000000000005</v>
      </c>
    </row>
    <row r="96" spans="1:3">
      <c r="A96">
        <v>45</v>
      </c>
      <c r="B96">
        <v>5.0280000000000004E-3</v>
      </c>
      <c r="C96">
        <f>new__10[[#This Row],[t, с]]*1000000</f>
        <v>5028</v>
      </c>
    </row>
    <row r="97" spans="1:3">
      <c r="A97">
        <v>46</v>
      </c>
      <c r="B97">
        <v>5.0280000000000004E-3</v>
      </c>
      <c r="C97">
        <f>new__10[[#This Row],[t, с]]*1000000</f>
        <v>5028</v>
      </c>
    </row>
    <row r="98" spans="1:3">
      <c r="A98">
        <v>47</v>
      </c>
      <c r="B98">
        <v>5.0280000000000004E-3</v>
      </c>
      <c r="C98">
        <f>new__10[[#This Row],[t, с]]*1000000</f>
        <v>5028</v>
      </c>
    </row>
    <row r="99" spans="1:3">
      <c r="A99">
        <v>48</v>
      </c>
      <c r="B99">
        <v>5.0280000000000004E-3</v>
      </c>
      <c r="C99">
        <f>new__10[[#This Row],[t, с]]*1000000</f>
        <v>5028</v>
      </c>
    </row>
    <row r="100" spans="1:3">
      <c r="A100">
        <v>49</v>
      </c>
      <c r="B100">
        <v>5.0280000000000004E-3</v>
      </c>
      <c r="C100">
        <f>new__10[[#This Row],[t, с]]*1000000</f>
        <v>5028</v>
      </c>
    </row>
    <row r="101" spans="1:3">
      <c r="A101">
        <v>50</v>
      </c>
      <c r="B101">
        <v>5.0280000000000004E-3</v>
      </c>
      <c r="C101">
        <f>new__10[[#This Row],[t, с]]*1000000</f>
        <v>5028</v>
      </c>
    </row>
    <row r="102" spans="1:3">
      <c r="A102">
        <v>51</v>
      </c>
      <c r="B102">
        <v>5.0280000000000004E-3</v>
      </c>
      <c r="C102">
        <f>new__10[[#This Row],[t, с]]*1000000</f>
        <v>5028</v>
      </c>
    </row>
    <row r="103" spans="1:3">
      <c r="A103">
        <v>52</v>
      </c>
      <c r="B103">
        <v>5.0280000000000004E-3</v>
      </c>
      <c r="C103">
        <f>new__10[[#This Row],[t, с]]*1000000</f>
        <v>5028</v>
      </c>
    </row>
    <row r="104" spans="1:3">
      <c r="A104">
        <v>53</v>
      </c>
      <c r="B104">
        <v>5.0280000000000004E-3</v>
      </c>
      <c r="C104">
        <f>new__10[[#This Row],[t, с]]*1000000</f>
        <v>5028</v>
      </c>
    </row>
    <row r="105" spans="1:3">
      <c r="A105">
        <v>54</v>
      </c>
      <c r="B105">
        <v>5.0280000000000004E-3</v>
      </c>
      <c r="C105">
        <f>new__10[[#This Row],[t, с]]*1000000</f>
        <v>5028</v>
      </c>
    </row>
    <row r="106" spans="1:3">
      <c r="A106">
        <v>55</v>
      </c>
      <c r="B106">
        <v>5.0280000000000004E-3</v>
      </c>
      <c r="C106">
        <f>new__10[[#This Row],[t, с]]*1000000</f>
        <v>5028</v>
      </c>
    </row>
    <row r="107" spans="1:3">
      <c r="A107">
        <v>56</v>
      </c>
      <c r="B107">
        <v>6.0289999999999996E-3</v>
      </c>
      <c r="C107">
        <f>new__10[[#This Row],[t, с]]*1000000</f>
        <v>6029</v>
      </c>
    </row>
    <row r="108" spans="1:3">
      <c r="A108">
        <v>57</v>
      </c>
      <c r="B108">
        <v>6.0289999999999996E-3</v>
      </c>
      <c r="C108">
        <f>new__10[[#This Row],[t, с]]*1000000</f>
        <v>6029</v>
      </c>
    </row>
    <row r="109" spans="1:3">
      <c r="A109">
        <v>58</v>
      </c>
      <c r="B109">
        <v>6.0289999999999996E-3</v>
      </c>
      <c r="C109">
        <f>new__10[[#This Row],[t, с]]*1000000</f>
        <v>6029</v>
      </c>
    </row>
    <row r="110" spans="1:3">
      <c r="A110">
        <v>59</v>
      </c>
      <c r="B110">
        <v>6.0289999999999996E-3</v>
      </c>
      <c r="C110">
        <f>new__10[[#This Row],[t, с]]*1000000</f>
        <v>6029</v>
      </c>
    </row>
    <row r="111" spans="1:3">
      <c r="A111">
        <v>60</v>
      </c>
      <c r="B111">
        <v>6.0289999999999996E-3</v>
      </c>
      <c r="C111">
        <f>new__10[[#This Row],[t, с]]*1000000</f>
        <v>6029</v>
      </c>
    </row>
    <row r="112" spans="1:3">
      <c r="A112">
        <v>61</v>
      </c>
      <c r="B112">
        <v>6.0289999999999996E-3</v>
      </c>
      <c r="C112">
        <f>new__10[[#This Row],[t, с]]*1000000</f>
        <v>6029</v>
      </c>
    </row>
    <row r="113" spans="1:3">
      <c r="A113">
        <v>62</v>
      </c>
      <c r="B113">
        <v>6.0289999999999996E-3</v>
      </c>
      <c r="C113">
        <f>new__10[[#This Row],[t, с]]*1000000</f>
        <v>6029</v>
      </c>
    </row>
    <row r="114" spans="1:3">
      <c r="A114">
        <v>63</v>
      </c>
      <c r="B114">
        <v>7.0260000000000001E-3</v>
      </c>
      <c r="C114">
        <f>new__10[[#This Row],[t, с]]*1000000</f>
        <v>7026</v>
      </c>
    </row>
    <row r="115" spans="1:3">
      <c r="A115">
        <v>64</v>
      </c>
      <c r="B115">
        <v>7.0260000000000001E-3</v>
      </c>
      <c r="C115">
        <f>new__10[[#This Row],[t, с]]*1000000</f>
        <v>7026</v>
      </c>
    </row>
    <row r="116" spans="1:3">
      <c r="A116">
        <v>65</v>
      </c>
      <c r="B116">
        <v>7.0260000000000001E-3</v>
      </c>
      <c r="C116">
        <f>new__10[[#This Row],[t, с]]*1000000</f>
        <v>7026</v>
      </c>
    </row>
    <row r="117" spans="1:3">
      <c r="A117">
        <v>66</v>
      </c>
      <c r="B117">
        <v>7.0260000000000001E-3</v>
      </c>
      <c r="C117">
        <f>new__10[[#This Row],[t, с]]*1000000</f>
        <v>7026</v>
      </c>
    </row>
    <row r="118" spans="1:3">
      <c r="A118">
        <v>67</v>
      </c>
      <c r="B118">
        <v>7.0260000000000001E-3</v>
      </c>
      <c r="C118">
        <f>new__10[[#This Row],[t, с]]*1000000</f>
        <v>7026</v>
      </c>
    </row>
    <row r="119" spans="1:3">
      <c r="A119">
        <v>68</v>
      </c>
      <c r="B119">
        <v>7.0260000000000001E-3</v>
      </c>
      <c r="C119">
        <f>new__10[[#This Row],[t, с]]*1000000</f>
        <v>7026</v>
      </c>
    </row>
    <row r="120" spans="1:3">
      <c r="A120">
        <v>69</v>
      </c>
      <c r="B120">
        <v>7.0260000000000001E-3</v>
      </c>
      <c r="C120">
        <f>new__10[[#This Row],[t, с]]*1000000</f>
        <v>7026</v>
      </c>
    </row>
    <row r="121" spans="1:3">
      <c r="A121">
        <v>70</v>
      </c>
      <c r="B121">
        <v>7.0260000000000001E-3</v>
      </c>
      <c r="C121">
        <f>new__10[[#This Row],[t, с]]*1000000</f>
        <v>7026</v>
      </c>
    </row>
    <row r="122" spans="1:3">
      <c r="A122">
        <v>71</v>
      </c>
      <c r="B122">
        <v>7.0260000000000001E-3</v>
      </c>
      <c r="C122">
        <f>new__10[[#This Row],[t, с]]*1000000</f>
        <v>7026</v>
      </c>
    </row>
    <row r="123" spans="1:3">
      <c r="A123">
        <v>72</v>
      </c>
      <c r="B123">
        <v>7.0260000000000001E-3</v>
      </c>
      <c r="C123">
        <f>new__10[[#This Row],[t, с]]*1000000</f>
        <v>7026</v>
      </c>
    </row>
    <row r="124" spans="1:3">
      <c r="A124">
        <v>73</v>
      </c>
      <c r="B124">
        <v>8.0249999999999991E-3</v>
      </c>
      <c r="C124">
        <f>new__10[[#This Row],[t, с]]*1000000</f>
        <v>8024.9999999999991</v>
      </c>
    </row>
    <row r="125" spans="1:3">
      <c r="A125">
        <v>74</v>
      </c>
      <c r="B125">
        <v>8.0249999999999991E-3</v>
      </c>
      <c r="C125">
        <f>new__10[[#This Row],[t, с]]*1000000</f>
        <v>8024.9999999999991</v>
      </c>
    </row>
    <row r="126" spans="1:3">
      <c r="A126">
        <v>75</v>
      </c>
      <c r="B126">
        <v>8.0249999999999991E-3</v>
      </c>
      <c r="C126">
        <f>new__10[[#This Row],[t, с]]*1000000</f>
        <v>8024.9999999999991</v>
      </c>
    </row>
    <row r="127" spans="1:3">
      <c r="A127">
        <v>76</v>
      </c>
      <c r="B127">
        <v>8.0249999999999991E-3</v>
      </c>
      <c r="C127">
        <f>new__10[[#This Row],[t, с]]*1000000</f>
        <v>8024.9999999999991</v>
      </c>
    </row>
    <row r="128" spans="1:3">
      <c r="A128">
        <v>77</v>
      </c>
      <c r="B128">
        <v>8.0249999999999991E-3</v>
      </c>
      <c r="C128">
        <f>new__10[[#This Row],[t, с]]*1000000</f>
        <v>8024.9999999999991</v>
      </c>
    </row>
    <row r="129" spans="1:3">
      <c r="A129">
        <v>78</v>
      </c>
      <c r="B129">
        <v>8.0249999999999991E-3</v>
      </c>
      <c r="C129">
        <f>new__10[[#This Row],[t, с]]*1000000</f>
        <v>8024.9999999999991</v>
      </c>
    </row>
    <row r="130" spans="1:3">
      <c r="A130">
        <v>79</v>
      </c>
      <c r="B130">
        <v>8.0249999999999991E-3</v>
      </c>
      <c r="C130">
        <f>new__10[[#This Row],[t, с]]*1000000</f>
        <v>8024.9999999999991</v>
      </c>
    </row>
    <row r="131" spans="1:3">
      <c r="A131">
        <v>80</v>
      </c>
      <c r="B131">
        <v>8.0249999999999991E-3</v>
      </c>
      <c r="C131">
        <f>new__10[[#This Row],[t, с]]*1000000</f>
        <v>8024.9999999999991</v>
      </c>
    </row>
    <row r="132" spans="1:3">
      <c r="A132">
        <v>81</v>
      </c>
      <c r="B132">
        <v>8.0249999999999991E-3</v>
      </c>
      <c r="C132">
        <f>new__10[[#This Row],[t, с]]*1000000</f>
        <v>8024.9999999999991</v>
      </c>
    </row>
    <row r="133" spans="1:3">
      <c r="A133">
        <v>82</v>
      </c>
      <c r="B133">
        <v>8.0249999999999991E-3</v>
      </c>
      <c r="C133">
        <f>new__10[[#This Row],[t, с]]*1000000</f>
        <v>8024.9999999999991</v>
      </c>
    </row>
    <row r="134" spans="1:3">
      <c r="A134">
        <v>83</v>
      </c>
      <c r="B134">
        <v>8.0249999999999991E-3</v>
      </c>
      <c r="C134">
        <f>new__10[[#This Row],[t, с]]*1000000</f>
        <v>8024.9999999999991</v>
      </c>
    </row>
    <row r="135" spans="1:3">
      <c r="A135">
        <v>84</v>
      </c>
      <c r="B135">
        <v>9.025E-3</v>
      </c>
      <c r="C135">
        <f>new__10[[#This Row],[t, с]]*1000000</f>
        <v>9025</v>
      </c>
    </row>
    <row r="136" spans="1:3">
      <c r="A136">
        <v>85</v>
      </c>
      <c r="B136">
        <v>9.025E-3</v>
      </c>
      <c r="C136">
        <f>new__10[[#This Row],[t, с]]*1000000</f>
        <v>9025</v>
      </c>
    </row>
    <row r="137" spans="1:3">
      <c r="A137">
        <v>86</v>
      </c>
      <c r="B137">
        <v>9.025E-3</v>
      </c>
      <c r="C137">
        <f>new__10[[#This Row],[t, с]]*1000000</f>
        <v>9025</v>
      </c>
    </row>
    <row r="138" spans="1:3">
      <c r="A138">
        <v>87</v>
      </c>
      <c r="B138">
        <v>9.025E-3</v>
      </c>
      <c r="C138">
        <f>new__10[[#This Row],[t, с]]*1000000</f>
        <v>9025</v>
      </c>
    </row>
    <row r="139" spans="1:3">
      <c r="A139">
        <v>88</v>
      </c>
      <c r="B139">
        <v>9.025E-3</v>
      </c>
      <c r="C139">
        <f>new__10[[#This Row],[t, с]]*1000000</f>
        <v>9025</v>
      </c>
    </row>
    <row r="140" spans="1:3">
      <c r="A140">
        <v>89</v>
      </c>
      <c r="B140">
        <v>9.025E-3</v>
      </c>
      <c r="C140">
        <f>new__10[[#This Row],[t, с]]*1000000</f>
        <v>9025</v>
      </c>
    </row>
    <row r="141" spans="1:3">
      <c r="A141">
        <v>90</v>
      </c>
      <c r="B141">
        <v>9.025E-3</v>
      </c>
      <c r="C141">
        <f>new__10[[#This Row],[t, с]]*1000000</f>
        <v>9025</v>
      </c>
    </row>
    <row r="142" spans="1:3">
      <c r="A142">
        <v>91</v>
      </c>
      <c r="B142">
        <v>9.025E-3</v>
      </c>
      <c r="C142">
        <f>new__10[[#This Row],[t, с]]*1000000</f>
        <v>9025</v>
      </c>
    </row>
    <row r="143" spans="1:3">
      <c r="A143">
        <v>92</v>
      </c>
      <c r="B143">
        <v>9.025E-3</v>
      </c>
      <c r="C143">
        <f>new__10[[#This Row],[t, с]]*1000000</f>
        <v>9025</v>
      </c>
    </row>
    <row r="144" spans="1:3">
      <c r="A144">
        <v>93</v>
      </c>
      <c r="B144">
        <v>9.025E-3</v>
      </c>
      <c r="C144">
        <f>new__10[[#This Row],[t, с]]*1000000</f>
        <v>9025</v>
      </c>
    </row>
    <row r="145" spans="1:3">
      <c r="A145">
        <v>94</v>
      </c>
      <c r="B145">
        <v>1.0024999999999999E-2</v>
      </c>
      <c r="C145">
        <f>new__10[[#This Row],[t, с]]*1000000</f>
        <v>10025</v>
      </c>
    </row>
    <row r="146" spans="1:3">
      <c r="A146">
        <v>95</v>
      </c>
      <c r="B146">
        <v>1.0024999999999999E-2</v>
      </c>
      <c r="C146">
        <f>new__10[[#This Row],[t, с]]*1000000</f>
        <v>10025</v>
      </c>
    </row>
    <row r="147" spans="1:3">
      <c r="A147">
        <v>96</v>
      </c>
      <c r="B147">
        <v>1.0024999999999999E-2</v>
      </c>
      <c r="C147">
        <f>new__10[[#This Row],[t, с]]*1000000</f>
        <v>10025</v>
      </c>
    </row>
    <row r="148" spans="1:3">
      <c r="A148">
        <v>97</v>
      </c>
      <c r="B148">
        <v>1.0024999999999999E-2</v>
      </c>
      <c r="C148">
        <f>new__10[[#This Row],[t, с]]*1000000</f>
        <v>10025</v>
      </c>
    </row>
    <row r="149" spans="1:3">
      <c r="A149">
        <v>98</v>
      </c>
      <c r="B149">
        <v>1.0024999999999999E-2</v>
      </c>
      <c r="C149">
        <f>new__10[[#This Row],[t, с]]*1000000</f>
        <v>10025</v>
      </c>
    </row>
    <row r="150" spans="1:3">
      <c r="A150">
        <v>99</v>
      </c>
      <c r="B150">
        <v>1.0024999999999999E-2</v>
      </c>
      <c r="C150">
        <f>new__10[[#This Row],[t, с]]*1000000</f>
        <v>10025</v>
      </c>
    </row>
    <row r="151" spans="1:3">
      <c r="A151">
        <v>100</v>
      </c>
      <c r="B151">
        <v>1.0024999999999999E-2</v>
      </c>
      <c r="C151">
        <f>new__10[[#This Row],[t, с]]*1000000</f>
        <v>10025</v>
      </c>
    </row>
  </sheetData>
  <mergeCells count="1">
    <mergeCell ref="A4:E9"/>
  </mergeCells>
  <hyperlinks>
    <hyperlink ref="A1" location="'2'!A1" display="Содержание" xr:uid="{6B95BBD4-84FA-43B4-92A5-4449AA6D163E}"/>
    <hyperlink ref="E1" r:id="rId1" xr:uid="{3A76AD16-E1F8-4EB3-8C67-8746AF1D8D11}"/>
  </hyperlinks>
  <pageMargins left="0.7" right="0.7" top="0.75" bottom="0.75" header="0.3" footer="0.3"/>
  <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5963-FF2D-499B-A8C7-3196E7822A13}">
  <dimension ref="A1:L1035"/>
  <sheetViews>
    <sheetView zoomScaleNormal="100" workbookViewId="0">
      <selection activeCell="C1" sqref="C1"/>
    </sheetView>
  </sheetViews>
  <sheetFormatPr defaultColWidth="9.109375" defaultRowHeight="13.2"/>
  <cols>
    <col min="1" max="1" width="13.33203125" bestFit="1" customWidth="1"/>
    <col min="2" max="2" width="12" bestFit="1" customWidth="1"/>
    <col min="3" max="3" width="13.33203125" customWidth="1"/>
    <col min="4" max="4" width="4.44140625" bestFit="1" customWidth="1"/>
    <col min="5" max="6" width="12.5546875" bestFit="1" customWidth="1"/>
    <col min="7" max="7" width="16.6640625" bestFit="1" customWidth="1"/>
    <col min="8" max="8" width="4.44140625" bestFit="1" customWidth="1"/>
    <col min="9" max="9" width="1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E1" s="44" t="s">
        <v>277</v>
      </c>
    </row>
    <row r="3" spans="1:12">
      <c r="A3" s="12" t="s">
        <v>283</v>
      </c>
    </row>
    <row r="4" spans="1:12" ht="13.8">
      <c r="A4" s="53" t="s">
        <v>273</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c r="B11" s="48"/>
      <c r="C11" s="48"/>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3:12" ht="13.8">
      <c r="C17" s="31"/>
      <c r="D17" s="31"/>
      <c r="E17" s="31"/>
      <c r="H17" s="16"/>
      <c r="I17" s="16"/>
      <c r="J17" s="16"/>
      <c r="K17" s="16"/>
      <c r="L17" s="16"/>
    </row>
    <row r="18" spans="3:12" ht="13.8">
      <c r="C18" s="31"/>
      <c r="D18" s="31"/>
      <c r="E18" s="31"/>
      <c r="H18" s="16"/>
      <c r="I18" s="16"/>
      <c r="J18" s="16"/>
      <c r="K18" s="16"/>
      <c r="L18" s="16"/>
    </row>
    <row r="19" spans="3:12" ht="13.8">
      <c r="C19" s="31"/>
      <c r="D19" s="31"/>
      <c r="E19" s="31"/>
      <c r="H19" s="16"/>
      <c r="I19" s="16"/>
      <c r="J19" s="16"/>
      <c r="K19" s="16"/>
      <c r="L19" s="16"/>
    </row>
    <row r="20" spans="3:12" ht="13.8">
      <c r="C20" s="31"/>
      <c r="D20" s="31"/>
      <c r="E20" s="31"/>
      <c r="H20" s="16"/>
      <c r="I20" s="16"/>
      <c r="J20" s="16"/>
      <c r="K20" s="16"/>
      <c r="L20" s="16"/>
    </row>
    <row r="21" spans="3:12" ht="13.8">
      <c r="C21" s="31"/>
      <c r="D21" s="31"/>
      <c r="E21" s="31"/>
      <c r="H21" s="16"/>
      <c r="I21" s="16"/>
      <c r="J21" s="16"/>
      <c r="K21" s="16"/>
      <c r="L21" s="16"/>
    </row>
    <row r="22" spans="3:12" ht="13.8">
      <c r="C22" s="31"/>
      <c r="D22" s="31"/>
      <c r="E22" s="31"/>
      <c r="H22" s="16"/>
      <c r="I22" s="16"/>
      <c r="J22" s="16"/>
      <c r="K22" s="16"/>
      <c r="L22" s="16"/>
    </row>
    <row r="23" spans="3:12" ht="13.8">
      <c r="C23" s="31"/>
      <c r="D23" s="31"/>
      <c r="E23" s="31"/>
      <c r="H23" s="16"/>
      <c r="I23" s="16"/>
      <c r="J23" s="16"/>
      <c r="K23" s="16"/>
      <c r="L23" s="16"/>
    </row>
    <row r="24" spans="3:12" ht="13.8">
      <c r="C24" s="31"/>
      <c r="D24" s="31"/>
      <c r="E24" s="31"/>
      <c r="H24" s="16"/>
      <c r="I24" s="16"/>
      <c r="J24" s="16"/>
      <c r="K24" s="16"/>
      <c r="L24" s="16"/>
    </row>
    <row r="25" spans="3:12" ht="13.8">
      <c r="C25" s="31"/>
      <c r="D25" s="31"/>
      <c r="E25" s="31"/>
    </row>
    <row r="26" spans="3:12" ht="13.8">
      <c r="C26" s="31"/>
      <c r="D26" s="31"/>
      <c r="E26" s="31"/>
    </row>
    <row r="27" spans="3:12" ht="13.8">
      <c r="C27" s="31"/>
      <c r="D27" s="48"/>
      <c r="E27" s="48"/>
      <c r="F27" s="48"/>
      <c r="G27" s="48"/>
    </row>
    <row r="28" spans="3:12" ht="13.8">
      <c r="C28" s="31"/>
      <c r="D28" s="14"/>
    </row>
    <row r="29" spans="3:12" ht="13.8">
      <c r="C29" s="31"/>
      <c r="D29" s="14"/>
    </row>
    <row r="30" spans="3:12" ht="13.8">
      <c r="C30" s="31"/>
      <c r="D30" s="14"/>
    </row>
    <row r="31" spans="3:12">
      <c r="C31" s="14"/>
      <c r="D31" s="14"/>
      <c r="L31" t="s">
        <v>129</v>
      </c>
    </row>
    <row r="32" spans="3:12">
      <c r="C32" s="14"/>
    </row>
    <row r="33" spans="1:3">
      <c r="C33" s="14"/>
    </row>
    <row r="35" spans="1:3">
      <c r="A35" t="s">
        <v>45</v>
      </c>
      <c r="B35" t="s">
        <v>54</v>
      </c>
    </row>
    <row r="36" spans="1:3">
      <c r="A36">
        <v>0</v>
      </c>
      <c r="B36">
        <v>0</v>
      </c>
    </row>
    <row r="37" spans="1:3">
      <c r="A37">
        <v>0</v>
      </c>
      <c r="B37">
        <v>0</v>
      </c>
    </row>
    <row r="38" spans="1:3">
      <c r="A38">
        <v>0</v>
      </c>
      <c r="B38">
        <v>0</v>
      </c>
    </row>
    <row r="39" spans="1:3">
      <c r="A39">
        <v>0</v>
      </c>
      <c r="B39">
        <v>0</v>
      </c>
    </row>
    <row r="40" spans="1:3">
      <c r="A40">
        <v>0</v>
      </c>
      <c r="B40">
        <v>0</v>
      </c>
    </row>
    <row r="41" spans="1:3">
      <c r="A41">
        <v>0</v>
      </c>
      <c r="B41">
        <v>0</v>
      </c>
    </row>
    <row r="42" spans="1:3">
      <c r="A42">
        <v>0</v>
      </c>
      <c r="B42">
        <v>0</v>
      </c>
    </row>
    <row r="43" spans="1:3">
      <c r="A43">
        <v>0</v>
      </c>
      <c r="B43">
        <v>0</v>
      </c>
    </row>
    <row r="44" spans="1:3">
      <c r="A44">
        <v>0</v>
      </c>
      <c r="B44">
        <v>0</v>
      </c>
    </row>
    <row r="45" spans="1:3">
      <c r="A45">
        <v>0</v>
      </c>
      <c r="B45">
        <v>0</v>
      </c>
    </row>
    <row r="46" spans="1:3">
      <c r="A46">
        <v>1</v>
      </c>
      <c r="B46">
        <v>0</v>
      </c>
    </row>
    <row r="47" spans="1:3">
      <c r="A47">
        <v>1</v>
      </c>
      <c r="B47">
        <v>0</v>
      </c>
    </row>
    <row r="48" spans="1:3">
      <c r="A48">
        <v>1</v>
      </c>
      <c r="B48">
        <v>0</v>
      </c>
    </row>
    <row r="49" spans="1:2">
      <c r="A49">
        <v>1</v>
      </c>
      <c r="B49">
        <v>0</v>
      </c>
    </row>
    <row r="50" spans="1:2">
      <c r="A50">
        <v>1</v>
      </c>
      <c r="B50">
        <v>0</v>
      </c>
    </row>
    <row r="51" spans="1:2">
      <c r="A51">
        <v>1</v>
      </c>
      <c r="B51">
        <v>0</v>
      </c>
    </row>
    <row r="52" spans="1:2">
      <c r="A52">
        <v>1</v>
      </c>
      <c r="B52">
        <v>0</v>
      </c>
    </row>
    <row r="53" spans="1:2">
      <c r="A53">
        <v>1</v>
      </c>
      <c r="B53">
        <v>0</v>
      </c>
    </row>
    <row r="54" spans="1:2">
      <c r="A54">
        <v>1</v>
      </c>
      <c r="B54">
        <v>0</v>
      </c>
    </row>
    <row r="55" spans="1:2">
      <c r="A55">
        <v>1</v>
      </c>
      <c r="B55">
        <v>0</v>
      </c>
    </row>
    <row r="56" spans="1:2">
      <c r="A56">
        <v>2</v>
      </c>
      <c r="B56">
        <v>0</v>
      </c>
    </row>
    <row r="57" spans="1:2">
      <c r="A57">
        <v>2</v>
      </c>
      <c r="B57">
        <v>0</v>
      </c>
    </row>
    <row r="58" spans="1:2">
      <c r="A58">
        <v>2</v>
      </c>
      <c r="B58">
        <v>0</v>
      </c>
    </row>
    <row r="59" spans="1:2">
      <c r="A59">
        <v>2</v>
      </c>
      <c r="B59">
        <v>0</v>
      </c>
    </row>
    <row r="60" spans="1:2">
      <c r="A60">
        <v>2</v>
      </c>
      <c r="B60">
        <v>0</v>
      </c>
    </row>
    <row r="61" spans="1:2">
      <c r="A61">
        <v>2</v>
      </c>
      <c r="B61">
        <v>0</v>
      </c>
    </row>
    <row r="62" spans="1:2">
      <c r="A62">
        <v>2</v>
      </c>
      <c r="B62">
        <v>0</v>
      </c>
    </row>
    <row r="63" spans="1:2">
      <c r="A63">
        <v>2</v>
      </c>
      <c r="B63">
        <v>0</v>
      </c>
    </row>
    <row r="64" spans="1:2">
      <c r="A64">
        <v>2</v>
      </c>
      <c r="B64">
        <v>9.9778175354003906E-4</v>
      </c>
    </row>
    <row r="65" spans="1:2">
      <c r="A65">
        <v>2</v>
      </c>
      <c r="B65">
        <v>0</v>
      </c>
    </row>
    <row r="66" spans="1:2">
      <c r="A66">
        <v>3</v>
      </c>
      <c r="B66">
        <v>0</v>
      </c>
    </row>
    <row r="67" spans="1:2">
      <c r="A67">
        <v>3</v>
      </c>
      <c r="B67">
        <v>0</v>
      </c>
    </row>
    <row r="68" spans="1:2">
      <c r="A68">
        <v>3</v>
      </c>
      <c r="B68">
        <v>0</v>
      </c>
    </row>
    <row r="69" spans="1:2">
      <c r="A69">
        <v>3</v>
      </c>
      <c r="B69">
        <v>0</v>
      </c>
    </row>
    <row r="70" spans="1:2">
      <c r="A70">
        <v>3</v>
      </c>
      <c r="B70">
        <v>0</v>
      </c>
    </row>
    <row r="71" spans="1:2">
      <c r="A71">
        <v>3</v>
      </c>
      <c r="B71">
        <v>0</v>
      </c>
    </row>
    <row r="72" spans="1:2">
      <c r="A72">
        <v>3</v>
      </c>
      <c r="B72">
        <v>0</v>
      </c>
    </row>
    <row r="73" spans="1:2">
      <c r="A73">
        <v>3</v>
      </c>
      <c r="B73">
        <v>0</v>
      </c>
    </row>
    <row r="74" spans="1:2">
      <c r="A74">
        <v>3</v>
      </c>
      <c r="B74">
        <v>0</v>
      </c>
    </row>
    <row r="75" spans="1:2">
      <c r="A75">
        <v>3</v>
      </c>
      <c r="B75">
        <v>0</v>
      </c>
    </row>
    <row r="76" spans="1:2">
      <c r="A76">
        <v>4</v>
      </c>
      <c r="B76">
        <v>0</v>
      </c>
    </row>
    <row r="77" spans="1:2">
      <c r="A77">
        <v>4</v>
      </c>
      <c r="B77">
        <v>0</v>
      </c>
    </row>
    <row r="78" spans="1:2">
      <c r="A78">
        <v>4</v>
      </c>
      <c r="B78">
        <v>0</v>
      </c>
    </row>
    <row r="79" spans="1:2">
      <c r="A79">
        <v>4</v>
      </c>
      <c r="B79">
        <v>0</v>
      </c>
    </row>
    <row r="80" spans="1:2">
      <c r="A80">
        <v>4</v>
      </c>
      <c r="B80">
        <v>0</v>
      </c>
    </row>
    <row r="81" spans="1:2">
      <c r="A81">
        <v>4</v>
      </c>
      <c r="B81">
        <v>0</v>
      </c>
    </row>
    <row r="82" spans="1:2">
      <c r="A82">
        <v>4</v>
      </c>
      <c r="B82">
        <v>0</v>
      </c>
    </row>
    <row r="83" spans="1:2">
      <c r="A83">
        <v>4</v>
      </c>
      <c r="B83">
        <v>0</v>
      </c>
    </row>
    <row r="84" spans="1:2">
      <c r="A84">
        <v>4</v>
      </c>
      <c r="B84">
        <v>0</v>
      </c>
    </row>
    <row r="85" spans="1:2">
      <c r="A85">
        <v>4</v>
      </c>
      <c r="B85">
        <v>0</v>
      </c>
    </row>
    <row r="86" spans="1:2">
      <c r="A86">
        <v>5</v>
      </c>
      <c r="B86">
        <v>0</v>
      </c>
    </row>
    <row r="87" spans="1:2">
      <c r="A87">
        <v>5</v>
      </c>
      <c r="B87">
        <v>0</v>
      </c>
    </row>
    <row r="88" spans="1:2">
      <c r="A88">
        <v>5</v>
      </c>
      <c r="B88">
        <v>0</v>
      </c>
    </row>
    <row r="89" spans="1:2">
      <c r="A89">
        <v>5</v>
      </c>
      <c r="B89">
        <v>0</v>
      </c>
    </row>
    <row r="90" spans="1:2">
      <c r="A90">
        <v>5</v>
      </c>
      <c r="B90">
        <v>0</v>
      </c>
    </row>
    <row r="91" spans="1:2">
      <c r="A91">
        <v>5</v>
      </c>
      <c r="B91">
        <v>0</v>
      </c>
    </row>
    <row r="92" spans="1:2">
      <c r="A92">
        <v>5</v>
      </c>
      <c r="B92">
        <v>0</v>
      </c>
    </row>
    <row r="93" spans="1:2">
      <c r="A93">
        <v>5</v>
      </c>
      <c r="B93">
        <v>0</v>
      </c>
    </row>
    <row r="94" spans="1:2">
      <c r="A94">
        <v>5</v>
      </c>
      <c r="B94">
        <v>0</v>
      </c>
    </row>
    <row r="95" spans="1:2">
      <c r="A95">
        <v>5</v>
      </c>
      <c r="B95">
        <v>0</v>
      </c>
    </row>
    <row r="96" spans="1:2">
      <c r="A96">
        <v>6</v>
      </c>
      <c r="B96">
        <v>0</v>
      </c>
    </row>
    <row r="97" spans="1:2">
      <c r="A97">
        <v>6</v>
      </c>
      <c r="B97">
        <v>0</v>
      </c>
    </row>
    <row r="98" spans="1:2">
      <c r="A98">
        <v>6</v>
      </c>
      <c r="B98">
        <v>0</v>
      </c>
    </row>
    <row r="99" spans="1:2">
      <c r="A99">
        <v>6</v>
      </c>
      <c r="B99">
        <v>0</v>
      </c>
    </row>
    <row r="100" spans="1:2">
      <c r="A100">
        <v>6</v>
      </c>
      <c r="B100">
        <v>0</v>
      </c>
    </row>
    <row r="101" spans="1:2">
      <c r="A101">
        <v>6</v>
      </c>
      <c r="B101">
        <v>0</v>
      </c>
    </row>
    <row r="102" spans="1:2">
      <c r="A102">
        <v>6</v>
      </c>
      <c r="B102">
        <v>0</v>
      </c>
    </row>
    <row r="103" spans="1:2">
      <c r="A103">
        <v>6</v>
      </c>
      <c r="B103">
        <v>0</v>
      </c>
    </row>
    <row r="104" spans="1:2">
      <c r="A104">
        <v>6</v>
      </c>
      <c r="B104">
        <v>0</v>
      </c>
    </row>
    <row r="105" spans="1:2">
      <c r="A105">
        <v>6</v>
      </c>
      <c r="B105">
        <v>0</v>
      </c>
    </row>
    <row r="106" spans="1:2">
      <c r="A106">
        <v>7</v>
      </c>
      <c r="B106">
        <v>0</v>
      </c>
    </row>
    <row r="107" spans="1:2">
      <c r="A107">
        <v>7</v>
      </c>
      <c r="B107">
        <v>0</v>
      </c>
    </row>
    <row r="108" spans="1:2">
      <c r="A108">
        <v>7</v>
      </c>
      <c r="B108">
        <v>0</v>
      </c>
    </row>
    <row r="109" spans="1:2">
      <c r="A109">
        <v>7</v>
      </c>
      <c r="B109">
        <v>0</v>
      </c>
    </row>
    <row r="110" spans="1:2">
      <c r="A110">
        <v>7</v>
      </c>
      <c r="B110">
        <v>0</v>
      </c>
    </row>
    <row r="111" spans="1:2">
      <c r="A111">
        <v>7</v>
      </c>
      <c r="B111">
        <v>0</v>
      </c>
    </row>
    <row r="112" spans="1:2">
      <c r="A112">
        <v>7</v>
      </c>
      <c r="B112">
        <v>0</v>
      </c>
    </row>
    <row r="113" spans="1:2">
      <c r="A113">
        <v>7</v>
      </c>
      <c r="B113">
        <v>0</v>
      </c>
    </row>
    <row r="114" spans="1:2">
      <c r="A114">
        <v>7</v>
      </c>
      <c r="B114">
        <v>0</v>
      </c>
    </row>
    <row r="115" spans="1:2">
      <c r="A115">
        <v>7</v>
      </c>
      <c r="B115">
        <v>0</v>
      </c>
    </row>
    <row r="116" spans="1:2">
      <c r="A116">
        <v>8</v>
      </c>
      <c r="B116">
        <v>0</v>
      </c>
    </row>
    <row r="117" spans="1:2">
      <c r="A117">
        <v>8</v>
      </c>
      <c r="B117">
        <v>0</v>
      </c>
    </row>
    <row r="118" spans="1:2">
      <c r="A118">
        <v>8</v>
      </c>
      <c r="B118">
        <v>0</v>
      </c>
    </row>
    <row r="119" spans="1:2">
      <c r="A119">
        <v>8</v>
      </c>
      <c r="B119">
        <v>0</v>
      </c>
    </row>
    <row r="120" spans="1:2">
      <c r="A120">
        <v>8</v>
      </c>
      <c r="B120">
        <v>0</v>
      </c>
    </row>
    <row r="121" spans="1:2">
      <c r="A121">
        <v>8</v>
      </c>
      <c r="B121">
        <v>0</v>
      </c>
    </row>
    <row r="122" spans="1:2">
      <c r="A122">
        <v>8</v>
      </c>
      <c r="B122">
        <v>0</v>
      </c>
    </row>
    <row r="123" spans="1:2">
      <c r="A123">
        <v>8</v>
      </c>
      <c r="B123">
        <v>0</v>
      </c>
    </row>
    <row r="124" spans="1:2">
      <c r="A124">
        <v>8</v>
      </c>
      <c r="B124">
        <v>0</v>
      </c>
    </row>
    <row r="125" spans="1:2">
      <c r="A125">
        <v>8</v>
      </c>
      <c r="B125">
        <v>0</v>
      </c>
    </row>
    <row r="126" spans="1:2">
      <c r="A126">
        <v>9</v>
      </c>
      <c r="B126">
        <v>0</v>
      </c>
    </row>
    <row r="127" spans="1:2">
      <c r="A127">
        <v>9</v>
      </c>
      <c r="B127">
        <v>0</v>
      </c>
    </row>
    <row r="128" spans="1:2">
      <c r="A128">
        <v>9</v>
      </c>
      <c r="B128">
        <v>0</v>
      </c>
    </row>
    <row r="129" spans="1:2">
      <c r="A129">
        <v>9</v>
      </c>
      <c r="B129">
        <v>0</v>
      </c>
    </row>
    <row r="130" spans="1:2">
      <c r="A130">
        <v>9</v>
      </c>
      <c r="B130">
        <v>0</v>
      </c>
    </row>
    <row r="131" spans="1:2">
      <c r="A131">
        <v>9</v>
      </c>
      <c r="B131">
        <v>0</v>
      </c>
    </row>
    <row r="132" spans="1:2">
      <c r="A132">
        <v>9</v>
      </c>
      <c r="B132">
        <v>0</v>
      </c>
    </row>
    <row r="133" spans="1:2">
      <c r="A133">
        <v>9</v>
      </c>
      <c r="B133">
        <v>0</v>
      </c>
    </row>
    <row r="134" spans="1:2">
      <c r="A134">
        <v>9</v>
      </c>
      <c r="B134">
        <v>0</v>
      </c>
    </row>
    <row r="135" spans="1:2">
      <c r="A135">
        <v>9</v>
      </c>
      <c r="B135">
        <v>0</v>
      </c>
    </row>
    <row r="136" spans="1:2">
      <c r="A136">
        <v>10</v>
      </c>
      <c r="B136">
        <v>0</v>
      </c>
    </row>
    <row r="137" spans="1:2">
      <c r="A137">
        <v>10</v>
      </c>
      <c r="B137">
        <v>0</v>
      </c>
    </row>
    <row r="138" spans="1:2">
      <c r="A138">
        <v>10</v>
      </c>
      <c r="B138">
        <v>0</v>
      </c>
    </row>
    <row r="139" spans="1:2">
      <c r="A139">
        <v>10</v>
      </c>
      <c r="B139">
        <v>0</v>
      </c>
    </row>
    <row r="140" spans="1:2">
      <c r="A140">
        <v>10</v>
      </c>
      <c r="B140">
        <v>0</v>
      </c>
    </row>
    <row r="141" spans="1:2">
      <c r="A141">
        <v>10</v>
      </c>
      <c r="B141">
        <v>0</v>
      </c>
    </row>
    <row r="142" spans="1:2">
      <c r="A142">
        <v>10</v>
      </c>
      <c r="B142">
        <v>0</v>
      </c>
    </row>
    <row r="143" spans="1:2">
      <c r="A143">
        <v>10</v>
      </c>
      <c r="B143">
        <v>0</v>
      </c>
    </row>
    <row r="144" spans="1:2">
      <c r="A144">
        <v>10</v>
      </c>
      <c r="B144">
        <v>0</v>
      </c>
    </row>
    <row r="145" spans="1:2">
      <c r="A145">
        <v>10</v>
      </c>
      <c r="B145">
        <v>0</v>
      </c>
    </row>
    <row r="146" spans="1:2">
      <c r="A146">
        <v>11</v>
      </c>
      <c r="B146">
        <v>0</v>
      </c>
    </row>
    <row r="147" spans="1:2">
      <c r="A147">
        <v>11</v>
      </c>
      <c r="B147">
        <v>0</v>
      </c>
    </row>
    <row r="148" spans="1:2">
      <c r="A148">
        <v>11</v>
      </c>
      <c r="B148">
        <v>0</v>
      </c>
    </row>
    <row r="149" spans="1:2">
      <c r="A149">
        <v>11</v>
      </c>
      <c r="B149">
        <v>0</v>
      </c>
    </row>
    <row r="150" spans="1:2">
      <c r="A150">
        <v>11</v>
      </c>
      <c r="B150">
        <v>0</v>
      </c>
    </row>
    <row r="151" spans="1:2">
      <c r="A151">
        <v>11</v>
      </c>
      <c r="B151">
        <v>0</v>
      </c>
    </row>
    <row r="152" spans="1:2">
      <c r="A152">
        <v>11</v>
      </c>
      <c r="B152">
        <v>0</v>
      </c>
    </row>
    <row r="153" spans="1:2">
      <c r="A153">
        <v>11</v>
      </c>
      <c r="B153">
        <v>0</v>
      </c>
    </row>
    <row r="154" spans="1:2">
      <c r="A154">
        <v>11</v>
      </c>
      <c r="B154">
        <v>0</v>
      </c>
    </row>
    <row r="155" spans="1:2">
      <c r="A155">
        <v>11</v>
      </c>
      <c r="B155">
        <v>0</v>
      </c>
    </row>
    <row r="156" spans="1:2">
      <c r="A156">
        <v>12</v>
      </c>
      <c r="B156">
        <v>0</v>
      </c>
    </row>
    <row r="157" spans="1:2">
      <c r="A157">
        <v>12</v>
      </c>
      <c r="B157">
        <v>0</v>
      </c>
    </row>
    <row r="158" spans="1:2">
      <c r="A158">
        <v>12</v>
      </c>
      <c r="B158">
        <v>0</v>
      </c>
    </row>
    <row r="159" spans="1:2">
      <c r="A159">
        <v>12</v>
      </c>
      <c r="B159">
        <v>0</v>
      </c>
    </row>
    <row r="160" spans="1:2">
      <c r="A160">
        <v>12</v>
      </c>
      <c r="B160">
        <v>0</v>
      </c>
    </row>
    <row r="161" spans="1:2">
      <c r="A161">
        <v>12</v>
      </c>
      <c r="B161">
        <v>0</v>
      </c>
    </row>
    <row r="162" spans="1:2">
      <c r="A162">
        <v>12</v>
      </c>
      <c r="B162">
        <v>0</v>
      </c>
    </row>
    <row r="163" spans="1:2">
      <c r="A163">
        <v>12</v>
      </c>
      <c r="B163">
        <v>0</v>
      </c>
    </row>
    <row r="164" spans="1:2">
      <c r="A164">
        <v>12</v>
      </c>
      <c r="B164">
        <v>0</v>
      </c>
    </row>
    <row r="165" spans="1:2">
      <c r="A165">
        <v>12</v>
      </c>
      <c r="B165">
        <v>0</v>
      </c>
    </row>
    <row r="166" spans="1:2">
      <c r="A166">
        <v>13</v>
      </c>
      <c r="B166">
        <v>0</v>
      </c>
    </row>
    <row r="167" spans="1:2">
      <c r="A167">
        <v>13</v>
      </c>
      <c r="B167">
        <v>0</v>
      </c>
    </row>
    <row r="168" spans="1:2">
      <c r="A168">
        <v>13</v>
      </c>
      <c r="B168">
        <v>0</v>
      </c>
    </row>
    <row r="169" spans="1:2">
      <c r="A169">
        <v>13</v>
      </c>
      <c r="B169">
        <v>0</v>
      </c>
    </row>
    <row r="170" spans="1:2">
      <c r="A170">
        <v>13</v>
      </c>
      <c r="B170">
        <v>0</v>
      </c>
    </row>
    <row r="171" spans="1:2">
      <c r="A171">
        <v>13</v>
      </c>
      <c r="B171">
        <v>0</v>
      </c>
    </row>
    <row r="172" spans="1:2">
      <c r="A172">
        <v>13</v>
      </c>
      <c r="B172">
        <v>0</v>
      </c>
    </row>
    <row r="173" spans="1:2">
      <c r="A173">
        <v>13</v>
      </c>
      <c r="B173">
        <v>0</v>
      </c>
    </row>
    <row r="174" spans="1:2">
      <c r="A174">
        <v>13</v>
      </c>
      <c r="B174">
        <v>0</v>
      </c>
    </row>
    <row r="175" spans="1:2">
      <c r="A175">
        <v>13</v>
      </c>
      <c r="B175">
        <v>0</v>
      </c>
    </row>
    <row r="176" spans="1:2">
      <c r="A176">
        <v>14</v>
      </c>
      <c r="B176">
        <v>0</v>
      </c>
    </row>
    <row r="177" spans="1:2">
      <c r="A177">
        <v>14</v>
      </c>
      <c r="B177">
        <v>0</v>
      </c>
    </row>
    <row r="178" spans="1:2">
      <c r="A178">
        <v>14</v>
      </c>
      <c r="B178">
        <v>0</v>
      </c>
    </row>
    <row r="179" spans="1:2">
      <c r="A179">
        <v>14</v>
      </c>
      <c r="B179">
        <v>0</v>
      </c>
    </row>
    <row r="180" spans="1:2">
      <c r="A180">
        <v>14</v>
      </c>
      <c r="B180">
        <v>0</v>
      </c>
    </row>
    <row r="181" spans="1:2">
      <c r="A181">
        <v>14</v>
      </c>
      <c r="B181">
        <v>0</v>
      </c>
    </row>
    <row r="182" spans="1:2">
      <c r="A182">
        <v>14</v>
      </c>
      <c r="B182">
        <v>0</v>
      </c>
    </row>
    <row r="183" spans="1:2">
      <c r="A183">
        <v>14</v>
      </c>
      <c r="B183">
        <v>0</v>
      </c>
    </row>
    <row r="184" spans="1:2">
      <c r="A184">
        <v>14</v>
      </c>
      <c r="B184">
        <v>0</v>
      </c>
    </row>
    <row r="185" spans="1:2">
      <c r="A185">
        <v>14</v>
      </c>
      <c r="B185">
        <v>0</v>
      </c>
    </row>
    <row r="186" spans="1:2">
      <c r="A186">
        <v>15</v>
      </c>
      <c r="B186">
        <v>0</v>
      </c>
    </row>
    <row r="187" spans="1:2">
      <c r="A187">
        <v>15</v>
      </c>
      <c r="B187">
        <v>0</v>
      </c>
    </row>
    <row r="188" spans="1:2">
      <c r="A188">
        <v>15</v>
      </c>
      <c r="B188">
        <v>0</v>
      </c>
    </row>
    <row r="189" spans="1:2">
      <c r="A189">
        <v>15</v>
      </c>
      <c r="B189">
        <v>0</v>
      </c>
    </row>
    <row r="190" spans="1:2">
      <c r="A190">
        <v>15</v>
      </c>
      <c r="B190">
        <v>0</v>
      </c>
    </row>
    <row r="191" spans="1:2">
      <c r="A191">
        <v>15</v>
      </c>
      <c r="B191">
        <v>0</v>
      </c>
    </row>
    <row r="192" spans="1:2">
      <c r="A192">
        <v>15</v>
      </c>
      <c r="B192">
        <v>0</v>
      </c>
    </row>
    <row r="193" spans="1:2">
      <c r="A193">
        <v>15</v>
      </c>
      <c r="B193">
        <v>0</v>
      </c>
    </row>
    <row r="194" spans="1:2">
      <c r="A194">
        <v>15</v>
      </c>
      <c r="B194">
        <v>0</v>
      </c>
    </row>
    <row r="195" spans="1:2">
      <c r="A195">
        <v>15</v>
      </c>
      <c r="B195">
        <v>0</v>
      </c>
    </row>
    <row r="196" spans="1:2">
      <c r="A196">
        <v>16</v>
      </c>
      <c r="B196">
        <v>0</v>
      </c>
    </row>
    <row r="197" spans="1:2">
      <c r="A197">
        <v>16</v>
      </c>
      <c r="B197">
        <v>0</v>
      </c>
    </row>
    <row r="198" spans="1:2">
      <c r="A198">
        <v>16</v>
      </c>
      <c r="B198">
        <v>0</v>
      </c>
    </row>
    <row r="199" spans="1:2">
      <c r="A199">
        <v>16</v>
      </c>
      <c r="B199">
        <v>0</v>
      </c>
    </row>
    <row r="200" spans="1:2">
      <c r="A200">
        <v>16</v>
      </c>
      <c r="B200">
        <v>0</v>
      </c>
    </row>
    <row r="201" spans="1:2">
      <c r="A201">
        <v>16</v>
      </c>
      <c r="B201">
        <v>0</v>
      </c>
    </row>
    <row r="202" spans="1:2">
      <c r="A202">
        <v>16</v>
      </c>
      <c r="B202">
        <v>0</v>
      </c>
    </row>
    <row r="203" spans="1:2">
      <c r="A203">
        <v>16</v>
      </c>
      <c r="B203">
        <v>0</v>
      </c>
    </row>
    <row r="204" spans="1:2">
      <c r="A204">
        <v>16</v>
      </c>
      <c r="B204">
        <v>0</v>
      </c>
    </row>
    <row r="205" spans="1:2">
      <c r="A205">
        <v>16</v>
      </c>
      <c r="B205">
        <v>0</v>
      </c>
    </row>
    <row r="206" spans="1:2">
      <c r="A206">
        <v>17</v>
      </c>
      <c r="B206">
        <v>0</v>
      </c>
    </row>
    <row r="207" spans="1:2">
      <c r="A207">
        <v>17</v>
      </c>
      <c r="B207">
        <v>0</v>
      </c>
    </row>
    <row r="208" spans="1:2">
      <c r="A208">
        <v>17</v>
      </c>
      <c r="B208">
        <v>0</v>
      </c>
    </row>
    <row r="209" spans="1:2">
      <c r="A209">
        <v>17</v>
      </c>
      <c r="B209">
        <v>0</v>
      </c>
    </row>
    <row r="210" spans="1:2">
      <c r="A210">
        <v>17</v>
      </c>
      <c r="B210">
        <v>0</v>
      </c>
    </row>
    <row r="211" spans="1:2">
      <c r="A211">
        <v>17</v>
      </c>
      <c r="B211">
        <v>0</v>
      </c>
    </row>
    <row r="212" spans="1:2">
      <c r="A212">
        <v>17</v>
      </c>
      <c r="B212">
        <v>0</v>
      </c>
    </row>
    <row r="213" spans="1:2">
      <c r="A213">
        <v>17</v>
      </c>
      <c r="B213">
        <v>0</v>
      </c>
    </row>
    <row r="214" spans="1:2">
      <c r="A214">
        <v>17</v>
      </c>
      <c r="B214">
        <v>0</v>
      </c>
    </row>
    <row r="215" spans="1:2">
      <c r="A215">
        <v>17</v>
      </c>
      <c r="B215">
        <v>0</v>
      </c>
    </row>
    <row r="216" spans="1:2">
      <c r="A216">
        <v>18</v>
      </c>
      <c r="B216">
        <v>0</v>
      </c>
    </row>
    <row r="217" spans="1:2">
      <c r="A217">
        <v>18</v>
      </c>
      <c r="B217">
        <v>0</v>
      </c>
    </row>
    <row r="218" spans="1:2">
      <c r="A218">
        <v>18</v>
      </c>
      <c r="B218">
        <v>0</v>
      </c>
    </row>
    <row r="219" spans="1:2">
      <c r="A219">
        <v>18</v>
      </c>
      <c r="B219">
        <v>0</v>
      </c>
    </row>
    <row r="220" spans="1:2">
      <c r="A220">
        <v>18</v>
      </c>
      <c r="B220">
        <v>0</v>
      </c>
    </row>
    <row r="221" spans="1:2">
      <c r="A221">
        <v>18</v>
      </c>
      <c r="B221">
        <v>0</v>
      </c>
    </row>
    <row r="222" spans="1:2">
      <c r="A222">
        <v>18</v>
      </c>
      <c r="B222">
        <v>0</v>
      </c>
    </row>
    <row r="223" spans="1:2">
      <c r="A223">
        <v>18</v>
      </c>
      <c r="B223">
        <v>0</v>
      </c>
    </row>
    <row r="224" spans="1:2">
      <c r="A224">
        <v>18</v>
      </c>
      <c r="B224">
        <v>0</v>
      </c>
    </row>
    <row r="225" spans="1:2">
      <c r="A225">
        <v>18</v>
      </c>
      <c r="B225">
        <v>0</v>
      </c>
    </row>
    <row r="226" spans="1:2">
      <c r="A226">
        <v>19</v>
      </c>
      <c r="B226">
        <v>0</v>
      </c>
    </row>
    <row r="227" spans="1:2">
      <c r="A227">
        <v>19</v>
      </c>
      <c r="B227">
        <v>0</v>
      </c>
    </row>
    <row r="228" spans="1:2">
      <c r="A228">
        <v>19</v>
      </c>
      <c r="B228">
        <v>0</v>
      </c>
    </row>
    <row r="229" spans="1:2">
      <c r="A229">
        <v>19</v>
      </c>
      <c r="B229">
        <v>0</v>
      </c>
    </row>
    <row r="230" spans="1:2">
      <c r="A230">
        <v>19</v>
      </c>
      <c r="B230">
        <v>0</v>
      </c>
    </row>
    <row r="231" spans="1:2">
      <c r="A231">
        <v>19</v>
      </c>
      <c r="B231">
        <v>0</v>
      </c>
    </row>
    <row r="232" spans="1:2">
      <c r="A232">
        <v>19</v>
      </c>
      <c r="B232">
        <v>0</v>
      </c>
    </row>
    <row r="233" spans="1:2">
      <c r="A233">
        <v>19</v>
      </c>
      <c r="B233">
        <v>0</v>
      </c>
    </row>
    <row r="234" spans="1:2">
      <c r="A234">
        <v>19</v>
      </c>
      <c r="B234">
        <v>0</v>
      </c>
    </row>
    <row r="235" spans="1:2">
      <c r="A235">
        <v>19</v>
      </c>
      <c r="B235">
        <v>0</v>
      </c>
    </row>
    <row r="236" spans="1:2">
      <c r="A236">
        <v>20</v>
      </c>
      <c r="B236">
        <v>0</v>
      </c>
    </row>
    <row r="237" spans="1:2">
      <c r="A237">
        <v>20</v>
      </c>
      <c r="B237">
        <v>0</v>
      </c>
    </row>
    <row r="238" spans="1:2">
      <c r="A238">
        <v>20</v>
      </c>
      <c r="B238">
        <v>0</v>
      </c>
    </row>
    <row r="239" spans="1:2">
      <c r="A239">
        <v>20</v>
      </c>
      <c r="B239">
        <v>0</v>
      </c>
    </row>
    <row r="240" spans="1:2">
      <c r="A240">
        <v>20</v>
      </c>
      <c r="B240">
        <v>0</v>
      </c>
    </row>
    <row r="241" spans="1:2">
      <c r="A241">
        <v>20</v>
      </c>
      <c r="B241">
        <v>0</v>
      </c>
    </row>
    <row r="242" spans="1:2">
      <c r="A242">
        <v>20</v>
      </c>
      <c r="B242">
        <v>0</v>
      </c>
    </row>
    <row r="243" spans="1:2">
      <c r="A243">
        <v>20</v>
      </c>
      <c r="B243">
        <v>0</v>
      </c>
    </row>
    <row r="244" spans="1:2">
      <c r="A244">
        <v>20</v>
      </c>
      <c r="B244">
        <v>0</v>
      </c>
    </row>
    <row r="245" spans="1:2">
      <c r="A245">
        <v>20</v>
      </c>
      <c r="B245">
        <v>0</v>
      </c>
    </row>
    <row r="246" spans="1:2">
      <c r="A246">
        <v>21</v>
      </c>
      <c r="B246">
        <v>0</v>
      </c>
    </row>
    <row r="247" spans="1:2">
      <c r="A247">
        <v>21</v>
      </c>
      <c r="B247">
        <v>0</v>
      </c>
    </row>
    <row r="248" spans="1:2">
      <c r="A248">
        <v>21</v>
      </c>
      <c r="B248">
        <v>0</v>
      </c>
    </row>
    <row r="249" spans="1:2">
      <c r="A249">
        <v>21</v>
      </c>
      <c r="B249">
        <v>0</v>
      </c>
    </row>
    <row r="250" spans="1:2">
      <c r="A250">
        <v>21</v>
      </c>
      <c r="B250">
        <v>0</v>
      </c>
    </row>
    <row r="251" spans="1:2">
      <c r="A251">
        <v>21</v>
      </c>
      <c r="B251">
        <v>0</v>
      </c>
    </row>
    <row r="252" spans="1:2">
      <c r="A252">
        <v>21</v>
      </c>
      <c r="B252">
        <v>0</v>
      </c>
    </row>
    <row r="253" spans="1:2">
      <c r="A253">
        <v>21</v>
      </c>
      <c r="B253">
        <v>0</v>
      </c>
    </row>
    <row r="254" spans="1:2">
      <c r="A254">
        <v>21</v>
      </c>
      <c r="B254">
        <v>0</v>
      </c>
    </row>
    <row r="255" spans="1:2">
      <c r="A255">
        <v>21</v>
      </c>
      <c r="B255">
        <v>0</v>
      </c>
    </row>
    <row r="256" spans="1:2">
      <c r="A256">
        <v>22</v>
      </c>
      <c r="B256">
        <v>0</v>
      </c>
    </row>
    <row r="257" spans="1:2">
      <c r="A257">
        <v>22</v>
      </c>
      <c r="B257">
        <v>0</v>
      </c>
    </row>
    <row r="258" spans="1:2">
      <c r="A258">
        <v>22</v>
      </c>
      <c r="B258">
        <v>0</v>
      </c>
    </row>
    <row r="259" spans="1:2">
      <c r="A259">
        <v>22</v>
      </c>
      <c r="B259">
        <v>0</v>
      </c>
    </row>
    <row r="260" spans="1:2">
      <c r="A260">
        <v>22</v>
      </c>
      <c r="B260">
        <v>0</v>
      </c>
    </row>
    <row r="261" spans="1:2">
      <c r="A261">
        <v>22</v>
      </c>
      <c r="B261">
        <v>0</v>
      </c>
    </row>
    <row r="262" spans="1:2">
      <c r="A262">
        <v>22</v>
      </c>
      <c r="B262">
        <v>0</v>
      </c>
    </row>
    <row r="263" spans="1:2">
      <c r="A263">
        <v>22</v>
      </c>
      <c r="B263">
        <v>0</v>
      </c>
    </row>
    <row r="264" spans="1:2">
      <c r="A264">
        <v>22</v>
      </c>
      <c r="B264">
        <v>0</v>
      </c>
    </row>
    <row r="265" spans="1:2">
      <c r="A265">
        <v>22</v>
      </c>
      <c r="B265">
        <v>0</v>
      </c>
    </row>
    <row r="266" spans="1:2">
      <c r="A266">
        <v>23</v>
      </c>
      <c r="B266">
        <v>0</v>
      </c>
    </row>
    <row r="267" spans="1:2">
      <c r="A267">
        <v>23</v>
      </c>
      <c r="B267">
        <v>0</v>
      </c>
    </row>
    <row r="268" spans="1:2">
      <c r="A268">
        <v>23</v>
      </c>
      <c r="B268">
        <v>0</v>
      </c>
    </row>
    <row r="269" spans="1:2">
      <c r="A269">
        <v>23</v>
      </c>
      <c r="B269">
        <v>0</v>
      </c>
    </row>
    <row r="270" spans="1:2">
      <c r="A270">
        <v>23</v>
      </c>
      <c r="B270">
        <v>0</v>
      </c>
    </row>
    <row r="271" spans="1:2">
      <c r="A271">
        <v>23</v>
      </c>
      <c r="B271">
        <v>0</v>
      </c>
    </row>
    <row r="272" spans="1:2">
      <c r="A272">
        <v>23</v>
      </c>
      <c r="B272">
        <v>0</v>
      </c>
    </row>
    <row r="273" spans="1:2">
      <c r="A273">
        <v>23</v>
      </c>
      <c r="B273">
        <v>0</v>
      </c>
    </row>
    <row r="274" spans="1:2">
      <c r="A274">
        <v>23</v>
      </c>
      <c r="B274">
        <v>0</v>
      </c>
    </row>
    <row r="275" spans="1:2">
      <c r="A275">
        <v>23</v>
      </c>
      <c r="B275">
        <v>0</v>
      </c>
    </row>
    <row r="276" spans="1:2">
      <c r="A276">
        <v>24</v>
      </c>
      <c r="B276">
        <v>0</v>
      </c>
    </row>
    <row r="277" spans="1:2">
      <c r="A277">
        <v>24</v>
      </c>
      <c r="B277">
        <v>0</v>
      </c>
    </row>
    <row r="278" spans="1:2">
      <c r="A278">
        <v>24</v>
      </c>
      <c r="B278">
        <v>0</v>
      </c>
    </row>
    <row r="279" spans="1:2">
      <c r="A279">
        <v>24</v>
      </c>
      <c r="B279">
        <v>0</v>
      </c>
    </row>
    <row r="280" spans="1:2">
      <c r="A280">
        <v>24</v>
      </c>
      <c r="B280">
        <v>0</v>
      </c>
    </row>
    <row r="281" spans="1:2">
      <c r="A281">
        <v>24</v>
      </c>
      <c r="B281">
        <v>0</v>
      </c>
    </row>
    <row r="282" spans="1:2">
      <c r="A282">
        <v>24</v>
      </c>
      <c r="B282">
        <v>0</v>
      </c>
    </row>
    <row r="283" spans="1:2">
      <c r="A283">
        <v>24</v>
      </c>
      <c r="B283">
        <v>0</v>
      </c>
    </row>
    <row r="284" spans="1:2">
      <c r="A284">
        <v>24</v>
      </c>
      <c r="B284">
        <v>0</v>
      </c>
    </row>
    <row r="285" spans="1:2">
      <c r="A285">
        <v>24</v>
      </c>
      <c r="B285">
        <v>0</v>
      </c>
    </row>
    <row r="286" spans="1:2">
      <c r="A286">
        <v>25</v>
      </c>
      <c r="B286">
        <v>0</v>
      </c>
    </row>
    <row r="287" spans="1:2">
      <c r="A287">
        <v>25</v>
      </c>
      <c r="B287">
        <v>0</v>
      </c>
    </row>
    <row r="288" spans="1:2">
      <c r="A288">
        <v>25</v>
      </c>
      <c r="B288">
        <v>0</v>
      </c>
    </row>
    <row r="289" spans="1:2">
      <c r="A289">
        <v>25</v>
      </c>
      <c r="B289">
        <v>0</v>
      </c>
    </row>
    <row r="290" spans="1:2">
      <c r="A290">
        <v>25</v>
      </c>
      <c r="B290">
        <v>0</v>
      </c>
    </row>
    <row r="291" spans="1:2">
      <c r="A291">
        <v>25</v>
      </c>
      <c r="B291">
        <v>0</v>
      </c>
    </row>
    <row r="292" spans="1:2">
      <c r="A292">
        <v>25</v>
      </c>
      <c r="B292">
        <v>0</v>
      </c>
    </row>
    <row r="293" spans="1:2">
      <c r="A293">
        <v>25</v>
      </c>
      <c r="B293">
        <v>0</v>
      </c>
    </row>
    <row r="294" spans="1:2">
      <c r="A294">
        <v>25</v>
      </c>
      <c r="B294">
        <v>0</v>
      </c>
    </row>
    <row r="295" spans="1:2">
      <c r="A295">
        <v>25</v>
      </c>
      <c r="B295">
        <v>0</v>
      </c>
    </row>
    <row r="296" spans="1:2">
      <c r="A296">
        <v>26</v>
      </c>
      <c r="B296">
        <v>0</v>
      </c>
    </row>
    <row r="297" spans="1:2">
      <c r="A297">
        <v>26</v>
      </c>
      <c r="B297">
        <v>0</v>
      </c>
    </row>
    <row r="298" spans="1:2">
      <c r="A298">
        <v>26</v>
      </c>
      <c r="B298">
        <v>0</v>
      </c>
    </row>
    <row r="299" spans="1:2">
      <c r="A299">
        <v>26</v>
      </c>
      <c r="B299">
        <v>0</v>
      </c>
    </row>
    <row r="300" spans="1:2">
      <c r="A300">
        <v>26</v>
      </c>
      <c r="B300">
        <v>0</v>
      </c>
    </row>
    <row r="301" spans="1:2">
      <c r="A301">
        <v>26</v>
      </c>
      <c r="B301">
        <v>0</v>
      </c>
    </row>
    <row r="302" spans="1:2">
      <c r="A302">
        <v>26</v>
      </c>
      <c r="B302">
        <v>0</v>
      </c>
    </row>
    <row r="303" spans="1:2">
      <c r="A303">
        <v>26</v>
      </c>
      <c r="B303">
        <v>0</v>
      </c>
    </row>
    <row r="304" spans="1:2">
      <c r="A304">
        <v>26</v>
      </c>
      <c r="B304">
        <v>0</v>
      </c>
    </row>
    <row r="305" spans="1:2">
      <c r="A305">
        <v>26</v>
      </c>
      <c r="B305">
        <v>0</v>
      </c>
    </row>
    <row r="306" spans="1:2">
      <c r="A306">
        <v>27</v>
      </c>
      <c r="B306">
        <v>0</v>
      </c>
    </row>
    <row r="307" spans="1:2">
      <c r="A307">
        <v>27</v>
      </c>
      <c r="B307">
        <v>0</v>
      </c>
    </row>
    <row r="308" spans="1:2">
      <c r="A308">
        <v>27</v>
      </c>
      <c r="B308">
        <v>0</v>
      </c>
    </row>
    <row r="309" spans="1:2">
      <c r="A309">
        <v>27</v>
      </c>
      <c r="B309">
        <v>0</v>
      </c>
    </row>
    <row r="310" spans="1:2">
      <c r="A310">
        <v>27</v>
      </c>
      <c r="B310">
        <v>0</v>
      </c>
    </row>
    <row r="311" spans="1:2">
      <c r="A311">
        <v>27</v>
      </c>
      <c r="B311">
        <v>0</v>
      </c>
    </row>
    <row r="312" spans="1:2">
      <c r="A312">
        <v>27</v>
      </c>
      <c r="B312">
        <v>0</v>
      </c>
    </row>
    <row r="313" spans="1:2">
      <c r="A313">
        <v>27</v>
      </c>
      <c r="B313">
        <v>0</v>
      </c>
    </row>
    <row r="314" spans="1:2">
      <c r="A314">
        <v>27</v>
      </c>
      <c r="B314">
        <v>0</v>
      </c>
    </row>
    <row r="315" spans="1:2">
      <c r="A315">
        <v>27</v>
      </c>
      <c r="B315">
        <v>0</v>
      </c>
    </row>
    <row r="316" spans="1:2">
      <c r="A316">
        <v>28</v>
      </c>
      <c r="B316">
        <v>0</v>
      </c>
    </row>
    <row r="317" spans="1:2">
      <c r="A317">
        <v>28</v>
      </c>
      <c r="B317">
        <v>0</v>
      </c>
    </row>
    <row r="318" spans="1:2">
      <c r="A318">
        <v>28</v>
      </c>
      <c r="B318">
        <v>0</v>
      </c>
    </row>
    <row r="319" spans="1:2">
      <c r="A319">
        <v>28</v>
      </c>
      <c r="B319">
        <v>0</v>
      </c>
    </row>
    <row r="320" spans="1:2">
      <c r="A320">
        <v>28</v>
      </c>
      <c r="B320">
        <v>0</v>
      </c>
    </row>
    <row r="321" spans="1:2">
      <c r="A321">
        <v>28</v>
      </c>
      <c r="B321">
        <v>0</v>
      </c>
    </row>
    <row r="322" spans="1:2">
      <c r="A322">
        <v>28</v>
      </c>
      <c r="B322">
        <v>0</v>
      </c>
    </row>
    <row r="323" spans="1:2">
      <c r="A323">
        <v>28</v>
      </c>
      <c r="B323">
        <v>0</v>
      </c>
    </row>
    <row r="324" spans="1:2">
      <c r="A324">
        <v>28</v>
      </c>
      <c r="B324">
        <v>0</v>
      </c>
    </row>
    <row r="325" spans="1:2">
      <c r="A325">
        <v>28</v>
      </c>
      <c r="B325">
        <v>0</v>
      </c>
    </row>
    <row r="326" spans="1:2">
      <c r="A326">
        <v>29</v>
      </c>
      <c r="B326">
        <v>0</v>
      </c>
    </row>
    <row r="327" spans="1:2">
      <c r="A327">
        <v>29</v>
      </c>
      <c r="B327">
        <v>0</v>
      </c>
    </row>
    <row r="328" spans="1:2">
      <c r="A328">
        <v>29</v>
      </c>
      <c r="B328">
        <v>0</v>
      </c>
    </row>
    <row r="329" spans="1:2">
      <c r="A329">
        <v>29</v>
      </c>
      <c r="B329">
        <v>0</v>
      </c>
    </row>
    <row r="330" spans="1:2">
      <c r="A330">
        <v>29</v>
      </c>
      <c r="B330">
        <v>0</v>
      </c>
    </row>
    <row r="331" spans="1:2">
      <c r="A331">
        <v>29</v>
      </c>
      <c r="B331">
        <v>0</v>
      </c>
    </row>
    <row r="332" spans="1:2">
      <c r="A332">
        <v>29</v>
      </c>
      <c r="B332">
        <v>0</v>
      </c>
    </row>
    <row r="333" spans="1:2">
      <c r="A333">
        <v>29</v>
      </c>
      <c r="B333">
        <v>0</v>
      </c>
    </row>
    <row r="334" spans="1:2">
      <c r="A334">
        <v>29</v>
      </c>
      <c r="B334">
        <v>0</v>
      </c>
    </row>
    <row r="335" spans="1:2">
      <c r="A335">
        <v>29</v>
      </c>
      <c r="B335">
        <v>0</v>
      </c>
    </row>
    <row r="336" spans="1:2">
      <c r="A336">
        <v>30</v>
      </c>
      <c r="B336">
        <v>0</v>
      </c>
    </row>
    <row r="337" spans="1:2">
      <c r="A337">
        <v>30</v>
      </c>
      <c r="B337">
        <v>0</v>
      </c>
    </row>
    <row r="338" spans="1:2">
      <c r="A338">
        <v>30</v>
      </c>
      <c r="B338">
        <v>0</v>
      </c>
    </row>
    <row r="339" spans="1:2">
      <c r="A339">
        <v>30</v>
      </c>
      <c r="B339">
        <v>0</v>
      </c>
    </row>
    <row r="340" spans="1:2">
      <c r="A340">
        <v>30</v>
      </c>
      <c r="B340">
        <v>0</v>
      </c>
    </row>
    <row r="341" spans="1:2">
      <c r="A341">
        <v>30</v>
      </c>
      <c r="B341">
        <v>0</v>
      </c>
    </row>
    <row r="342" spans="1:2">
      <c r="A342">
        <v>30</v>
      </c>
      <c r="B342">
        <v>0</v>
      </c>
    </row>
    <row r="343" spans="1:2">
      <c r="A343">
        <v>30</v>
      </c>
      <c r="B343">
        <v>0</v>
      </c>
    </row>
    <row r="344" spans="1:2">
      <c r="A344">
        <v>30</v>
      </c>
      <c r="B344">
        <v>0</v>
      </c>
    </row>
    <row r="345" spans="1:2">
      <c r="A345">
        <v>30</v>
      </c>
      <c r="B345">
        <v>0</v>
      </c>
    </row>
    <row r="346" spans="1:2">
      <c r="A346">
        <v>31</v>
      </c>
      <c r="B346">
        <v>0</v>
      </c>
    </row>
    <row r="347" spans="1:2">
      <c r="A347">
        <v>31</v>
      </c>
      <c r="B347">
        <v>0</v>
      </c>
    </row>
    <row r="348" spans="1:2">
      <c r="A348">
        <v>31</v>
      </c>
      <c r="B348">
        <v>0</v>
      </c>
    </row>
    <row r="349" spans="1:2">
      <c r="A349">
        <v>31</v>
      </c>
      <c r="B349">
        <v>0</v>
      </c>
    </row>
    <row r="350" spans="1:2">
      <c r="A350">
        <v>31</v>
      </c>
      <c r="B350">
        <v>0</v>
      </c>
    </row>
    <row r="351" spans="1:2">
      <c r="A351">
        <v>31</v>
      </c>
      <c r="B351">
        <v>0</v>
      </c>
    </row>
    <row r="352" spans="1:2">
      <c r="A352">
        <v>31</v>
      </c>
      <c r="B352">
        <v>0</v>
      </c>
    </row>
    <row r="353" spans="1:2">
      <c r="A353">
        <v>31</v>
      </c>
      <c r="B353">
        <v>0</v>
      </c>
    </row>
    <row r="354" spans="1:2">
      <c r="A354">
        <v>31</v>
      </c>
      <c r="B354">
        <v>0</v>
      </c>
    </row>
    <row r="355" spans="1:2">
      <c r="A355">
        <v>31</v>
      </c>
      <c r="B355">
        <v>0</v>
      </c>
    </row>
    <row r="356" spans="1:2">
      <c r="A356">
        <v>32</v>
      </c>
      <c r="B356">
        <v>0</v>
      </c>
    </row>
    <row r="357" spans="1:2">
      <c r="A357">
        <v>32</v>
      </c>
      <c r="B357">
        <v>0</v>
      </c>
    </row>
    <row r="358" spans="1:2">
      <c r="A358">
        <v>32</v>
      </c>
      <c r="B358">
        <v>0</v>
      </c>
    </row>
    <row r="359" spans="1:2">
      <c r="A359">
        <v>32</v>
      </c>
      <c r="B359">
        <v>0</v>
      </c>
    </row>
    <row r="360" spans="1:2">
      <c r="A360">
        <v>32</v>
      </c>
      <c r="B360">
        <v>0</v>
      </c>
    </row>
    <row r="361" spans="1:2">
      <c r="A361">
        <v>32</v>
      </c>
      <c r="B361">
        <v>0</v>
      </c>
    </row>
    <row r="362" spans="1:2">
      <c r="A362">
        <v>32</v>
      </c>
      <c r="B362">
        <v>0</v>
      </c>
    </row>
    <row r="363" spans="1:2">
      <c r="A363">
        <v>32</v>
      </c>
      <c r="B363">
        <v>0</v>
      </c>
    </row>
    <row r="364" spans="1:2">
      <c r="A364">
        <v>32</v>
      </c>
      <c r="B364">
        <v>0</v>
      </c>
    </row>
    <row r="365" spans="1:2">
      <c r="A365">
        <v>32</v>
      </c>
      <c r="B365">
        <v>0</v>
      </c>
    </row>
    <row r="366" spans="1:2">
      <c r="A366">
        <v>33</v>
      </c>
      <c r="B366">
        <v>0</v>
      </c>
    </row>
    <row r="367" spans="1:2">
      <c r="A367">
        <v>33</v>
      </c>
      <c r="B367">
        <v>0</v>
      </c>
    </row>
    <row r="368" spans="1:2">
      <c r="A368">
        <v>33</v>
      </c>
      <c r="B368">
        <v>0</v>
      </c>
    </row>
    <row r="369" spans="1:2">
      <c r="A369">
        <v>33</v>
      </c>
      <c r="B369">
        <v>0</v>
      </c>
    </row>
    <row r="370" spans="1:2">
      <c r="A370">
        <v>33</v>
      </c>
      <c r="B370">
        <v>0</v>
      </c>
    </row>
    <row r="371" spans="1:2">
      <c r="A371">
        <v>33</v>
      </c>
      <c r="B371">
        <v>0</v>
      </c>
    </row>
    <row r="372" spans="1:2">
      <c r="A372">
        <v>33</v>
      </c>
      <c r="B372">
        <v>0</v>
      </c>
    </row>
    <row r="373" spans="1:2">
      <c r="A373">
        <v>33</v>
      </c>
      <c r="B373">
        <v>0</v>
      </c>
    </row>
    <row r="374" spans="1:2">
      <c r="A374">
        <v>33</v>
      </c>
      <c r="B374">
        <v>0</v>
      </c>
    </row>
    <row r="375" spans="1:2">
      <c r="A375">
        <v>33</v>
      </c>
      <c r="B375">
        <v>0</v>
      </c>
    </row>
    <row r="376" spans="1:2">
      <c r="A376">
        <v>34</v>
      </c>
      <c r="B376">
        <v>0</v>
      </c>
    </row>
    <row r="377" spans="1:2">
      <c r="A377">
        <v>34</v>
      </c>
      <c r="B377">
        <v>0</v>
      </c>
    </row>
    <row r="378" spans="1:2">
      <c r="A378">
        <v>34</v>
      </c>
      <c r="B378">
        <v>0</v>
      </c>
    </row>
    <row r="379" spans="1:2">
      <c r="A379">
        <v>34</v>
      </c>
      <c r="B379">
        <v>0</v>
      </c>
    </row>
    <row r="380" spans="1:2">
      <c r="A380">
        <v>34</v>
      </c>
      <c r="B380">
        <v>0</v>
      </c>
    </row>
    <row r="381" spans="1:2">
      <c r="A381">
        <v>34</v>
      </c>
      <c r="B381">
        <v>0</v>
      </c>
    </row>
    <row r="382" spans="1:2">
      <c r="A382">
        <v>34</v>
      </c>
      <c r="B382">
        <v>0</v>
      </c>
    </row>
    <row r="383" spans="1:2">
      <c r="A383">
        <v>34</v>
      </c>
      <c r="B383">
        <v>0</v>
      </c>
    </row>
    <row r="384" spans="1:2">
      <c r="A384">
        <v>34</v>
      </c>
      <c r="B384">
        <v>0</v>
      </c>
    </row>
    <row r="385" spans="1:2">
      <c r="A385">
        <v>34</v>
      </c>
      <c r="B385">
        <v>0</v>
      </c>
    </row>
    <row r="386" spans="1:2">
      <c r="A386">
        <v>35</v>
      </c>
      <c r="B386">
        <v>0</v>
      </c>
    </row>
    <row r="387" spans="1:2">
      <c r="A387">
        <v>35</v>
      </c>
      <c r="B387">
        <v>0</v>
      </c>
    </row>
    <row r="388" spans="1:2">
      <c r="A388">
        <v>35</v>
      </c>
      <c r="B388">
        <v>0</v>
      </c>
    </row>
    <row r="389" spans="1:2">
      <c r="A389">
        <v>35</v>
      </c>
      <c r="B389">
        <v>0</v>
      </c>
    </row>
    <row r="390" spans="1:2">
      <c r="A390">
        <v>35</v>
      </c>
      <c r="B390">
        <v>0</v>
      </c>
    </row>
    <row r="391" spans="1:2">
      <c r="A391">
        <v>35</v>
      </c>
      <c r="B391">
        <v>0</v>
      </c>
    </row>
    <row r="392" spans="1:2">
      <c r="A392">
        <v>35</v>
      </c>
      <c r="B392">
        <v>0</v>
      </c>
    </row>
    <row r="393" spans="1:2">
      <c r="A393">
        <v>35</v>
      </c>
      <c r="B393">
        <v>0</v>
      </c>
    </row>
    <row r="394" spans="1:2">
      <c r="A394">
        <v>35</v>
      </c>
      <c r="B394">
        <v>0</v>
      </c>
    </row>
    <row r="395" spans="1:2">
      <c r="A395">
        <v>35</v>
      </c>
      <c r="B395">
        <v>0</v>
      </c>
    </row>
    <row r="396" spans="1:2">
      <c r="A396">
        <v>36</v>
      </c>
      <c r="B396">
        <v>0</v>
      </c>
    </row>
    <row r="397" spans="1:2">
      <c r="A397">
        <v>36</v>
      </c>
      <c r="B397">
        <v>0</v>
      </c>
    </row>
    <row r="398" spans="1:2">
      <c r="A398">
        <v>36</v>
      </c>
      <c r="B398">
        <v>0</v>
      </c>
    </row>
    <row r="399" spans="1:2">
      <c r="A399">
        <v>36</v>
      </c>
      <c r="B399">
        <v>0</v>
      </c>
    </row>
    <row r="400" spans="1:2">
      <c r="A400">
        <v>36</v>
      </c>
      <c r="B400">
        <v>0</v>
      </c>
    </row>
    <row r="401" spans="1:2">
      <c r="A401">
        <v>36</v>
      </c>
      <c r="B401">
        <v>0</v>
      </c>
    </row>
    <row r="402" spans="1:2">
      <c r="A402">
        <v>36</v>
      </c>
      <c r="B402">
        <v>0</v>
      </c>
    </row>
    <row r="403" spans="1:2">
      <c r="A403">
        <v>36</v>
      </c>
      <c r="B403">
        <v>0</v>
      </c>
    </row>
    <row r="404" spans="1:2">
      <c r="A404">
        <v>36</v>
      </c>
      <c r="B404">
        <v>0</v>
      </c>
    </row>
    <row r="405" spans="1:2">
      <c r="A405">
        <v>36</v>
      </c>
      <c r="B405">
        <v>0</v>
      </c>
    </row>
    <row r="406" spans="1:2">
      <c r="A406">
        <v>37</v>
      </c>
      <c r="B406">
        <v>0</v>
      </c>
    </row>
    <row r="407" spans="1:2">
      <c r="A407">
        <v>37</v>
      </c>
      <c r="B407">
        <v>0</v>
      </c>
    </row>
    <row r="408" spans="1:2">
      <c r="A408">
        <v>37</v>
      </c>
      <c r="B408">
        <v>0</v>
      </c>
    </row>
    <row r="409" spans="1:2">
      <c r="A409">
        <v>37</v>
      </c>
      <c r="B409">
        <v>0</v>
      </c>
    </row>
    <row r="410" spans="1:2">
      <c r="A410">
        <v>37</v>
      </c>
      <c r="B410">
        <v>0</v>
      </c>
    </row>
    <row r="411" spans="1:2">
      <c r="A411">
        <v>37</v>
      </c>
      <c r="B411">
        <v>0</v>
      </c>
    </row>
    <row r="412" spans="1:2">
      <c r="A412">
        <v>37</v>
      </c>
      <c r="B412">
        <v>0</v>
      </c>
    </row>
    <row r="413" spans="1:2">
      <c r="A413">
        <v>37</v>
      </c>
      <c r="B413">
        <v>0</v>
      </c>
    </row>
    <row r="414" spans="1:2">
      <c r="A414">
        <v>37</v>
      </c>
      <c r="B414">
        <v>0</v>
      </c>
    </row>
    <row r="415" spans="1:2">
      <c r="A415">
        <v>37</v>
      </c>
      <c r="B415">
        <v>0</v>
      </c>
    </row>
    <row r="416" spans="1:2">
      <c r="A416">
        <v>38</v>
      </c>
      <c r="B416">
        <v>0</v>
      </c>
    </row>
    <row r="417" spans="1:2">
      <c r="A417">
        <v>38</v>
      </c>
      <c r="B417">
        <v>0</v>
      </c>
    </row>
    <row r="418" spans="1:2">
      <c r="A418">
        <v>38</v>
      </c>
      <c r="B418">
        <v>0</v>
      </c>
    </row>
    <row r="419" spans="1:2">
      <c r="A419">
        <v>38</v>
      </c>
      <c r="B419">
        <v>0</v>
      </c>
    </row>
    <row r="420" spans="1:2">
      <c r="A420">
        <v>38</v>
      </c>
      <c r="B420">
        <v>0</v>
      </c>
    </row>
    <row r="421" spans="1:2">
      <c r="A421">
        <v>38</v>
      </c>
      <c r="B421">
        <v>0</v>
      </c>
    </row>
    <row r="422" spans="1:2">
      <c r="A422">
        <v>38</v>
      </c>
      <c r="B422">
        <v>0</v>
      </c>
    </row>
    <row r="423" spans="1:2">
      <c r="A423">
        <v>38</v>
      </c>
      <c r="B423">
        <v>0</v>
      </c>
    </row>
    <row r="424" spans="1:2">
      <c r="A424">
        <v>38</v>
      </c>
      <c r="B424">
        <v>0</v>
      </c>
    </row>
    <row r="425" spans="1:2">
      <c r="A425">
        <v>38</v>
      </c>
      <c r="B425">
        <v>0</v>
      </c>
    </row>
    <row r="426" spans="1:2">
      <c r="A426">
        <v>39</v>
      </c>
      <c r="B426">
        <v>0</v>
      </c>
    </row>
    <row r="427" spans="1:2">
      <c r="A427">
        <v>39</v>
      </c>
      <c r="B427">
        <v>0</v>
      </c>
    </row>
    <row r="428" spans="1:2">
      <c r="A428">
        <v>39</v>
      </c>
      <c r="B428">
        <v>0</v>
      </c>
    </row>
    <row r="429" spans="1:2">
      <c r="A429">
        <v>39</v>
      </c>
      <c r="B429">
        <v>0</v>
      </c>
    </row>
    <row r="430" spans="1:2">
      <c r="A430">
        <v>39</v>
      </c>
      <c r="B430">
        <v>0</v>
      </c>
    </row>
    <row r="431" spans="1:2">
      <c r="A431">
        <v>39</v>
      </c>
      <c r="B431">
        <v>0</v>
      </c>
    </row>
    <row r="432" spans="1:2">
      <c r="A432">
        <v>39</v>
      </c>
      <c r="B432">
        <v>0</v>
      </c>
    </row>
    <row r="433" spans="1:2">
      <c r="A433">
        <v>39</v>
      </c>
      <c r="B433">
        <v>0</v>
      </c>
    </row>
    <row r="434" spans="1:2">
      <c r="A434">
        <v>39</v>
      </c>
      <c r="B434">
        <v>0</v>
      </c>
    </row>
    <row r="435" spans="1:2">
      <c r="A435">
        <v>39</v>
      </c>
      <c r="B435">
        <v>0</v>
      </c>
    </row>
    <row r="436" spans="1:2">
      <c r="A436">
        <v>40</v>
      </c>
      <c r="B436">
        <v>0</v>
      </c>
    </row>
    <row r="437" spans="1:2">
      <c r="A437">
        <v>40</v>
      </c>
      <c r="B437">
        <v>0</v>
      </c>
    </row>
    <row r="438" spans="1:2">
      <c r="A438">
        <v>40</v>
      </c>
      <c r="B438">
        <v>0</v>
      </c>
    </row>
    <row r="439" spans="1:2">
      <c r="A439">
        <v>40</v>
      </c>
      <c r="B439">
        <v>0</v>
      </c>
    </row>
    <row r="440" spans="1:2">
      <c r="A440">
        <v>40</v>
      </c>
      <c r="B440">
        <v>0</v>
      </c>
    </row>
    <row r="441" spans="1:2">
      <c r="A441">
        <v>40</v>
      </c>
      <c r="B441">
        <v>0</v>
      </c>
    </row>
    <row r="442" spans="1:2">
      <c r="A442">
        <v>40</v>
      </c>
      <c r="B442">
        <v>0</v>
      </c>
    </row>
    <row r="443" spans="1:2">
      <c r="A443">
        <v>40</v>
      </c>
      <c r="B443">
        <v>0</v>
      </c>
    </row>
    <row r="444" spans="1:2">
      <c r="A444">
        <v>40</v>
      </c>
      <c r="B444">
        <v>0</v>
      </c>
    </row>
    <row r="445" spans="1:2">
      <c r="A445">
        <v>40</v>
      </c>
      <c r="B445">
        <v>0</v>
      </c>
    </row>
    <row r="446" spans="1:2">
      <c r="A446">
        <v>41</v>
      </c>
      <c r="B446">
        <v>0</v>
      </c>
    </row>
    <row r="447" spans="1:2">
      <c r="A447">
        <v>41</v>
      </c>
      <c r="B447">
        <v>0</v>
      </c>
    </row>
    <row r="448" spans="1:2">
      <c r="A448">
        <v>41</v>
      </c>
      <c r="B448">
        <v>0</v>
      </c>
    </row>
    <row r="449" spans="1:2">
      <c r="A449">
        <v>41</v>
      </c>
      <c r="B449">
        <v>0</v>
      </c>
    </row>
    <row r="450" spans="1:2">
      <c r="A450">
        <v>41</v>
      </c>
      <c r="B450">
        <v>0</v>
      </c>
    </row>
    <row r="451" spans="1:2">
      <c r="A451">
        <v>41</v>
      </c>
      <c r="B451">
        <v>0</v>
      </c>
    </row>
    <row r="452" spans="1:2">
      <c r="A452">
        <v>41</v>
      </c>
      <c r="B452">
        <v>0</v>
      </c>
    </row>
    <row r="453" spans="1:2">
      <c r="A453">
        <v>41</v>
      </c>
      <c r="B453">
        <v>0</v>
      </c>
    </row>
    <row r="454" spans="1:2">
      <c r="A454">
        <v>41</v>
      </c>
      <c r="B454">
        <v>0</v>
      </c>
    </row>
    <row r="455" spans="1:2">
      <c r="A455">
        <v>41</v>
      </c>
      <c r="B455">
        <v>0</v>
      </c>
    </row>
    <row r="456" spans="1:2">
      <c r="A456">
        <v>42</v>
      </c>
      <c r="B456">
        <v>0</v>
      </c>
    </row>
    <row r="457" spans="1:2">
      <c r="A457">
        <v>42</v>
      </c>
      <c r="B457">
        <v>0</v>
      </c>
    </row>
    <row r="458" spans="1:2">
      <c r="A458">
        <v>42</v>
      </c>
      <c r="B458">
        <v>0</v>
      </c>
    </row>
    <row r="459" spans="1:2">
      <c r="A459">
        <v>42</v>
      </c>
      <c r="B459">
        <v>0</v>
      </c>
    </row>
    <row r="460" spans="1:2">
      <c r="A460">
        <v>42</v>
      </c>
      <c r="B460">
        <v>0</v>
      </c>
    </row>
    <row r="461" spans="1:2">
      <c r="A461">
        <v>42</v>
      </c>
      <c r="B461">
        <v>0</v>
      </c>
    </row>
    <row r="462" spans="1:2">
      <c r="A462">
        <v>42</v>
      </c>
      <c r="B462">
        <v>0</v>
      </c>
    </row>
    <row r="463" spans="1:2">
      <c r="A463">
        <v>42</v>
      </c>
      <c r="B463">
        <v>0</v>
      </c>
    </row>
    <row r="464" spans="1:2">
      <c r="A464">
        <v>42</v>
      </c>
      <c r="B464">
        <v>0</v>
      </c>
    </row>
    <row r="465" spans="1:2">
      <c r="A465">
        <v>42</v>
      </c>
      <c r="B465">
        <v>0</v>
      </c>
    </row>
    <row r="466" spans="1:2">
      <c r="A466">
        <v>43</v>
      </c>
      <c r="B466">
        <v>0</v>
      </c>
    </row>
    <row r="467" spans="1:2">
      <c r="A467">
        <v>43</v>
      </c>
      <c r="B467">
        <v>0</v>
      </c>
    </row>
    <row r="468" spans="1:2">
      <c r="A468">
        <v>43</v>
      </c>
      <c r="B468">
        <v>0</v>
      </c>
    </row>
    <row r="469" spans="1:2">
      <c r="A469">
        <v>43</v>
      </c>
      <c r="B469">
        <v>0</v>
      </c>
    </row>
    <row r="470" spans="1:2">
      <c r="A470">
        <v>43</v>
      </c>
      <c r="B470">
        <v>0</v>
      </c>
    </row>
    <row r="471" spans="1:2">
      <c r="A471">
        <v>43</v>
      </c>
      <c r="B471">
        <v>0</v>
      </c>
    </row>
    <row r="472" spans="1:2">
      <c r="A472">
        <v>43</v>
      </c>
      <c r="B472">
        <v>0</v>
      </c>
    </row>
    <row r="473" spans="1:2">
      <c r="A473">
        <v>43</v>
      </c>
      <c r="B473">
        <v>0</v>
      </c>
    </row>
    <row r="474" spans="1:2">
      <c r="A474">
        <v>43</v>
      </c>
      <c r="B474">
        <v>0</v>
      </c>
    </row>
    <row r="475" spans="1:2">
      <c r="A475">
        <v>43</v>
      </c>
      <c r="B475">
        <v>0</v>
      </c>
    </row>
    <row r="476" spans="1:2">
      <c r="A476">
        <v>44</v>
      </c>
      <c r="B476">
        <v>0</v>
      </c>
    </row>
    <row r="477" spans="1:2">
      <c r="A477">
        <v>44</v>
      </c>
      <c r="B477">
        <v>0</v>
      </c>
    </row>
    <row r="478" spans="1:2">
      <c r="A478">
        <v>44</v>
      </c>
      <c r="B478">
        <v>0</v>
      </c>
    </row>
    <row r="479" spans="1:2">
      <c r="A479">
        <v>44</v>
      </c>
      <c r="B479">
        <v>0</v>
      </c>
    </row>
    <row r="480" spans="1:2">
      <c r="A480">
        <v>44</v>
      </c>
      <c r="B480">
        <v>0</v>
      </c>
    </row>
    <row r="481" spans="1:2">
      <c r="A481">
        <v>44</v>
      </c>
      <c r="B481">
        <v>0</v>
      </c>
    </row>
    <row r="482" spans="1:2">
      <c r="A482">
        <v>44</v>
      </c>
      <c r="B482">
        <v>0</v>
      </c>
    </row>
    <row r="483" spans="1:2">
      <c r="A483">
        <v>44</v>
      </c>
      <c r="B483">
        <v>0</v>
      </c>
    </row>
    <row r="484" spans="1:2">
      <c r="A484">
        <v>44</v>
      </c>
      <c r="B484">
        <v>0</v>
      </c>
    </row>
    <row r="485" spans="1:2">
      <c r="A485">
        <v>44</v>
      </c>
      <c r="B485">
        <v>0</v>
      </c>
    </row>
    <row r="486" spans="1:2">
      <c r="A486">
        <v>45</v>
      </c>
      <c r="B486">
        <v>0</v>
      </c>
    </row>
    <row r="487" spans="1:2">
      <c r="A487">
        <v>45</v>
      </c>
      <c r="B487">
        <v>0</v>
      </c>
    </row>
    <row r="488" spans="1:2">
      <c r="A488">
        <v>45</v>
      </c>
      <c r="B488">
        <v>0</v>
      </c>
    </row>
    <row r="489" spans="1:2">
      <c r="A489">
        <v>45</v>
      </c>
      <c r="B489">
        <v>0</v>
      </c>
    </row>
    <row r="490" spans="1:2">
      <c r="A490">
        <v>45</v>
      </c>
      <c r="B490">
        <v>0</v>
      </c>
    </row>
    <row r="491" spans="1:2">
      <c r="A491">
        <v>45</v>
      </c>
      <c r="B491">
        <v>0</v>
      </c>
    </row>
    <row r="492" spans="1:2">
      <c r="A492">
        <v>45</v>
      </c>
      <c r="B492">
        <v>0</v>
      </c>
    </row>
    <row r="493" spans="1:2">
      <c r="A493">
        <v>45</v>
      </c>
      <c r="B493">
        <v>0</v>
      </c>
    </row>
    <row r="494" spans="1:2">
      <c r="A494">
        <v>45</v>
      </c>
      <c r="B494">
        <v>0</v>
      </c>
    </row>
    <row r="495" spans="1:2">
      <c r="A495">
        <v>45</v>
      </c>
      <c r="B495">
        <v>0</v>
      </c>
    </row>
    <row r="496" spans="1:2">
      <c r="A496">
        <v>46</v>
      </c>
      <c r="B496">
        <v>0</v>
      </c>
    </row>
    <row r="497" spans="1:2">
      <c r="A497">
        <v>46</v>
      </c>
      <c r="B497">
        <v>0</v>
      </c>
    </row>
    <row r="498" spans="1:2">
      <c r="A498">
        <v>46</v>
      </c>
      <c r="B498">
        <v>0</v>
      </c>
    </row>
    <row r="499" spans="1:2">
      <c r="A499">
        <v>46</v>
      </c>
      <c r="B499">
        <v>0</v>
      </c>
    </row>
    <row r="500" spans="1:2">
      <c r="A500">
        <v>46</v>
      </c>
      <c r="B500">
        <v>0</v>
      </c>
    </row>
    <row r="501" spans="1:2">
      <c r="A501">
        <v>46</v>
      </c>
      <c r="B501">
        <v>0</v>
      </c>
    </row>
    <row r="502" spans="1:2">
      <c r="A502">
        <v>46</v>
      </c>
      <c r="B502">
        <v>0</v>
      </c>
    </row>
    <row r="503" spans="1:2">
      <c r="A503">
        <v>46</v>
      </c>
      <c r="B503">
        <v>0</v>
      </c>
    </row>
    <row r="504" spans="1:2">
      <c r="A504">
        <v>46</v>
      </c>
      <c r="B504">
        <v>0</v>
      </c>
    </row>
    <row r="505" spans="1:2">
      <c r="A505">
        <v>46</v>
      </c>
      <c r="B505">
        <v>0</v>
      </c>
    </row>
    <row r="506" spans="1:2">
      <c r="A506">
        <v>47</v>
      </c>
      <c r="B506">
        <v>0</v>
      </c>
    </row>
    <row r="507" spans="1:2">
      <c r="A507">
        <v>47</v>
      </c>
      <c r="B507">
        <v>0</v>
      </c>
    </row>
    <row r="508" spans="1:2">
      <c r="A508">
        <v>47</v>
      </c>
      <c r="B508">
        <v>0</v>
      </c>
    </row>
    <row r="509" spans="1:2">
      <c r="A509">
        <v>47</v>
      </c>
      <c r="B509">
        <v>0</v>
      </c>
    </row>
    <row r="510" spans="1:2">
      <c r="A510">
        <v>47</v>
      </c>
      <c r="B510">
        <v>0</v>
      </c>
    </row>
    <row r="511" spans="1:2">
      <c r="A511">
        <v>47</v>
      </c>
      <c r="B511">
        <v>0</v>
      </c>
    </row>
    <row r="512" spans="1:2">
      <c r="A512">
        <v>47</v>
      </c>
      <c r="B512">
        <v>0</v>
      </c>
    </row>
    <row r="513" spans="1:2">
      <c r="A513">
        <v>47</v>
      </c>
      <c r="B513">
        <v>0</v>
      </c>
    </row>
    <row r="514" spans="1:2">
      <c r="A514">
        <v>47</v>
      </c>
      <c r="B514">
        <v>0</v>
      </c>
    </row>
    <row r="515" spans="1:2">
      <c r="A515">
        <v>47</v>
      </c>
      <c r="B515">
        <v>0</v>
      </c>
    </row>
    <row r="516" spans="1:2">
      <c r="A516">
        <v>48</v>
      </c>
      <c r="B516">
        <v>0</v>
      </c>
    </row>
    <row r="517" spans="1:2">
      <c r="A517">
        <v>48</v>
      </c>
      <c r="B517">
        <v>0</v>
      </c>
    </row>
    <row r="518" spans="1:2">
      <c r="A518">
        <v>48</v>
      </c>
      <c r="B518">
        <v>0</v>
      </c>
    </row>
    <row r="519" spans="1:2">
      <c r="A519">
        <v>48</v>
      </c>
      <c r="B519">
        <v>0</v>
      </c>
    </row>
    <row r="520" spans="1:2">
      <c r="A520">
        <v>48</v>
      </c>
      <c r="B520">
        <v>0</v>
      </c>
    </row>
    <row r="521" spans="1:2">
      <c r="A521">
        <v>48</v>
      </c>
      <c r="B521">
        <v>0</v>
      </c>
    </row>
    <row r="522" spans="1:2">
      <c r="A522">
        <v>48</v>
      </c>
      <c r="B522">
        <v>0</v>
      </c>
    </row>
    <row r="523" spans="1:2">
      <c r="A523">
        <v>48</v>
      </c>
      <c r="B523">
        <v>0</v>
      </c>
    </row>
    <row r="524" spans="1:2">
      <c r="A524">
        <v>48</v>
      </c>
      <c r="B524">
        <v>0</v>
      </c>
    </row>
    <row r="525" spans="1:2">
      <c r="A525">
        <v>48</v>
      </c>
      <c r="B525">
        <v>0</v>
      </c>
    </row>
    <row r="526" spans="1:2">
      <c r="A526">
        <v>49</v>
      </c>
      <c r="B526">
        <v>0</v>
      </c>
    </row>
    <row r="527" spans="1:2">
      <c r="A527">
        <v>49</v>
      </c>
      <c r="B527">
        <v>0</v>
      </c>
    </row>
    <row r="528" spans="1:2">
      <c r="A528">
        <v>49</v>
      </c>
      <c r="B528">
        <v>0</v>
      </c>
    </row>
    <row r="529" spans="1:2">
      <c r="A529">
        <v>49</v>
      </c>
      <c r="B529">
        <v>0</v>
      </c>
    </row>
    <row r="530" spans="1:2">
      <c r="A530">
        <v>49</v>
      </c>
      <c r="B530">
        <v>0</v>
      </c>
    </row>
    <row r="531" spans="1:2">
      <c r="A531">
        <v>49</v>
      </c>
      <c r="B531">
        <v>0</v>
      </c>
    </row>
    <row r="532" spans="1:2">
      <c r="A532">
        <v>49</v>
      </c>
      <c r="B532">
        <v>0</v>
      </c>
    </row>
    <row r="533" spans="1:2">
      <c r="A533">
        <v>49</v>
      </c>
      <c r="B533">
        <v>0</v>
      </c>
    </row>
    <row r="534" spans="1:2">
      <c r="A534">
        <v>49</v>
      </c>
      <c r="B534">
        <v>0</v>
      </c>
    </row>
    <row r="535" spans="1:2">
      <c r="A535">
        <v>49</v>
      </c>
      <c r="B535">
        <v>0</v>
      </c>
    </row>
    <row r="536" spans="1:2">
      <c r="A536">
        <v>50</v>
      </c>
      <c r="B536">
        <v>0</v>
      </c>
    </row>
    <row r="537" spans="1:2">
      <c r="A537">
        <v>50</v>
      </c>
      <c r="B537">
        <v>0</v>
      </c>
    </row>
    <row r="538" spans="1:2">
      <c r="A538">
        <v>50</v>
      </c>
      <c r="B538">
        <v>0</v>
      </c>
    </row>
    <row r="539" spans="1:2">
      <c r="A539">
        <v>50</v>
      </c>
      <c r="B539">
        <v>0</v>
      </c>
    </row>
    <row r="540" spans="1:2">
      <c r="A540">
        <v>50</v>
      </c>
      <c r="B540">
        <v>0</v>
      </c>
    </row>
    <row r="541" spans="1:2">
      <c r="A541">
        <v>50</v>
      </c>
      <c r="B541">
        <v>0</v>
      </c>
    </row>
    <row r="542" spans="1:2">
      <c r="A542">
        <v>50</v>
      </c>
      <c r="B542">
        <v>0</v>
      </c>
    </row>
    <row r="543" spans="1:2">
      <c r="A543">
        <v>50</v>
      </c>
      <c r="B543">
        <v>0</v>
      </c>
    </row>
    <row r="544" spans="1:2">
      <c r="A544">
        <v>50</v>
      </c>
      <c r="B544">
        <v>0</v>
      </c>
    </row>
    <row r="545" spans="1:2">
      <c r="A545">
        <v>50</v>
      </c>
      <c r="B545">
        <v>0</v>
      </c>
    </row>
    <row r="546" spans="1:2">
      <c r="A546">
        <v>51</v>
      </c>
      <c r="B546">
        <v>0</v>
      </c>
    </row>
    <row r="547" spans="1:2">
      <c r="A547">
        <v>51</v>
      </c>
      <c r="B547">
        <v>0</v>
      </c>
    </row>
    <row r="548" spans="1:2">
      <c r="A548">
        <v>51</v>
      </c>
      <c r="B548">
        <v>0</v>
      </c>
    </row>
    <row r="549" spans="1:2">
      <c r="A549">
        <v>51</v>
      </c>
      <c r="B549">
        <v>0</v>
      </c>
    </row>
    <row r="550" spans="1:2">
      <c r="A550">
        <v>51</v>
      </c>
      <c r="B550">
        <v>0</v>
      </c>
    </row>
    <row r="551" spans="1:2">
      <c r="A551">
        <v>51</v>
      </c>
      <c r="B551">
        <v>0</v>
      </c>
    </row>
    <row r="552" spans="1:2">
      <c r="A552">
        <v>51</v>
      </c>
      <c r="B552">
        <v>0</v>
      </c>
    </row>
    <row r="553" spans="1:2">
      <c r="A553">
        <v>51</v>
      </c>
      <c r="B553">
        <v>0</v>
      </c>
    </row>
    <row r="554" spans="1:2">
      <c r="A554">
        <v>51</v>
      </c>
      <c r="B554">
        <v>0</v>
      </c>
    </row>
    <row r="555" spans="1:2">
      <c r="A555">
        <v>51</v>
      </c>
      <c r="B555">
        <v>0</v>
      </c>
    </row>
    <row r="556" spans="1:2">
      <c r="A556">
        <v>52</v>
      </c>
      <c r="B556">
        <v>0</v>
      </c>
    </row>
    <row r="557" spans="1:2">
      <c r="A557">
        <v>52</v>
      </c>
      <c r="B557">
        <v>0</v>
      </c>
    </row>
    <row r="558" spans="1:2">
      <c r="A558">
        <v>52</v>
      </c>
      <c r="B558">
        <v>0</v>
      </c>
    </row>
    <row r="559" spans="1:2">
      <c r="A559">
        <v>52</v>
      </c>
      <c r="B559">
        <v>0</v>
      </c>
    </row>
    <row r="560" spans="1:2">
      <c r="A560">
        <v>52</v>
      </c>
      <c r="B560">
        <v>0</v>
      </c>
    </row>
    <row r="561" spans="1:2">
      <c r="A561">
        <v>52</v>
      </c>
      <c r="B561">
        <v>0</v>
      </c>
    </row>
    <row r="562" spans="1:2">
      <c r="A562">
        <v>52</v>
      </c>
      <c r="B562">
        <v>0</v>
      </c>
    </row>
    <row r="563" spans="1:2">
      <c r="A563">
        <v>52</v>
      </c>
      <c r="B563">
        <v>0</v>
      </c>
    </row>
    <row r="564" spans="1:2">
      <c r="A564">
        <v>52</v>
      </c>
      <c r="B564">
        <v>0</v>
      </c>
    </row>
    <row r="565" spans="1:2">
      <c r="A565">
        <v>52</v>
      </c>
      <c r="B565">
        <v>0</v>
      </c>
    </row>
    <row r="566" spans="1:2">
      <c r="A566">
        <v>53</v>
      </c>
      <c r="B566">
        <v>0</v>
      </c>
    </row>
    <row r="567" spans="1:2">
      <c r="A567">
        <v>53</v>
      </c>
      <c r="B567">
        <v>0</v>
      </c>
    </row>
    <row r="568" spans="1:2">
      <c r="A568">
        <v>53</v>
      </c>
      <c r="B568">
        <v>0</v>
      </c>
    </row>
    <row r="569" spans="1:2">
      <c r="A569">
        <v>53</v>
      </c>
      <c r="B569">
        <v>0</v>
      </c>
    </row>
    <row r="570" spans="1:2">
      <c r="A570">
        <v>53</v>
      </c>
      <c r="B570">
        <v>0</v>
      </c>
    </row>
    <row r="571" spans="1:2">
      <c r="A571">
        <v>53</v>
      </c>
      <c r="B571">
        <v>0</v>
      </c>
    </row>
    <row r="572" spans="1:2">
      <c r="A572">
        <v>53</v>
      </c>
      <c r="B572">
        <v>0</v>
      </c>
    </row>
    <row r="573" spans="1:2">
      <c r="A573">
        <v>53</v>
      </c>
      <c r="B573">
        <v>0</v>
      </c>
    </row>
    <row r="574" spans="1:2">
      <c r="A574">
        <v>53</v>
      </c>
      <c r="B574">
        <v>0</v>
      </c>
    </row>
    <row r="575" spans="1:2">
      <c r="A575">
        <v>53</v>
      </c>
      <c r="B575">
        <v>0</v>
      </c>
    </row>
    <row r="576" spans="1:2">
      <c r="A576">
        <v>54</v>
      </c>
      <c r="B576">
        <v>0</v>
      </c>
    </row>
    <row r="577" spans="1:2">
      <c r="A577">
        <v>54</v>
      </c>
      <c r="B577">
        <v>0</v>
      </c>
    </row>
    <row r="578" spans="1:2">
      <c r="A578">
        <v>54</v>
      </c>
      <c r="B578">
        <v>0</v>
      </c>
    </row>
    <row r="579" spans="1:2">
      <c r="A579">
        <v>54</v>
      </c>
      <c r="B579">
        <v>0</v>
      </c>
    </row>
    <row r="580" spans="1:2">
      <c r="A580">
        <v>54</v>
      </c>
      <c r="B580">
        <v>0</v>
      </c>
    </row>
    <row r="581" spans="1:2">
      <c r="A581">
        <v>54</v>
      </c>
      <c r="B581">
        <v>0</v>
      </c>
    </row>
    <row r="582" spans="1:2">
      <c r="A582">
        <v>54</v>
      </c>
      <c r="B582">
        <v>0</v>
      </c>
    </row>
    <row r="583" spans="1:2">
      <c r="A583">
        <v>54</v>
      </c>
      <c r="B583">
        <v>0</v>
      </c>
    </row>
    <row r="584" spans="1:2">
      <c r="A584">
        <v>54</v>
      </c>
      <c r="B584">
        <v>0</v>
      </c>
    </row>
    <row r="585" spans="1:2">
      <c r="A585">
        <v>54</v>
      </c>
      <c r="B585">
        <v>0</v>
      </c>
    </row>
    <row r="586" spans="1:2">
      <c r="A586">
        <v>55</v>
      </c>
      <c r="B586">
        <v>0</v>
      </c>
    </row>
    <row r="587" spans="1:2">
      <c r="A587">
        <v>55</v>
      </c>
      <c r="B587">
        <v>0</v>
      </c>
    </row>
    <row r="588" spans="1:2">
      <c r="A588">
        <v>55</v>
      </c>
      <c r="B588">
        <v>0</v>
      </c>
    </row>
    <row r="589" spans="1:2">
      <c r="A589">
        <v>55</v>
      </c>
      <c r="B589">
        <v>0</v>
      </c>
    </row>
    <row r="590" spans="1:2">
      <c r="A590">
        <v>55</v>
      </c>
      <c r="B590">
        <v>0</v>
      </c>
    </row>
    <row r="591" spans="1:2">
      <c r="A591">
        <v>55</v>
      </c>
      <c r="B591">
        <v>0</v>
      </c>
    </row>
    <row r="592" spans="1:2">
      <c r="A592">
        <v>55</v>
      </c>
      <c r="B592">
        <v>0</v>
      </c>
    </row>
    <row r="593" spans="1:2">
      <c r="A593">
        <v>55</v>
      </c>
      <c r="B593">
        <v>0</v>
      </c>
    </row>
    <row r="594" spans="1:2">
      <c r="A594">
        <v>55</v>
      </c>
      <c r="B594">
        <v>0</v>
      </c>
    </row>
    <row r="595" spans="1:2">
      <c r="A595">
        <v>55</v>
      </c>
      <c r="B595">
        <v>0</v>
      </c>
    </row>
    <row r="596" spans="1:2">
      <c r="A596">
        <v>56</v>
      </c>
      <c r="B596">
        <v>0</v>
      </c>
    </row>
    <row r="597" spans="1:2">
      <c r="A597">
        <v>56</v>
      </c>
      <c r="B597">
        <v>0</v>
      </c>
    </row>
    <row r="598" spans="1:2">
      <c r="A598">
        <v>56</v>
      </c>
      <c r="B598">
        <v>0</v>
      </c>
    </row>
    <row r="599" spans="1:2">
      <c r="A599">
        <v>56</v>
      </c>
      <c r="B599">
        <v>0</v>
      </c>
    </row>
    <row r="600" spans="1:2">
      <c r="A600">
        <v>56</v>
      </c>
      <c r="B600">
        <v>0</v>
      </c>
    </row>
    <row r="601" spans="1:2">
      <c r="A601">
        <v>56</v>
      </c>
      <c r="B601">
        <v>0</v>
      </c>
    </row>
    <row r="602" spans="1:2">
      <c r="A602">
        <v>56</v>
      </c>
      <c r="B602">
        <v>0</v>
      </c>
    </row>
    <row r="603" spans="1:2">
      <c r="A603">
        <v>56</v>
      </c>
      <c r="B603">
        <v>0</v>
      </c>
    </row>
    <row r="604" spans="1:2">
      <c r="A604">
        <v>56</v>
      </c>
      <c r="B604">
        <v>0</v>
      </c>
    </row>
    <row r="605" spans="1:2">
      <c r="A605">
        <v>56</v>
      </c>
      <c r="B605">
        <v>0</v>
      </c>
    </row>
    <row r="606" spans="1:2">
      <c r="A606">
        <v>57</v>
      </c>
      <c r="B606">
        <v>0</v>
      </c>
    </row>
    <row r="607" spans="1:2">
      <c r="A607">
        <v>57</v>
      </c>
      <c r="B607">
        <v>0</v>
      </c>
    </row>
    <row r="608" spans="1:2">
      <c r="A608">
        <v>57</v>
      </c>
      <c r="B608">
        <v>0</v>
      </c>
    </row>
    <row r="609" spans="1:2">
      <c r="A609">
        <v>57</v>
      </c>
      <c r="B609">
        <v>0</v>
      </c>
    </row>
    <row r="610" spans="1:2">
      <c r="A610">
        <v>57</v>
      </c>
      <c r="B610">
        <v>0</v>
      </c>
    </row>
    <row r="611" spans="1:2">
      <c r="A611">
        <v>57</v>
      </c>
      <c r="B611">
        <v>0</v>
      </c>
    </row>
    <row r="612" spans="1:2">
      <c r="A612">
        <v>57</v>
      </c>
      <c r="B612">
        <v>0</v>
      </c>
    </row>
    <row r="613" spans="1:2">
      <c r="A613">
        <v>57</v>
      </c>
      <c r="B613">
        <v>0</v>
      </c>
    </row>
    <row r="614" spans="1:2">
      <c r="A614">
        <v>57</v>
      </c>
      <c r="B614">
        <v>0</v>
      </c>
    </row>
    <row r="615" spans="1:2">
      <c r="A615">
        <v>57</v>
      </c>
      <c r="B615">
        <v>0</v>
      </c>
    </row>
    <row r="616" spans="1:2">
      <c r="A616">
        <v>58</v>
      </c>
      <c r="B616">
        <v>0</v>
      </c>
    </row>
    <row r="617" spans="1:2">
      <c r="A617">
        <v>58</v>
      </c>
      <c r="B617">
        <v>0</v>
      </c>
    </row>
    <row r="618" spans="1:2">
      <c r="A618">
        <v>58</v>
      </c>
      <c r="B618">
        <v>0</v>
      </c>
    </row>
    <row r="619" spans="1:2">
      <c r="A619">
        <v>58</v>
      </c>
      <c r="B619">
        <v>0</v>
      </c>
    </row>
    <row r="620" spans="1:2">
      <c r="A620">
        <v>58</v>
      </c>
      <c r="B620">
        <v>0</v>
      </c>
    </row>
    <row r="621" spans="1:2">
      <c r="A621">
        <v>58</v>
      </c>
      <c r="B621">
        <v>0</v>
      </c>
    </row>
    <row r="622" spans="1:2">
      <c r="A622">
        <v>58</v>
      </c>
      <c r="B622">
        <v>0</v>
      </c>
    </row>
    <row r="623" spans="1:2">
      <c r="A623">
        <v>58</v>
      </c>
      <c r="B623">
        <v>0</v>
      </c>
    </row>
    <row r="624" spans="1:2">
      <c r="A624">
        <v>58</v>
      </c>
      <c r="B624">
        <v>0</v>
      </c>
    </row>
    <row r="625" spans="1:2">
      <c r="A625">
        <v>58</v>
      </c>
      <c r="B625">
        <v>0</v>
      </c>
    </row>
    <row r="626" spans="1:2">
      <c r="A626">
        <v>59</v>
      </c>
      <c r="B626">
        <v>0</v>
      </c>
    </row>
    <row r="627" spans="1:2">
      <c r="A627">
        <v>59</v>
      </c>
      <c r="B627">
        <v>0</v>
      </c>
    </row>
    <row r="628" spans="1:2">
      <c r="A628">
        <v>59</v>
      </c>
      <c r="B628">
        <v>0</v>
      </c>
    </row>
    <row r="629" spans="1:2">
      <c r="A629">
        <v>59</v>
      </c>
      <c r="B629">
        <v>0</v>
      </c>
    </row>
    <row r="630" spans="1:2">
      <c r="A630">
        <v>59</v>
      </c>
      <c r="B630">
        <v>0</v>
      </c>
    </row>
    <row r="631" spans="1:2">
      <c r="A631">
        <v>59</v>
      </c>
      <c r="B631">
        <v>0</v>
      </c>
    </row>
    <row r="632" spans="1:2">
      <c r="A632">
        <v>59</v>
      </c>
      <c r="B632">
        <v>0</v>
      </c>
    </row>
    <row r="633" spans="1:2">
      <c r="A633">
        <v>59</v>
      </c>
      <c r="B633">
        <v>0</v>
      </c>
    </row>
    <row r="634" spans="1:2">
      <c r="A634">
        <v>59</v>
      </c>
      <c r="B634">
        <v>0</v>
      </c>
    </row>
    <row r="635" spans="1:2">
      <c r="A635">
        <v>59</v>
      </c>
      <c r="B635">
        <v>0</v>
      </c>
    </row>
    <row r="636" spans="1:2">
      <c r="A636">
        <v>60</v>
      </c>
      <c r="B636">
        <v>0</v>
      </c>
    </row>
    <row r="637" spans="1:2">
      <c r="A637">
        <v>60</v>
      </c>
      <c r="B637">
        <v>0</v>
      </c>
    </row>
    <row r="638" spans="1:2">
      <c r="A638">
        <v>60</v>
      </c>
      <c r="B638">
        <v>0</v>
      </c>
    </row>
    <row r="639" spans="1:2">
      <c r="A639">
        <v>60</v>
      </c>
      <c r="B639">
        <v>0</v>
      </c>
    </row>
    <row r="640" spans="1:2">
      <c r="A640">
        <v>60</v>
      </c>
      <c r="B640">
        <v>0</v>
      </c>
    </row>
    <row r="641" spans="1:2">
      <c r="A641">
        <v>60</v>
      </c>
      <c r="B641">
        <v>0</v>
      </c>
    </row>
    <row r="642" spans="1:2">
      <c r="A642">
        <v>60</v>
      </c>
      <c r="B642">
        <v>0</v>
      </c>
    </row>
    <row r="643" spans="1:2">
      <c r="A643">
        <v>60</v>
      </c>
      <c r="B643">
        <v>0</v>
      </c>
    </row>
    <row r="644" spans="1:2">
      <c r="A644">
        <v>60</v>
      </c>
      <c r="B644">
        <v>0</v>
      </c>
    </row>
    <row r="645" spans="1:2">
      <c r="A645">
        <v>60</v>
      </c>
      <c r="B645">
        <v>0</v>
      </c>
    </row>
    <row r="646" spans="1:2">
      <c r="A646">
        <v>61</v>
      </c>
      <c r="B646">
        <v>0</v>
      </c>
    </row>
    <row r="647" spans="1:2">
      <c r="A647">
        <v>61</v>
      </c>
      <c r="B647">
        <v>0</v>
      </c>
    </row>
    <row r="648" spans="1:2">
      <c r="A648">
        <v>61</v>
      </c>
      <c r="B648">
        <v>0</v>
      </c>
    </row>
    <row r="649" spans="1:2">
      <c r="A649">
        <v>61</v>
      </c>
      <c r="B649">
        <v>0</v>
      </c>
    </row>
    <row r="650" spans="1:2">
      <c r="A650">
        <v>61</v>
      </c>
      <c r="B650">
        <v>0</v>
      </c>
    </row>
    <row r="651" spans="1:2">
      <c r="A651">
        <v>61</v>
      </c>
      <c r="B651">
        <v>0</v>
      </c>
    </row>
    <row r="652" spans="1:2">
      <c r="A652">
        <v>61</v>
      </c>
      <c r="B652">
        <v>0</v>
      </c>
    </row>
    <row r="653" spans="1:2">
      <c r="A653">
        <v>61</v>
      </c>
      <c r="B653">
        <v>0</v>
      </c>
    </row>
    <row r="654" spans="1:2">
      <c r="A654">
        <v>61</v>
      </c>
      <c r="B654">
        <v>0</v>
      </c>
    </row>
    <row r="655" spans="1:2">
      <c r="A655">
        <v>61</v>
      </c>
      <c r="B655">
        <v>0</v>
      </c>
    </row>
    <row r="656" spans="1:2">
      <c r="A656">
        <v>62</v>
      </c>
      <c r="B656">
        <v>0</v>
      </c>
    </row>
    <row r="657" spans="1:2">
      <c r="A657">
        <v>62</v>
      </c>
      <c r="B657">
        <v>0</v>
      </c>
    </row>
    <row r="658" spans="1:2">
      <c r="A658">
        <v>62</v>
      </c>
      <c r="B658">
        <v>0</v>
      </c>
    </row>
    <row r="659" spans="1:2">
      <c r="A659">
        <v>62</v>
      </c>
      <c r="B659">
        <v>0</v>
      </c>
    </row>
    <row r="660" spans="1:2">
      <c r="A660">
        <v>62</v>
      </c>
      <c r="B660">
        <v>0</v>
      </c>
    </row>
    <row r="661" spans="1:2">
      <c r="A661">
        <v>62</v>
      </c>
      <c r="B661">
        <v>0</v>
      </c>
    </row>
    <row r="662" spans="1:2">
      <c r="A662">
        <v>62</v>
      </c>
      <c r="B662">
        <v>0</v>
      </c>
    </row>
    <row r="663" spans="1:2">
      <c r="A663">
        <v>62</v>
      </c>
      <c r="B663">
        <v>0</v>
      </c>
    </row>
    <row r="664" spans="1:2">
      <c r="A664">
        <v>62</v>
      </c>
      <c r="B664">
        <v>0</v>
      </c>
    </row>
    <row r="665" spans="1:2">
      <c r="A665">
        <v>62</v>
      </c>
      <c r="B665">
        <v>0</v>
      </c>
    </row>
    <row r="666" spans="1:2">
      <c r="A666">
        <v>63</v>
      </c>
      <c r="B666">
        <v>0</v>
      </c>
    </row>
    <row r="667" spans="1:2">
      <c r="A667">
        <v>63</v>
      </c>
      <c r="B667">
        <v>0</v>
      </c>
    </row>
    <row r="668" spans="1:2">
      <c r="A668">
        <v>63</v>
      </c>
      <c r="B668">
        <v>0</v>
      </c>
    </row>
    <row r="669" spans="1:2">
      <c r="A669">
        <v>63</v>
      </c>
      <c r="B669">
        <v>0</v>
      </c>
    </row>
    <row r="670" spans="1:2">
      <c r="A670">
        <v>63</v>
      </c>
      <c r="B670">
        <v>0</v>
      </c>
    </row>
    <row r="671" spans="1:2">
      <c r="A671">
        <v>63</v>
      </c>
      <c r="B671">
        <v>0</v>
      </c>
    </row>
    <row r="672" spans="1:2">
      <c r="A672">
        <v>63</v>
      </c>
      <c r="B672">
        <v>0</v>
      </c>
    </row>
    <row r="673" spans="1:2">
      <c r="A673">
        <v>63</v>
      </c>
      <c r="B673">
        <v>0</v>
      </c>
    </row>
    <row r="674" spans="1:2">
      <c r="A674">
        <v>63</v>
      </c>
      <c r="B674">
        <v>0</v>
      </c>
    </row>
    <row r="675" spans="1:2">
      <c r="A675">
        <v>63</v>
      </c>
      <c r="B675">
        <v>0</v>
      </c>
    </row>
    <row r="676" spans="1:2">
      <c r="A676">
        <v>64</v>
      </c>
      <c r="B676">
        <v>0</v>
      </c>
    </row>
    <row r="677" spans="1:2">
      <c r="A677">
        <v>64</v>
      </c>
      <c r="B677">
        <v>0</v>
      </c>
    </row>
    <row r="678" spans="1:2">
      <c r="A678">
        <v>64</v>
      </c>
      <c r="B678">
        <v>0</v>
      </c>
    </row>
    <row r="679" spans="1:2">
      <c r="A679">
        <v>64</v>
      </c>
      <c r="B679">
        <v>0</v>
      </c>
    </row>
    <row r="680" spans="1:2">
      <c r="A680">
        <v>64</v>
      </c>
      <c r="B680">
        <v>0</v>
      </c>
    </row>
    <row r="681" spans="1:2">
      <c r="A681">
        <v>64</v>
      </c>
      <c r="B681">
        <v>0</v>
      </c>
    </row>
    <row r="682" spans="1:2">
      <c r="A682">
        <v>64</v>
      </c>
      <c r="B682">
        <v>0</v>
      </c>
    </row>
    <row r="683" spans="1:2">
      <c r="A683">
        <v>64</v>
      </c>
      <c r="B683">
        <v>0</v>
      </c>
    </row>
    <row r="684" spans="1:2">
      <c r="A684">
        <v>64</v>
      </c>
      <c r="B684">
        <v>0</v>
      </c>
    </row>
    <row r="685" spans="1:2">
      <c r="A685">
        <v>64</v>
      </c>
      <c r="B685">
        <v>0</v>
      </c>
    </row>
    <row r="686" spans="1:2">
      <c r="A686">
        <v>65</v>
      </c>
      <c r="B686">
        <v>0</v>
      </c>
    </row>
    <row r="687" spans="1:2">
      <c r="A687">
        <v>65</v>
      </c>
      <c r="B687">
        <v>0</v>
      </c>
    </row>
    <row r="688" spans="1:2">
      <c r="A688">
        <v>65</v>
      </c>
      <c r="B688">
        <v>0</v>
      </c>
    </row>
    <row r="689" spans="1:2">
      <c r="A689">
        <v>65</v>
      </c>
      <c r="B689">
        <v>0</v>
      </c>
    </row>
    <row r="690" spans="1:2">
      <c r="A690">
        <v>65</v>
      </c>
      <c r="B690">
        <v>0</v>
      </c>
    </row>
    <row r="691" spans="1:2">
      <c r="A691">
        <v>65</v>
      </c>
      <c r="B691">
        <v>0</v>
      </c>
    </row>
    <row r="692" spans="1:2">
      <c r="A692">
        <v>65</v>
      </c>
      <c r="B692">
        <v>0</v>
      </c>
    </row>
    <row r="693" spans="1:2">
      <c r="A693">
        <v>65</v>
      </c>
      <c r="B693">
        <v>0</v>
      </c>
    </row>
    <row r="694" spans="1:2">
      <c r="A694">
        <v>65</v>
      </c>
      <c r="B694">
        <v>0</v>
      </c>
    </row>
    <row r="695" spans="1:2">
      <c r="A695">
        <v>65</v>
      </c>
      <c r="B695">
        <v>0</v>
      </c>
    </row>
    <row r="696" spans="1:2">
      <c r="A696">
        <v>66</v>
      </c>
      <c r="B696">
        <v>0</v>
      </c>
    </row>
    <row r="697" spans="1:2">
      <c r="A697">
        <v>66</v>
      </c>
      <c r="B697">
        <v>0</v>
      </c>
    </row>
    <row r="698" spans="1:2">
      <c r="A698">
        <v>66</v>
      </c>
      <c r="B698">
        <v>0</v>
      </c>
    </row>
    <row r="699" spans="1:2">
      <c r="A699">
        <v>66</v>
      </c>
      <c r="B699">
        <v>0</v>
      </c>
    </row>
    <row r="700" spans="1:2">
      <c r="A700">
        <v>66</v>
      </c>
      <c r="B700">
        <v>0</v>
      </c>
    </row>
    <row r="701" spans="1:2">
      <c r="A701">
        <v>66</v>
      </c>
      <c r="B701">
        <v>0</v>
      </c>
    </row>
    <row r="702" spans="1:2">
      <c r="A702">
        <v>66</v>
      </c>
      <c r="B702">
        <v>0</v>
      </c>
    </row>
    <row r="703" spans="1:2">
      <c r="A703">
        <v>66</v>
      </c>
      <c r="B703">
        <v>0</v>
      </c>
    </row>
    <row r="704" spans="1:2">
      <c r="A704">
        <v>66</v>
      </c>
      <c r="B704">
        <v>0</v>
      </c>
    </row>
    <row r="705" spans="1:2">
      <c r="A705">
        <v>66</v>
      </c>
      <c r="B705">
        <v>0</v>
      </c>
    </row>
    <row r="706" spans="1:2">
      <c r="A706">
        <v>67</v>
      </c>
      <c r="B706">
        <v>0</v>
      </c>
    </row>
    <row r="707" spans="1:2">
      <c r="A707">
        <v>67</v>
      </c>
      <c r="B707">
        <v>0</v>
      </c>
    </row>
    <row r="708" spans="1:2">
      <c r="A708">
        <v>67</v>
      </c>
      <c r="B708">
        <v>0</v>
      </c>
    </row>
    <row r="709" spans="1:2">
      <c r="A709">
        <v>67</v>
      </c>
      <c r="B709">
        <v>0</v>
      </c>
    </row>
    <row r="710" spans="1:2">
      <c r="A710">
        <v>67</v>
      </c>
      <c r="B710">
        <v>0</v>
      </c>
    </row>
    <row r="711" spans="1:2">
      <c r="A711">
        <v>67</v>
      </c>
      <c r="B711">
        <v>0</v>
      </c>
    </row>
    <row r="712" spans="1:2">
      <c r="A712">
        <v>67</v>
      </c>
      <c r="B712">
        <v>0</v>
      </c>
    </row>
    <row r="713" spans="1:2">
      <c r="A713">
        <v>67</v>
      </c>
      <c r="B713">
        <v>0</v>
      </c>
    </row>
    <row r="714" spans="1:2">
      <c r="A714">
        <v>67</v>
      </c>
      <c r="B714">
        <v>0</v>
      </c>
    </row>
    <row r="715" spans="1:2">
      <c r="A715">
        <v>67</v>
      </c>
      <c r="B715">
        <v>0</v>
      </c>
    </row>
    <row r="716" spans="1:2">
      <c r="A716">
        <v>68</v>
      </c>
      <c r="B716">
        <v>0</v>
      </c>
    </row>
    <row r="717" spans="1:2">
      <c r="A717">
        <v>68</v>
      </c>
      <c r="B717">
        <v>0</v>
      </c>
    </row>
    <row r="718" spans="1:2">
      <c r="A718">
        <v>68</v>
      </c>
      <c r="B718">
        <v>0</v>
      </c>
    </row>
    <row r="719" spans="1:2">
      <c r="A719">
        <v>68</v>
      </c>
      <c r="B719">
        <v>0</v>
      </c>
    </row>
    <row r="720" spans="1:2">
      <c r="A720">
        <v>68</v>
      </c>
      <c r="B720">
        <v>0</v>
      </c>
    </row>
    <row r="721" spans="1:2">
      <c r="A721">
        <v>68</v>
      </c>
      <c r="B721">
        <v>0</v>
      </c>
    </row>
    <row r="722" spans="1:2">
      <c r="A722">
        <v>68</v>
      </c>
      <c r="B722">
        <v>0</v>
      </c>
    </row>
    <row r="723" spans="1:2">
      <c r="A723">
        <v>68</v>
      </c>
      <c r="B723">
        <v>0</v>
      </c>
    </row>
    <row r="724" spans="1:2">
      <c r="A724">
        <v>68</v>
      </c>
      <c r="B724">
        <v>0</v>
      </c>
    </row>
    <row r="725" spans="1:2">
      <c r="A725">
        <v>68</v>
      </c>
      <c r="B725">
        <v>0</v>
      </c>
    </row>
    <row r="726" spans="1:2">
      <c r="A726">
        <v>69</v>
      </c>
      <c r="B726">
        <v>0</v>
      </c>
    </row>
    <row r="727" spans="1:2">
      <c r="A727">
        <v>69</v>
      </c>
      <c r="B727">
        <v>0</v>
      </c>
    </row>
    <row r="728" spans="1:2">
      <c r="A728">
        <v>69</v>
      </c>
      <c r="B728">
        <v>0</v>
      </c>
    </row>
    <row r="729" spans="1:2">
      <c r="A729">
        <v>69</v>
      </c>
      <c r="B729">
        <v>0</v>
      </c>
    </row>
    <row r="730" spans="1:2">
      <c r="A730">
        <v>69</v>
      </c>
      <c r="B730">
        <v>0</v>
      </c>
    </row>
    <row r="731" spans="1:2">
      <c r="A731">
        <v>69</v>
      </c>
      <c r="B731">
        <v>0</v>
      </c>
    </row>
    <row r="732" spans="1:2">
      <c r="A732">
        <v>69</v>
      </c>
      <c r="B732">
        <v>0</v>
      </c>
    </row>
    <row r="733" spans="1:2">
      <c r="A733">
        <v>69</v>
      </c>
      <c r="B733">
        <v>0</v>
      </c>
    </row>
    <row r="734" spans="1:2">
      <c r="A734">
        <v>69</v>
      </c>
      <c r="B734">
        <v>0</v>
      </c>
    </row>
    <row r="735" spans="1:2">
      <c r="A735">
        <v>69</v>
      </c>
      <c r="B735">
        <v>0</v>
      </c>
    </row>
    <row r="736" spans="1:2">
      <c r="A736">
        <v>70</v>
      </c>
      <c r="B736">
        <v>0</v>
      </c>
    </row>
    <row r="737" spans="1:2">
      <c r="A737">
        <v>70</v>
      </c>
      <c r="B737">
        <v>0</v>
      </c>
    </row>
    <row r="738" spans="1:2">
      <c r="A738">
        <v>70</v>
      </c>
      <c r="B738">
        <v>0</v>
      </c>
    </row>
    <row r="739" spans="1:2">
      <c r="A739">
        <v>70</v>
      </c>
      <c r="B739">
        <v>0</v>
      </c>
    </row>
    <row r="740" spans="1:2">
      <c r="A740">
        <v>70</v>
      </c>
      <c r="B740">
        <v>0</v>
      </c>
    </row>
    <row r="741" spans="1:2">
      <c r="A741">
        <v>70</v>
      </c>
      <c r="B741">
        <v>0</v>
      </c>
    </row>
    <row r="742" spans="1:2">
      <c r="A742">
        <v>70</v>
      </c>
      <c r="B742">
        <v>0</v>
      </c>
    </row>
    <row r="743" spans="1:2">
      <c r="A743">
        <v>70</v>
      </c>
      <c r="B743">
        <v>0</v>
      </c>
    </row>
    <row r="744" spans="1:2">
      <c r="A744">
        <v>70</v>
      </c>
      <c r="B744">
        <v>0</v>
      </c>
    </row>
    <row r="745" spans="1:2">
      <c r="A745">
        <v>70</v>
      </c>
      <c r="B745">
        <v>0</v>
      </c>
    </row>
    <row r="746" spans="1:2">
      <c r="A746">
        <v>71</v>
      </c>
      <c r="B746">
        <v>0</v>
      </c>
    </row>
    <row r="747" spans="1:2">
      <c r="A747">
        <v>71</v>
      </c>
      <c r="B747">
        <v>0</v>
      </c>
    </row>
    <row r="748" spans="1:2">
      <c r="A748">
        <v>71</v>
      </c>
      <c r="B748">
        <v>0</v>
      </c>
    </row>
    <row r="749" spans="1:2">
      <c r="A749">
        <v>71</v>
      </c>
      <c r="B749">
        <v>0</v>
      </c>
    </row>
    <row r="750" spans="1:2">
      <c r="A750">
        <v>71</v>
      </c>
      <c r="B750">
        <v>0</v>
      </c>
    </row>
    <row r="751" spans="1:2">
      <c r="A751">
        <v>71</v>
      </c>
      <c r="B751">
        <v>0</v>
      </c>
    </row>
    <row r="752" spans="1:2">
      <c r="A752">
        <v>71</v>
      </c>
      <c r="B752">
        <v>0</v>
      </c>
    </row>
    <row r="753" spans="1:2">
      <c r="A753">
        <v>71</v>
      </c>
      <c r="B753">
        <v>0</v>
      </c>
    </row>
    <row r="754" spans="1:2">
      <c r="A754">
        <v>71</v>
      </c>
      <c r="B754">
        <v>0</v>
      </c>
    </row>
    <row r="755" spans="1:2">
      <c r="A755">
        <v>71</v>
      </c>
      <c r="B755">
        <v>0</v>
      </c>
    </row>
    <row r="756" spans="1:2">
      <c r="A756">
        <v>72</v>
      </c>
      <c r="B756">
        <v>0</v>
      </c>
    </row>
    <row r="757" spans="1:2">
      <c r="A757">
        <v>72</v>
      </c>
      <c r="B757">
        <v>0</v>
      </c>
    </row>
    <row r="758" spans="1:2">
      <c r="A758">
        <v>72</v>
      </c>
      <c r="B758">
        <v>0</v>
      </c>
    </row>
    <row r="759" spans="1:2">
      <c r="A759">
        <v>72</v>
      </c>
      <c r="B759">
        <v>0</v>
      </c>
    </row>
    <row r="760" spans="1:2">
      <c r="A760">
        <v>72</v>
      </c>
      <c r="B760">
        <v>0</v>
      </c>
    </row>
    <row r="761" spans="1:2">
      <c r="A761">
        <v>72</v>
      </c>
      <c r="B761">
        <v>0</v>
      </c>
    </row>
    <row r="762" spans="1:2">
      <c r="A762">
        <v>72</v>
      </c>
      <c r="B762">
        <v>0</v>
      </c>
    </row>
    <row r="763" spans="1:2">
      <c r="A763">
        <v>72</v>
      </c>
      <c r="B763">
        <v>0</v>
      </c>
    </row>
    <row r="764" spans="1:2">
      <c r="A764">
        <v>72</v>
      </c>
      <c r="B764">
        <v>0</v>
      </c>
    </row>
    <row r="765" spans="1:2">
      <c r="A765">
        <v>72</v>
      </c>
      <c r="B765">
        <v>0</v>
      </c>
    </row>
    <row r="766" spans="1:2">
      <c r="A766">
        <v>73</v>
      </c>
      <c r="B766">
        <v>0</v>
      </c>
    </row>
    <row r="767" spans="1:2">
      <c r="A767">
        <v>73</v>
      </c>
      <c r="B767">
        <v>0</v>
      </c>
    </row>
    <row r="768" spans="1:2">
      <c r="A768">
        <v>73</v>
      </c>
      <c r="B768">
        <v>0</v>
      </c>
    </row>
    <row r="769" spans="1:2">
      <c r="A769">
        <v>73</v>
      </c>
      <c r="B769">
        <v>0</v>
      </c>
    </row>
    <row r="770" spans="1:2">
      <c r="A770">
        <v>73</v>
      </c>
      <c r="B770">
        <v>0</v>
      </c>
    </row>
    <row r="771" spans="1:2">
      <c r="A771">
        <v>73</v>
      </c>
      <c r="B771">
        <v>0</v>
      </c>
    </row>
    <row r="772" spans="1:2">
      <c r="A772">
        <v>73</v>
      </c>
      <c r="B772">
        <v>0</v>
      </c>
    </row>
    <row r="773" spans="1:2">
      <c r="A773">
        <v>73</v>
      </c>
      <c r="B773">
        <v>0</v>
      </c>
    </row>
    <row r="774" spans="1:2">
      <c r="A774">
        <v>73</v>
      </c>
      <c r="B774">
        <v>0</v>
      </c>
    </row>
    <row r="775" spans="1:2">
      <c r="A775">
        <v>73</v>
      </c>
      <c r="B775">
        <v>0</v>
      </c>
    </row>
    <row r="776" spans="1:2">
      <c r="A776">
        <v>74</v>
      </c>
      <c r="B776">
        <v>0</v>
      </c>
    </row>
    <row r="777" spans="1:2">
      <c r="A777">
        <v>74</v>
      </c>
      <c r="B777">
        <v>0</v>
      </c>
    </row>
    <row r="778" spans="1:2">
      <c r="A778">
        <v>74</v>
      </c>
      <c r="B778">
        <v>0</v>
      </c>
    </row>
    <row r="779" spans="1:2">
      <c r="A779">
        <v>74</v>
      </c>
      <c r="B779">
        <v>0</v>
      </c>
    </row>
    <row r="780" spans="1:2">
      <c r="A780">
        <v>74</v>
      </c>
      <c r="B780">
        <v>0</v>
      </c>
    </row>
    <row r="781" spans="1:2">
      <c r="A781">
        <v>74</v>
      </c>
      <c r="B781">
        <v>0</v>
      </c>
    </row>
    <row r="782" spans="1:2">
      <c r="A782">
        <v>74</v>
      </c>
      <c r="B782">
        <v>0</v>
      </c>
    </row>
    <row r="783" spans="1:2">
      <c r="A783">
        <v>74</v>
      </c>
      <c r="B783">
        <v>0</v>
      </c>
    </row>
    <row r="784" spans="1:2">
      <c r="A784">
        <v>74</v>
      </c>
      <c r="B784">
        <v>0</v>
      </c>
    </row>
    <row r="785" spans="1:2">
      <c r="A785">
        <v>74</v>
      </c>
      <c r="B785">
        <v>0</v>
      </c>
    </row>
    <row r="786" spans="1:2">
      <c r="A786">
        <v>75</v>
      </c>
      <c r="B786">
        <v>0</v>
      </c>
    </row>
    <row r="787" spans="1:2">
      <c r="A787">
        <v>75</v>
      </c>
      <c r="B787">
        <v>0</v>
      </c>
    </row>
    <row r="788" spans="1:2">
      <c r="A788">
        <v>75</v>
      </c>
      <c r="B788">
        <v>0</v>
      </c>
    </row>
    <row r="789" spans="1:2">
      <c r="A789">
        <v>75</v>
      </c>
      <c r="B789">
        <v>0</v>
      </c>
    </row>
    <row r="790" spans="1:2">
      <c r="A790">
        <v>75</v>
      </c>
      <c r="B790">
        <v>0</v>
      </c>
    </row>
    <row r="791" spans="1:2">
      <c r="A791">
        <v>75</v>
      </c>
      <c r="B791">
        <v>0</v>
      </c>
    </row>
    <row r="792" spans="1:2">
      <c r="A792">
        <v>75</v>
      </c>
      <c r="B792">
        <v>0</v>
      </c>
    </row>
    <row r="793" spans="1:2">
      <c r="A793">
        <v>75</v>
      </c>
      <c r="B793">
        <v>0</v>
      </c>
    </row>
    <row r="794" spans="1:2">
      <c r="A794">
        <v>75</v>
      </c>
      <c r="B794">
        <v>0</v>
      </c>
    </row>
    <row r="795" spans="1:2">
      <c r="A795">
        <v>75</v>
      </c>
      <c r="B795">
        <v>0</v>
      </c>
    </row>
    <row r="796" spans="1:2">
      <c r="A796">
        <v>76</v>
      </c>
      <c r="B796">
        <v>0</v>
      </c>
    </row>
    <row r="797" spans="1:2">
      <c r="A797">
        <v>76</v>
      </c>
      <c r="B797">
        <v>0</v>
      </c>
    </row>
    <row r="798" spans="1:2">
      <c r="A798">
        <v>76</v>
      </c>
      <c r="B798">
        <v>0</v>
      </c>
    </row>
    <row r="799" spans="1:2">
      <c r="A799">
        <v>76</v>
      </c>
      <c r="B799">
        <v>0</v>
      </c>
    </row>
    <row r="800" spans="1:2">
      <c r="A800">
        <v>76</v>
      </c>
      <c r="B800">
        <v>0</v>
      </c>
    </row>
    <row r="801" spans="1:2">
      <c r="A801">
        <v>76</v>
      </c>
      <c r="B801">
        <v>0</v>
      </c>
    </row>
    <row r="802" spans="1:2">
      <c r="A802">
        <v>76</v>
      </c>
      <c r="B802">
        <v>0</v>
      </c>
    </row>
    <row r="803" spans="1:2">
      <c r="A803">
        <v>76</v>
      </c>
      <c r="B803">
        <v>0</v>
      </c>
    </row>
    <row r="804" spans="1:2">
      <c r="A804">
        <v>76</v>
      </c>
      <c r="B804">
        <v>0</v>
      </c>
    </row>
    <row r="805" spans="1:2">
      <c r="A805">
        <v>76</v>
      </c>
      <c r="B805">
        <v>0</v>
      </c>
    </row>
    <row r="806" spans="1:2">
      <c r="A806">
        <v>77</v>
      </c>
      <c r="B806">
        <v>0</v>
      </c>
    </row>
    <row r="807" spans="1:2">
      <c r="A807">
        <v>77</v>
      </c>
      <c r="B807">
        <v>0</v>
      </c>
    </row>
    <row r="808" spans="1:2">
      <c r="A808">
        <v>77</v>
      </c>
      <c r="B808">
        <v>0</v>
      </c>
    </row>
    <row r="809" spans="1:2">
      <c r="A809">
        <v>77</v>
      </c>
      <c r="B809">
        <v>0</v>
      </c>
    </row>
    <row r="810" spans="1:2">
      <c r="A810">
        <v>77</v>
      </c>
      <c r="B810">
        <v>0</v>
      </c>
    </row>
    <row r="811" spans="1:2">
      <c r="A811">
        <v>77</v>
      </c>
      <c r="B811">
        <v>0</v>
      </c>
    </row>
    <row r="812" spans="1:2">
      <c r="A812">
        <v>77</v>
      </c>
      <c r="B812">
        <v>0</v>
      </c>
    </row>
    <row r="813" spans="1:2">
      <c r="A813">
        <v>77</v>
      </c>
      <c r="B813">
        <v>0</v>
      </c>
    </row>
    <row r="814" spans="1:2">
      <c r="A814">
        <v>77</v>
      </c>
      <c r="B814">
        <v>0</v>
      </c>
    </row>
    <row r="815" spans="1:2">
      <c r="A815">
        <v>77</v>
      </c>
      <c r="B815">
        <v>0</v>
      </c>
    </row>
    <row r="816" spans="1:2">
      <c r="A816">
        <v>78</v>
      </c>
      <c r="B816">
        <v>0</v>
      </c>
    </row>
    <row r="817" spans="1:2">
      <c r="A817">
        <v>78</v>
      </c>
      <c r="B817">
        <v>0</v>
      </c>
    </row>
    <row r="818" spans="1:2">
      <c r="A818">
        <v>78</v>
      </c>
      <c r="B818">
        <v>0</v>
      </c>
    </row>
    <row r="819" spans="1:2">
      <c r="A819">
        <v>78</v>
      </c>
      <c r="B819">
        <v>0</v>
      </c>
    </row>
    <row r="820" spans="1:2">
      <c r="A820">
        <v>78</v>
      </c>
      <c r="B820">
        <v>0</v>
      </c>
    </row>
    <row r="821" spans="1:2">
      <c r="A821">
        <v>78</v>
      </c>
      <c r="B821">
        <v>0</v>
      </c>
    </row>
    <row r="822" spans="1:2">
      <c r="A822">
        <v>78</v>
      </c>
      <c r="B822">
        <v>0</v>
      </c>
    </row>
    <row r="823" spans="1:2">
      <c r="A823">
        <v>78</v>
      </c>
      <c r="B823">
        <v>0</v>
      </c>
    </row>
    <row r="824" spans="1:2">
      <c r="A824">
        <v>78</v>
      </c>
      <c r="B824">
        <v>0</v>
      </c>
    </row>
    <row r="825" spans="1:2">
      <c r="A825">
        <v>78</v>
      </c>
      <c r="B825">
        <v>0</v>
      </c>
    </row>
    <row r="826" spans="1:2">
      <c r="A826">
        <v>79</v>
      </c>
      <c r="B826">
        <v>0</v>
      </c>
    </row>
    <row r="827" spans="1:2">
      <c r="A827">
        <v>79</v>
      </c>
      <c r="B827">
        <v>0</v>
      </c>
    </row>
    <row r="828" spans="1:2">
      <c r="A828">
        <v>79</v>
      </c>
      <c r="B828">
        <v>0</v>
      </c>
    </row>
    <row r="829" spans="1:2">
      <c r="A829">
        <v>79</v>
      </c>
      <c r="B829">
        <v>0</v>
      </c>
    </row>
    <row r="830" spans="1:2">
      <c r="A830">
        <v>79</v>
      </c>
      <c r="B830">
        <v>0</v>
      </c>
    </row>
    <row r="831" spans="1:2">
      <c r="A831">
        <v>79</v>
      </c>
      <c r="B831">
        <v>0</v>
      </c>
    </row>
    <row r="832" spans="1:2">
      <c r="A832">
        <v>79</v>
      </c>
      <c r="B832">
        <v>0</v>
      </c>
    </row>
    <row r="833" spans="1:2">
      <c r="A833">
        <v>79</v>
      </c>
      <c r="B833">
        <v>0</v>
      </c>
    </row>
    <row r="834" spans="1:2">
      <c r="A834">
        <v>79</v>
      </c>
      <c r="B834">
        <v>0</v>
      </c>
    </row>
    <row r="835" spans="1:2">
      <c r="A835">
        <v>79</v>
      </c>
      <c r="B835">
        <v>0</v>
      </c>
    </row>
    <row r="836" spans="1:2">
      <c r="A836">
        <v>80</v>
      </c>
      <c r="B836">
        <v>0</v>
      </c>
    </row>
    <row r="837" spans="1:2">
      <c r="A837">
        <v>80</v>
      </c>
      <c r="B837">
        <v>0</v>
      </c>
    </row>
    <row r="838" spans="1:2">
      <c r="A838">
        <v>80</v>
      </c>
      <c r="B838">
        <v>0</v>
      </c>
    </row>
    <row r="839" spans="1:2">
      <c r="A839">
        <v>80</v>
      </c>
      <c r="B839">
        <v>0</v>
      </c>
    </row>
    <row r="840" spans="1:2">
      <c r="A840">
        <v>80</v>
      </c>
      <c r="B840">
        <v>0</v>
      </c>
    </row>
    <row r="841" spans="1:2">
      <c r="A841">
        <v>80</v>
      </c>
      <c r="B841">
        <v>0</v>
      </c>
    </row>
    <row r="842" spans="1:2">
      <c r="A842">
        <v>80</v>
      </c>
      <c r="B842">
        <v>0</v>
      </c>
    </row>
    <row r="843" spans="1:2">
      <c r="A843">
        <v>80</v>
      </c>
      <c r="B843">
        <v>0</v>
      </c>
    </row>
    <row r="844" spans="1:2">
      <c r="A844">
        <v>80</v>
      </c>
      <c r="B844">
        <v>0</v>
      </c>
    </row>
    <row r="845" spans="1:2">
      <c r="A845">
        <v>80</v>
      </c>
      <c r="B845">
        <v>0</v>
      </c>
    </row>
    <row r="846" spans="1:2">
      <c r="A846">
        <v>81</v>
      </c>
      <c r="B846">
        <v>0</v>
      </c>
    </row>
    <row r="847" spans="1:2">
      <c r="A847">
        <v>81</v>
      </c>
      <c r="B847">
        <v>0</v>
      </c>
    </row>
    <row r="848" spans="1:2">
      <c r="A848">
        <v>81</v>
      </c>
      <c r="B848">
        <v>0</v>
      </c>
    </row>
    <row r="849" spans="1:2">
      <c r="A849">
        <v>81</v>
      </c>
      <c r="B849">
        <v>0</v>
      </c>
    </row>
    <row r="850" spans="1:2">
      <c r="A850">
        <v>81</v>
      </c>
      <c r="B850">
        <v>0</v>
      </c>
    </row>
    <row r="851" spans="1:2">
      <c r="A851">
        <v>81</v>
      </c>
      <c r="B851">
        <v>0</v>
      </c>
    </row>
    <row r="852" spans="1:2">
      <c r="A852">
        <v>81</v>
      </c>
      <c r="B852">
        <v>0</v>
      </c>
    </row>
    <row r="853" spans="1:2">
      <c r="A853">
        <v>81</v>
      </c>
      <c r="B853">
        <v>0</v>
      </c>
    </row>
    <row r="854" spans="1:2">
      <c r="A854">
        <v>81</v>
      </c>
      <c r="B854">
        <v>0</v>
      </c>
    </row>
    <row r="855" spans="1:2">
      <c r="A855">
        <v>81</v>
      </c>
      <c r="B855">
        <v>0</v>
      </c>
    </row>
    <row r="856" spans="1:2">
      <c r="A856">
        <v>82</v>
      </c>
      <c r="B856">
        <v>0</v>
      </c>
    </row>
    <row r="857" spans="1:2">
      <c r="A857">
        <v>82</v>
      </c>
      <c r="B857">
        <v>0</v>
      </c>
    </row>
    <row r="858" spans="1:2">
      <c r="A858">
        <v>82</v>
      </c>
      <c r="B858">
        <v>0</v>
      </c>
    </row>
    <row r="859" spans="1:2">
      <c r="A859">
        <v>82</v>
      </c>
      <c r="B859">
        <v>0</v>
      </c>
    </row>
    <row r="860" spans="1:2">
      <c r="A860">
        <v>82</v>
      </c>
      <c r="B860">
        <v>0</v>
      </c>
    </row>
    <row r="861" spans="1:2">
      <c r="A861">
        <v>82</v>
      </c>
      <c r="B861">
        <v>0</v>
      </c>
    </row>
    <row r="862" spans="1:2">
      <c r="A862">
        <v>82</v>
      </c>
      <c r="B862">
        <v>0</v>
      </c>
    </row>
    <row r="863" spans="1:2">
      <c r="A863">
        <v>82</v>
      </c>
      <c r="B863">
        <v>0</v>
      </c>
    </row>
    <row r="864" spans="1:2">
      <c r="A864">
        <v>82</v>
      </c>
      <c r="B864">
        <v>0</v>
      </c>
    </row>
    <row r="865" spans="1:2">
      <c r="A865">
        <v>82</v>
      </c>
      <c r="B865">
        <v>0</v>
      </c>
    </row>
    <row r="866" spans="1:2">
      <c r="A866">
        <v>83</v>
      </c>
      <c r="B866">
        <v>0</v>
      </c>
    </row>
    <row r="867" spans="1:2">
      <c r="A867">
        <v>83</v>
      </c>
      <c r="B867">
        <v>0</v>
      </c>
    </row>
    <row r="868" spans="1:2">
      <c r="A868">
        <v>83</v>
      </c>
      <c r="B868">
        <v>0</v>
      </c>
    </row>
    <row r="869" spans="1:2">
      <c r="A869">
        <v>83</v>
      </c>
      <c r="B869">
        <v>0</v>
      </c>
    </row>
    <row r="870" spans="1:2">
      <c r="A870">
        <v>83</v>
      </c>
      <c r="B870">
        <v>0</v>
      </c>
    </row>
    <row r="871" spans="1:2">
      <c r="A871">
        <v>83</v>
      </c>
      <c r="B871">
        <v>0</v>
      </c>
    </row>
    <row r="872" spans="1:2">
      <c r="A872">
        <v>83</v>
      </c>
      <c r="B872">
        <v>0</v>
      </c>
    </row>
    <row r="873" spans="1:2">
      <c r="A873">
        <v>83</v>
      </c>
      <c r="B873">
        <v>0</v>
      </c>
    </row>
    <row r="874" spans="1:2">
      <c r="A874">
        <v>83</v>
      </c>
      <c r="B874">
        <v>0</v>
      </c>
    </row>
    <row r="875" spans="1:2">
      <c r="A875">
        <v>83</v>
      </c>
      <c r="B875">
        <v>0</v>
      </c>
    </row>
    <row r="876" spans="1:2">
      <c r="A876">
        <v>84</v>
      </c>
      <c r="B876">
        <v>0</v>
      </c>
    </row>
    <row r="877" spans="1:2">
      <c r="A877">
        <v>84</v>
      </c>
      <c r="B877">
        <v>0</v>
      </c>
    </row>
    <row r="878" spans="1:2">
      <c r="A878">
        <v>84</v>
      </c>
      <c r="B878">
        <v>0</v>
      </c>
    </row>
    <row r="879" spans="1:2">
      <c r="A879">
        <v>84</v>
      </c>
      <c r="B879">
        <v>0</v>
      </c>
    </row>
    <row r="880" spans="1:2">
      <c r="A880">
        <v>84</v>
      </c>
      <c r="B880">
        <v>0</v>
      </c>
    </row>
    <row r="881" spans="1:2">
      <c r="A881">
        <v>84</v>
      </c>
      <c r="B881">
        <v>0</v>
      </c>
    </row>
    <row r="882" spans="1:2">
      <c r="A882">
        <v>84</v>
      </c>
      <c r="B882">
        <v>0</v>
      </c>
    </row>
    <row r="883" spans="1:2">
      <c r="A883">
        <v>84</v>
      </c>
      <c r="B883">
        <v>0</v>
      </c>
    </row>
    <row r="884" spans="1:2">
      <c r="A884">
        <v>84</v>
      </c>
      <c r="B884">
        <v>0</v>
      </c>
    </row>
    <row r="885" spans="1:2">
      <c r="A885">
        <v>84</v>
      </c>
      <c r="B885">
        <v>0</v>
      </c>
    </row>
    <row r="886" spans="1:2">
      <c r="A886">
        <v>85</v>
      </c>
      <c r="B886">
        <v>0</v>
      </c>
    </row>
    <row r="887" spans="1:2">
      <c r="A887">
        <v>85</v>
      </c>
      <c r="B887">
        <v>0</v>
      </c>
    </row>
    <row r="888" spans="1:2">
      <c r="A888">
        <v>85</v>
      </c>
      <c r="B888">
        <v>0</v>
      </c>
    </row>
    <row r="889" spans="1:2">
      <c r="A889">
        <v>85</v>
      </c>
      <c r="B889">
        <v>0</v>
      </c>
    </row>
    <row r="890" spans="1:2">
      <c r="A890">
        <v>85</v>
      </c>
      <c r="B890">
        <v>0</v>
      </c>
    </row>
    <row r="891" spans="1:2">
      <c r="A891">
        <v>85</v>
      </c>
      <c r="B891">
        <v>0</v>
      </c>
    </row>
    <row r="892" spans="1:2">
      <c r="A892">
        <v>85</v>
      </c>
      <c r="B892">
        <v>0</v>
      </c>
    </row>
    <row r="893" spans="1:2">
      <c r="A893">
        <v>85</v>
      </c>
      <c r="B893">
        <v>0</v>
      </c>
    </row>
    <row r="894" spans="1:2">
      <c r="A894">
        <v>85</v>
      </c>
      <c r="B894">
        <v>0</v>
      </c>
    </row>
    <row r="895" spans="1:2">
      <c r="A895">
        <v>85</v>
      </c>
      <c r="B895">
        <v>0</v>
      </c>
    </row>
    <row r="896" spans="1:2">
      <c r="A896">
        <v>86</v>
      </c>
      <c r="B896">
        <v>0</v>
      </c>
    </row>
    <row r="897" spans="1:2">
      <c r="A897">
        <v>86</v>
      </c>
      <c r="B897">
        <v>0</v>
      </c>
    </row>
    <row r="898" spans="1:2">
      <c r="A898">
        <v>86</v>
      </c>
      <c r="B898">
        <v>0</v>
      </c>
    </row>
    <row r="899" spans="1:2">
      <c r="A899">
        <v>86</v>
      </c>
      <c r="B899">
        <v>0</v>
      </c>
    </row>
    <row r="900" spans="1:2">
      <c r="A900">
        <v>86</v>
      </c>
      <c r="B900">
        <v>0</v>
      </c>
    </row>
    <row r="901" spans="1:2">
      <c r="A901">
        <v>86</v>
      </c>
      <c r="B901">
        <v>0</v>
      </c>
    </row>
    <row r="902" spans="1:2">
      <c r="A902">
        <v>86</v>
      </c>
      <c r="B902">
        <v>0</v>
      </c>
    </row>
    <row r="903" spans="1:2">
      <c r="A903">
        <v>86</v>
      </c>
      <c r="B903">
        <v>0</v>
      </c>
    </row>
    <row r="904" spans="1:2">
      <c r="A904">
        <v>86</v>
      </c>
      <c r="B904">
        <v>0</v>
      </c>
    </row>
    <row r="905" spans="1:2">
      <c r="A905">
        <v>86</v>
      </c>
      <c r="B905">
        <v>0</v>
      </c>
    </row>
    <row r="906" spans="1:2">
      <c r="A906">
        <v>87</v>
      </c>
      <c r="B906">
        <v>0</v>
      </c>
    </row>
    <row r="907" spans="1:2">
      <c r="A907">
        <v>87</v>
      </c>
      <c r="B907">
        <v>0</v>
      </c>
    </row>
    <row r="908" spans="1:2">
      <c r="A908">
        <v>87</v>
      </c>
      <c r="B908">
        <v>0</v>
      </c>
    </row>
    <row r="909" spans="1:2">
      <c r="A909">
        <v>87</v>
      </c>
      <c r="B909">
        <v>0</v>
      </c>
    </row>
    <row r="910" spans="1:2">
      <c r="A910">
        <v>87</v>
      </c>
      <c r="B910">
        <v>0</v>
      </c>
    </row>
    <row r="911" spans="1:2">
      <c r="A911">
        <v>87</v>
      </c>
      <c r="B911">
        <v>0</v>
      </c>
    </row>
    <row r="912" spans="1:2">
      <c r="A912">
        <v>87</v>
      </c>
      <c r="B912">
        <v>0</v>
      </c>
    </row>
    <row r="913" spans="1:2">
      <c r="A913">
        <v>87</v>
      </c>
      <c r="B913">
        <v>0</v>
      </c>
    </row>
    <row r="914" spans="1:2">
      <c r="A914">
        <v>87</v>
      </c>
      <c r="B914">
        <v>0</v>
      </c>
    </row>
    <row r="915" spans="1:2">
      <c r="A915">
        <v>87</v>
      </c>
      <c r="B915">
        <v>0</v>
      </c>
    </row>
    <row r="916" spans="1:2">
      <c r="A916">
        <v>88</v>
      </c>
      <c r="B916">
        <v>0</v>
      </c>
    </row>
    <row r="917" spans="1:2">
      <c r="A917">
        <v>88</v>
      </c>
      <c r="B917">
        <v>0</v>
      </c>
    </row>
    <row r="918" spans="1:2">
      <c r="A918">
        <v>88</v>
      </c>
      <c r="B918">
        <v>0</v>
      </c>
    </row>
    <row r="919" spans="1:2">
      <c r="A919">
        <v>88</v>
      </c>
      <c r="B919">
        <v>0</v>
      </c>
    </row>
    <row r="920" spans="1:2">
      <c r="A920">
        <v>88</v>
      </c>
      <c r="B920">
        <v>0</v>
      </c>
    </row>
    <row r="921" spans="1:2">
      <c r="A921">
        <v>88</v>
      </c>
      <c r="B921">
        <v>0</v>
      </c>
    </row>
    <row r="922" spans="1:2">
      <c r="A922">
        <v>88</v>
      </c>
      <c r="B922">
        <v>0</v>
      </c>
    </row>
    <row r="923" spans="1:2">
      <c r="A923">
        <v>88</v>
      </c>
      <c r="B923">
        <v>0</v>
      </c>
    </row>
    <row r="924" spans="1:2">
      <c r="A924">
        <v>88</v>
      </c>
      <c r="B924">
        <v>0</v>
      </c>
    </row>
    <row r="925" spans="1:2">
      <c r="A925">
        <v>88</v>
      </c>
      <c r="B925">
        <v>0</v>
      </c>
    </row>
    <row r="926" spans="1:2">
      <c r="A926">
        <v>89</v>
      </c>
      <c r="B926">
        <v>0</v>
      </c>
    </row>
    <row r="927" spans="1:2">
      <c r="A927">
        <v>89</v>
      </c>
      <c r="B927">
        <v>0</v>
      </c>
    </row>
    <row r="928" spans="1:2">
      <c r="A928">
        <v>89</v>
      </c>
      <c r="B928">
        <v>0</v>
      </c>
    </row>
    <row r="929" spans="1:2">
      <c r="A929">
        <v>89</v>
      </c>
      <c r="B929">
        <v>0</v>
      </c>
    </row>
    <row r="930" spans="1:2">
      <c r="A930">
        <v>89</v>
      </c>
      <c r="B930">
        <v>0</v>
      </c>
    </row>
    <row r="931" spans="1:2">
      <c r="A931">
        <v>89</v>
      </c>
      <c r="B931">
        <v>0</v>
      </c>
    </row>
    <row r="932" spans="1:2">
      <c r="A932">
        <v>89</v>
      </c>
      <c r="B932">
        <v>0</v>
      </c>
    </row>
    <row r="933" spans="1:2">
      <c r="A933">
        <v>89</v>
      </c>
      <c r="B933">
        <v>0</v>
      </c>
    </row>
    <row r="934" spans="1:2">
      <c r="A934">
        <v>89</v>
      </c>
      <c r="B934">
        <v>0</v>
      </c>
    </row>
    <row r="935" spans="1:2">
      <c r="A935">
        <v>89</v>
      </c>
      <c r="B935">
        <v>0</v>
      </c>
    </row>
    <row r="936" spans="1:2">
      <c r="A936">
        <v>90</v>
      </c>
      <c r="B936">
        <v>0</v>
      </c>
    </row>
    <row r="937" spans="1:2">
      <c r="A937">
        <v>90</v>
      </c>
      <c r="B937">
        <v>0</v>
      </c>
    </row>
    <row r="938" spans="1:2">
      <c r="A938">
        <v>90</v>
      </c>
      <c r="B938">
        <v>0</v>
      </c>
    </row>
    <row r="939" spans="1:2">
      <c r="A939">
        <v>90</v>
      </c>
      <c r="B939">
        <v>0</v>
      </c>
    </row>
    <row r="940" spans="1:2">
      <c r="A940">
        <v>90</v>
      </c>
      <c r="B940">
        <v>0</v>
      </c>
    </row>
    <row r="941" spans="1:2">
      <c r="A941">
        <v>90</v>
      </c>
      <c r="B941">
        <v>0</v>
      </c>
    </row>
    <row r="942" spans="1:2">
      <c r="A942">
        <v>90</v>
      </c>
      <c r="B942">
        <v>0</v>
      </c>
    </row>
    <row r="943" spans="1:2">
      <c r="A943">
        <v>90</v>
      </c>
      <c r="B943">
        <v>0</v>
      </c>
    </row>
    <row r="944" spans="1:2">
      <c r="A944">
        <v>90</v>
      </c>
      <c r="B944">
        <v>0</v>
      </c>
    </row>
    <row r="945" spans="1:2">
      <c r="A945">
        <v>90</v>
      </c>
      <c r="B945">
        <v>0</v>
      </c>
    </row>
    <row r="946" spans="1:2">
      <c r="A946">
        <v>91</v>
      </c>
      <c r="B946">
        <v>0</v>
      </c>
    </row>
    <row r="947" spans="1:2">
      <c r="A947">
        <v>91</v>
      </c>
      <c r="B947">
        <v>0</v>
      </c>
    </row>
    <row r="948" spans="1:2">
      <c r="A948">
        <v>91</v>
      </c>
      <c r="B948">
        <v>0</v>
      </c>
    </row>
    <row r="949" spans="1:2">
      <c r="A949">
        <v>91</v>
      </c>
      <c r="B949">
        <v>0</v>
      </c>
    </row>
    <row r="950" spans="1:2">
      <c r="A950">
        <v>91</v>
      </c>
      <c r="B950">
        <v>0</v>
      </c>
    </row>
    <row r="951" spans="1:2">
      <c r="A951">
        <v>91</v>
      </c>
      <c r="B951">
        <v>0</v>
      </c>
    </row>
    <row r="952" spans="1:2">
      <c r="A952">
        <v>91</v>
      </c>
      <c r="B952">
        <v>0</v>
      </c>
    </row>
    <row r="953" spans="1:2">
      <c r="A953">
        <v>91</v>
      </c>
      <c r="B953">
        <v>0</v>
      </c>
    </row>
    <row r="954" spans="1:2">
      <c r="A954">
        <v>91</v>
      </c>
      <c r="B954">
        <v>0</v>
      </c>
    </row>
    <row r="955" spans="1:2">
      <c r="A955">
        <v>91</v>
      </c>
      <c r="B955">
        <v>0</v>
      </c>
    </row>
    <row r="956" spans="1:2">
      <c r="A956">
        <v>92</v>
      </c>
      <c r="B956">
        <v>0</v>
      </c>
    </row>
    <row r="957" spans="1:2">
      <c r="A957">
        <v>92</v>
      </c>
      <c r="B957">
        <v>0</v>
      </c>
    </row>
    <row r="958" spans="1:2">
      <c r="A958">
        <v>92</v>
      </c>
      <c r="B958">
        <v>0</v>
      </c>
    </row>
    <row r="959" spans="1:2">
      <c r="A959">
        <v>92</v>
      </c>
      <c r="B959">
        <v>0</v>
      </c>
    </row>
    <row r="960" spans="1:2">
      <c r="A960">
        <v>92</v>
      </c>
      <c r="B960">
        <v>0</v>
      </c>
    </row>
    <row r="961" spans="1:2">
      <c r="A961">
        <v>92</v>
      </c>
      <c r="B961">
        <v>0</v>
      </c>
    </row>
    <row r="962" spans="1:2">
      <c r="A962">
        <v>92</v>
      </c>
      <c r="B962">
        <v>0</v>
      </c>
    </row>
    <row r="963" spans="1:2">
      <c r="A963">
        <v>92</v>
      </c>
      <c r="B963">
        <v>0</v>
      </c>
    </row>
    <row r="964" spans="1:2">
      <c r="A964">
        <v>92</v>
      </c>
      <c r="B964">
        <v>0</v>
      </c>
    </row>
    <row r="965" spans="1:2">
      <c r="A965">
        <v>92</v>
      </c>
      <c r="B965">
        <v>0</v>
      </c>
    </row>
    <row r="966" spans="1:2">
      <c r="A966">
        <v>93</v>
      </c>
      <c r="B966">
        <v>0</v>
      </c>
    </row>
    <row r="967" spans="1:2">
      <c r="A967">
        <v>93</v>
      </c>
      <c r="B967">
        <v>0</v>
      </c>
    </row>
    <row r="968" spans="1:2">
      <c r="A968">
        <v>93</v>
      </c>
      <c r="B968">
        <v>0</v>
      </c>
    </row>
    <row r="969" spans="1:2">
      <c r="A969">
        <v>93</v>
      </c>
      <c r="B969">
        <v>0</v>
      </c>
    </row>
    <row r="970" spans="1:2">
      <c r="A970">
        <v>93</v>
      </c>
      <c r="B970">
        <v>0</v>
      </c>
    </row>
    <row r="971" spans="1:2">
      <c r="A971">
        <v>93</v>
      </c>
      <c r="B971">
        <v>0</v>
      </c>
    </row>
    <row r="972" spans="1:2">
      <c r="A972">
        <v>93</v>
      </c>
      <c r="B972">
        <v>0</v>
      </c>
    </row>
    <row r="973" spans="1:2">
      <c r="A973">
        <v>93</v>
      </c>
      <c r="B973">
        <v>0</v>
      </c>
    </row>
    <row r="974" spans="1:2">
      <c r="A974">
        <v>93</v>
      </c>
      <c r="B974">
        <v>0</v>
      </c>
    </row>
    <row r="975" spans="1:2">
      <c r="A975">
        <v>93</v>
      </c>
      <c r="B975">
        <v>0</v>
      </c>
    </row>
    <row r="976" spans="1:2">
      <c r="A976">
        <v>94</v>
      </c>
      <c r="B976">
        <v>0</v>
      </c>
    </row>
    <row r="977" spans="1:2">
      <c r="A977">
        <v>94</v>
      </c>
      <c r="B977">
        <v>0</v>
      </c>
    </row>
    <row r="978" spans="1:2">
      <c r="A978">
        <v>94</v>
      </c>
      <c r="B978">
        <v>0</v>
      </c>
    </row>
    <row r="979" spans="1:2">
      <c r="A979">
        <v>94</v>
      </c>
      <c r="B979">
        <v>0</v>
      </c>
    </row>
    <row r="980" spans="1:2">
      <c r="A980">
        <v>94</v>
      </c>
      <c r="B980">
        <v>0</v>
      </c>
    </row>
    <row r="981" spans="1:2">
      <c r="A981">
        <v>94</v>
      </c>
      <c r="B981">
        <v>0</v>
      </c>
    </row>
    <row r="982" spans="1:2">
      <c r="A982">
        <v>94</v>
      </c>
      <c r="B982">
        <v>0</v>
      </c>
    </row>
    <row r="983" spans="1:2">
      <c r="A983">
        <v>94</v>
      </c>
      <c r="B983">
        <v>0</v>
      </c>
    </row>
    <row r="984" spans="1:2">
      <c r="A984">
        <v>94</v>
      </c>
      <c r="B984">
        <v>0</v>
      </c>
    </row>
    <row r="985" spans="1:2">
      <c r="A985">
        <v>94</v>
      </c>
      <c r="B985">
        <v>0</v>
      </c>
    </row>
    <row r="986" spans="1:2">
      <c r="A986">
        <v>95</v>
      </c>
      <c r="B986">
        <v>0</v>
      </c>
    </row>
    <row r="987" spans="1:2">
      <c r="A987">
        <v>95</v>
      </c>
      <c r="B987">
        <v>0</v>
      </c>
    </row>
    <row r="988" spans="1:2">
      <c r="A988">
        <v>95</v>
      </c>
      <c r="B988">
        <v>0</v>
      </c>
    </row>
    <row r="989" spans="1:2">
      <c r="A989">
        <v>95</v>
      </c>
      <c r="B989">
        <v>0</v>
      </c>
    </row>
    <row r="990" spans="1:2">
      <c r="A990">
        <v>95</v>
      </c>
      <c r="B990">
        <v>0</v>
      </c>
    </row>
    <row r="991" spans="1:2">
      <c r="A991">
        <v>95</v>
      </c>
      <c r="B991">
        <v>0</v>
      </c>
    </row>
    <row r="992" spans="1:2">
      <c r="A992">
        <v>95</v>
      </c>
      <c r="B992">
        <v>0</v>
      </c>
    </row>
    <row r="993" spans="1:2">
      <c r="A993">
        <v>95</v>
      </c>
      <c r="B993">
        <v>0</v>
      </c>
    </row>
    <row r="994" spans="1:2">
      <c r="A994">
        <v>95</v>
      </c>
      <c r="B994">
        <v>0</v>
      </c>
    </row>
    <row r="995" spans="1:2">
      <c r="A995">
        <v>95</v>
      </c>
      <c r="B995">
        <v>0</v>
      </c>
    </row>
    <row r="996" spans="1:2">
      <c r="A996">
        <v>96</v>
      </c>
      <c r="B996">
        <v>0</v>
      </c>
    </row>
    <row r="997" spans="1:2">
      <c r="A997">
        <v>96</v>
      </c>
      <c r="B997">
        <v>0</v>
      </c>
    </row>
    <row r="998" spans="1:2">
      <c r="A998">
        <v>96</v>
      </c>
      <c r="B998">
        <v>0</v>
      </c>
    </row>
    <row r="999" spans="1:2">
      <c r="A999">
        <v>96</v>
      </c>
      <c r="B999">
        <v>0</v>
      </c>
    </row>
    <row r="1000" spans="1:2">
      <c r="A1000">
        <v>96</v>
      </c>
      <c r="B1000">
        <v>0</v>
      </c>
    </row>
    <row r="1001" spans="1:2">
      <c r="A1001">
        <v>96</v>
      </c>
      <c r="B1001">
        <v>0</v>
      </c>
    </row>
    <row r="1002" spans="1:2">
      <c r="A1002">
        <v>96</v>
      </c>
      <c r="B1002">
        <v>0</v>
      </c>
    </row>
    <row r="1003" spans="1:2">
      <c r="A1003">
        <v>96</v>
      </c>
      <c r="B1003">
        <v>0</v>
      </c>
    </row>
    <row r="1004" spans="1:2">
      <c r="A1004">
        <v>96</v>
      </c>
      <c r="B1004">
        <v>0</v>
      </c>
    </row>
    <row r="1005" spans="1:2">
      <c r="A1005">
        <v>96</v>
      </c>
      <c r="B1005">
        <v>0</v>
      </c>
    </row>
    <row r="1006" spans="1:2">
      <c r="A1006">
        <v>97</v>
      </c>
      <c r="B1006">
        <v>0</v>
      </c>
    </row>
    <row r="1007" spans="1:2">
      <c r="A1007">
        <v>97</v>
      </c>
      <c r="B1007">
        <v>0</v>
      </c>
    </row>
    <row r="1008" spans="1:2">
      <c r="A1008">
        <v>97</v>
      </c>
      <c r="B1008">
        <v>0</v>
      </c>
    </row>
    <row r="1009" spans="1:2">
      <c r="A1009">
        <v>97</v>
      </c>
      <c r="B1009">
        <v>0</v>
      </c>
    </row>
    <row r="1010" spans="1:2">
      <c r="A1010">
        <v>97</v>
      </c>
      <c r="B1010">
        <v>0</v>
      </c>
    </row>
    <row r="1011" spans="1:2">
      <c r="A1011">
        <v>97</v>
      </c>
      <c r="B1011">
        <v>0</v>
      </c>
    </row>
    <row r="1012" spans="1:2">
      <c r="A1012">
        <v>97</v>
      </c>
      <c r="B1012">
        <v>0</v>
      </c>
    </row>
    <row r="1013" spans="1:2">
      <c r="A1013">
        <v>97</v>
      </c>
      <c r="B1013">
        <v>0</v>
      </c>
    </row>
    <row r="1014" spans="1:2">
      <c r="A1014">
        <v>97</v>
      </c>
      <c r="B1014">
        <v>0</v>
      </c>
    </row>
    <row r="1015" spans="1:2">
      <c r="A1015">
        <v>97</v>
      </c>
      <c r="B1015">
        <v>0</v>
      </c>
    </row>
    <row r="1016" spans="1:2">
      <c r="A1016">
        <v>98</v>
      </c>
      <c r="B1016">
        <v>0</v>
      </c>
    </row>
    <row r="1017" spans="1:2">
      <c r="A1017">
        <v>98</v>
      </c>
      <c r="B1017">
        <v>0</v>
      </c>
    </row>
    <row r="1018" spans="1:2">
      <c r="A1018">
        <v>98</v>
      </c>
      <c r="B1018">
        <v>0</v>
      </c>
    </row>
    <row r="1019" spans="1:2">
      <c r="A1019">
        <v>98</v>
      </c>
      <c r="B1019">
        <v>0</v>
      </c>
    </row>
    <row r="1020" spans="1:2">
      <c r="A1020">
        <v>98</v>
      </c>
      <c r="B1020">
        <v>0</v>
      </c>
    </row>
    <row r="1021" spans="1:2">
      <c r="A1021">
        <v>98</v>
      </c>
      <c r="B1021">
        <v>0</v>
      </c>
    </row>
    <row r="1022" spans="1:2">
      <c r="A1022">
        <v>98</v>
      </c>
      <c r="B1022">
        <v>0</v>
      </c>
    </row>
    <row r="1023" spans="1:2">
      <c r="A1023">
        <v>98</v>
      </c>
      <c r="B1023">
        <v>0</v>
      </c>
    </row>
    <row r="1024" spans="1:2">
      <c r="A1024">
        <v>98</v>
      </c>
      <c r="B1024">
        <v>0</v>
      </c>
    </row>
    <row r="1025" spans="1:2">
      <c r="A1025">
        <v>98</v>
      </c>
      <c r="B1025">
        <v>0</v>
      </c>
    </row>
    <row r="1026" spans="1:2">
      <c r="A1026">
        <v>99</v>
      </c>
      <c r="B1026">
        <v>0</v>
      </c>
    </row>
    <row r="1027" spans="1:2">
      <c r="A1027">
        <v>99</v>
      </c>
      <c r="B1027">
        <v>0</v>
      </c>
    </row>
    <row r="1028" spans="1:2">
      <c r="A1028">
        <v>99</v>
      </c>
      <c r="B1028">
        <v>0</v>
      </c>
    </row>
    <row r="1029" spans="1:2">
      <c r="A1029">
        <v>99</v>
      </c>
      <c r="B1029">
        <v>0</v>
      </c>
    </row>
    <row r="1030" spans="1:2">
      <c r="A1030">
        <v>99</v>
      </c>
      <c r="B1030">
        <v>0</v>
      </c>
    </row>
    <row r="1031" spans="1:2">
      <c r="A1031">
        <v>99</v>
      </c>
      <c r="B1031">
        <v>0</v>
      </c>
    </row>
    <row r="1032" spans="1:2">
      <c r="A1032">
        <v>99</v>
      </c>
      <c r="B1032">
        <v>0</v>
      </c>
    </row>
    <row r="1033" spans="1:2">
      <c r="A1033">
        <v>99</v>
      </c>
      <c r="B1033">
        <v>0</v>
      </c>
    </row>
    <row r="1034" spans="1:2">
      <c r="A1034">
        <v>99</v>
      </c>
      <c r="B1034">
        <v>0</v>
      </c>
    </row>
    <row r="1035" spans="1:2">
      <c r="A1035">
        <v>99</v>
      </c>
      <c r="B1035">
        <v>0</v>
      </c>
    </row>
  </sheetData>
  <mergeCells count="1">
    <mergeCell ref="A4:E9"/>
  </mergeCells>
  <hyperlinks>
    <hyperlink ref="A1" location="'2'!A1" display="Содержание" xr:uid="{D15BA479-9348-4B98-81EA-0CFA9C456708}"/>
    <hyperlink ref="E1" r:id="rId1" xr:uid="{E43DAE3C-2709-4590-ABBA-B1E55C964F2E}"/>
  </hyperlinks>
  <pageMargins left="0.7" right="0.7" top="0.75" bottom="0.75" header="0.3" footer="0.3"/>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75AD-1C46-4053-9BBF-42AC5BB799BF}">
  <dimension ref="A1:L59"/>
  <sheetViews>
    <sheetView tabSelected="1" zoomScaleNormal="100" workbookViewId="0">
      <selection activeCell="C1" sqref="C1"/>
    </sheetView>
  </sheetViews>
  <sheetFormatPr defaultColWidth="9.109375" defaultRowHeight="13.2"/>
  <cols>
    <col min="1" max="1" width="13.33203125" bestFit="1" customWidth="1"/>
    <col min="2" max="2" width="12" bestFit="1" customWidth="1"/>
    <col min="3" max="3" width="13.33203125" customWidth="1"/>
    <col min="4" max="4" width="4.44140625" bestFit="1" customWidth="1"/>
    <col min="5" max="6" width="12.5546875" bestFit="1" customWidth="1"/>
    <col min="7" max="7" width="16.6640625" bestFit="1" customWidth="1"/>
    <col min="8" max="8" width="4.44140625" bestFit="1" customWidth="1"/>
    <col min="9" max="9" width="12" bestFit="1" customWidth="1"/>
    <col min="10" max="10" width="11.109375" customWidth="1"/>
    <col min="11" max="11" width="12.5546875" customWidth="1"/>
    <col min="12" max="552" width="22" bestFit="1" customWidth="1"/>
    <col min="553" max="553" width="22.109375" bestFit="1" customWidth="1"/>
    <col min="554" max="554" width="23.88671875" bestFit="1" customWidth="1"/>
    <col min="555" max="826" width="22" bestFit="1" customWidth="1"/>
    <col min="827" max="827" width="22.109375" bestFit="1" customWidth="1"/>
    <col min="828" max="828" width="21.5546875" bestFit="1" customWidth="1"/>
    <col min="829" max="829" width="23.88671875" bestFit="1" customWidth="1"/>
  </cols>
  <sheetData>
    <row r="1" spans="1:12" ht="13.8">
      <c r="A1" s="8" t="s">
        <v>1</v>
      </c>
      <c r="C1" s="44"/>
      <c r="E1" s="44" t="s">
        <v>277</v>
      </c>
    </row>
    <row r="3" spans="1:12">
      <c r="A3" s="12" t="s">
        <v>284</v>
      </c>
    </row>
    <row r="4" spans="1:12" ht="13.8">
      <c r="A4" s="53" t="s">
        <v>273</v>
      </c>
      <c r="B4" s="53"/>
      <c r="C4" s="53"/>
      <c r="D4" s="53"/>
      <c r="E4" s="53"/>
      <c r="F4" s="31"/>
      <c r="G4" s="31"/>
      <c r="H4" s="31"/>
      <c r="I4" s="31"/>
    </row>
    <row r="5" spans="1:12" ht="13.8">
      <c r="A5" s="53"/>
      <c r="B5" s="53"/>
      <c r="C5" s="53"/>
      <c r="D5" s="53"/>
      <c r="E5" s="53"/>
      <c r="F5" s="31"/>
      <c r="G5" s="31"/>
      <c r="H5" s="31"/>
      <c r="I5" s="31"/>
    </row>
    <row r="6" spans="1:12" ht="13.8">
      <c r="A6" s="53"/>
      <c r="B6" s="53"/>
      <c r="C6" s="53"/>
      <c r="D6" s="53"/>
      <c r="E6" s="53"/>
      <c r="F6" s="31"/>
      <c r="G6" s="31"/>
      <c r="H6" s="31"/>
      <c r="I6" s="31"/>
    </row>
    <row r="7" spans="1:12" ht="13.8">
      <c r="A7" s="53"/>
      <c r="B7" s="53"/>
      <c r="C7" s="53"/>
      <c r="D7" s="53"/>
      <c r="E7" s="53"/>
      <c r="F7" s="31"/>
      <c r="G7" s="31"/>
      <c r="H7" s="31"/>
      <c r="I7" s="31"/>
    </row>
    <row r="8" spans="1:12" ht="13.8">
      <c r="A8" s="53"/>
      <c r="B8" s="53"/>
      <c r="C8" s="53"/>
      <c r="D8" s="53"/>
      <c r="E8" s="53"/>
      <c r="F8" s="31"/>
      <c r="G8" s="31"/>
      <c r="H8" s="31"/>
      <c r="I8" s="31"/>
    </row>
    <row r="9" spans="1:12" ht="13.8">
      <c r="A9" s="53"/>
      <c r="B9" s="53"/>
      <c r="C9" s="53"/>
      <c r="D9" s="53"/>
      <c r="E9" s="53"/>
      <c r="F9" s="31"/>
      <c r="G9" s="31"/>
      <c r="H9" s="31"/>
      <c r="I9" s="31"/>
    </row>
    <row r="10" spans="1:12" ht="14.25" customHeight="1">
      <c r="A10" s="31"/>
      <c r="B10" s="31"/>
      <c r="C10" s="31"/>
      <c r="D10" s="31"/>
      <c r="E10" s="31"/>
      <c r="F10" s="31"/>
      <c r="G10" s="31"/>
      <c r="H10" s="31"/>
      <c r="I10" s="31"/>
    </row>
    <row r="11" spans="1:12" ht="13.8">
      <c r="A11" s="48"/>
      <c r="B11" s="48"/>
      <c r="C11" s="48"/>
      <c r="D11" s="31"/>
      <c r="E11" s="31"/>
      <c r="F11" s="31"/>
      <c r="G11" s="31"/>
    </row>
    <row r="12" spans="1:12" ht="13.8">
      <c r="C12" s="31"/>
      <c r="D12" s="31"/>
      <c r="E12" s="31"/>
      <c r="F12" s="34"/>
      <c r="G12" s="34"/>
      <c r="H12" s="14"/>
      <c r="I12" s="16"/>
      <c r="J12" s="16"/>
      <c r="K12" s="16"/>
      <c r="L12" s="16"/>
    </row>
    <row r="13" spans="1:12" ht="13.8">
      <c r="C13" s="31"/>
      <c r="D13" s="31"/>
      <c r="E13" s="31"/>
      <c r="H13" s="16"/>
      <c r="I13" s="16"/>
      <c r="J13" s="16"/>
      <c r="K13" s="16"/>
      <c r="L13" s="16"/>
    </row>
    <row r="14" spans="1:12" ht="13.8">
      <c r="C14" s="31"/>
      <c r="D14" s="31"/>
      <c r="E14" s="31"/>
      <c r="H14" s="16"/>
      <c r="I14" s="16"/>
      <c r="J14" s="16"/>
      <c r="K14" s="16"/>
      <c r="L14" s="16"/>
    </row>
    <row r="15" spans="1:12" ht="13.8">
      <c r="C15" s="31"/>
      <c r="D15" s="31"/>
      <c r="E15" s="31"/>
      <c r="H15" s="16"/>
      <c r="I15" s="16"/>
      <c r="J15" s="16"/>
      <c r="K15" s="16"/>
      <c r="L15" s="16"/>
    </row>
    <row r="16" spans="1:12" ht="13.8">
      <c r="C16" s="31"/>
      <c r="D16" s="31"/>
      <c r="E16" s="31"/>
      <c r="H16" s="16"/>
      <c r="I16" s="16"/>
      <c r="J16" s="16"/>
      <c r="K16" s="16"/>
      <c r="L16" s="16"/>
    </row>
    <row r="17" spans="3:12" ht="13.8">
      <c r="C17" s="31"/>
      <c r="D17" s="31"/>
      <c r="E17" s="31"/>
      <c r="H17" s="16"/>
      <c r="I17" s="16"/>
      <c r="J17" s="16"/>
      <c r="K17" s="16"/>
      <c r="L17" s="16"/>
    </row>
    <row r="18" spans="3:12" ht="13.8">
      <c r="C18" s="31"/>
      <c r="D18" s="31"/>
      <c r="E18" s="31"/>
      <c r="H18" s="16"/>
      <c r="I18" s="16"/>
      <c r="J18" s="16"/>
      <c r="K18" s="16"/>
      <c r="L18" s="16"/>
    </row>
    <row r="19" spans="3:12" ht="13.8">
      <c r="C19" s="31"/>
      <c r="D19" s="31"/>
      <c r="E19" s="31"/>
      <c r="H19" s="16"/>
      <c r="I19" s="16"/>
      <c r="J19" s="16"/>
      <c r="K19" s="16"/>
      <c r="L19" s="16"/>
    </row>
    <row r="20" spans="3:12" ht="13.8">
      <c r="C20" s="31"/>
      <c r="D20" s="31"/>
      <c r="E20" s="31"/>
      <c r="H20" s="16"/>
      <c r="I20" s="16"/>
      <c r="J20" s="16"/>
      <c r="K20" s="16"/>
      <c r="L20" s="16"/>
    </row>
    <row r="21" spans="3:12" ht="13.8">
      <c r="C21" s="31"/>
      <c r="D21" s="31"/>
      <c r="E21" s="31"/>
      <c r="H21" s="16"/>
      <c r="I21" s="16"/>
      <c r="J21" s="16"/>
      <c r="K21" s="16"/>
      <c r="L21" s="16"/>
    </row>
    <row r="22" spans="3:12" ht="13.8">
      <c r="C22" s="31"/>
      <c r="D22" s="31"/>
      <c r="E22" s="31"/>
      <c r="H22" s="16"/>
      <c r="I22" s="16"/>
      <c r="J22" s="16"/>
      <c r="K22" s="16"/>
      <c r="L22" s="16"/>
    </row>
    <row r="23" spans="3:12" ht="13.8">
      <c r="C23" s="31"/>
      <c r="D23" s="31"/>
      <c r="E23" s="31"/>
      <c r="H23" s="16"/>
      <c r="I23" s="16"/>
      <c r="J23" s="16"/>
      <c r="K23" s="16"/>
      <c r="L23" s="16"/>
    </row>
    <row r="24" spans="3:12" ht="13.8">
      <c r="C24" s="31"/>
      <c r="D24" s="31"/>
      <c r="E24" s="31"/>
      <c r="H24" s="16"/>
      <c r="I24" s="16"/>
      <c r="J24" s="16"/>
      <c r="K24" s="16"/>
      <c r="L24" s="16"/>
    </row>
    <row r="25" spans="3:12" ht="13.8">
      <c r="C25" s="31"/>
      <c r="D25" s="31"/>
      <c r="E25" s="31"/>
    </row>
    <row r="26" spans="3:12" ht="13.8">
      <c r="C26" s="31"/>
      <c r="D26" s="31"/>
      <c r="E26" s="31"/>
    </row>
    <row r="27" spans="3:12" ht="13.8">
      <c r="C27" s="31"/>
      <c r="D27" s="48"/>
      <c r="E27" s="48"/>
      <c r="F27" s="48"/>
      <c r="G27" s="48"/>
    </row>
    <row r="28" spans="3:12" ht="13.8">
      <c r="C28" s="31"/>
      <c r="D28" s="14"/>
    </row>
    <row r="29" spans="3:12" ht="13.8">
      <c r="C29" s="31"/>
      <c r="D29" s="14"/>
    </row>
    <row r="30" spans="3:12" ht="13.8">
      <c r="C30" s="31"/>
      <c r="D30" s="14"/>
    </row>
    <row r="31" spans="3:12">
      <c r="C31" s="14"/>
      <c r="D31" s="14"/>
      <c r="L31" t="s">
        <v>129</v>
      </c>
    </row>
    <row r="32" spans="3:12">
      <c r="C32" s="14"/>
    </row>
    <row r="33" spans="1:3">
      <c r="A33" t="s">
        <v>45</v>
      </c>
      <c r="B33" t="s">
        <v>54</v>
      </c>
      <c r="C33" s="14"/>
    </row>
    <row r="34" spans="1:3">
      <c r="A34">
        <v>0</v>
      </c>
      <c r="B34">
        <v>0</v>
      </c>
    </row>
    <row r="35" spans="1:3">
      <c r="A35">
        <v>20000</v>
      </c>
      <c r="B35">
        <v>1.7566442489624023E-2</v>
      </c>
    </row>
    <row r="36" spans="1:3">
      <c r="A36">
        <v>40000</v>
      </c>
      <c r="B36">
        <v>2.4035453796386719E-2</v>
      </c>
    </row>
    <row r="37" spans="1:3">
      <c r="A37">
        <v>60000</v>
      </c>
      <c r="B37">
        <v>3.5050153732299805E-2</v>
      </c>
    </row>
    <row r="38" spans="1:3">
      <c r="A38">
        <v>80000</v>
      </c>
      <c r="B38">
        <v>5.7334661483764648E-2</v>
      </c>
    </row>
    <row r="39" spans="1:3">
      <c r="A39">
        <v>100000</v>
      </c>
      <c r="B39">
        <v>8.1972599029541016E-2</v>
      </c>
    </row>
    <row r="40" spans="1:3">
      <c r="A40">
        <v>120000</v>
      </c>
      <c r="B40">
        <v>0.11534929275512695</v>
      </c>
    </row>
    <row r="41" spans="1:3">
      <c r="A41">
        <v>140000</v>
      </c>
      <c r="B41">
        <v>0.15709805488586426</v>
      </c>
    </row>
    <row r="42" spans="1:3">
      <c r="A42">
        <v>160000</v>
      </c>
      <c r="B42">
        <v>0.19392204284667969</v>
      </c>
    </row>
    <row r="43" spans="1:3">
      <c r="A43">
        <v>180000</v>
      </c>
      <c r="B43">
        <v>0.2508387565612793</v>
      </c>
    </row>
    <row r="44" spans="1:3">
      <c r="A44">
        <v>200000</v>
      </c>
      <c r="B44">
        <v>0.30636405944824219</v>
      </c>
    </row>
    <row r="45" spans="1:3">
      <c r="A45">
        <v>220000</v>
      </c>
      <c r="B45">
        <v>0.39249610900878906</v>
      </c>
    </row>
    <row r="46" spans="1:3">
      <c r="A46">
        <v>240000</v>
      </c>
      <c r="B46">
        <v>0.43988752365112305</v>
      </c>
    </row>
    <row r="47" spans="1:3">
      <c r="A47">
        <v>260000</v>
      </c>
      <c r="B47">
        <v>0.52044153213500977</v>
      </c>
    </row>
    <row r="48" spans="1:3">
      <c r="A48">
        <v>280000</v>
      </c>
      <c r="B48">
        <v>0.57740473747253418</v>
      </c>
    </row>
    <row r="49" spans="1:9">
      <c r="A49">
        <v>300000</v>
      </c>
      <c r="B49">
        <v>0.65335297584533691</v>
      </c>
    </row>
    <row r="50" spans="1:9">
      <c r="A50">
        <v>320000</v>
      </c>
      <c r="B50">
        <v>0.77121210098266602</v>
      </c>
    </row>
    <row r="51" spans="1:9" ht="13.8">
      <c r="A51">
        <v>340000</v>
      </c>
      <c r="B51">
        <v>0.86228203773498535</v>
      </c>
      <c r="E51" s="65" t="s">
        <v>272</v>
      </c>
      <c r="F51" s="65"/>
      <c r="G51" s="65"/>
      <c r="H51" s="65"/>
      <c r="I51" s="65"/>
    </row>
    <row r="52" spans="1:9">
      <c r="A52">
        <v>360000</v>
      </c>
      <c r="B52">
        <v>0.91634082794189453</v>
      </c>
    </row>
    <row r="53" spans="1:9">
      <c r="A53">
        <v>380000</v>
      </c>
      <c r="B53">
        <v>1.0340111255645752</v>
      </c>
    </row>
    <row r="54" spans="1:9">
      <c r="A54">
        <v>400000</v>
      </c>
      <c r="B54">
        <v>1.1634230613708496</v>
      </c>
    </row>
    <row r="55" spans="1:9">
      <c r="A55">
        <v>420000</v>
      </c>
      <c r="B55">
        <v>1.2409405708312988</v>
      </c>
    </row>
    <row r="56" spans="1:9">
      <c r="A56">
        <v>440000</v>
      </c>
      <c r="B56">
        <v>1.3483772277832031</v>
      </c>
    </row>
    <row r="57" spans="1:9">
      <c r="A57">
        <v>460000</v>
      </c>
      <c r="B57">
        <v>1.5219380855560303</v>
      </c>
    </row>
    <row r="58" spans="1:9">
      <c r="A58">
        <v>480000</v>
      </c>
      <c r="B58">
        <v>1.6197183132171631</v>
      </c>
    </row>
    <row r="59" spans="1:9">
      <c r="A59">
        <v>500000</v>
      </c>
      <c r="B59">
        <v>1.7899556159973145</v>
      </c>
    </row>
  </sheetData>
  <mergeCells count="2">
    <mergeCell ref="A4:E9"/>
    <mergeCell ref="E51:I51"/>
  </mergeCells>
  <hyperlinks>
    <hyperlink ref="A1" location="'2'!A1" display="Содержание" xr:uid="{6945EA8D-D7F7-4057-BDD5-81273ED2393B}"/>
    <hyperlink ref="E1" r:id="rId1" xr:uid="{F73A16AC-20A5-4DAC-9EFA-4D6153550A8D}"/>
  </hyperlink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zoomScale="115" workbookViewId="0">
      <selection activeCell="C1" sqref="C1"/>
    </sheetView>
  </sheetViews>
  <sheetFormatPr defaultRowHeight="13.2"/>
  <cols>
    <col min="1" max="1" width="21.109375" customWidth="1"/>
    <col min="3" max="3" width="12.109375" bestFit="1" customWidth="1"/>
  </cols>
  <sheetData>
    <row r="1" spans="1:6" ht="13.8">
      <c r="A1" s="8" t="s">
        <v>1</v>
      </c>
      <c r="C1" s="44" t="s">
        <v>277</v>
      </c>
    </row>
    <row r="3" spans="1:6">
      <c r="A3" s="12" t="s">
        <v>21</v>
      </c>
    </row>
    <row r="4" spans="1:6">
      <c r="A4" s="53" t="s">
        <v>22</v>
      </c>
      <c r="B4" s="53"/>
      <c r="C4" s="53"/>
      <c r="D4" s="53"/>
      <c r="E4" s="53"/>
      <c r="F4" s="53"/>
    </row>
    <row r="5" spans="1:6">
      <c r="A5" s="53"/>
      <c r="B5" s="53"/>
      <c r="C5" s="53"/>
      <c r="D5" s="53"/>
      <c r="E5" s="53"/>
      <c r="F5" s="53"/>
    </row>
    <row r="6" spans="1:6">
      <c r="A6" s="53"/>
      <c r="B6" s="53"/>
      <c r="C6" s="53"/>
      <c r="D6" s="53"/>
      <c r="E6" s="53"/>
      <c r="F6" s="53"/>
    </row>
    <row r="7" spans="1:6">
      <c r="A7" s="53"/>
      <c r="B7" s="53"/>
      <c r="C7" s="53"/>
      <c r="D7" s="53"/>
      <c r="E7" s="53"/>
      <c r="F7" s="53"/>
    </row>
    <row r="8" spans="1:6">
      <c r="A8" s="53"/>
      <c r="B8" s="53"/>
      <c r="C8" s="53"/>
      <c r="D8" s="53"/>
      <c r="E8" s="53"/>
      <c r="F8" s="53"/>
    </row>
  </sheetData>
  <mergeCells count="1">
    <mergeCell ref="A4:F8"/>
  </mergeCells>
  <hyperlinks>
    <hyperlink ref="A1" location="'2'!A1" display="Содержание" xr:uid="{00000000-0004-0000-0400-000000000000}"/>
    <hyperlink ref="C1" r:id="rId1" xr:uid="{5C6FBD24-2B49-4B7D-A28D-B2F2E39D850E}"/>
  </hyperlinks>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8"/>
  <sheetViews>
    <sheetView workbookViewId="0">
      <selection activeCell="C1" sqref="C1"/>
    </sheetView>
  </sheetViews>
  <sheetFormatPr defaultRowHeight="13.2"/>
  <cols>
    <col min="1" max="1" width="18.5546875" customWidth="1"/>
    <col min="3" max="3" width="12.109375" bestFit="1" customWidth="1"/>
  </cols>
  <sheetData>
    <row r="1" spans="1:6" ht="13.8">
      <c r="A1" s="8" t="s">
        <v>1</v>
      </c>
      <c r="C1" s="44" t="s">
        <v>277</v>
      </c>
    </row>
    <row r="3" spans="1:6">
      <c r="A3" s="12" t="s">
        <v>23</v>
      </c>
    </row>
    <row r="4" spans="1:6">
      <c r="A4" s="53" t="s">
        <v>24</v>
      </c>
      <c r="B4" s="53"/>
      <c r="C4" s="53"/>
      <c r="D4" s="53"/>
      <c r="E4" s="53"/>
      <c r="F4" s="53"/>
    </row>
    <row r="5" spans="1:6">
      <c r="A5" s="53"/>
      <c r="B5" s="53"/>
      <c r="C5" s="53"/>
      <c r="D5" s="53"/>
      <c r="E5" s="53"/>
      <c r="F5" s="53"/>
    </row>
    <row r="6" spans="1:6">
      <c r="A6" s="53"/>
      <c r="B6" s="53"/>
      <c r="C6" s="53"/>
      <c r="D6" s="53"/>
      <c r="E6" s="53"/>
      <c r="F6" s="53"/>
    </row>
    <row r="7" spans="1:6">
      <c r="A7" s="53"/>
      <c r="B7" s="53"/>
      <c r="C7" s="53"/>
      <c r="D7" s="53"/>
      <c r="E7" s="53"/>
      <c r="F7" s="53"/>
    </row>
    <row r="8" spans="1:6">
      <c r="A8" s="53"/>
      <c r="B8" s="53"/>
      <c r="C8" s="53"/>
      <c r="D8" s="53"/>
      <c r="E8" s="53"/>
      <c r="F8" s="53"/>
    </row>
  </sheetData>
  <mergeCells count="1">
    <mergeCell ref="A4:F8"/>
  </mergeCells>
  <hyperlinks>
    <hyperlink ref="A1" location="'2'!A1" display="Содержание" xr:uid="{00000000-0004-0000-0500-000000000000}"/>
    <hyperlink ref="C1" r:id="rId1" xr:uid="{5351C2FE-98AE-45B1-B620-94F2ABE14A8C}"/>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B1" sqref="B1:C1"/>
    </sheetView>
  </sheetViews>
  <sheetFormatPr defaultRowHeight="13.2"/>
  <cols>
    <col min="1" max="1" width="19.44140625" customWidth="1"/>
    <col min="3" max="3" width="12.109375" bestFit="1" customWidth="1"/>
  </cols>
  <sheetData>
    <row r="1" spans="1:6" ht="17.25" customHeight="1">
      <c r="A1" s="13" t="s">
        <v>1</v>
      </c>
      <c r="B1" s="14"/>
      <c r="C1" s="44"/>
      <c r="D1" s="44" t="s">
        <v>277</v>
      </c>
      <c r="E1" s="8"/>
    </row>
    <row r="2" spans="1:6">
      <c r="A2" s="14"/>
      <c r="B2" s="14"/>
      <c r="C2" s="14"/>
      <c r="D2" s="14"/>
    </row>
    <row r="3" spans="1:6">
      <c r="A3" s="15" t="s">
        <v>25</v>
      </c>
      <c r="B3" s="14"/>
      <c r="C3" s="14"/>
      <c r="D3" s="14"/>
    </row>
    <row r="4" spans="1:6">
      <c r="A4" s="61" t="s">
        <v>26</v>
      </c>
      <c r="B4" s="61"/>
      <c r="C4" s="61"/>
      <c r="D4" s="61"/>
      <c r="E4" s="61"/>
      <c r="F4" s="61"/>
    </row>
    <row r="5" spans="1:6">
      <c r="A5" s="61"/>
      <c r="B5" s="61"/>
      <c r="C5" s="61"/>
      <c r="D5" s="61"/>
      <c r="E5" s="61"/>
      <c r="F5" s="61"/>
    </row>
    <row r="6" spans="1:6">
      <c r="A6" s="61"/>
      <c r="B6" s="61"/>
      <c r="C6" s="61"/>
      <c r="D6" s="61"/>
      <c r="E6" s="61"/>
      <c r="F6" s="61"/>
    </row>
    <row r="7" spans="1:6">
      <c r="A7" s="61"/>
      <c r="B7" s="61"/>
      <c r="C7" s="61"/>
      <c r="D7" s="61"/>
      <c r="E7" s="61"/>
      <c r="F7" s="61"/>
    </row>
    <row r="9" spans="1:6">
      <c r="A9" s="61" t="s">
        <v>27</v>
      </c>
      <c r="B9" s="61"/>
      <c r="C9" s="61"/>
      <c r="D9" s="61"/>
      <c r="E9" s="61"/>
      <c r="F9" s="61"/>
    </row>
    <row r="10" spans="1:6">
      <c r="A10" s="61"/>
      <c r="B10" s="61"/>
      <c r="C10" s="61"/>
      <c r="D10" s="61"/>
      <c r="E10" s="61"/>
      <c r="F10" s="61"/>
    </row>
    <row r="11" spans="1:6">
      <c r="A11" s="61"/>
      <c r="B11" s="61"/>
      <c r="C11" s="61"/>
      <c r="D11" s="61"/>
      <c r="E11" s="61"/>
      <c r="F11" s="61"/>
    </row>
    <row r="12" spans="1:6">
      <c r="A12" s="61"/>
      <c r="B12" s="61"/>
      <c r="C12" s="61"/>
      <c r="D12" s="61"/>
      <c r="E12" s="61"/>
      <c r="F12" s="61"/>
    </row>
    <row r="13" spans="1:6">
      <c r="A13" s="61"/>
      <c r="B13" s="61"/>
      <c r="C13" s="61"/>
      <c r="D13" s="61"/>
      <c r="E13" s="61"/>
      <c r="F13" s="61"/>
    </row>
    <row r="14" spans="1:6">
      <c r="A14" s="61"/>
      <c r="B14" s="61"/>
      <c r="C14" s="61"/>
      <c r="D14" s="61"/>
      <c r="E14" s="61"/>
      <c r="F14" s="61"/>
    </row>
    <row r="15" spans="1:6">
      <c r="A15" s="61"/>
      <c r="B15" s="61"/>
      <c r="C15" s="61"/>
      <c r="D15" s="61"/>
      <c r="E15" s="61"/>
      <c r="F15" s="61"/>
    </row>
    <row r="16" spans="1:6">
      <c r="A16" s="61"/>
      <c r="B16" s="61"/>
      <c r="C16" s="61"/>
      <c r="D16" s="61"/>
      <c r="E16" s="61"/>
      <c r="F16" s="61"/>
    </row>
    <row r="17" spans="1:6">
      <c r="A17" s="61"/>
      <c r="B17" s="61"/>
      <c r="C17" s="61"/>
      <c r="D17" s="61"/>
      <c r="E17" s="61"/>
      <c r="F17" s="61"/>
    </row>
    <row r="18" spans="1:6">
      <c r="A18" s="61"/>
      <c r="B18" s="61"/>
      <c r="C18" s="61"/>
      <c r="D18" s="61"/>
      <c r="E18" s="61"/>
      <c r="F18" s="61"/>
    </row>
    <row r="19" spans="1:6">
      <c r="A19" s="61"/>
      <c r="B19" s="61"/>
      <c r="C19" s="61"/>
      <c r="D19" s="61"/>
      <c r="E19" s="61"/>
      <c r="F19" s="61"/>
    </row>
  </sheetData>
  <mergeCells count="2">
    <mergeCell ref="A4:F7"/>
    <mergeCell ref="A9:F19"/>
  </mergeCells>
  <hyperlinks>
    <hyperlink ref="A1" location="'2'!A1" display="Содержание" xr:uid="{00000000-0004-0000-0600-000000000000}"/>
    <hyperlink ref="D1" r:id="rId1" xr:uid="{D551DD76-3F8D-46DA-B9B5-EEFFE5577BB6}"/>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
  <sheetViews>
    <sheetView workbookViewId="0">
      <selection activeCell="B1" sqref="B1:C1"/>
    </sheetView>
  </sheetViews>
  <sheetFormatPr defaultRowHeight="13.2"/>
  <cols>
    <col min="1" max="1" width="15.6640625" customWidth="1"/>
    <col min="3" max="3" width="12.109375" bestFit="1" customWidth="1"/>
  </cols>
  <sheetData>
    <row r="1" spans="1:6" ht="18" customHeight="1">
      <c r="A1" s="13" t="s">
        <v>1</v>
      </c>
      <c r="C1" s="44"/>
      <c r="D1" s="44" t="s">
        <v>277</v>
      </c>
    </row>
    <row r="3" spans="1:6">
      <c r="A3" s="15" t="s">
        <v>28</v>
      </c>
    </row>
    <row r="4" spans="1:6">
      <c r="A4" s="61" t="s">
        <v>29</v>
      </c>
      <c r="B4" s="61"/>
      <c r="C4" s="61"/>
      <c r="D4" s="61"/>
      <c r="E4" s="61"/>
      <c r="F4" s="61"/>
    </row>
    <row r="5" spans="1:6">
      <c r="A5" s="61"/>
      <c r="B5" s="61"/>
      <c r="C5" s="61"/>
      <c r="D5" s="61"/>
      <c r="E5" s="61"/>
      <c r="F5" s="61"/>
    </row>
    <row r="6" spans="1:6">
      <c r="A6" s="61"/>
      <c r="B6" s="61"/>
      <c r="C6" s="61"/>
      <c r="D6" s="61"/>
      <c r="E6" s="61"/>
      <c r="F6" s="61"/>
    </row>
    <row r="7" spans="1:6">
      <c r="A7" s="61"/>
      <c r="B7" s="61"/>
      <c r="C7" s="61"/>
      <c r="D7" s="61"/>
      <c r="E7" s="61"/>
      <c r="F7" s="61"/>
    </row>
    <row r="8" spans="1:6">
      <c r="A8" s="61"/>
      <c r="B8" s="61"/>
      <c r="C8" s="61"/>
      <c r="D8" s="61"/>
      <c r="E8" s="61"/>
      <c r="F8" s="61"/>
    </row>
    <row r="9" spans="1:6">
      <c r="D9" s="16"/>
    </row>
    <row r="14" spans="1:6">
      <c r="A14" s="2"/>
    </row>
  </sheetData>
  <mergeCells count="1">
    <mergeCell ref="A4:F8"/>
  </mergeCells>
  <hyperlinks>
    <hyperlink ref="A1" location="'2'!A1" display="Содержание" xr:uid="{00000000-0004-0000-0700-000000000000}"/>
    <hyperlink ref="D1" r:id="rId1" xr:uid="{C6DC0789-3219-445E-A563-5510D2BAEA56}"/>
  </hyperlinks>
  <pageMargins left="0.70078740157480324" right="0.70078740157480324" top="0.75196850393700787" bottom="0.75196850393700787" header="0.3" footer="0.3"/>
  <pageSetup paperSize="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
  <sheetViews>
    <sheetView workbookViewId="0">
      <selection activeCell="B1" sqref="B1:C1"/>
    </sheetView>
  </sheetViews>
  <sheetFormatPr defaultRowHeight="13.2"/>
  <cols>
    <col min="1" max="1" width="15.6640625" customWidth="1"/>
    <col min="3" max="3" width="12.109375" bestFit="1" customWidth="1"/>
  </cols>
  <sheetData>
    <row r="1" spans="1:6" ht="13.8">
      <c r="A1" s="8" t="s">
        <v>1</v>
      </c>
      <c r="C1" s="44"/>
      <c r="D1" s="44" t="s">
        <v>277</v>
      </c>
    </row>
    <row r="3" spans="1:6">
      <c r="A3" s="12" t="s">
        <v>30</v>
      </c>
    </row>
    <row r="4" spans="1:6">
      <c r="A4" s="61" t="s">
        <v>31</v>
      </c>
      <c r="B4" s="61"/>
      <c r="C4" s="61"/>
      <c r="D4" s="61"/>
      <c r="E4" s="61"/>
      <c r="F4" s="61"/>
    </row>
    <row r="5" spans="1:6">
      <c r="A5" s="61"/>
      <c r="B5" s="61"/>
      <c r="C5" s="61"/>
      <c r="D5" s="61"/>
      <c r="E5" s="61"/>
      <c r="F5" s="61"/>
    </row>
    <row r="6" spans="1:6">
      <c r="A6" s="61"/>
      <c r="B6" s="61"/>
      <c r="C6" s="61"/>
      <c r="D6" s="61"/>
      <c r="E6" s="61"/>
      <c r="F6" s="61"/>
    </row>
    <row r="7" spans="1:6">
      <c r="A7" s="61"/>
      <c r="B7" s="61"/>
      <c r="C7" s="61"/>
      <c r="D7" s="61"/>
      <c r="E7" s="61"/>
      <c r="F7" s="61"/>
    </row>
    <row r="8" spans="1:6" ht="16.5" customHeight="1">
      <c r="A8" s="61"/>
      <c r="B8" s="61"/>
      <c r="C8" s="61"/>
      <c r="D8" s="61"/>
      <c r="E8" s="61"/>
      <c r="F8" s="61"/>
    </row>
  </sheetData>
  <mergeCells count="1">
    <mergeCell ref="A4:F8"/>
  </mergeCells>
  <hyperlinks>
    <hyperlink ref="A1" location="'2'!A1" display="Содержание" xr:uid="{00000000-0004-0000-0800-000000000000}"/>
    <hyperlink ref="D1" r:id="rId1" xr:uid="{906F60B5-1B36-4A19-92C3-213DDF6DFAFE}"/>
  </hyperlinks>
  <pageMargins left="0.7" right="0.7" top="0.75" bottom="0.75" header="0.3" footer="0.3"/>
  <pageSetup paperSize="9" orientation="portrait"/>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G A A B Q S w M E F A A C A A g A Z Y 9 w W d 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B l j 3 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Y 9 w W S F r S d 9 j A w A A r W U A A B M A H A B G b 3 J t d W x h c y 9 T Z W N 0 a W 9 u M S 5 t I K I Y A C i g F A A A A A A A A A A A A A A A A A A A A A A A A A A A A O 3 c z W 7 T M A A H 8 H u l v o O V X V I p q k j 3 A Q z 1 M L U g k B A a t H B Z O G S t t 0 V K n C p x N q a p B 7 i A t A d g N 1 5 h A l W M w c Y r u G + E 0 3 b r 2 K Z R E Q / c 9 L 9 L 1 6 Z x / P H 7 N 0 r t J q Y t 7 o W M N I a P 9 o N i o V i I t 9 y I t s m G t 0 6 q x K e 8 W C D y T x z 0 3 / b f i d P + e 3 E i j s S x 3 F a L t 8 v 1 s J U E l H H z k e f T c i 1 k X D 6 J T a O 2 7 L y M a R Q 7 D Z 6 0 5 U t O P d x h f u i 2 Y 0 c W X G 7 F 2 0 b J W q t T 3 w s 8 T q O q Y R k W q Y V + E r C 4 W r H I Q 9 Y K 2 x 7 b r N q V R d s i z 5 O Q 0 w b f 9 W l 1 / G / 5 W c j o 6 5 I 1 r O C c I T 6 J U / G 5 v 9 / / I H q y k i f 9 f d E j 4 q s 4 F F / k h u / p R n E s j g x Z 9 a a 7 L v d f j c J A F v a Y u m 1 Z V f N y E y 2 y N n r H i u 8 3 W q 7 v R n G V R 8 l v x z y Q B / g x O N 7 Z M b 8 R W c i R + D k + T j N y W b w R R s G w g c 3 d D o 3 N y e t r 7 e 0 Z T H b P E 8 a X F s r p 3 l 2 L 7 B l c v s T l E 8 L p G 9 7 t l o o F j 0 1 S r Y u D P G e k w 2 x W S g b G e k b G e h 5 j P V 1 j P a 7 T R 1 n E h T r J g g b l n o h D 2 b T e o H G 9 c e 1 e 0 I 7 v t u g r 1 0 + o e X O L L K O c D p R h j f a J z n Z u y i p Y a Z W 6 E 3 W N / e e + m a g N a c + c d w N L g n U a T Y 7 e v k 7 9 A t R D / c y p X 8 y k v r 5 8 7 j x n z L O R m h S 6 I l 4 6 6 L o O 1 x J w A d d t 4 b o L X D h B 5 / 8 E f Q / M w T z / z O + D O Z j n n 7 l 9 B 8 7 h f A a c 2 3 A O 5 z P g P N u 8 G J z D + X Q 4 z z Y n C O d w P h 3 O s 8 0 C X n K e L p u A d V j X 1 L r S u b 9 0 2 Q i s w 7 q m 1 p V O R a a L R W B d g X W i I X b y P 7 Q T x d y V T o 6 C O 7 j r z V 3 p J G m 6 K O q W u P 8 1 v S v Q Z S c O t 9 t X m Q 0 3 V P S z d l a x f w / u U p e o U a d 0 z h L q o O 5 G d X 6 U K N I m S 8 L p H F d q 2 l 2 p p c J N d R O H o + J A H d T 1 p K 5 u 7 h D U Q V 1 P 6 o z u K D I u S 4 J v f A m h 4 5 c Q K X K F n + a Q D u k 6 S 1 e 3 F g T S I V 1 n 6 Y p + E 7 7 S D j z m r H Q 6 d Z e 7 z t N Q + n E k p 8 3 I D W J n d Z d v h W z 0 M G 9 X E A q t 7 o g x c J B t p Q Q c a O V A g 8 / G K b 6 g G y U i 2 3 o K J A K J y F s i s i 2 5 Q C K Q i L w l I t u q D C Q C i c h b I r K t G E E i k I i 8 J S L j D + I R C U Q i d 5 H I t g Q G k U A k c h c J R b e f R i Q Q i b x E Q t F d u h E J R C I v k c B 0 L S I x y 5 H 4 B V B L A Q I t A B Q A A g A I A G W P c F n W e 2 6 f p g A A A P g A A A A S A A A A A A A A A A A A A A A A A A A A A A B D b 2 5 m a W c v U G F j a 2 F n Z S 5 4 b W x Q S w E C L Q A U A A I A C A B l j 3 B Z D 8 r p q 6 Q A A A D p A A A A E w A A A A A A A A A A A A A A A A D y A A A A W 0 N v b n R l b n R f V H l w Z X N d L n h t b F B L A Q I t A B Q A A g A I A G W P c F k h a 0 n f Y w M A A K 1 l 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t 5 A Q A A A A A A y X k 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Y j w v S X R l b V B h d G g + P C 9 J d G V t T G 9 j Y X R p b 2 4 + P F N 0 Y W J s Z U V u d H J p Z X M + P E V u d H J 5 I F R 5 c G U 9 I k l z U H J p d m F 0 Z S I g V m F s d W U 9 I m w w I i A v P j x F b n R y e S B U e X B l P S J R d W V y e U l E I i B W Y W x 1 Z T 0 i c 2 I 5 M G E 3 M z c x L T U y N D M t N D V k M i 0 4 M G E 0 L W Y 0 N T c 3 Z G I 5 M j U 4 N i I g L z 4 8 R W 5 0 c n k g V H l w Z T 0 i R m l s b E V u Y W J s Z W Q i I F Z h b H V l P S J s M C I g L z 4 8 R W 5 0 c n k g V H l w Z T 0 i R m l s b E N v b H V t b l R 5 c G V z I i B W Y W x 1 Z T 0 i c 0 F 3 W T 0 i I C 8 + P E V u d H J 5 I F R 5 c G U 9 I k Z p b G x M Y X N 0 V X B k Y X R l Z C I g V m F s d W U 9 I m Q y M D I 0 L T E x L T E z V D A 0 O j Q z O j A z L j U y N z I 3 O D N a I i A v P j x F b n R y e S B U e X B l P S J C d W Z m Z X J O Z X h 0 U m V m c m V z a C I g V m F s d W U 9 I m w x I i A v P j x F b n R y e S B U e X B l P S J S Z X N 1 b H R U e X B l I i B W Y W x 1 Z T 0 i c 0 V 4 Y 2 V w d G l v b i I g L z 4 8 R W 5 0 c n k g V H l w Z T 0 i T m F t Z V V w Z G F 0 Z W R B Z n R l c k Z p b G w i I F Z h b H V l P S J s M C 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M 2 M C I g L z 4 8 R W 5 0 c n k g V H l w Z T 0 i R m l s b F R v R G F 0 Y U 1 v Z G V s R W 5 h Y m x l Z C I g V m F s d W U 9 I m w w I i A v P j x F b n R y e S B U e X B l P S J G a W x s T 2 J q Z W N 0 V H l w Z S I g V m F s d W U 9 I n N D b 2 5 u Z W N 0 a W 9 u T 2 5 s e S I g L z 4 8 R W 5 0 c n k g V H l w Z T 0 i R m l s b E N v b H V t b k 5 h b W V z I i B W Y W x 1 Z T 0 i c 1 s m c X V v d D t u J n F 1 b 3 Q 7 L C Z x d W 9 0 O 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m a W I v Q X V 0 b 1 J l b W 9 2 Z W R D b 2 x 1 b W 5 z M S 5 7 b i w w f S Z x d W 9 0 O y w m c X V v d D t T Z W N 0 a W 9 u M S 9 m a W I v Q X V 0 b 1 J l b W 9 2 Z W R D b 2 x 1 b W 5 z M S 5 7 d C w x f S Z x d W 9 0 O 1 0 s J n F 1 b 3 Q 7 Q 2 9 s d W 1 u Q 2 9 1 b n Q m c X V v d D s 6 M i w m c X V v d D t L Z X l D b 2 x 1 b W 5 O Y W 1 l c y Z x d W 9 0 O z p b X S w m c X V v d D t D b 2 x 1 b W 5 J Z G V u d G l 0 a W V z J n F 1 b 3 Q 7 O l s m c X V v d D t T Z W N 0 a W 9 u M S 9 m a W I v Q X V 0 b 1 J l b W 9 2 Z W R D b 2 x 1 b W 5 z M S 5 7 b i w w f S Z x d W 9 0 O y w m c X V v d D t T Z W N 0 a W 9 u M S 9 m a W I v Q X V 0 b 1 J l b W 9 2 Z W R D b 2 x 1 b W 5 z M S 5 7 d C w x f S Z x d W 9 0 O 1 0 s J n F 1 b 3 Q 7 U m V s Y X R p b 2 5 z a G l w S W 5 m b y Z x d W 9 0 O z p b X X 0 i I C 8 + P C 9 T d G F i b G V F b n R y a W V z P j w v S X R l b T 4 8 S X R l b T 4 8 S X R l b U x v Y 2 F 0 a W 9 u P j x J d G V t V H l w Z T 5 G b 3 J t d W x h P C 9 J d G V t V H l w Z T 4 8 S X R l b V B h d G g + U 2 V j d G l v b j E v Z m l i L y V E M C U 5 O C V E M S U 4 M S V E M S U 4 M i V E M C V C R S V E M S U 4 N y V E M C V C R C V E M C V C O C V E M C V C Q T w v S X R l b V B h d G g + P C 9 J d G V t T G 9 j Y X R p b 2 4 + P F N 0 Y W J s Z U V u d H J p Z X M g L z 4 8 L 0 l 0 Z W 0 + P E l 0 Z W 0 + P E l 0 Z W 1 M b 2 N h d G l v b j 4 8 S X R l b V R 5 c G U + R m 9 y b X V s Y T w v S X R l b V R 5 c G U + P E l 0 Z W 1 Q Y X R o P l N l Y 3 R p b 2 4 x L 2 Z p Y i 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v J U Q w J T k 4 J U Q w J U I 3 J U Q w J U J D J U Q w J U I 1 J U Q w J U J E J U Q w J U I 1 J U Q w J U J E J U Q w J U J E J U Q x J T h C J U Q w J U I 5 J T I w J U Q x J T g y J U Q w J U I 4 J U Q w J U J G P C 9 J d G V t U G F 0 a D 4 8 L 0 l 0 Z W 1 M b 2 N h d G l v b j 4 8 U 3 R h Y m x l R W 5 0 c m l l c y A v P j w v S X R l b T 4 8 S X R l b T 4 8 S X R l b U x v Y 2 F 0 a W 9 u P j x J d G V t V H l w Z T 5 G b 3 J t d W x h P C 9 J d G V t V H l w Z T 4 8 S X R l b V B h d G g + U 2 V j d G l v b j E v Z m l i J T I w K D I p 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j b 3 Z l c n l U Y X J n Z X R T a G V l d C I g V m F s d W U 9 I n M 0 I i A v P j x F b n R y e S B U e X B l P S J S Z W N v d m V y e V R h c m d l d E N v b H V t b i I g V m F s d W U 9 I m w x I i A v P j x F b n R y e S B U e X B l P S J S Z W N v d m V y e V R h c m d l d F J v d y I g V m F s d W U 9 I m w 1 I i A v P j x F b n R y e S B U e X B l P S J G a W x s Q 2 9 1 b n Q i I F Z h b H V l P S J s M z Y w I i A v P j x F b n R y e S B U e X B l P S J B Z G R l Z F R v R G F 0 Y U 1 v Z G V s I i B W Y W x 1 Z T 0 i b D A i I C 8 + P E V u d H J 5 I F R 5 c G U 9 I l F 1 Z X J 5 S U Q i I F Z h b H V l P S J z N T E 3 Y W N m N j c t M D Y 3 O C 0 0 O G E x L T h h Z G Q t N D A 5 O W I 1 Z j R m Y m I x I i A v P j x F b n R y e S B U e X B l P S J G a W x s R X J y b 3 J D b 2 R l I i B W Y W x 1 Z T 0 i c 1 V u a 2 5 v d 2 4 i I C 8 + P E V u d H J 5 I F R 5 c G U 9 I k Z p b G x F c n J v c k N v d W 5 0 I i B W Y W x 1 Z T 0 i b D A i I C 8 + P E V u d H J 5 I F R 5 c G U 9 I k Z p b G x M Y X N 0 V X B k Y X R l Z C I g V m F s d W U 9 I m Q y M D I 0 L T E x L T E z V D A 0 O j Q z O j U 5 L j A 5 M z g 2 M j d a I i A v P j x F b n R y e S B U e X B l P S J G a W x s Q 2 9 s d W 1 u V H l w Z X M i I F Z h b H V l P S J z Q X d Z P S I g L z 4 8 R W 5 0 c n k g V H l w Z T 0 i R m l s b E N v b H V t b k 5 h b W V z I i B W Y W x 1 Z T 0 i c 1 s m c X V v d D t u J n F 1 b 3 Q 7 L C Z x d W 9 0 O 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m a W I g K D I p L 0 F 1 d G 9 S Z W 1 v d m V k Q 2 9 s d W 1 u c z E u e 2 4 s M H 0 m c X V v d D s s J n F 1 b 3 Q 7 U 2 V j d G l v b j E v Z m l i I C g y K S 9 B d X R v U m V t b 3 Z l Z E N v b H V t b n M x L n t 0 L D F 9 J n F 1 b 3 Q 7 X S w m c X V v d D t D b 2 x 1 b W 5 D b 3 V u d C Z x d W 9 0 O z o y L C Z x d W 9 0 O 0 t l e U N v b H V t b k 5 h b W V z J n F 1 b 3 Q 7 O l t d L C Z x d W 9 0 O 0 N v b H V t b k l k Z W 5 0 a X R p Z X M m c X V v d D s 6 W y Z x d W 9 0 O 1 N l Y 3 R p b 2 4 x L 2 Z p Y i A o M i k v Q X V 0 b 1 J l b W 9 2 Z W R D b 2 x 1 b W 5 z M S 5 7 b i w w f S Z x d W 9 0 O y w m c X V v d D t T Z W N 0 a W 9 u M S 9 m a W I g K D I p L 0 F 1 d G 9 S Z W 1 v d m V k Q 2 9 s d W 1 u c z E u e 3 Q s M X 0 m c X V v d D t d L C Z x d W 9 0 O 1 J l b G F 0 a W 9 u c 2 h p c E l u Z m 8 m c X V v d D s 6 W 1 1 9 I i A v P j x F b n R y e S B U e X B l P S J O Y W 1 l V X B k Y X R l Z E F m d G V y R m l s b C I g V m F s d W U 9 I m w w I i A v P j x F b n R y e S B U e X B l P S J S Z X N 1 b H R U e X B l I i B W Y W x 1 Z T 0 i c 0 V 4 Y 2 V w d G l v b i I g L z 4 8 R W 5 0 c n k g V H l w Z T 0 i Q n V m Z m V y T m V 4 d F J l Z n J l c 2 g i I F Z h b H V l P S J s M S I g L z 4 8 L 1 N 0 Y W J s Z U V u d H J p Z X M + P C 9 J d G V t P j x J d G V t P j x J d G V t T G 9 j Y X R p b 2 4 + P E l 0 Z W 1 U e X B l P k Z v c m 1 1 b G E 8 L 0 l 0 Z W 1 U e X B l P j x J d G V t U G F 0 a D 5 T Z W N 0 a W 9 u M S 9 m a W I l M j A o M i k v J U Q w J T k 4 J U Q x J T g x J U Q x J T g y J U Q w J U J F J U Q x J T g 3 J U Q w J U J E J U Q w J U I 4 J U Q w J U J B P C 9 J d G V t U G F 0 a D 4 8 L 0 l 0 Z W 1 M b 2 N h d G l v b j 4 8 U 3 R h Y m x l R W 5 0 c m l l c y A v P j w v S X R l b T 4 8 S X R l b T 4 8 S X R l b U x v Y 2 F 0 a W 9 u P j x J d G V t V H l w Z T 5 G b 3 J t d W x h P C 9 J d G V t V H l w Z T 4 8 S X R l b V B h d G g + U 2 V j d G l v b j E v Z m l i J T I w K D I 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Z p Y i U y M C g y K S 8 l R D A l O T g l R D A l Q j c l R D A l Q k M l R D A l Q j U l R D A l Q k Q l R D A l Q j U l R D A l Q k Q l R D A l Q k Q l R D E l O E I l R D A l Q j k l M j A l R D E l O D I l R D A l Q j g l R D A l Q k Y 8 L 0 l 0 Z W 1 Q Y X R o P j w v S X R l b U x v Y 2 F 0 a W 9 u P j x T d G F i b G V F b n R y a W V z I C 8 + P C 9 J d G V t P j x J d G V t P j x J d G V t T G 9 j Y X R p b 2 4 + P E l 0 Z W 1 U e X B l P k Z v c m 1 1 b G E 8 L 0 l 0 Z W 1 U e X B l P j x J d G V t U G F 0 a D 5 T Z W N 0 a W 9 u M S 9 m a W I l M j A o M y k 8 L 0 l 0 Z W 1 Q Y X R o P j w v S X R l b U x v Y 2 F 0 a W 9 u P j x T d G F i b G V F b n R y a W V z P j x F b n R y e S B U e X B l P S J J c 1 B y a X Z h d G U i I F Z h b H V l P S J s M C I g L z 4 8 R W 5 0 c n k g V H l w Z T 0 i U X V l c n l J R C I g V m F s d W U 9 I n M 1 M 2 E 2 Z m E 1 M i 1 l Z T l l L T R l M G I t Y T V l Z S 0 4 O D M 3 Y j c 3 M j Y 4 N m Y 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O Y X Z p Z 2 F 0 a W 9 u U 3 R l c E 5 h b W U i I F Z h b H V l P S J z 0 J 3 Q s N C y 0 L j Q s 9 C w 0 Y b Q u N G P 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N C 0 x M S 0 x M 1 Q w N D o 1 N D o y N y 4 1 M D I 3 M D E y W i I g L z 4 8 R W 5 0 c n k g V H l w Z T 0 i R m l s b E N v b H V t b l R 5 c G V z I i B W Y W x 1 Z T 0 i c 0 F 3 V T 0 i I C 8 + P E V u d H J 5 I F R 5 c G U 9 I k Z p b G x D b 2 x 1 b W 5 O Y W 1 l c y I g V m F s d W U 9 I n N b J n F 1 b 3 Q 7 b i Z x d W 9 0 O y w m c X V v d D t 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m l i I C g z K S 9 B d X R v U m V t b 3 Z l Z E N v b H V t b n M x L n t u L D B 9 J n F 1 b 3 Q 7 L C Z x d W 9 0 O 1 N l Y 3 R p b 2 4 x L 2 Z p Y i A o M y k v Q X V 0 b 1 J l b W 9 2 Z W R D b 2 x 1 b W 5 z M S 5 7 d C w x f S Z x d W 9 0 O 1 0 s J n F 1 b 3 Q 7 Q 2 9 s d W 1 u Q 2 9 1 b n Q m c X V v d D s 6 M i w m c X V v d D t L Z X l D b 2 x 1 b W 5 O Y W 1 l c y Z x d W 9 0 O z p b X S w m c X V v d D t D b 2 x 1 b W 5 J Z G V u d G l 0 a W V z J n F 1 b 3 Q 7 O l s m c X V v d D t T Z W N 0 a W 9 u M S 9 m a W I g K D M p L 0 F 1 d G 9 S Z W 1 v d m V k Q 2 9 s d W 1 u c z E u e 2 4 s M H 0 m c X V v d D s s J n F 1 b 3 Q 7 U 2 V j d G l v b j E v Z m l i I C g z K S 9 B d X R v U m V t b 3 Z l Z E N v b H V t b n M x L n t 0 L D F 9 J n F 1 b 3 Q 7 X S w m c X V v d D t S Z W x h d G l v b n N o a X B J b m Z v J n F 1 b 3 Q 7 O l t d f S I g L z 4 8 L 1 N 0 Y W J s Z U V u d H J p Z X M + P C 9 J d G V t P j x J d G V t P j x J d G V t T G 9 j Y X R p b 2 4 + P E l 0 Z W 1 U e X B l P k Z v c m 1 1 b G E 8 L 0 l 0 Z W 1 U e X B l P j x J d G V t U G F 0 a D 5 T Z W N 0 a W 9 u M S 9 m a W I l M j A o M y k v J U Q w J T k 4 J U Q x J T g x J U Q x J T g y J U Q w J U J F J U Q x J T g 3 J U Q w J U J E J U Q w J U I 4 J U Q w J U J B P C 9 J d G V t U G F 0 a D 4 8 L 0 l 0 Z W 1 M b 2 N h d G l v b j 4 8 U 3 R h Y m x l R W 5 0 c m l l c y A v P j w v S X R l b T 4 8 S X R l b T 4 8 S X R l b U x v Y 2 F 0 a W 9 u P j x J d G V t V H l w Z T 5 G b 3 J t d W x h P C 9 J d G V t V H l w Z T 4 8 S X R l b V B h d G g + U 2 V j d G l v b j E v Z m l i J T I w K D M 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Z p Y i U y M C g z K S 8 l R D A l O T g l R D A l Q j c l R D A l Q k M l R D A l Q j U l R D A l Q k Q l R D A l Q j U l R D A l Q k Q l R D A l Q k Q l R D E l O E I l R D A l Q j k l M j A l R D E l O D I l R D A l Q j g l R D A l Q k Y 8 L 0 l 0 Z W 1 Q Y X R o P j w v S X R l b U x v Y 2 F 0 a W 9 u P j x T d G F i b G V F b n R y a W V z I C 8 + P C 9 J d G V t P j x J d G V t P j x J d G V t T G 9 j Y X R p b 2 4 + P E l 0 Z W 1 U e X B l P k Z v c m 1 1 b G E 8 L 0 l 0 Z W 1 U e X B l P j x J d G V t U G F 0 a D 5 T Z W N 0 a W 9 u M S 9 m a W I l M j A o M y 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M p L y V E M C U 5 O C V E M C V C N y V E M C V C Q y V E M C V C N S V E M C V C R C V E M C V C N S V E M C V C R C V E M C V C R C V E M S U 4 Q i V E M C V C O S U y M C V E M S U 4 M i V E M C V C O C V E M C V C R j E 8 L 0 l 0 Z W 1 Q Y X R o P j w v S X R l b U x v Y 2 F 0 a W 9 u P j x T d G F i b G V F b n R y a W V z I C 8 + P C 9 J d G V t P j x J d G V t P j x J d G V t T G 9 j Y X R p b 2 4 + P E l 0 Z W 1 U e X B l P k Z v c m 1 1 b G E 8 L 0 l 0 Z W 1 U e X B l P j x J d G V t U G F 0 a D 5 T Z W N 0 a W 9 u M S 9 m a W I l M j A o N C k 8 L 0 l 0 Z W 1 Q Y X R o P j w v S X R l b U x v Y 2 F 0 a W 9 u P j x T d G F i b G V F b n R y a W V z P j x F b n R y e S B U e X B l P S J J c 1 B y a X Z h d G U i I F Z h b H V l P S J s M C I g L z 4 8 R W 5 0 c n k g V H l w Z T 0 i U X V l c n l J R C I g V m F s d W U 9 I n N i Y j J m Y W Q x Z i 0 z N z A 5 L T Q 1 Y T Q t Y T Q y N y 1 j O D I 1 N T R k M D Q 3 M W Q i I C 8 + P E V u d H J 5 I F R 5 c G U 9 I k Z p b G x F b m F i b G V k I i B W Y W x 1 Z T 0 i b D A i I C 8 + P E V u d H J 5 I F R 5 c G U 9 I k Z p b G x P Y m p l Y 3 R U e X B l I i B W Y W x 1 Z T 0 i c 0 N v b m 5 l Y 3 R p b 2 5 P b m x 5 I i A v P j x F b n R y e S B U e X B l P S J G a W x s V G 9 E Y X R h T W 9 k Z W x F b m F i b G V k I i B W Y W x 1 Z T 0 i b D A i I C 8 + P E V u d H J 5 I F R 5 c G U 9 I k 5 h d m l n Y X R p b 2 5 T d G V w T m F t Z S I g V m F s d W U 9 I n P Q n d C w 0 L L Q u N C z 0 L D R h t C 4 0 Y 8 i I C 8 + P E V u d H J 5 I F R 5 c G U 9 I k J 1 Z m Z l c k 5 l e H R S Z W Z y Z X N o I i B W Y W x 1 Z T 0 i b D E i I C 8 + P E V u d H J 5 I F R 5 c G U 9 I l J l c 3 V s d F R 5 c G U i I F Z h b H V l P S J z R X h j Z X B 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x M S 0 x M 1 Q w N D o 1 N D o y N y 4 1 M D I 3 M D E y W i I g L z 4 8 R W 5 0 c n k g V H l w Z T 0 i R m l s b E N v b H V t b l R 5 c G V z I i B W Y W x 1 Z T 0 i c 0 F 3 V T 0 i I C 8 + P E V u d H J 5 I F R 5 c G U 9 I k Z p b G x D b 2 x 1 b W 5 O Y W 1 l c y I g V m F s d W U 9 I n N b J n F 1 b 3 Q 7 b i Z x d W 9 0 O y w m c X V v d D t 0 J n F 1 b 3 Q 7 X S I g L z 4 8 R W 5 0 c n k g V H l w Z T 0 i R m l s b F N 0 Y X R 1 c y I g V m F s d W U 9 I n N D b 2 1 w b G V 0 Z S I g L z 4 8 R W 5 0 c n k g V H l w Z T 0 i R m l s b E N v d W 5 0 I i B W Y W x 1 Z T 0 i b D M 2 M C I g L z 4 8 R W 5 0 c n k g V H l w Z T 0 i U m V s Y X R p b 2 5 z a G l w S W 5 m b 0 N v b n R h a W 5 l c i I g V m F s d W U 9 I n N 7 J n F 1 b 3 Q 7 Y 2 9 s d W 1 u Q 2 9 1 b n Q m c X V v d D s 6 M i w m c X V v d D t r Z X l D b 2 x 1 b W 5 O Y W 1 l c y Z x d W 9 0 O z p b X S w m c X V v d D t x d W V y e V J l b G F 0 a W 9 u c 2 h p c H M m c X V v d D s 6 W 1 0 s J n F 1 b 3 Q 7 Y 2 9 s d W 1 u S W R l b n R p d G l l c y Z x d W 9 0 O z p b J n F 1 b 3 Q 7 U 2 V j d G l v b j E v Z m l i I C g z K S 9 B d X R v U m V t b 3 Z l Z E N v b H V t b n M x L n t u L D B 9 J n F 1 b 3 Q 7 L C Z x d W 9 0 O 1 N l Y 3 R p b 2 4 x L 2 Z p Y i A o M y k v Q X V 0 b 1 J l b W 9 2 Z W R D b 2 x 1 b W 5 z M S 5 7 d C w x f S Z x d W 9 0 O 1 0 s J n F 1 b 3 Q 7 Q 2 9 s d W 1 u Q 2 9 1 b n Q m c X V v d D s 6 M i w m c X V v d D t L Z X l D b 2 x 1 b W 5 O Y W 1 l c y Z x d W 9 0 O z p b X S w m c X V v d D t D b 2 x 1 b W 5 J Z G V u d G l 0 a W V z J n F 1 b 3 Q 7 O l s m c X V v d D t T Z W N 0 a W 9 u M S 9 m a W I g K D M p L 0 F 1 d G 9 S Z W 1 v d m V k Q 2 9 s d W 1 u c z E u e 2 4 s M H 0 m c X V v d D s s J n F 1 b 3 Q 7 U 2 V j d G l v b j E v Z m l i I C g z K S 9 B d X R v U m V t b 3 Z l Z E N v b H V t b n M x L n t 0 L D F 9 J n F 1 b 3 Q 7 X S w m c X V v d D t S Z W x h d G l v b n N o a X B J b m Z v J n F 1 b 3 Q 7 O l t d f S I g L z 4 8 R W 5 0 c n k g V H l w Z T 0 i T G 9 h Z G V k V G 9 B b m F s e X N p c 1 N l c n Z p Y 2 V z I i B W Y W x 1 Z T 0 i b D A i I C 8 + P C 9 T d G F i b G V F b n R y a W V z P j w v S X R l b T 4 8 S X R l b T 4 8 S X R l b U x v Y 2 F 0 a W 9 u P j x J d G V t V H l w Z T 5 G b 3 J t d W x h P C 9 J d G V t V H l w Z T 4 8 S X R l b V B h d G g + U 2 V j d G l v b j E v Z m l i J T I w K D Q p L y V E M C U 5 O C V E M S U 4 M S V E M S U 4 M i V E M C V C R S V E M S U 4 N y V E M C V C R C V E M C V C O C V E M C V C Q T w v S X R l b V B h d G g + P C 9 J d G V t T G 9 j Y X R p b 2 4 + P F N 0 Y W J s Z U V u d H J p Z X M g L z 4 8 L 0 l 0 Z W 0 + P E l 0 Z W 0 + P E l 0 Z W 1 M b 2 N h d G l v b j 4 8 S X R l b V R 5 c G U + R m 9 y b X V s Y T w v S X R l b V R 5 c G U + P E l 0 Z W 1 Q Y X R o P l N l Y 3 R p b 2 4 x L 2 Z p Y i U y M C g 0 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l M j A o N C k v J U Q w J T k 4 J U Q w J U I 3 J U Q w J U J D J U Q w J U I 1 J U Q w J U J E J U Q w J U I 1 J U Q w J U J E J U Q w J U J E J U Q x J T h C J U Q w J U I 5 J T I w J U Q x J T g y J U Q w J U I 4 J U Q w J U J G P C 9 J d G V t U G F 0 a D 4 8 L 0 l 0 Z W 1 M b 2 N h d G l v b j 4 8 U 3 R h Y m x l R W 5 0 c m l l c y A v P j w v S X R l b T 4 8 S X R l b T 4 8 S X R l b U x v Y 2 F 0 a W 9 u P j x J d G V t V H l w Z T 5 G b 3 J t d W x h P C 9 J d G V t V H l w Z T 4 8 S X R l b V B h d G g + U 2 V j d G l v b j E v Z m l i J T I w K D Q 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0 K S 8 l R D A l O T g l R D A l Q j c l R D A l Q k M l R D A l Q j U l R D A l Q k Q l R D A l Q j U l R D A l Q k Q l R D A l Q k Q l R D E l O E I l R D A l Q j k l M j A l R D E l O D I l R D A l Q j g l R D A l Q k Y x P C 9 J d G V t U G F 0 a D 4 8 L 0 l 0 Z W 1 M b 2 N h d G l v b j 4 8 U 3 R h Y m x l R W 5 0 c m l l c y A v P j w v S X R l b T 4 8 S X R l b T 4 8 S X R l b U x v Y 2 F 0 a W 9 u P j x J d G V t V H l w Z T 5 G b 3 J t d W x h P C 9 J d G V t V H l w Z T 4 8 S X R l b V B h d G g + U 2 V j d G l v b j E v Z m l i J T I w K D U p 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l i X 1 8 1 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N C 0 x M S 0 x N F Q x M T o z O T o x M i 4 y O T I x N z I 2 W i I g L z 4 8 R W 5 0 c n k g V H l w Z T 0 i R m l s b E N v b H V t b l R 5 c G V z I i B W Y W x 1 Z T 0 i c 0 J n V T 0 i I C 8 + P E V u d H J 5 I F R 5 c G U 9 I k Z p b G x D b 2 x 1 b W 5 O Y W 1 l c y I g V m F s d W U 9 I n N b J n F 1 b 3 Q 7 b i Z x d W 9 0 O y w m c X V v d D t 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m l i I C g 1 K S / Q m N G B 0 Y L Q v t G H 0 L 3 Q u N C 6 L n t D b 2 x 1 b W 4 x L D B 9 J n F 1 b 3 Q 7 L C Z x d W 9 0 O 1 N l Y 3 R p b 2 4 x L 2 Z p Y i A o N S k v 0 J j Q t 9 C 8 0 L X Q v d C 1 0 L 3 Q v d G L 0 L k g 0 Y L Q u N C / L n t 0 L D F 9 J n F 1 b 3 Q 7 X S w m c X V v d D t D b 2 x 1 b W 5 D b 3 V u d C Z x d W 9 0 O z o y L C Z x d W 9 0 O 0 t l e U N v b H V t b k 5 h b W V z J n F 1 b 3 Q 7 O l t d L C Z x d W 9 0 O 0 N v b H V t b k l k Z W 5 0 a X R p Z X M m c X V v d D s 6 W y Z x d W 9 0 O 1 N l Y 3 R p b 2 4 x L 2 Z p Y i A o N S k v 0 J j R g d G C 0 L 7 R h 9 C 9 0 L j Q u i 5 7 Q 2 9 s d W 1 u M S w w f S Z x d W 9 0 O y w m c X V v d D t T Z W N 0 a W 9 u M S 9 m a W I g K D U p L 9 C Y 0 L f Q v N C 1 0 L 3 Q t d C 9 0 L 3 R i 9 C 5 I N G C 0 L j Q v y 5 7 d C w x f S Z x d W 9 0 O 1 0 s J n F 1 b 3 Q 7 U m V s Y X R p b 2 5 z a G l w S W 5 m b y Z x d W 9 0 O z p b X X 0 i I C 8 + P C 9 T d G F i b G V F b n R y a W V z P j w v S X R l b T 4 8 S X R l b T 4 8 S X R l b U x v Y 2 F 0 a W 9 u P j x J d G V t V H l w Z T 5 G b 3 J t d W x h P C 9 J d G V t V H l w Z T 4 8 S X R l b V B h d G g + U 2 V j d G l v b j E v Z m l i J T I w K D U p L y V E M C U 5 O C V E M S U 4 M S V E M S U 4 M i V E M C V C R S V E M S U 4 N y V E M C V C R C V E M C V C O C V E M C V C Q T w v S X R l b V B h d G g + P C 9 J d G V t T G 9 j Y X R p b 2 4 + P F N 0 Y W J s Z U V u d H J p Z X M g L z 4 8 L 0 l 0 Z W 0 + P E l 0 Z W 0 + P E l 0 Z W 1 M b 2 N h d G l v b j 4 8 S X R l b V R 5 c G U + R m 9 y b X V s Y T w v S X R l b V R 5 c G U + P E l 0 Z W 1 Q Y X R o P l N l Y 3 R p b 2 4 x L 2 Z p Y i U y M C g 1 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l M j A o N S 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U p L y V E M C U 5 O C V E M C V C N y V E M C V C Q y V E M C V C N S V E M C V C R C V E M C V C N S V E M C V C R C V E M C V C R C V E M S U 4 Q i V E M C V C O S U y M C V E M S U 4 M i V E M C V C O C V E M C V C R j w v S X R l b V B h d G g + P C 9 J d G V t T G 9 j Y X R p b 2 4 + P F N 0 Y W J s Z U V u d H J p Z X M g L z 4 8 L 0 l 0 Z W 0 + P E l 0 Z W 0 + P E l 0 Z W 1 M b 2 N h d G l v b j 4 8 S X R l b V R 5 c G U + R m 9 y b X V s Y T w v S X R l b V R 5 c G U + P E l 0 Z W 1 Q Y X R o P l N l Y 3 R p b 2 4 x L 2 Z p Y i U y M C g 2 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x M S 0 x N F Q x M T o z O T o x M i 4 y O T I x N z I 2 W i I g L z 4 8 R W 5 0 c n k g V H l w Z T 0 i R m l s b E N v b H V t b l R 5 c G V z I i B W Y W x 1 Z T 0 i c 0 J n V T 0 i I C 8 + P E V u d H J 5 I F R 5 c G U 9 I k Z p b G x D b 2 x 1 b W 5 O Y W 1 l c y I g V m F s d W U 9 I n N b J n F 1 b 3 Q 7 b i Z x d W 9 0 O y w m c X V v d D t 0 J n F 1 b 3 Q 7 X S I g L z 4 8 R W 5 0 c n k g V H l w Z T 0 i R m l s b F N 0 Y X R 1 c y I g V m F s d W U 9 I n N D b 2 1 w b G V 0 Z S I g L z 4 8 R W 5 0 c n k g V H l w Z T 0 i R m l s b E N v d W 5 0 I i B W Y W x 1 Z T 0 i b D M 2 M C I g L z 4 8 R W 5 0 c n k g V H l w Z T 0 i U m V s Y X R p b 2 5 z a G l w S W 5 m b 0 N v b n R h a W 5 l c i I g V m F s d W U 9 I n N 7 J n F 1 b 3 Q 7 Y 2 9 s d W 1 u Q 2 9 1 b n Q m c X V v d D s 6 M i w m c X V v d D t r Z X l D b 2 x 1 b W 5 O Y W 1 l c y Z x d W 9 0 O z p b X S w m c X V v d D t x d W V y e V J l b G F 0 a W 9 u c 2 h p c H M m c X V v d D s 6 W 1 0 s J n F 1 b 3 Q 7 Y 2 9 s d W 1 u S W R l b n R p d G l l c y Z x d W 9 0 O z p b J n F 1 b 3 Q 7 U 2 V j d G l v b j E v Z m l i I C g 1 K S / Q m N G B 0 Y L Q v t G H 0 L 3 Q u N C 6 L n t D b 2 x 1 b W 4 x L D B 9 J n F 1 b 3 Q 7 L C Z x d W 9 0 O 1 N l Y 3 R p b 2 4 x L 2 Z p Y i A o N S k v 0 J j Q t 9 C 8 0 L X Q v d C 1 0 L 3 Q v d G L 0 L k g 0 Y L Q u N C / L n t 0 L D F 9 J n F 1 b 3 Q 7 X S w m c X V v d D t D b 2 x 1 b W 5 D b 3 V u d C Z x d W 9 0 O z o y L C Z x d W 9 0 O 0 t l e U N v b H V t b k 5 h b W V z J n F 1 b 3 Q 7 O l t d L C Z x d W 9 0 O 0 N v b H V t b k l k Z W 5 0 a X R p Z X M m c X V v d D s 6 W y Z x d W 9 0 O 1 N l Y 3 R p b 2 4 x L 2 Z p Y i A o N S k v 0 J j R g d G C 0 L 7 R h 9 C 9 0 L j Q u i 5 7 Q 2 9 s d W 1 u M S w w f S Z x d W 9 0 O y w m c X V v d D t T Z W N 0 a W 9 u M S 9 m a W I g K D U p L 9 C Y 0 L f Q v N C 1 0 L 3 Q t d C 9 0 L 3 R i 9 C 5 I N G C 0 L j Q v y 5 7 d C w x f S Z x d W 9 0 O 1 0 s J n F 1 b 3 Q 7 U m V s Y X R p b 2 5 z a G l w S W 5 m b y Z x d W 9 0 O z p b X X 0 i I C 8 + P E V u d H J 5 I F R 5 c G U 9 I k x v Y W R l Z F R v Q W 5 h b H l z a X N T Z X J 2 a W N l c y I g V m F s d W U 9 I m w w I i A v P j w v U 3 R h Y m x l R W 5 0 c m l l c z 4 8 L 0 l 0 Z W 0 + P E l 0 Z W 0 + P E l 0 Z W 1 M b 2 N h d G l v b j 4 8 S X R l b V R 5 c G U + R m 9 y b X V s Y T w v S X R l b V R 5 c G U + P E l 0 Z W 1 Q Y X R o P l N l Y 3 R p b 2 4 x L 2 Z p Y i U y M C g 2 K S 8 l R D A l O T g l R D E l O D E l R D E l O D I l R D A l Q k U l R D E l O D c l R D A l Q k Q l R D A l Q j g l R D A l Q k E 8 L 0 l 0 Z W 1 Q Y X R o P j w v S X R l b U x v Y 2 F 0 a W 9 u P j x T d G F i b G V F b n R y a W V z I C 8 + P C 9 J d G V t P j x J d G V t P j x J d G V t T G 9 j Y X R p b 2 4 + P E l 0 Z W 1 U e X B l P k Z v c m 1 1 b G E 8 L 0 l 0 Z W 1 U e X B l P j x J d G V t U G F 0 a D 5 T Z W N 0 a W 9 u M S 9 m a W I l M j A o N i 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Y 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2 K S 8 l R D A l O T g l R D A l Q j c l R D A l Q k M l R D A l Q j U l R D A l Q k Q l R D A l Q j U l R D A l Q k Q l R D A l Q k Q l R D E l O E I l R D A l Q j k l M j A l R D E l O D I l R D A l Q j g l R D A l Q k Y 8 L 0 l 0 Z W 1 Q Y X R o P j w v S X R l b U x v Y 2 F 0 a W 9 u P j x T d G F i b G V F b n R y a W V z I C 8 + P C 9 J d G V t P j x J d G V t P j x J d G V t T G 9 j Y X R p b 2 4 + P E l 0 Z W 1 U e X B l P k Z v c m 1 1 b G E 8 L 0 l 0 Z W 1 U e X B l P j x J d G V t U G F 0 a D 5 T Z W N 0 a W 9 u M S 9 m a W I l M j A o N y 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j A i I C 8 + P E V u d H J 5 I F R 5 c G U 9 I k Z p b G x F c n J v c k N v Z G U i I F Z h b H V l P S J z V W 5 r b m 9 3 b i I g L z 4 8 R W 5 0 c n k g V H l w Z T 0 i R m l s b E V y c m 9 y Q 2 9 1 b n Q i I F Z h b H V l P S J s M C I g L z 4 8 R W 5 0 c n k g V H l w Z T 0 i R m l s b E x h c 3 R V c G R h d G V k I i B W Y W x 1 Z T 0 i Z D I w M j Q t M T E t M T R U M T E 6 N T g 6 M j U u M j Y 0 N z k 3 N V 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p Y i A o N y k v 0 J j Q t 9 C 8 0 L X Q v d C 1 0 L 3 Q v d G L 0 L k g 0 Y L Q u N C / L n t u L D B 9 J n F 1 b 3 Q 7 L C Z x d W 9 0 O 1 N l Y 3 R p b 2 4 x L 2 Z p Y i A o N y k v 0 J j Q t 9 C 8 0 L X Q v d C 1 0 L 3 Q v d G L 0 L k g 0 Y L Q u N C / M S 5 7 d C w x f S Z x d W 9 0 O 1 0 s J n F 1 b 3 Q 7 Q 2 9 s d W 1 u Q 2 9 1 b n Q m c X V v d D s 6 M i w m c X V v d D t L Z X l D b 2 x 1 b W 5 O Y W 1 l c y Z x d W 9 0 O z p b X S w m c X V v d D t D b 2 x 1 b W 5 J Z G V u d G l 0 a W V z J n F 1 b 3 Q 7 O l s m c X V v d D t T Z W N 0 a W 9 u M S 9 m a W I g K D c p L 9 C Y 0 L f Q v N C 1 0 L 3 Q t d C 9 0 L 3 R i 9 C 5 I N G C 0 L j Q v y 5 7 b i w w f S Z x d W 9 0 O y w m c X V v d D t T Z W N 0 a W 9 u M S 9 m a W I g K D c p L 9 C Y 0 L f Q v N C 1 0 L 3 Q t d C 9 0 L 3 R i 9 C 5 I N G C 0 L j Q v z E u e 3 Q s M X 0 m c X V v d D t d L C Z x d W 9 0 O 1 J l b G F 0 a W 9 u c 2 h p c E l u Z m 8 m c X V v d D s 6 W 1 1 9 I i A v P j w v U 3 R h Y m x l R W 5 0 c m l l c z 4 8 L 0 l 0 Z W 0 + P E l 0 Z W 0 + P E l 0 Z W 1 M b 2 N h d G l v b j 4 8 S X R l b V R 5 c G U + R m 9 y b X V s Y T w v S X R l b V R 5 c G U + P E l 0 Z W 1 Q Y X R o P l N l Y 3 R p b 2 4 x L 2 Z p Y i U y M C g 3 K S 8 l R D A l O T g l R D E l O D E l R D E l O D I l R D A l Q k U l R D E l O D c l R D A l Q k Q l R D A l Q j g l R D A l Q k E 8 L 0 l 0 Z W 1 Q Y X R o P j w v S X R l b U x v Y 2 F 0 a W 9 u P j x T d G F i b G V F b n R y a W V z I C 8 + P C 9 J d G V t P j x J d G V t P j x J d G V t T G 9 j Y X R p b 2 4 + P E l 0 Z W 1 U e X B l P k Z v c m 1 1 b G E 8 L 0 l 0 Z W 1 U e X B l P j x J d G V t U G F 0 a D 5 T Z W N 0 a W 9 u M S 9 m a W I l M j A o N y 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c p L y V E M C U 5 O C V E M C V C N y V E M C V C Q y V E M C V C N S V E M C V C R C V E M C V C N S V E M C V C R C V E M C V C R C V E M S U 4 Q i V E M C V C O S U y M C V E M S U 4 M i V E M C V C O C V E M C V C R j w v S X R l b V B h d G g + P C 9 J d G V t T G 9 j Y X R p b 2 4 + P F N 0 Y W J s Z U V u d H J p Z X M g L z 4 8 L 0 l 0 Z W 0 + P E l 0 Z W 0 + P E l 0 Z W 1 M b 2 N h d G l v b j 4 8 S X R l b V R 5 c G U + R m 9 y b X V s Y T w v S X R l b V R 5 c G U + P E l 0 Z W 1 Q Y X R o P l N l Y 3 R p b 2 4 x L 2 Z p Y i U y M C g 3 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m a W I l M j A o N y k v J U Q w J T k 4 J U Q w J U I 3 J U Q w J U J D J U Q w J U I 1 J U Q w J U J E J U Q w J U I 1 J U Q w J U J E J U Q w J U J E J U Q x J T h C J U Q w J U I 5 J T I w J U Q x J T g y J U Q w J U I 4 J U Q w J U J G M T w v S X R l b V B h d G g + P C 9 J d G V t T G 9 j Y X R p b 2 4 + P F N 0 Y W J s Z U V u d H J p Z X M g L z 4 8 L 0 l 0 Z W 0 + P E l 0 Z W 0 + P E l 0 Z W 1 M b 2 N h d G l v b j 4 8 S X R l b V R 5 c G U + R m 9 y b X V s Y T w v S X R l b V R 5 c G U + P E l 0 Z W 1 Q Y X R o P l N l Y 3 R p b 2 4 x L 2 Z p Y i U y M C g 4 K T w v S X R l b V B h d G g + P C 9 J d G V t T G 9 j Y X R p b 2 4 + P F N 0 Y W J s Z U V u d H J p Z X M + P E V u d H J 5 I F R 5 c G U 9 I k l z U H J p d m F 0 Z S 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E 2 I i A v P j x F b n R y e S B U e X B l P S J S Z W N v d m V y e V R h c m d l d E N v b H V t b i I g V m F s d W U 9 I m w x I i A v P j x F b n R y e S B U e X B l P S J S Z W N v d m V y e V R h c m d l d F J v d y I g V m F s d W U 9 I m w 5 I i A v P j x F b n R y e S B U e X B l P S J G a W x s V G F y Z 2 V 0 I i B W Y W x 1 Z T 0 i c 2 Z p Y l 9 f O C I g L z 4 8 R W 5 0 c n k g V H l w Z T 0 i R m l s b G V k Q 2 9 t c G x l d G V S Z X N 1 b H R U b 1 d v c m t z a G V l d C I g V m F s d W U 9 I m w x I i A v P j x F b n R y e S B U e X B l P S J B Z G R l Z F R v R G F 0 Y U 1 v Z G V s I i B W Y W x 1 Z T 0 i b D A i I C 8 + P E V u d H J 5 I F R 5 c G U 9 I k Z p b G x D b 3 V u d C I g V m F s d W U 9 I m w z N j A i I C 8 + P E V u d H J 5 I F R 5 c G U 9 I k Z p b G x F c n J v c k N v Z G U i I F Z h b H V l P S J z V W 5 r b m 9 3 b i I g L z 4 8 R W 5 0 c n k g V H l w Z T 0 i R m l s b E V y c m 9 y Q 2 9 1 b n Q i I F Z h b H V l P S J s M C I g L z 4 8 R W 5 0 c n k g V H l w Z T 0 i R m l s b E x h c 3 R V c G R h d G V k I i B W Y W x 1 Z T 0 i Z D I w M j Q t M T E t M T R U M T E 6 N T k 6 M z A u M D g 2 M D A x N 1 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p Y i A o O C k v 0 J j Q t 9 C 8 0 L X Q v d C 1 0 L 3 Q v d G L 0 L k g 0 Y L Q u N C / L n t u L D B 9 J n F 1 b 3 Q 7 L C Z x d W 9 0 O 1 N l Y 3 R p b 2 4 x L 2 Z p Y i A o O C k v 0 J j Q t 9 C 8 0 L X Q v d C 1 0 L 3 Q v d G L 0 L k g 0 Y L Q u N C / M S 5 7 d C w x f S Z x d W 9 0 O 1 0 s J n F 1 b 3 Q 7 Q 2 9 s d W 1 u Q 2 9 1 b n Q m c X V v d D s 6 M i w m c X V v d D t L Z X l D b 2 x 1 b W 5 O Y W 1 l c y Z x d W 9 0 O z p b X S w m c X V v d D t D b 2 x 1 b W 5 J Z G V u d G l 0 a W V z J n F 1 b 3 Q 7 O l s m c X V v d D t T Z W N 0 a W 9 u M S 9 m a W I g K D g p L 9 C Y 0 L f Q v N C 1 0 L 3 Q t d C 9 0 L 3 R i 9 C 5 I N G C 0 L j Q v y 5 7 b i w w f S Z x d W 9 0 O y w m c X V v d D t T Z W N 0 a W 9 u M S 9 m a W I g K D g p L 9 C Y 0 L f Q v N C 1 0 L 3 Q t d C 9 0 L 3 R i 9 C 5 I N G C 0 L j Q v z E u e 3 Q s M X 0 m c X V v d D t d L C Z x d W 9 0 O 1 J l b G F 0 a W 9 u c 2 h p c E l u Z m 8 m c X V v d D s 6 W 1 1 9 I i A v P j w v U 3 R h Y m x l R W 5 0 c m l l c z 4 8 L 0 l 0 Z W 0 + P E l 0 Z W 0 + P E l 0 Z W 1 M b 2 N h d G l v b j 4 8 S X R l b V R 5 c G U + R m 9 y b X V s Y T w v S X R l b V R 5 c G U + P E l 0 Z W 1 Q Y X R o P l N l Y 3 R p b 2 4 x L 2 Z p Y i U y M C g 4 K S 8 l R D A l O T g l R D E l O D E l R D E l O D I l R D A l Q k U l R D E l O D c l R D A l Q k Q l R D A l Q j g l R D A l Q k E 8 L 0 l 0 Z W 1 Q Y X R o P j w v S X R l b U x v Y 2 F 0 a W 9 u P j x T d G F i b G V F b n R y a W V z I C 8 + P C 9 J d G V t P j x J d G V t P j x J d G V t T G 9 j Y X R p b 2 4 + P E l 0 Z W 1 U e X B l P k Z v c m 1 1 b G E 8 L 0 l 0 Z W 1 U e X B l P j x J d G V t U G F 0 a D 5 T Z W N 0 a W 9 u M S 9 m a W I l M j A o O C 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g p L y V E M C U 5 O C V E M C V C N y V E M C V C Q y V E M C V C N S V E M C V C R C V E M C V C N S V E M C V C R C V E M C V C R C V E M S U 4 Q i V E M C V C O S U y M C V E M S U 4 M i V E M C V C O C V E M C V C R j w v S X R l b V B h d G g + P C 9 J d G V t T G 9 j Y X R p b 2 4 + P F N 0 Y W J s Z U V u d H J p Z X M g L z 4 8 L 0 l 0 Z W 0 + P E l 0 Z W 0 + P E l 0 Z W 1 M b 2 N h d G l v b j 4 8 S X R l b V R 5 c G U + R m 9 y b X V s Y T w v S X R l b V R 5 c G U + P E l 0 Z W 1 Q Y X R o P l N l Y 3 R p b 2 4 x L 2 Z p Y i U y M C g 4 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m a W I l M j A o O C k v J U Q w J T k 4 J U Q w J U I 3 J U Q w J U J D J U Q w J U I 1 J U Q w J U J E J U Q w J U I 1 J U Q w J U J E J U Q w J U J E J U Q x J T h C J U Q w J U I 5 J T I w J U Q x J T g y J U Q w J U I 4 J U Q w J U J G M T w v S X R l b V B h d G g + P C 9 J d G V t T G 9 j Y X R p b 2 4 + P F N 0 Y W J s Z U V u d H J p Z X M g L z 4 8 L 0 l 0 Z W 0 + P E l 0 Z W 0 + P E l 0 Z W 1 M b 2 N h d G l v b j 4 8 S X R l b V R 5 c G U + R m 9 y b X V s Y T w v S X R l b V R 5 c G U + P E l 0 Z W 1 Q Y X R o P l N l Y 3 R p b 2 4 x L 2 Z p Y i U y M C g 5 K T w v S X R l b V B h d G g + P C 9 J d G V t T G 9 j Y X R p b 2 4 + P F N 0 Y W J s Z U V u d H J p Z X M + P E V u d H J 5 I F R 5 c G U 9 I k l z U H J p d m F 0 Z S 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E 4 I i A v P j x F b n R y e S B U e X B l P S J S Z W N v d m V y e V R h c m d l d E N v b H V t b i I g V m F s d W U 9 I m w x I i A v P j x F b n R y e S B U e X B l P S J S Z W N v d m V y e V R h c m d l d F J v d y I g V m F s d W U 9 I m w x M S I g L z 4 8 R W 5 0 c n k g V H l w Z T 0 i R m l s b F R h c m d l d C I g V m F s d W U 9 I n N m a W J f X z k i I C 8 + P E V u d H J 5 I F R 5 c G U 9 I k Z p b G x l Z E N v b X B s Z X R l U m V z d W x 0 V G 9 X b 3 J r c 2 h l Z X Q i I F Z h b H V l P S J s M S I g L z 4 8 R W 5 0 c n k g V H l w Z T 0 i Q W R k Z W R U b 0 R h d G F N b 2 R l b C I g V m F s d W U 9 I m w w I i A v P j x F b n R y e S B U e X B l P S J G a W x s Q 2 9 1 b n Q i I F Z h b H V l P S J s M z Y w I i A v P j x F b n R y e S B U e X B l P S J G a W x s R X J y b 3 J D b 2 R l I i B W Y W x 1 Z T 0 i c 1 V u a 2 5 v d 2 4 i I C 8 + P E V u d H J 5 I F R 5 c G U 9 I k Z p b G x F c n J v c k N v d W 5 0 I i B W Y W x 1 Z T 0 i b D A i I C 8 + P E V u d H J 5 I F R 5 c G U 9 I k Z p b G x M Y X N 0 V X B k Y X R l Z C I g V m F s d W U 9 I m Q y M D I 0 L T E x L T E 0 V D E y O j A 0 O j M 4 L j c 3 M T A z O D F a I i A v P j x F b n R y e S B U e X B l P S J G a W x s Q 2 9 s d W 1 u V H l w Z X M i I F Z h b H V l P S J z Q X d V P S I g L z 4 8 R W 5 0 c n k g V H l w Z T 0 i R m l s b E N v b H V t b k 5 h b W V z I i B W Y W x 1 Z T 0 i c 1 s m c X V v d D t u J n F 1 b 3 Q 7 L C Z x d W 9 0 O 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m a W I g K D k p L 9 C Y 0 L f Q v N C 1 0 L 3 Q t d C 9 0 L 3 R i 9 C 5 I N G C 0 L j Q v y 5 7 b i w w f S Z x d W 9 0 O y w m c X V v d D t T Z W N 0 a W 9 u M S 9 m a W I g K D k p L 9 C Y 0 L f Q v N C 1 0 L 3 Q t d C 9 0 L 3 R i 9 C 5 I N G C 0 L j Q v z E u e 3 Q s M X 0 m c X V v d D t d L C Z x d W 9 0 O 0 N v b H V t b k N v d W 5 0 J n F 1 b 3 Q 7 O j I s J n F 1 b 3 Q 7 S 2 V 5 Q 2 9 s d W 1 u T m F t Z X M m c X V v d D s 6 W 1 0 s J n F 1 b 3 Q 7 Q 2 9 s d W 1 u S W R l b n R p d G l l c y Z x d W 9 0 O z p b J n F 1 b 3 Q 7 U 2 V j d G l v b j E v Z m l i I C g 5 K S / Q m N C 3 0 L z Q t d C 9 0 L X Q v d C 9 0 Y v Q u S D R g t C 4 0 L 8 u e 2 4 s M H 0 m c X V v d D s s J n F 1 b 3 Q 7 U 2 V j d G l v b j E v Z m l i I C g 5 K S / Q m N C 3 0 L z Q t d C 9 0 L X Q v d C 9 0 Y v Q u S D R g t C 4 0 L 8 x L n t 0 L D F 9 J n F 1 b 3 Q 7 X S w m c X V v d D t S Z W x h d G l v b n N o a X B J b m Z v J n F 1 b 3 Q 7 O l t d f S I g L z 4 8 L 1 N 0 Y W J s Z U V u d H J p Z X M + P C 9 J d G V t P j x J d G V t P j x J d G V t T G 9 j Y X R p b 2 4 + P E l 0 Z W 1 U e X B l P k Z v c m 1 1 b G E 8 L 0 l 0 Z W 1 U e X B l P j x J d G V t U G F 0 a D 5 T Z W N 0 a W 9 u M S 9 m a W I l M j A o O S k v J U Q w J T k 4 J U Q x J T g x J U Q x J T g y J U Q w J U J F J U Q x J T g 3 J U Q w J U J E J U Q w J U I 4 J U Q w J U J B P C 9 J d G V t U G F 0 a D 4 8 L 0 l 0 Z W 1 M b 2 N h d G l v b j 4 8 U 3 R h Y m x l R W 5 0 c m l l c y A v P j w v S X R l b T 4 8 S X R l b T 4 8 S X R l b U x v Y 2 F 0 a W 9 u P j x J d G V t V H l w Z T 5 G b 3 J t d W x h P C 9 J d G V t V H l w Z T 4 8 S X R l b V B h d G g + U 2 V j d G l v b j E v Z m l i J T I w K D k 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Z p Y i U y M C g 5 K S 8 l R D A l O T g l R D A l Q j c l R D A l Q k M l R D A l Q j U l R D A l Q k Q l R D A l Q j U l R D A l Q k Q l R D A l Q k Q l R D E l O E I l R D A l Q j k l M j A l R D E l O D I l R D A l Q j g l R D A l Q k Y 8 L 0 l 0 Z W 1 Q Y X R o P j w v S X R l b U x v Y 2 F 0 a W 9 u P j x T d G F i b G V F b n R y a W V z I C 8 + P C 9 J d G V t P j x J d G V t P j x J d G V t T G 9 j Y X R p b 2 4 + P E l 0 Z W 1 U e X B l P k Z v c m 1 1 b G E 8 L 0 l 0 Z W 1 U e X B l P j x J d G V t U G F 0 a D 5 T Z W N 0 a W 9 u M S 9 m a W I l M j A o O S 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k p L y V E M C U 5 O C V E M C V C N y V E M C V C Q y V E M C V C N S V E M C V C R C V E M C V C N S V E M C V C R C V E M C V C R C V E M S U 4 Q i V E M C V C O S U y M C V E M S U 4 M i V E M C V C O C V E M C V C R j E 8 L 0 l 0 Z W 1 Q Y X R o P j w v S X R l b U x v Y 2 F 0 a W 9 u P j x T d G F i b G V F b n R y a W V z I C 8 + P C 9 J d G V t P j x J d G V t P j x J d G V t T G 9 j Y X R p b 2 4 + P E l 0 Z W 1 U e X B l P k Z v c m 1 1 b G E 8 L 0 l 0 Z W 1 U e X B l P j x J d G V t U G F 0 a D 5 T Z W N 0 a W 9 u M S 9 m a W I l M j A o M T A p 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l J l Y 2 9 2 Z X J 5 V G F y Z 2 V 0 U 2 h l Z X Q i I F Z h b H V l P S J z M T g i I C 8 + P E V u d H J 5 I F R 5 c G U 9 I l J l Y 2 9 2 Z X J 5 V G F y Z 2 V 0 Q 2 9 s d W 1 u I i B W Y W x 1 Z T 0 i b D E i I C 8 + P E V u d H J 5 I F R 5 c G U 9 I l J l Y 2 9 2 Z X J 5 V G F y Z 2 V 0 U m 9 3 I i B W Y W x 1 Z T 0 i b D E x I i A v P j x F b n R y e S B U e X B l P S J G a W x s V G F y Z 2 V 0 I i B W Y W x 1 Z T 0 i c 2 Z p Y l 9 f O T 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E x L T E 0 V D E y O j A 0 O j M 4 L j c 3 M T A z O D F a I i A v P j x F b n R y e S B U e X B l P S J G a W x s Q 2 9 s d W 1 u V H l w Z X M i I F Z h b H V l P S J z Q X d V P S I g L z 4 8 R W 5 0 c n k g V H l w Z T 0 i R m l s b E N v b H V t b k 5 h b W V z I i B W Y W x 1 Z T 0 i c 1 s m c X V v d D t u J n F 1 b 3 Q 7 L C Z x d W 9 0 O 3 Q m c X V v d D t d I i A v P j x F b n R y e S B U e X B l P S J G a W x s U 3 R h d H V z I i B W Y W x 1 Z T 0 i c 0 N v b X B s Z X R l I i A v P j x F b n R y e S B U e X B l P S J G a W x s Q 2 9 1 b n Q i I F Z h b H V l P S J s M z Y w I i A v P j x F b n R y e S B U e X B l P S J S Z W x h d G l v b n N o a X B J b m Z v Q 2 9 u d G F p b m V y I i B W Y W x 1 Z T 0 i c 3 s m c X V v d D t j b 2 x 1 b W 5 D b 3 V u d C Z x d W 9 0 O z o y L C Z x d W 9 0 O 2 t l e U N v b H V t b k 5 h b W V z J n F 1 b 3 Q 7 O l t d L C Z x d W 9 0 O 3 F 1 Z X J 5 U m V s Y X R p b 2 5 z a G l w c y Z x d W 9 0 O z p b X S w m c X V v d D t j b 2 x 1 b W 5 J Z G V u d G l 0 a W V z J n F 1 b 3 Q 7 O l s m c X V v d D t T Z W N 0 a W 9 u M S 9 m a W I g K D k p L 9 C Y 0 L f Q v N C 1 0 L 3 Q t d C 9 0 L 3 R i 9 C 5 I N G C 0 L j Q v y 5 7 b i w w f S Z x d W 9 0 O y w m c X V v d D t T Z W N 0 a W 9 u M S 9 m a W I g K D k p L 9 C Y 0 L f Q v N C 1 0 L 3 Q t d C 9 0 L 3 R i 9 C 5 I N G C 0 L j Q v z E u e 3 Q s M X 0 m c X V v d D t d L C Z x d W 9 0 O 0 N v b H V t b k N v d W 5 0 J n F 1 b 3 Q 7 O j I s J n F 1 b 3 Q 7 S 2 V 5 Q 2 9 s d W 1 u T m F t Z X M m c X V v d D s 6 W 1 0 s J n F 1 b 3 Q 7 Q 2 9 s d W 1 u S W R l b n R p d G l l c y Z x d W 9 0 O z p b J n F 1 b 3 Q 7 U 2 V j d G l v b j E v Z m l i I C g 5 K S / Q m N C 3 0 L z Q t d C 9 0 L X Q v d C 9 0 Y v Q u S D R g t C 4 0 L 8 u e 2 4 s M H 0 m c X V v d D s s J n F 1 b 3 Q 7 U 2 V j d G l v b j E v Z m l i I C g 5 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Z m l i J T I w K D E w K S 8 l R D A l O T g l R D E l O D E l R D E l O D I l R D A l Q k U l R D E l O D c l R D A l Q k Q l R D A l Q j g l R D A l Q k E 8 L 0 l 0 Z W 1 Q Y X R o P j w v S X R l b U x v Y 2 F 0 a W 9 u P j x T d G F i b G V F b n R y a W V z I C 8 + P C 9 J d G V t P j x J d G V t P j x J d G V t T G 9 j Y X R p b 2 4 + P E l 0 Z W 1 U e X B l P k Z v c m 1 1 b G E 8 L 0 l 0 Z W 1 U e X B l P j x J d G V t U G F 0 a D 5 T Z W N 0 a W 9 u M S 9 m a W I l M j A o M T A 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Z p Y i U y M C g x M C k v J U Q w J T k 4 J U Q w J U I 3 J U Q w J U J D J U Q w J U I 1 J U Q w J U J E J U Q w J U I 1 J U Q w J U J E J U Q w J U J E J U Q x J T h C J U Q w J U I 5 J T I w J U Q x J T g y J U Q w J U I 4 J U Q w J U J G P C 9 J d G V t U G F 0 a D 4 8 L 0 l 0 Z W 1 M b 2 N h d G l v b j 4 8 U 3 R h Y m x l R W 5 0 c m l l c y A v P j w v S X R l b T 4 8 S X R l b T 4 8 S X R l b U x v Y 2 F 0 a W 9 u P j x J d G V t V H l w Z T 5 G b 3 J t d W x h P C 9 J d G V t V H l w Z T 4 8 S X R l b V B h d G g + U 2 V j d G l v b j E v Z m l i J T I w K D E w 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m a W I l M j A o M T A p L y V E M C U 5 O C V E M C V C N y V E M C V C Q y V E M C V C N S V E M C V C R C V E M C V C N S V E M C V C R C V E M C V C R C V E M S U 4 Q i V E M C V C O S U y M C V E M S U 4 M i V E M C V C O C V E M C V C R j E 8 L 0 l 0 Z W 1 Q Y X R o P j w v S X R l b U x v Y 2 F 0 a W 9 u P j x T d G F i b G V F b n R y a W V z I C 8 + P C 9 J d G V t P j x J d G V t P j x J d G V t T G 9 j Y X R p b 2 4 + P E l 0 Z W 1 U e X B l P k Z v c m 1 1 b G E 8 L 0 l 0 Z W 1 U e X B l P j x J d G V t U G F 0 a D 5 T Z W N 0 a W 9 u M S 9 m a W I l M j A o M T E p 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l J l Y 2 9 2 Z X J 5 V G F y Z 2 V 0 U 2 h l Z X Q i I F Z h b H V l P S J z M T g i I C 8 + P E V u d H J 5 I F R 5 c G U 9 I l J l Y 2 9 2 Z X J 5 V G F y Z 2 V 0 Q 2 9 s d W 1 u I i B W Y W x 1 Z T 0 i b D E i I C 8 + P E V u d H J 5 I F R 5 c G U 9 I l J l Y 2 9 2 Z X J 5 V G F y Z 2 V 0 U m 9 3 I i B W Y W x 1 Z T 0 i b D E x I i A v P j x F b n R y e S B U e X B l P S J G a W x s V G F y Z 2 V 0 I i B W Y W x 1 Z T 0 i c 2 Z p Y l 9 f O T k x M C I g L z 4 8 R W 5 0 c n k g V H l w Z T 0 i R m l s b G V k Q 2 9 t c G x l d G V S Z X N 1 b H R U b 1 d v c m t z a G V l d C I g V m F s d W U 9 I m w x I i A v P j x F b n R y e S B U e X B l P S J B Z G R l Z F R v R G F 0 Y U 1 v Z G V s I i B W Y W x 1 Z T 0 i b D A i I C 8 + P E V u d H J 5 I F R 5 c G U 9 I k Z p b G x F c n J v c k N v d W 5 0 I i B W Y W x 1 Z T 0 i b D A i I C 8 + P E V u d H J 5 I F R 5 c G U 9 I k Z p b G x M Y X N 0 V X B k Y X R l Z C I g V m F s d W U 9 I m Q y M D I 0 L T E x L T E 0 V D E y O j A 0 O j M 4 L j c 3 M T A z O D F a I i A v P j x F b n R y e S B U e X B l P S J G a W x s Q 2 9 s d W 1 u V H l w Z X M i I F Z h b H V l P S J z Q X d V P S I g L z 4 8 R W 5 0 c n k g V H l w Z T 0 i R m l s b E N v b H V t b k 5 h b W V z I i B W Y W x 1 Z T 0 i c 1 s m c X V v d D t u J n F 1 b 3 Q 7 L C Z x d W 9 0 O 3 Q m c X V v d D t d I i A v P j x F b n R y e S B U e X B l P S J G a W x s U 3 R h d H V z I i B W Y W x 1 Z T 0 i c 0 N v b X B s Z X R l I i A v P j x F b n R y e S B U e X B l P S J G a W x s Q 2 9 1 b n Q i I F Z h b H V l P S J s M z Y w 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2 Z p Y i A o O S k v 0 J j Q t 9 C 8 0 L X Q v d C 1 0 L 3 Q v d G L 0 L k g 0 Y L Q u N C / L n t u L D B 9 J n F 1 b 3 Q 7 L C Z x d W 9 0 O 1 N l Y 3 R p b 2 4 x L 2 Z p Y i A o O S k v 0 J j Q t 9 C 8 0 L X Q v d C 1 0 L 3 Q v d G L 0 L k g 0 Y L Q u N C / M S 5 7 d C w x f S Z x d W 9 0 O 1 0 s J n F 1 b 3 Q 7 Q 2 9 s d W 1 u Q 2 9 1 b n Q m c X V v d D s 6 M i w m c X V v d D t L Z X l D b 2 x 1 b W 5 O Y W 1 l c y Z x d W 9 0 O z p b X S w m c X V v d D t D b 2 x 1 b W 5 J Z G V u d G l 0 a W V z J n F 1 b 3 Q 7 O l s m c X V v d D t T Z W N 0 a W 9 u M S 9 m a W I g K D k p L 9 C Y 0 L f Q v N C 1 0 L 3 Q t d C 9 0 L 3 R i 9 C 5 I N G C 0 L j Q v y 5 7 b i w w f S Z x d W 9 0 O y w m c X V v d D t T Z W N 0 a W 9 u M S 9 m a W I g K D k p L 9 C Y 0 L f Q v N C 1 0 L 3 Q t d C 9 0 L 3 R i 9 C 5 I N G C 0 L j Q v z E u e 3 Q s M X 0 m c X V v d D t d L C Z x d W 9 0 O 1 J l b G F 0 a W 9 u c 2 h p c E l u Z m 8 m c X V v d D s 6 W 1 1 9 I i A v P j x F b n R y e S B U e X B l P S J M b 2 F k Z W R U b 0 F u Y W x 5 c 2 l z U 2 V y d m l j Z X M i I F Z h b H V l P S J s M C I g L z 4 8 L 1 N 0 Y W J s Z U V u d H J p Z X M + P C 9 J d G V t P j x J d G V t P j x J d G V t T G 9 j Y X R p b 2 4 + P E l 0 Z W 1 U e X B l P k Z v c m 1 1 b G E 8 L 0 l 0 Z W 1 U e X B l P j x J d G V t U G F 0 a D 5 T Z W N 0 a W 9 u M S 9 m a W I l M j A o M T E p L y V E M C U 5 O C V E M S U 4 M S V E M S U 4 M i V E M C V C R S V E M S U 4 N y V E M C V C R C V E M C V C O C V E M C V C Q T w v S X R l b V B h d G g + P C 9 J d G V t T G 9 j Y X R p b 2 4 + P F N 0 Y W J s Z U V u d H J p Z X M g L z 4 8 L 0 l 0 Z W 0 + P E l 0 Z W 0 + P E l 0 Z W 1 M b 2 N h d G l v b j 4 8 S X R l b V R 5 c G U + R m 9 y b X V s Y T w v S X R l b V R 5 c G U + P E l 0 Z W 1 Q Y X R o P l N l Y 3 R p b 2 4 x L 2 Z p Y i U y M C g x M S 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E x K S 8 l R D A l O T g l R D A l Q j c l R D A l Q k M l R D A l Q j U l R D A l Q k Q l R D A l Q j U l R D A l Q k Q l R D A l Q k Q l R D E l O E I l R D A l Q j k l M j A l R D E l O D I l R D A l Q j g l R D A l Q k Y 8 L 0 l 0 Z W 1 Q Y X R o P j w v S X R l b U x v Y 2 F 0 a W 9 u P j x T d G F i b G V F b n R y a W V z I C 8 + P C 9 J d G V t P j x J d G V t P j x J d G V t T G 9 j Y X R p b 2 4 + P E l 0 Z W 1 U e X B l P k Z v c m 1 1 b G E 8 L 0 l 0 Z W 1 U e X B l P j x J d G V t U G F 0 a D 5 T Z W N 0 a W 9 u M S 9 m a W I l M j A o M T E 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x M S k v J U Q w J T k 4 J U Q w J U I 3 J U Q w J U J D J U Q w J U I 1 J U Q w J U J E J U Q w J U I 1 J U Q w J U J E J U Q w J U J E J U Q x J T h C J U Q w J U I 5 J T I w J U Q x J T g y J U Q w J U I 4 J U Q w J U J G M T w v S X R l b V B h d G g + P C 9 J d G V t T G 9 j Y X R p b 2 4 + P F N 0 Y W J s Z U V u d H J p Z X M g L z 4 8 L 0 l 0 Z W 0 + P E l 0 Z W 0 + P E l 0 Z W 1 M b 2 N h d G l v b j 4 8 S X R l b V R 5 c G U + R m 9 y b X V s Y T w v S X R l b V R 5 c G U + P E l 0 Z W 1 Q Y X R o P l N l Y 3 R p b 2 4 x L 2 Z p Y i U y M C g x M i 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U m V j b 3 Z l c n l U Y X J n Z X R T a G V l d C I g V m F s d W U 9 I n M x O C I g L z 4 8 R W 5 0 c n k g V H l w Z T 0 i U m V j b 3 Z l c n l U Y X J n Z X R D b 2 x 1 b W 4 i I F Z h b H V l P S J s M S I g L z 4 8 R W 5 0 c n k g V H l w Z T 0 i U m V j b 3 Z l c n l U Y X J n Z X R S b 3 c i I F Z h b H V l P S J s M T E i I C 8 + P E V u d H J 5 I F R 5 c G U 9 I k Z p b G x U Y X J n Z X Q i I F Z h b H V l P S J z Z m l i X 1 8 5 O T E w M T E i I C 8 + P E V u d H J 5 I F R 5 c G U 9 I k Z p b G x l Z E N v b X B s Z X R l U m V z d W x 0 V G 9 X b 3 J r c 2 h l Z X Q i I F Z h b H V l P S J s M S I g L z 4 8 R W 5 0 c n k g V H l w Z T 0 i Q W R k Z W R U b 0 R h d G F N b 2 R l b C I g V m F s d W U 9 I m w w I i A v P j x F b n R y e S B U e X B l P S J G a W x s T G F z d F V w Z G F 0 Z W Q i I F Z h b H V l P S J k M j A y N C 0 x M S 0 x N F Q x M j o w N D o z O C 4 3 N z E w M z g x W i I g L z 4 8 R W 5 0 c n k g V H l w Z T 0 i R m l s b E N v b H V t b l R 5 c G V z I i B W Y W x 1 Z T 0 i c 0 F 3 V T 0 i I C 8 + P E V u d H J 5 I F R 5 c G U 9 I k Z p b G x D b 2 x 1 b W 5 O Y W 1 l c y I g V m F s d W U 9 I n N b J n F 1 b 3 Q 7 b i Z x d W 9 0 O y w m c X V v d D t 0 J n F 1 b 3 Q 7 X S I g L z 4 8 R W 5 0 c n k g V H l w Z T 0 i R m l s b F N 0 Y X R 1 c y I g V m F s d W U 9 I n N D b 2 1 w b G V 0 Z S I g L z 4 8 R W 5 0 c n k g V H l w Z T 0 i R m l s b E N v d W 5 0 I i B W Y W x 1 Z T 0 i b D M 2 M C I g L z 4 8 R W 5 0 c n k g V H l w Z T 0 i R m l s b E V y c m 9 y Q 2 9 k Z S I g V m F s d W U 9 I n N V b m t u b 3 d u I i A v P j x F b n R y e S B U e X B l P S J G a W x s R X J y b 3 J D b 3 V u d C I g V m F s d W U 9 I m w w I i A v P j x F b n R y e S B U e X B l P S J S Z W x h d G l v b n N o a X B J b m Z v Q 2 9 u d G F p b m V y I i B W Y W x 1 Z T 0 i c 3 s m c X V v d D t j b 2 x 1 b W 5 D b 3 V u d C Z x d W 9 0 O z o y L C Z x d W 9 0 O 2 t l e U N v b H V t b k 5 h b W V z J n F 1 b 3 Q 7 O l t d L C Z x d W 9 0 O 3 F 1 Z X J 5 U m V s Y X R p b 2 5 z a G l w c y Z x d W 9 0 O z p b X S w m c X V v d D t j b 2 x 1 b W 5 J Z G V u d G l 0 a W V z J n F 1 b 3 Q 7 O l s m c X V v d D t T Z W N 0 a W 9 u M S 9 m a W I g K D k p L 9 C Y 0 L f Q v N C 1 0 L 3 Q t d C 9 0 L 3 R i 9 C 5 I N G C 0 L j Q v y 5 7 b i w w f S Z x d W 9 0 O y w m c X V v d D t T Z W N 0 a W 9 u M S 9 m a W I g K D k p L 9 C Y 0 L f Q v N C 1 0 L 3 Q t d C 9 0 L 3 R i 9 C 5 I N G C 0 L j Q v z E u e 3 Q s M X 0 m c X V v d D t d L C Z x d W 9 0 O 0 N v b H V t b k N v d W 5 0 J n F 1 b 3 Q 7 O j I s J n F 1 b 3 Q 7 S 2 V 5 Q 2 9 s d W 1 u T m F t Z X M m c X V v d D s 6 W 1 0 s J n F 1 b 3 Q 7 Q 2 9 s d W 1 u S W R l b n R p d G l l c y Z x d W 9 0 O z p b J n F 1 b 3 Q 7 U 2 V j d G l v b j E v Z m l i I C g 5 K S / Q m N C 3 0 L z Q t d C 9 0 L X Q v d C 9 0 Y v Q u S D R g t C 4 0 L 8 u e 2 4 s M H 0 m c X V v d D s s J n F 1 b 3 Q 7 U 2 V j d G l v b j E v Z m l i I C g 5 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Z m l i J T I w K D E y K S 8 l R D A l O T g l R D E l O D E l R D E l O D I l R D A l Q k U l R D E l O D c l R D A l Q k Q l R D A l Q j g l R D A l Q k E 8 L 0 l 0 Z W 1 Q Y X R o P j w v S X R l b U x v Y 2 F 0 a W 9 u P j x T d G F i b G V F b n R y a W V z I C 8 + P C 9 J d G V t P j x J d G V t P j x J d G V t T G 9 j Y X R p b 2 4 + P E l 0 Z W 1 U e X B l P k Z v c m 1 1 b G E 8 L 0 l 0 Z W 1 U e X B l P j x J d G V t U G F 0 a D 5 T Z W N 0 a W 9 u M S 9 m a W I l M j A o M T I 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Z p Y i U y M C g x M i k v J U Q w J T k 4 J U Q w J U I 3 J U Q w J U J D J U Q w J U I 1 J U Q w J U J E J U Q w J U I 1 J U Q w J U J E J U Q w J U J E J U Q x J T h C J U Q w J U I 5 J T I w J U Q x J T g y J U Q w J U I 4 J U Q w J U J G P C 9 J d G V t U G F 0 a D 4 8 L 0 l 0 Z W 1 M b 2 N h d G l v b j 4 8 U 3 R h Y m x l R W 5 0 c m l l c y A v P j w v S X R l b T 4 8 S X R l b T 4 8 S X R l b U x v Y 2 F 0 a W 9 u P j x J d G V t V H l w Z T 5 G b 3 J t d W x h P C 9 J d G V t V H l w Z T 4 8 S X R l b V B h d G g + U 2 V j d G l v b j E v Z m l i J T I w K D E y 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m a W I l M j A o M T I p L y V E M C U 5 O C V E M C V C N y V E M C V C Q y V E M C V C N S V E M C V C R C V E M C V C N S V E M C V C R C V E M C V C R C V E M S U 4 Q i V E M C V C O S U y M C V E M S U 4 M i V E M C V C O C V E M C V C R j E 8 L 0 l 0 Z W 1 Q Y X R o P j w v S X R l b U x v Y 2 F 0 a W 9 u P j x T d G F i b G V F b n R y a W V z I C 8 + P C 9 J d G V t P j x J d G V t P j x J d G V t T G 9 j Y X R p b 2 4 + P E l 0 Z W 1 U e X B l P k Z v c m 1 1 b G E 8 L 0 l 0 Z W 1 U e X B l P j x J d G V t U G F 0 a D 5 T Z W N 0 a W 9 u M S 9 m a W I l M j A o M T M p 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l J l Y 2 9 2 Z X J 5 V G F y Z 2 V 0 U 2 h l Z X Q i I F Z h b H V l P S J z M T g i I C 8 + P E V u d H J 5 I F R 5 c G U 9 I l J l Y 2 9 2 Z X J 5 V G F y Z 2 V 0 Q 2 9 s d W 1 u I i B W Y W x 1 Z T 0 i b D E i I C 8 + P E V u d H J 5 I F R 5 c G U 9 I l J l Y 2 9 2 Z X J 5 V G F y Z 2 V 0 U m 9 3 I i B W Y W x 1 Z T 0 i b D E x I i A v P j x F b n R y e S B U e X B l P S J G a W x s Z W R D b 2 1 w b G V 0 Z V J l c 3 V s d F R v V 2 9 y a 3 N o Z W V 0 I i B W Y W x 1 Z T 0 i b D E i I C 8 + P E V u d H J 5 I F R 5 c G U 9 I k F k Z G V k V G 9 E Y X R h T W 9 k Z W w i I F Z h b H V l P S J s M C I g L z 4 8 R W 5 0 c n k g V H l w Z T 0 i R m l s b E x h c 3 R V c G R h d G V k I i B W Y W x 1 Z T 0 i Z D I w M j Q t M T E t M T R U M T I 6 M D Q 6 M z g u N z c x M D M 4 M V o i I C 8 + P E V u d H J 5 I F R 5 c G U 9 I k Z p b G x D b 2 x 1 b W 5 U e X B l c y I g V m F s d W U 9 I n N B d 1 U 9 I i A v P j x F b n R y e S B U e X B l P S J G a W x s Q 2 9 s d W 1 u T m F t Z X M i I F Z h b H V l P S J z W y Z x d W 9 0 O 2 4 m c X V v d D s s J n F 1 b 3 Q 7 d C Z x d W 9 0 O 1 0 i I C 8 + P E V u d H J 5 I F R 5 c G U 9 I k Z p b G x T d G F 0 d X M i I F Z h b H V l P S J z Q 2 9 t c G x l d G U i I C 8 + P E V u d H J 5 I F R 5 c G U 9 I k Z p b G x D b 3 V u d C I g V m F s d W U 9 I m w z N j A i I C 8 + P E V u d H J 5 I F R 5 c G U 9 I k Z p b G x F c n J v c k N v Z G U i I F Z h b H V l P S J z V W 5 r b m 9 3 b i I g L z 4 8 R W 5 0 c n k g V H l w Z T 0 i R m l s b E V y c m 9 y Q 2 9 1 b n Q i I F Z h b H V l P S J s M C I g L z 4 8 R W 5 0 c n k g V H l w Z T 0 i U m V s Y X R p b 2 5 z a G l w S W 5 m b 0 N v b n R h a W 5 l c i I g V m F s d W U 9 I n N 7 J n F 1 b 3 Q 7 Y 2 9 s d W 1 u Q 2 9 1 b n Q m c X V v d D s 6 M i w m c X V v d D t r Z X l D b 2 x 1 b W 5 O Y W 1 l c y Z x d W 9 0 O z p b X S w m c X V v d D t x d W V y e V J l b G F 0 a W 9 u c 2 h p c H M m c X V v d D s 6 W 1 0 s J n F 1 b 3 Q 7 Y 2 9 s d W 1 u S W R l b n R p d G l l c y Z x d W 9 0 O z p b J n F 1 b 3 Q 7 U 2 V j d G l v b j E v Z m l i I C g 5 K S / Q m N C 3 0 L z Q t d C 9 0 L X Q v d C 9 0 Y v Q u S D R g t C 4 0 L 8 u e 2 4 s M H 0 m c X V v d D s s J n F 1 b 3 Q 7 U 2 V j d G l v b j E v Z m l i I C g 5 K S / Q m N C 3 0 L z Q t d C 9 0 L X Q v d C 9 0 Y v Q u S D R g t C 4 0 L 8 x L n t 0 L D F 9 J n F 1 b 3 Q 7 X S w m c X V v d D t D b 2 x 1 b W 5 D b 3 V u d C Z x d W 9 0 O z o y L C Z x d W 9 0 O 0 t l e U N v b H V t b k 5 h b W V z J n F 1 b 3 Q 7 O l t d L C Z x d W 9 0 O 0 N v b H V t b k l k Z W 5 0 a X R p Z X M m c X V v d D s 6 W y Z x d W 9 0 O 1 N l Y 3 R p b 2 4 x L 2 Z p Y i A o O S k v 0 J j Q t 9 C 8 0 L X Q v d C 1 0 L 3 Q v d G L 0 L k g 0 Y L Q u N C / L n t u L D B 9 J n F 1 b 3 Q 7 L C Z x d W 9 0 O 1 N l Y 3 R p b 2 4 x L 2 Z p Y i A o O S k v 0 J j Q t 9 C 8 0 L X Q v d C 1 0 L 3 Q v d G L 0 L k g 0 Y L Q u N C / M S 5 7 d C w x f S Z x d W 9 0 O 1 0 s J n F 1 b 3 Q 7 U m V s Y X R p b 2 5 z a G l w S W 5 m b y Z x d W 9 0 O z p b X X 0 i I C 8 + P E V u d H J 5 I F R 5 c G U 9 I k x v Y W R l Z F R v Q W 5 h b H l z a X N T Z X J 2 a W N l c y I g V m F s d W U 9 I m w w I i A v P j w v U 3 R h Y m x l R W 5 0 c m l l c z 4 8 L 0 l 0 Z W 0 + P E l 0 Z W 0 + P E l 0 Z W 1 M b 2 N h d G l v b j 4 8 S X R l b V R 5 c G U + R m 9 y b X V s Y T w v S X R l b V R 5 c G U + P E l 0 Z W 1 Q Y X R o P l N l Y 3 R p b 2 4 x L 2 Z p Y i U y M C g x M y k v J U Q w J T k 4 J U Q x J T g x J U Q x J T g y J U Q w J U J F J U Q x J T g 3 J U Q w J U J E J U Q w J U I 4 J U Q w J U J B P C 9 J d G V t U G F 0 a D 4 8 L 0 l 0 Z W 1 M b 2 N h d G l v b j 4 8 U 3 R h Y m x l R W 5 0 c m l l c y A v P j w v S X R l b T 4 8 S X R l b T 4 8 S X R l b U x v Y 2 F 0 a W 9 u P j x J d G V t V H l w Z T 5 G b 3 J t d W x h P C 9 J d G V t V H l w Z T 4 8 S X R l b V B h d G g + U 2 V j d G l v b j E v Z m l i J T I w K D E z 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l M j A o M T M p L y V E M C U 5 O C V E M C V C N y V E M C V C Q y V E M C V C N S V E M C V C R C V E M C V C N S V E M C V C R C V E M C V C R C V E M S U 4 Q i V E M C V C O S U y M C V E M S U 4 M i V E M C V C O C V E M C V C R j w v S X R l b V B h d G g + P C 9 J d G V t T G 9 j Y X R p b 2 4 + P F N 0 Y W J s Z U V u d H J p Z X M g L z 4 8 L 0 l 0 Z W 0 + P E l 0 Z W 0 + P E l 0 Z W 1 M b 2 N h d G l v b j 4 8 S X R l b V R 5 c G U + R m 9 y b X V s Y T w v S X R l b V R 5 c G U + P E l 0 Z W 1 Q Y X R o P l N l Y 3 R p b 2 4 x L 2 Z p Y i U y M C g x M y 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E z K S 8 l R D A l O T g l R D A l Q j c l R D A l Q k M l R D A l Q j U l R D A l Q k Q l R D A l Q j U l R D A l Q k Q l R D A l Q k Q l R D E l O E I l R D A l Q j k l M j A l R D E l O D I l R D A l Q j g l R D A l Q k Y x P C 9 J d G V t U G F 0 a D 4 8 L 0 l 0 Z W 1 M b 2 N h d G l v b j 4 8 U 3 R h Y m x l R W 5 0 c m l l c y A v P j w v S X R l b T 4 8 S X R l b T 4 8 S X R l b U x v Y 2 F 0 a W 9 u P j x J d G V t V H l w Z T 5 G b 3 J t d W x h P C 9 J d G V t V H l w Z T 4 8 S X R l b V B h d G g + U 2 V j d G l v b j E v Z m l i J T I w K D E 0 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3 I i A v P j x F b n R y e S B U e X B l P S J S Z W N v d m V y e V R h c m d l d E N v b H V t b i I g V m F s d W U 9 I m w x I i A v P j x F b n R y e S B U e X B l P S J S Z W N v d m V y e V R h c m d l d F J v d y I g V m F s d W U 9 I m w x M y 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N C 0 x M S 0 x N F Q x M z o y N T o w O S 4 4 N j Q w N z A 3 W i I g L z 4 8 R W 5 0 c n k g V H l w Z T 0 i R m l s b E N v b H V t b l R 5 c G V z I i B W Y W x 1 Z T 0 i c 0 F 3 V T 0 i I C 8 + P E V u d H J 5 I F R 5 c G U 9 I k Z p b G x D b 2 x 1 b W 5 O Y W 1 l c y I g V m F s d W U 9 I n N b J n F 1 b 3 Q 7 b i Z x d W 9 0 O y w m c X V v d D t 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m l i I C g x N C k v 0 J j Q t 9 C 8 0 L X Q v d C 1 0 L 3 Q v d G L 0 L k g 0 Y L Q u N C / L n t u L D B 9 J n F 1 b 3 Q 7 L C Z x d W 9 0 O 1 N l Y 3 R p b 2 4 x L 2 Z p Y i A o M T Q p L 9 C Y 0 L f Q v N C 1 0 L 3 Q t d C 9 0 L 3 R i 9 C 5 I N G C 0 L j Q v z E u e 3 Q s M X 0 m c X V v d D t d L C Z x d W 9 0 O 0 N v b H V t b k N v d W 5 0 J n F 1 b 3 Q 7 O j I s J n F 1 b 3 Q 7 S 2 V 5 Q 2 9 s d W 1 u T m F t Z X M m c X V v d D s 6 W 1 0 s J n F 1 b 3 Q 7 Q 2 9 s d W 1 u S W R l b n R p d G l l c y Z x d W 9 0 O z p b J n F 1 b 3 Q 7 U 2 V j d G l v b j E v Z m l i I C g x N C k v 0 J j Q t 9 C 8 0 L X Q v d C 1 0 L 3 Q v d G L 0 L k g 0 Y L Q u N C / L n t u L D B 9 J n F 1 b 3 Q 7 L C Z x d W 9 0 O 1 N l Y 3 R p b 2 4 x L 2 Z p Y i A o M T Q p L 9 C Y 0 L f Q v N C 1 0 L 3 Q t d C 9 0 L 3 R i 9 C 5 I N G C 0 L j Q v z E u e 3 Q s M X 0 m c X V v d D t d L C Z x d W 9 0 O 1 J l b G F 0 a W 9 u c 2 h p c E l u Z m 8 m c X V v d D s 6 W 1 1 9 I i A v P j w v U 3 R h Y m x l R W 5 0 c m l l c z 4 8 L 0 l 0 Z W 0 + P E l 0 Z W 0 + P E l 0 Z W 1 M b 2 N h d G l v b j 4 8 S X R l b V R 5 c G U + R m 9 y b X V s Y T w v S X R l b V R 5 c G U + P E l 0 Z W 1 Q Y X R o P l N l Y 3 R p b 2 4 x L 2 Z p Y i U y M C g x N C k v J U Q w J T k 4 J U Q x J T g x J U Q x J T g y J U Q w J U J F J U Q x J T g 3 J U Q w J U J E J U Q w J U I 4 J U Q w J U J B P C 9 J d G V t U G F 0 a D 4 8 L 0 l 0 Z W 1 M b 2 N h d G l v b j 4 8 U 3 R h Y m x l R W 5 0 c m l l c y A v P j w v S X R l b T 4 8 S X R l b T 4 8 S X R l b U x v Y 2 F 0 a W 9 u P j x J d G V t V H l w Z T 5 G b 3 J t d W x h P C 9 J d G V t V H l w Z T 4 8 S X R l b V B h d G g + U 2 V j d G l v b j E v Z m l i J T I w K D E 0 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l M j A o M T Q p L y V E M C U 5 O C V E M C V C N y V E M C V C Q y V E M C V C N S V E M C V C R C V E M C V C N S V E M C V C R C V E M C V C R C V E M S U 4 Q i V E M C V C O S U y M C V E M S U 4 M i V E M C V C O C V E M C V C R j w v S X R l b V B h d G g + P C 9 J d G V t T G 9 j Y X R p b 2 4 + P F N 0 Y W J s Z U V u d H J p Z X M g L z 4 8 L 0 l 0 Z W 0 + P E l 0 Z W 0 + P E l 0 Z W 1 M b 2 N h d G l v b j 4 8 S X R l b V R 5 c G U + R m 9 y b X V s Y T w v S X R l b V R 5 c G U + P E l 0 Z W 1 Q Y X R o P l N l Y 3 R p b 2 4 x L 2 Z p Y i U y M C g x N C 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E 0 K S 8 l R D A l O T g l R D A l Q j c l R D A l Q k M l R D A l Q j U l R D A l Q k Q l R D A l Q j U l R D A l Q k Q l R D A l Q k Q l R D E l O E I l R D A l Q j k l M j A l R D E l O D I l R D A l Q j g l R D A l Q k Y x P C 9 J d G V t U G F 0 a D 4 8 L 0 l 0 Z W 1 M b 2 N h d G l v b j 4 8 U 3 R h Y m x l R W 5 0 c m l l c y A v P j w v S X R l b T 4 8 S X R l b T 4 8 S X R l b U x v Y 2 F 0 a W 9 u P j x J d G V t V H l w Z T 5 G b 3 J t d W x h P C 9 J d G V t V H l w Z T 4 8 S X R l b V B h d G g + U 2 V j d G l v b j E v Z m l i J T I w K D E 1 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M z I i A v P j x F b n R y e S B U e X B l P S J S Z W N v d m V y e V R h c m d l d E N v b H V t b i I g V m F s d W U 9 I m w x I i A v P j x F b n R y e S B U e X B l P S J S Z W N v d m V y e V R h c m d l d F J v d y I g V m F s d W U 9 I m w x 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T E t M T R U M T Q 6 M j k 6 M D A u N T g y N D M 1 O V 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p Y i A o M T U p L 9 C Y 0 L f Q v N C 1 0 L 3 Q t d C 9 0 L 3 R i 9 C 5 I N G C 0 L j Q v y 5 7 b i w w f S Z x d W 9 0 O y w m c X V v d D t T Z W N 0 a W 9 u M S 9 m a W I g K D E 1 K S / Q m N C 3 0 L z Q t d C 9 0 L X Q v d C 9 0 Y v Q u S D R g t C 4 0 L 8 x L n t 0 L D F 9 J n F 1 b 3 Q 7 X S w m c X V v d D t D b 2 x 1 b W 5 D b 3 V u d C Z x d W 9 0 O z o y L C Z x d W 9 0 O 0 t l e U N v b H V t b k 5 h b W V z J n F 1 b 3 Q 7 O l t d L C Z x d W 9 0 O 0 N v b H V t b k l k Z W 5 0 a X R p Z X M m c X V v d D s 6 W y Z x d W 9 0 O 1 N l Y 3 R p b 2 4 x L 2 Z p Y i A o M T U p L 9 C Y 0 L f Q v N C 1 0 L 3 Q t d C 9 0 L 3 R i 9 C 5 I N G C 0 L j Q v y 5 7 b i w w f S Z x d W 9 0 O y w m c X V v d D t T Z W N 0 a W 9 u M S 9 m a W I g K D E 1 K S / Q m N C 3 0 L z Q t d C 9 0 L X Q v d C 9 0 Y v Q u S D R g t C 4 0 L 8 x L n t 0 L D F 9 J n F 1 b 3 Q 7 X S w m c X V v d D t S Z W x h d G l v b n N o a X B J b m Z v J n F 1 b 3 Q 7 O l t d f S I g L z 4 8 L 1 N 0 Y W J s Z U V u d H J p Z X M + P C 9 J d G V t P j x J d G V t P j x J d G V t T G 9 j Y X R p b 2 4 + P E l 0 Z W 1 U e X B l P k Z v c m 1 1 b G E 8 L 0 l 0 Z W 1 U e X B l P j x J d G V t U G F 0 a D 5 T Z W N 0 a W 9 u M S 9 m a W I l M j A o M T U p L y V E M C U 5 O C V E M S U 4 M S V E M S U 4 M i V E M C V C R S V E M S U 4 N y V E M C V C R C V E M C V C O C V E M C V C Q T w v S X R l b V B h d G g + P C 9 J d G V t T G 9 j Y X R p b 2 4 + P F N 0 Y W J s Z U V u d H J p Z X M g L z 4 8 L 0 l 0 Z W 0 + P E l 0 Z W 0 + P E l 0 Z W 1 M b 2 N h d G l v b j 4 8 S X R l b V R 5 c G U + R m 9 y b X V s Y T w v S X R l b V R 5 c G U + P E l 0 Z W 1 Q Y X R o P l N l Y 3 R p b 2 4 x L 2 Z p Y i U y M C g x N S 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E 1 K S 8 l R D A l O T g l R D A l Q j c l R D A l Q k M l R D A l Q j U l R D A l Q k Q l R D A l Q j U l R D A l Q k Q l R D A l Q k Q l R D E l O E I l R D A l Q j k l M j A l R D E l O D I l R D A l Q j g l R D A l Q k Y 8 L 0 l 0 Z W 1 Q Y X R o P j w v S X R l b U x v Y 2 F 0 a W 9 u P j x T d G F i b G V F b n R y a W V z I C 8 + P C 9 J d G V t P j x J d G V t P j x J d G V t T G 9 j Y X R p b 2 4 + P E l 0 Z W 1 U e X B l P k Z v c m 1 1 b G E 8 L 0 l 0 Z W 1 U e X B l P j x J d G V t U G F 0 a D 5 T Z W N 0 a W 9 u M S 9 m a W I l M j A o M T U 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x N S k v J U Q w J T k 4 J U Q w J U I 3 J U Q w J U J D J U Q w J U I 1 J U Q w J U J E J U Q w J U I 1 J U Q w J U J E J U Q w J U J E J U Q x J T h C J U Q w J U I 5 J T I w J U Q x J T g y J U Q w J U I 4 J U Q w J U J G M T w v S X R l b V B h d G g + P C 9 J d G V t T G 9 j Y X R p b 2 4 + P F N 0 Y W J s Z U V u d H J p Z X M g L z 4 8 L 0 l 0 Z W 0 + P E l 0 Z W 0 + P E l 0 Z W 1 M b 2 N h d G l v b j 4 8 S X R l b V R 5 c G U + R m 9 y b X V s Y T w v S X R l b V R 5 c G U + P E l 0 Z W 1 Q Y X R o P l N l Y 3 R p b 2 4 x L 2 Z p Y i U y M C g x N i 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z M y I g L z 4 8 R W 5 0 c n k g V H l w Z T 0 i U m V j b 3 Z l c n l U Y X J n Z X R D b 2 x 1 b W 4 i I F Z h b H V l P S J s M S I g L z 4 8 R W 5 0 c n k g V H l w Z T 0 i U m V j b 3 Z l c n l U Y X J n Z X R S b 3 c i I F Z h b H V l P S J s M T I i I C 8 + P E V u d H J 5 I F R 5 c G U 9 I k Z p b G x U Y X J n Z X Q i I F Z h b H V l P S J z Z m l i X 1 8 x N i I g L z 4 8 R W 5 0 c n k g V H l w Z T 0 i R m l s b G V k Q 2 9 t c G x l d G V S Z X N 1 b H R U b 1 d v c m t z a G V l d C I g V m F s d W U 9 I m w x I i A v P j x F b n R y e S B U e X B l P S J B Z G R l Z F R v R G F 0 Y U 1 v Z G V s I i B W Y W x 1 Z T 0 i b D A i I C 8 + P E V u d H J 5 I F R 5 c G U 9 I k Z p b G x D b 3 V u d C I g V m F s d W U 9 I m w x M D A w M C I g L z 4 8 R W 5 0 c n k g V H l w Z T 0 i R m l s b E V y c m 9 y Q 2 9 k Z S I g V m F s d W U 9 I n N V b m t u b 3 d u I i A v P j x F b n R y e S B U e X B l P S J G a W x s R X J y b 3 J D b 3 V u d C I g V m F s d W U 9 I m w w I i A v P j x F b n R y e S B U e X B l P S J G a W x s T G F z d F V w Z G F 0 Z W Q i I F Z h b H V l P S J k M j A y N C 0 x M S 0 x N F Q x N D o 0 M j o 0 O C 4 z O D g 0 N z I 5 W i I g L z 4 8 R W 5 0 c n k g V H l w Z T 0 i R m l s b E N v b H V t b l R 5 c G V z I i B W Y W x 1 Z T 0 i c 0 F 3 V T 0 i I C 8 + P E V u d H J 5 I F R 5 c G U 9 I k Z p b G x D b 2 x 1 b W 5 O Y W 1 l c y I g V m F s d W U 9 I n N b J n F 1 b 3 Q 7 b i Z x d W 9 0 O y w m c X V v d D s g 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p Y i A o M T Y p L 9 C Y 0 L f Q v N C 1 0 L 3 Q t d C 9 0 L 3 R i 9 C 5 I N G C 0 L j Q v y 5 7 b i w w f S Z x d W 9 0 O y w m c X V v d D t T Z W N 0 a W 9 u M S 9 m a W I g K D E 2 K S / Q m N C 3 0 L z Q t d C 9 0 L X Q v d C 9 0 Y v Q u S D R g t C 4 0 L 8 x L n s g d C w x f S Z x d W 9 0 O 1 0 s J n F 1 b 3 Q 7 Q 2 9 s d W 1 u Q 2 9 1 b n Q m c X V v d D s 6 M i w m c X V v d D t L Z X l D b 2 x 1 b W 5 O Y W 1 l c y Z x d W 9 0 O z p b X S w m c X V v d D t D b 2 x 1 b W 5 J Z G V u d G l 0 a W V z J n F 1 b 3 Q 7 O l s m c X V v d D t T Z W N 0 a W 9 u M S 9 m a W I g K D E 2 K S / Q m N C 3 0 L z Q t d C 9 0 L X Q v d C 9 0 Y v Q u S D R g t C 4 0 L 8 u e 2 4 s M H 0 m c X V v d D s s J n F 1 b 3 Q 7 U 2 V j d G l v b j E v Z m l i I C g x N i k v 0 J j Q t 9 C 8 0 L X Q v d C 1 0 L 3 Q v d G L 0 L k g 0 Y L Q u N C / M S 5 7 I H Q s M X 0 m c X V v d D t d L C Z x d W 9 0 O 1 J l b G F 0 a W 9 u c 2 h p c E l u Z m 8 m c X V v d D s 6 W 1 1 9 I i A v P j w v U 3 R h Y m x l R W 5 0 c m l l c z 4 8 L 0 l 0 Z W 0 + P E l 0 Z W 0 + P E l 0 Z W 1 M b 2 N h d G l v b j 4 8 S X R l b V R 5 c G U + R m 9 y b X V s Y T w v S X R l b V R 5 c G U + P E l 0 Z W 1 Q Y X R o P l N l Y 3 R p b 2 4 x L 2 Z p Y i U y M C g x N i k v J U Q w J T k 4 J U Q x J T g x J U Q x J T g y J U Q w J U J F J U Q x J T g 3 J U Q w J U J E J U Q w J U I 4 J U Q w J U J B P C 9 J d G V t U G F 0 a D 4 8 L 0 l 0 Z W 1 M b 2 N h d G l v b j 4 8 U 3 R h Y m x l R W 5 0 c m l l c y A v P j w v S X R l b T 4 8 S X R l b T 4 8 S X R l b U x v Y 2 F 0 a W 9 u P j x J d G V t V H l w Z T 5 G b 3 J t d W x h P C 9 J d G V t V H l w Z T 4 8 S X R l b V B h d G g + U 2 V j d G l v b j E v Z m l i J T I w K D E 2 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m a W I l M j A o M T Y p L y V E M C U 5 O C V E M C V C N y V E M C V C Q y V E M C V C N S V E M C V C R C V E M C V C N S V E M C V C R C V E M C V C R C V E M S U 4 Q i V E M C V C O S U y M C V E M S U 4 M i V E M C V C O C V E M C V C R j w v S X R l b V B h d G g + P C 9 J d G V t T G 9 j Y X R p b 2 4 + P F N 0 Y W J s Z U V u d H J p Z X M g L z 4 8 L 0 l 0 Z W 0 + P E l 0 Z W 0 + P E l 0 Z W 1 M b 2 N h d G l v b j 4 8 S X R l b V R 5 c G U + R m 9 y b X V s Y T w v S X R l b V R 5 c G U + P E l 0 Z W 1 Q Y X R o P l N l Y 3 R p b 2 4 x L 2 Z p Y i U y M C g x N i 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E 2 K S 8 l R D A l O T g l R D A l Q j c l R D A l Q k M l R D A l Q j U l R D A l Q k Q l R D A l Q j U l R D A l Q k Q l R D A l Q k Q l R D E l O E I l R D A l Q j k l M j A l R D E l O D I l R D A l Q j g l R D A l Q k Y x P C 9 J d G V t U G F 0 a D 4 8 L 0 l 0 Z W 1 M b 2 N h d G l v b j 4 8 U 3 R h Y m x l R W 5 0 c m l l c y A v P j w v S X R l b T 4 8 S X R l b T 4 8 S X R l b U x v Y 2 F 0 a W 9 u P j x J d G V t V H l w Z T 5 G b 3 J t d W x h P C 9 J d G V t V H l w Z T 4 8 S X R l b V B h d G g + U 2 V j d G l v b j E v Z m l i J T I w K D E 3 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S Z W N v d m V y e V R h c m d l d F N o Z W V 0 I i B W Y W x 1 Z T 0 i c z M z I i A v P j x F b n R y e S B U e X B l P S J S Z W N v d m V y e V R h c m d l d E N v b H V t b i I g V m F s d W U 9 I m w x I i A v P j x F b n R y e S B U e X B l P S J S Z W N v d m V y e V R h c m d l d F J v d y I g V m F s d W U 9 I m w 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T R U M T Q 6 N D I 6 N D g u M z g 4 N D c y O V o i I C 8 + P E V u d H J 5 I F R 5 c G U 9 I k Z p b G x D b 2 x 1 b W 5 U e X B l c y I g V m F s d W U 9 I n N B d 1 U 9 I i A v P j x F b n R y e S B U e X B l P S J G a W x s Q 2 9 s d W 1 u T m F t Z X M i I F Z h b H V l P S J z W y Z x d W 9 0 O 2 4 m c X V v d D s s J n F 1 b 3 Q 7 I H Q m c X V v d D t d I i A v P j x F b n R y e S B U e X B l P S J G a W x s U 3 R h d H V z I i B W Y W x 1 Z T 0 i c 0 N v b X B s Z X R l I i A v P j x F b n R y e S B U e X B l P S J G a W x s Q 2 9 1 b n Q i I F Z h b H V l P S J s M T A w M D A i I C 8 + P E V u d H J 5 I F R 5 c G U 9 I l J l b G F 0 a W 9 u c 2 h p c E l u Z m 9 D b 2 5 0 Y W l u Z X I i I F Z h b H V l P S J z e y Z x d W 9 0 O 2 N v b H V t b k N v d W 5 0 J n F 1 b 3 Q 7 O j I s J n F 1 b 3 Q 7 a 2 V 5 Q 2 9 s d W 1 u T m F t Z X M m c X V v d D s 6 W 1 0 s J n F 1 b 3 Q 7 c X V l c n l S Z W x h d G l v b n N o a X B z J n F 1 b 3 Q 7 O l t d L C Z x d W 9 0 O 2 N v b H V t b k l k Z W 5 0 a X R p Z X M m c X V v d D s 6 W y Z x d W 9 0 O 1 N l Y 3 R p b 2 4 x L 2 Z p Y i A o M T Y p L 9 C Y 0 L f Q v N C 1 0 L 3 Q t d C 9 0 L 3 R i 9 C 5 I N G C 0 L j Q v y 5 7 b i w w f S Z x d W 9 0 O y w m c X V v d D t T Z W N 0 a W 9 u M S 9 m a W I g K D E 2 K S / Q m N C 3 0 L z Q t d C 9 0 L X Q v d C 9 0 Y v Q u S D R g t C 4 0 L 8 x L n s g d C w x f S Z x d W 9 0 O 1 0 s J n F 1 b 3 Q 7 Q 2 9 s d W 1 u Q 2 9 1 b n Q m c X V v d D s 6 M i w m c X V v d D t L Z X l D b 2 x 1 b W 5 O Y W 1 l c y Z x d W 9 0 O z p b X S w m c X V v d D t D b 2 x 1 b W 5 J Z G V u d G l 0 a W V z J n F 1 b 3 Q 7 O l s m c X V v d D t T Z W N 0 a W 9 u M S 9 m a W I g K D E 2 K S / Q m N C 3 0 L z Q t d C 9 0 L X Q v d C 9 0 Y v Q u S D R g t C 4 0 L 8 u e 2 4 s M H 0 m c X V v d D s s J n F 1 b 3 Q 7 U 2 V j d G l v b j E v Z m l i I C g x N i k v 0 J j Q t 9 C 8 0 L X Q v d C 1 0 L 3 Q v d G L 0 L k g 0 Y L Q u N C / M S 5 7 I H Q s M X 0 m c X V v d D t d L C Z x d W 9 0 O 1 J l b G F 0 a W 9 u c 2 h p c E l u Z m 8 m c X V v d D s 6 W 1 1 9 I i A v P j x F b n R y e S B U e X B l P S J M b 2 F k Z W R U b 0 F u Y W x 5 c 2 l z U 2 V y d m l j Z X M i I F Z h b H V l P S J s M C I g L z 4 8 L 1 N 0 Y W J s Z U V u d H J p Z X M + P C 9 J d G V t P j x J d G V t P j x J d G V t T G 9 j Y X R p b 2 4 + P E l 0 Z W 1 U e X B l P k Z v c m 1 1 b G E 8 L 0 l 0 Z W 1 U e X B l P j x J d G V t U G F 0 a D 5 T Z W N 0 a W 9 u M S 9 m a W I l M j A o M T c p L y V E M C U 5 O C V E M S U 4 M S V E M S U 4 M i V E M C V C R S V E M S U 4 N y V E M C V C R C V E M C V C O C V E M C V C Q T w v S X R l b V B h d G g + P C 9 J d G V t T G 9 j Y X R p b 2 4 + P F N 0 Y W J s Z U V u d H J p Z X M g L z 4 8 L 0 l 0 Z W 0 + P E l 0 Z W 0 + P E l 0 Z W 1 M b 2 N h d G l v b j 4 8 S X R l b V R 5 c G U + R m 9 y b X V s Y T w v S X R l b V R 5 c G U + P E l 0 Z W 1 Q Y X R o P l N l Y 3 R p b 2 4 x L 2 Z p Y i U y M C g x N y 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Z m l i J T I w K D E 3 K S 8 l R D A l O T g l R D A l Q j c l R D A l Q k M l R D A l Q j U l R D A l Q k Q l R D A l Q j U l R D A l Q k Q l R D A l Q k Q l R D E l O E I l R D A l Q j k l M j A l R D E l O D I l R D A l Q j g l R D A l Q k Y 8 L 0 l 0 Z W 1 Q Y X R o P j w v S X R l b U x v Y 2 F 0 a W 9 u P j x T d G F i b G V F b n R y a W V z I C 8 + P C 9 J d G V t P j x J d G V t P j x J d G V t T G 9 j Y X R p b 2 4 + P E l 0 Z W 1 U e X B l P k Z v c m 1 1 b G E 8 L 0 l 0 Z W 1 U e X B l P j x J d G V t U G F 0 a D 5 T Z W N 0 a W 9 u M S 9 m a W I l M j A o M T c 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x N y k v J U Q w J T k 4 J U Q w J U I 3 J U Q w J U J D J U Q w J U I 1 J U Q w J U J E J U Q w J U I 1 J U Q w J U J E J U Q w J U J E J U Q x J T h C J U Q w J U I 5 J T I w J U Q x J T g y J U Q w J U I 4 J U Q w J U J G M T w v S X R l b V B h d G g + P C 9 J d G V t T G 9 j Y X R p b 2 4 + P F N 0 Y W J s Z U V u d H J p Z X M g L z 4 8 L 0 l 0 Z W 0 + P E l 0 Z W 0 + P E l 0 Z W 1 M b 2 N h d G l v b j 4 8 S X R l b V R 5 c G U + R m 9 y b X V s Y T w v S X R l b V R 5 c G U + P E l 0 Z W 1 Q Y X R o P l N l Y 3 R p b 2 4 x L 2 Z p Y i U y M C g x O C 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z N C I g L z 4 8 R W 5 0 c n k g V H l w Z T 0 i U m V j b 3 Z l c n l U Y X J n Z X R D b 2 x 1 b W 4 i I F Z h b H V l P S J s M S I g L z 4 8 R W 5 0 c n k g V H l w Z T 0 i U m V j b 3 Z l c n l U Y X J n Z X R S b 3 c i I F Z h b H V l P S J s M T M i I C 8 + P E V u d H J 5 I F R 5 c G U 9 I k Z p b G x U Y X J n Z X Q i I F Z h b H V l P S J z Z m l i X 1 8 x O C I g L z 4 8 R W 5 0 c n k g V H l w Z T 0 i R m l s b G V k Q 2 9 t c G x l d G V S Z X N 1 b H R U b 1 d v c m t z a G V l d C I g V m F s d W U 9 I m w x I i A v P j x F b n R y e S B U e X B l P S J B Z G R l Z F R v R G F 0 Y U 1 v Z G V s I i B W Y W x 1 Z T 0 i b D A i I C 8 + P E V u d H J 5 I F R 5 c G U 9 I k Z p b G x D b 3 V u d C I g V m F s d W U 9 I m w 5 O S I g L z 4 8 R W 5 0 c n k g V H l w Z T 0 i R m l s b E V y c m 9 y Q 2 9 k Z S I g V m F s d W U 9 I n N V b m t u b 3 d u I i A v P j x F b n R y e S B U e X B l P S J G a W x s R X J y b 3 J D b 3 V u d C I g V m F s d W U 9 I m w w I i A v P j x F b n R y e S B U e X B l P S J G a W x s T G F z d F V w Z G F 0 Z W Q i I F Z h b H V l P S J k M j A y N C 0 x M S 0 x N F Q x N T o w O D o 1 N y 4 4 N z U z M T c y W i I g L z 4 8 R W 5 0 c n k g V H l w Z T 0 i R m l s b E N v b H V t b l R 5 c G V z I i B W Y W x 1 Z T 0 i c 0 F 3 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m l i I C g x O C k v 0 J j Q t 9 C 8 0 L X Q v d C 1 0 L 3 Q v d G L 0 L k g 0 Y L Q u N C / L n t D b 2 x 1 b W 4 x L D B 9 J n F 1 b 3 Q 7 L C Z x d W 9 0 O 1 N l Y 3 R p b 2 4 x L 2 Z p Y i A o M T g p L 9 C Y 0 L f Q v N C 1 0 L 3 Q t d C 9 0 L 3 R i 9 C 5 I N G C 0 L j Q v z E u e 0 N v b H V t b j I s M X 0 m c X V v d D t d L C Z x d W 9 0 O 0 N v b H V t b k N v d W 5 0 J n F 1 b 3 Q 7 O j I s J n F 1 b 3 Q 7 S 2 V 5 Q 2 9 s d W 1 u T m F t Z X M m c X V v d D s 6 W 1 0 s J n F 1 b 3 Q 7 Q 2 9 s d W 1 u S W R l b n R p d G l l c y Z x d W 9 0 O z p b J n F 1 b 3 Q 7 U 2 V j d G l v b j E v Z m l i I C g x O C k v 0 J j Q t 9 C 8 0 L X Q v d C 1 0 L 3 Q v d G L 0 L k g 0 Y L Q u N C / L n t D b 2 x 1 b W 4 x L D B 9 J n F 1 b 3 Q 7 L C Z x d W 9 0 O 1 N l Y 3 R p b 2 4 x L 2 Z p Y i A o M T g p L 9 C Y 0 L f Q v N C 1 0 L 3 Q t d C 9 0 L 3 R i 9 C 5 I N G C 0 L j Q v z E u e 0 N v b H V t b j I s M X 0 m c X V v d D t d L C Z x d W 9 0 O 1 J l b G F 0 a W 9 u c 2 h p c E l u Z m 8 m c X V v d D s 6 W 1 1 9 I i A v P j w v U 3 R h Y m x l R W 5 0 c m l l c z 4 8 L 0 l 0 Z W 0 + P E l 0 Z W 0 + P E l 0 Z W 1 M b 2 N h d G l v b j 4 8 S X R l b V R 5 c G U + R m 9 y b X V s Y T w v S X R l b V R 5 c G U + P E l 0 Z W 1 Q Y X R o P l N l Y 3 R p b 2 4 x L 2 Z p Y i U y M C g x O C k v J U Q w J T k 4 J U Q x J T g x J U Q x J T g y J U Q w J U J F J U Q x J T g 3 J U Q w J U J E J U Q w J U I 4 J U Q w J U J B P C 9 J d G V t U G F 0 a D 4 8 L 0 l 0 Z W 1 M b 2 N h d G l v b j 4 8 U 3 R h Y m x l R W 5 0 c m l l c y A v P j w v S X R l b T 4 8 S X R l b T 4 8 S X R l b U x v Y 2 F 0 a W 9 u P j x J d G V t V H l w Z T 5 G b 3 J t d W x h P C 9 J d G V t V H l w Z T 4 8 S X R l b V B h d G g + U 2 V j d G l v b j E v Z m l i J T I w K D E 4 K S 8 l R D A l O T g l R D A l Q j c l R D A l Q k M l R D A l Q j U l R D A l Q k Q l R D A l Q j U l R D A l Q k Q l R D A l Q k Q l R D E l O E I l R D A l Q j k l M j A l R D E l O D I l R D A l Q j g l R D A l Q k Y 8 L 0 l 0 Z W 1 Q Y X R o P j w v S X R l b U x v Y 2 F 0 a W 9 u P j x T d G F i b G V F b n R y a W V z I C 8 + P C 9 J d G V t P j x J d G V t P j x J d G V t T G 9 j Y X R p b 2 4 + P E l 0 Z W 1 U e X B l P k Z v c m 1 1 b G E 8 L 0 l 0 Z W 1 U e X B l P j x J d G V t U G F 0 a D 5 T Z W N 0 a W 9 u M S 9 m a W I l M j A o M T g 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Z p Y i U y M C g x O C k v J U Q w J T k 4 J U Q w J U I 3 J U Q w J U J D J U Q w J U I 1 J U Q w J U J E J U Q w J U I 1 J U Q w J U J E J U Q w J U J E J U Q x J T h C J U Q w J U I 5 J T I w J U Q x J T g y J U Q w J U I 4 J U Q w J U J G M T w v S X R l b V B h d G g + P C 9 J d G V t T G 9 j Y X R p b 2 4 + P F N 0 Y W J s Z U V u d H J p Z X M g L z 4 8 L 0 l 0 Z W 0 + P E l 0 Z W 0 + P E l 0 Z W 1 M b 2 N h d G l v b j 4 8 S X R l b V R 5 c G U + R m 9 y b X V s Y T w v S X R l b V R 5 c G U + P E l 0 Z W 1 Q Y X R o P l N l Y 3 R p b 2 4 x L 2 Z p Y i U y M C g x O S 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U m V j b 3 Z l c n l U Y X J n Z X R T a G V l d C I g V m F s d W U 9 I n M z N C I g L z 4 8 R W 5 0 c n k g V H l w Z T 0 i U m V j b 3 Z l c n l U Y X J n Z X R D b 2 x 1 b W 4 i I F Z h b H V l P S J s M S I g L z 4 8 R W 5 0 c n k g V H l w Z T 0 i U m V j b 3 Z l c n l U Y X J n Z X R S b 3 c i I F Z h b H V l P S J s M T M i I C 8 + P E V u d H J 5 I F R 5 c G U 9 I k Z p b G x l Z E N v b X B s Z X R l U m V z d W x 0 V G 9 X b 3 J r c 2 h l Z X Q i I F Z h b H V l P S J s M S I g L z 4 8 R W 5 0 c n k g V H l w Z T 0 i R m l s b E V y c m 9 y Q 2 9 k Z S I g V m F s d W U 9 I n N V b m t u b 3 d u I i A v P j x F b n R y e S B U e X B l P S J G a W x s R X J y b 3 J D b 3 V u d C I g V m F s d W U 9 I m w w I i A v P j x F b n R y e S B U e X B l P S J G a W x s T G F z d F V w Z G F 0 Z W Q i I F Z h b H V l P S J k M j A y N C 0 x M S 0 x N F Q x N T o w O D o 1 N y 4 4 N z U z M T c y W i I g L z 4 8 R W 5 0 c n k g V H l w Z T 0 i R m l s b E N v b H V t b l R 5 c G V z I i B W Y W x 1 Z T 0 i c 0 F 3 V T 0 i I C 8 + P E V u d H J 5 I F R 5 c G U 9 I k Z p b G x D b 2 x 1 b W 5 O Y W 1 l c y I g V m F s d W U 9 I n N b J n F 1 b 3 Q 7 Q 2 9 s d W 1 u M S Z x d W 9 0 O y w m c X V v d D t D b 2 x 1 b W 4 y J n F 1 b 3 Q 7 X S I g L z 4 8 R W 5 0 c n k g V H l w Z T 0 i R m l s b F N 0 Y X R 1 c y I g V m F s d W U 9 I n N D b 2 1 w b G V 0 Z S I g L z 4 8 R W 5 0 c n k g V H l w Z T 0 i R m l s b E N v d W 5 0 I i B W Y W x 1 Z T 0 i b D k 5 I i A v P j x F b n R y e S B U e X B l P S J S Z W x h d G l v b n N o a X B J b m Z v Q 2 9 u d G F p b m V y I i B W Y W x 1 Z T 0 i c 3 s m c X V v d D t j b 2 x 1 b W 5 D b 3 V u d C Z x d W 9 0 O z o y L C Z x d W 9 0 O 2 t l e U N v b H V t b k 5 h b W V z J n F 1 b 3 Q 7 O l t d L C Z x d W 9 0 O 3 F 1 Z X J 5 U m V s Y X R p b 2 5 z a G l w c y Z x d W 9 0 O z p b X S w m c X V v d D t j b 2 x 1 b W 5 J Z G V u d G l 0 a W V z J n F 1 b 3 Q 7 O l s m c X V v d D t T Z W N 0 a W 9 u M S 9 m a W I g K D E 4 K S / Q m N C 3 0 L z Q t d C 9 0 L X Q v d C 9 0 Y v Q u S D R g t C 4 0 L 8 u e 0 N v b H V t b j E s M H 0 m c X V v d D s s J n F 1 b 3 Q 7 U 2 V j d G l v b j E v Z m l i I C g x O C k v 0 J j Q t 9 C 8 0 L X Q v d C 1 0 L 3 Q v d G L 0 L k g 0 Y L Q u N C / M S 5 7 Q 2 9 s d W 1 u M i w x f S Z x d W 9 0 O 1 0 s J n F 1 b 3 Q 7 Q 2 9 s d W 1 u Q 2 9 1 b n Q m c X V v d D s 6 M i w m c X V v d D t L Z X l D b 2 x 1 b W 5 O Y W 1 l c y Z x d W 9 0 O z p b X S w m c X V v d D t D b 2 x 1 b W 5 J Z G V u d G l 0 a W V z J n F 1 b 3 Q 7 O l s m c X V v d D t T Z W N 0 a W 9 u M S 9 m a W I g K D E 4 K S / Q m N C 3 0 L z Q t d C 9 0 L X Q v d C 9 0 Y v Q u S D R g t C 4 0 L 8 u e 0 N v b H V t b j E s M H 0 m c X V v d D s s J n F 1 b 3 Q 7 U 2 V j d G l v b j E v Z m l i I C g x O C k v 0 J j Q t 9 C 8 0 L X Q v d C 1 0 L 3 Q v d G L 0 L k g 0 Y L Q u N C / M S 5 7 Q 2 9 s d W 1 u M i w x 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m l i J T I w K D E 5 K S 8 l R D A l O T g l R D E l O D E l R D E l O D I l R D A l Q k U l R D E l O D c l R D A l Q k Q l R D A l Q j g l R D A l Q k E 8 L 0 l 0 Z W 1 Q Y X R o P j w v S X R l b U x v Y 2 F 0 a W 9 u P j x T d G F i b G V F b n R y a W V z I C 8 + P C 9 J d G V t P j x J d G V t P j x J d G V t T G 9 j Y X R p b 2 4 + P E l 0 Z W 1 U e X B l P k Z v c m 1 1 b G E 8 L 0 l 0 Z W 1 U e X B l P j x J d G V t U G F 0 a D 5 T Z W N 0 a W 9 u M S 9 m a W I l M j A o M T k p L y V E M C U 5 O C V E M C V C N y V E M C V C Q y V E M C V C N S V E M C V C R C V E M C V C N S V E M C V C R C V E M C V C R C V E M S U 4 Q i V E M C V C O S U y M C V E M S U 4 M i V E M C V C O C V E M C V C R j w v S X R l b V B h d G g + P C 9 J d G V t T G 9 j Y X R p b 2 4 + P F N 0 Y W J s Z U V u d H J p Z X M g L z 4 8 L 0 l 0 Z W 0 + P E l 0 Z W 0 + P E l 0 Z W 1 M b 2 N h d G l v b j 4 8 S X R l b V R 5 c G U + R m 9 y b X V s Y T w v S X R l b V R 5 c G U + P E l 0 Z W 1 Q Y X R o P l N l Y 3 R p b 2 4 x L 2 Z p Y i U y M C g x O S k 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Z m l i J T I w K D E 5 K S 8 l R D A l O T g l R D A l Q j c l R D A l Q k M l R D A l Q j U l R D A l Q k Q l R D A l Q j U l R D A l Q k Q l R D A l Q k Q l R D E l O E I l R D A l Q j k l M j A l R D E l O D I l R D A l Q j g l R D A l Q k Y x P C 9 J d G V t U G F 0 a D 4 8 L 0 l 0 Z W 1 M b 2 N h d G l v b j 4 8 U 3 R h Y m x l R W 5 0 c m l l c y A v P j w v S X R l b T 4 8 S X R l b T 4 8 S X R l b U x v Y 2 F 0 a W 9 u P j x J d G V t V H l w Z T 5 G b 3 J t d W x h P C 9 J d G V t V H l w Z T 4 8 S X R l b V B h d G g + U 2 V j d G l v b j E v b H J 1 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M z g i I C 8 + P E V u d H J 5 I F R 5 c G U 9 I l J l Y 2 9 2 Z X J 5 V G F y Z 2 V 0 Q 2 9 s d W 1 u I i B W Y W x 1 Z T 0 i b D E i I C 8 + P E V u d H J 5 I F R 5 c G U 9 I l J l Y 2 9 2 Z X J 5 V G F y Z 2 V 0 U m 9 3 I i B W Y W x 1 Z T 0 i b D E x 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N C 0 x M S 0 x N l Q x M D o x N T o y M i 4 z M T Q w M z E 5 W i I g L z 4 8 R W 5 0 c n k g V H l w Z T 0 i R m l s b E N v b H V t b l R 5 c G V z I i B W Y W x 1 Z T 0 i c 0 F 3 V T 0 i I C 8 + P E V u d H J 5 I F R 5 c G U 9 I k Z p b G x D b 2 x 1 b W 5 O Y W 1 l c y I g V m F s d W U 9 I n N b J n F 1 b 3 Q 7 b i Z x d W 9 0 O y w m c X V v d D t 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H J 1 L 9 C Y 0 L f Q v N C 1 0 L 3 Q t d C 9 0 L 3 R i 9 C 5 I N G C 0 L j Q v y 5 7 b i w w f S Z x d W 9 0 O y w m c X V v d D t T Z W N 0 a W 9 u M S 9 s c n U v 0 J j Q t 9 C 8 0 L X Q v d C 1 0 L 3 Q v d G L 0 L k g 0 Y L Q u N C / M S 5 7 d C w x f S Z x d W 9 0 O 1 0 s J n F 1 b 3 Q 7 Q 2 9 s d W 1 u Q 2 9 1 b n Q m c X V v d D s 6 M i w m c X V v d D t L Z X l D b 2 x 1 b W 5 O Y W 1 l c y Z x d W 9 0 O z p b X S w m c X V v d D t D b 2 x 1 b W 5 J Z G V u d G l 0 a W V z J n F 1 b 3 Q 7 O l s m c X V v d D t T Z W N 0 a W 9 u M S 9 s c n U v 0 J j Q t 9 C 8 0 L X Q v d C 1 0 L 3 Q v d G L 0 L k g 0 Y L Q u N C / L n t u L D B 9 J n F 1 b 3 Q 7 L C Z x d W 9 0 O 1 N l Y 3 R p b 2 4 x L 2 x y d S / Q m N C 3 0 L z Q t d C 9 0 L X Q v d C 9 0 Y v Q u S D R g t C 4 0 L 8 x L n t 0 L D F 9 J n F 1 b 3 Q 7 X S w m c X V v d D t S Z W x h d G l v b n N o a X B J b m Z v J n F 1 b 3 Q 7 O l t d f S I g L z 4 8 L 1 N 0 Y W J s Z U V u d H J p Z X M + P C 9 J d G V t P j x J d G V t P j x J d G V t T G 9 j Y X R p b 2 4 + P E l 0 Z W 1 U e X B l P k Z v c m 1 1 b G E 8 L 0 l 0 Z W 1 U e X B l P j x J d G V t U G F 0 a D 5 T Z W N 0 a W 9 u M S 9 s c n U v J U Q w J T k 4 J U Q x J T g x J U Q x J T g y J U Q w J U J F J U Q x J T g 3 J U Q w J U J E J U Q w J U I 4 J U Q w J U J B P C 9 J d G V t U G F 0 a D 4 8 L 0 l 0 Z W 1 M b 2 N h d G l v b j 4 8 U 3 R h Y m x l R W 5 0 c m l l c y A v P j w v S X R l b T 4 8 S X R l b T 4 8 S X R l b U x v Y 2 F 0 a W 9 u P j x J d G V t V H l w Z T 5 G b 3 J t d W x h P C 9 J d G V t V H l w Z T 4 8 S X R l b V B h d G g + U 2 V j d G l v b j E v b H J 1 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x y d S 8 l R D A l O T g l R D A l Q j c l R D A l Q k M l R D A l Q j U l R D A l Q k Q l R D A l Q j U l R D A l Q k Q l R D A l Q k Q l R D E l O E I l R D A l Q j k l M j A l R D E l O D I l R D A l Q j g l R D A l Q k Y 8 L 0 l 0 Z W 1 Q Y X R o P j w v S X R l b U x v Y 2 F 0 a W 9 u P j x T d G F i b G V F b n R y a W V z I C 8 + P C 9 J d G V t P j x J d G V t P j x J d G V t T G 9 j Y X R p b 2 4 + P E l 0 Z W 1 U e X B l P k Z v c m 1 1 b G E 8 L 0 l 0 Z W 1 U e X B l P j x J d G V t U G F 0 a D 5 T Z W N 0 a W 9 u M S 9 s c n U v J U Q w J T k 3 J U Q w J U I w J U Q w J U J D J U Q w J U I 1 J U Q w J U J E J U Q w J U I 1 J U Q w J U J E J U Q w J U J E J U Q w J U J F J U Q w J U I 1 J T I w J U Q w J U I 3 J U Q w J U J E J U Q w J U I w J U Q x J T g 3 J U Q w J U I 1 J U Q w J U J E J U Q w J U I 4 J U Q w J U I 1 P C 9 J d G V t U G F 0 a D 4 8 L 0 l 0 Z W 1 M b 2 N h d G l v b j 4 8 U 3 R h Y m x l R W 5 0 c m l l c y A v P j w v S X R l b T 4 8 S X R l b T 4 8 S X R l b U x v Y 2 F 0 a W 9 u P j x J d G V t V H l w Z T 5 G b 3 J t d W x h P C 9 J d G V t V H l w Z T 4 8 S X R l b V B h d G g + U 2 V j d G l v b j E v b H J 1 L y V E M C U 5 O C V E M C V C N y V E M C V C Q y V E M C V C N S V E M C V C R C V E M C V C N S V E M C V C R C V E M C V C R C V E M S U 4 Q i V E M C V C O S U y M C V E M S U 4 M i V E M C V C O C V E M C V C R j E 8 L 0 l 0 Z W 1 Q Y X R o P j w v S X R l b U x v Y 2 F 0 a W 9 u P j x T d G F i b G V F b n R y a W V z I C 8 + P C 9 J d G V t P j x J d G V t P j x J d G V t T G 9 j Y X R p b 2 4 + P E l 0 Z W 1 U e X B l P k Z v c m 1 1 b G E 8 L 0 l 0 Z W 1 U e X B l P j x J d G V t U G F 0 a D 5 T Z W N 0 a W 9 u M S 9 s c n U l M j A o M S 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z O C I g L z 4 8 R W 5 0 c n k g V H l w Z T 0 i U m V j b 3 Z l c n l U Y X J n Z X R D b 2 x 1 b W 4 i I F Z h b H V l P S J s M S I g L z 4 8 R W 5 0 c n k g V H l w Z T 0 i U m V j b 3 Z l c n l U Y X J n Z X R S b 3 c i I F Z h b H V l P S J s M T E i I C 8 + P E V u d H J 5 I F R 5 c G U 9 I k Z p b G x U Y X J n Z X Q i I F Z h b H V l P S J z b H J 1 X 1 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T Z U M T A 6 M T Y 6 M j Y u N T I z N T k 4 N V 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x y d S A o M S k v 0 J j Q t 9 C 8 0 L X Q v d C 1 0 L 3 Q v d G L 0 L k g 0 Y L Q u N C / L n t u L D B 9 J n F 1 b 3 Q 7 L C Z x d W 9 0 O 1 N l Y 3 R p b 2 4 x L 2 x y d S A o M S k v 0 J j Q t 9 C 8 0 L X Q v d C 1 0 L 3 Q v d G L 0 L k g 0 Y L Q u N C / M S 5 7 d C w x f S Z x d W 9 0 O 1 0 s J n F 1 b 3 Q 7 Q 2 9 s d W 1 u Q 2 9 1 b n Q m c X V v d D s 6 M i w m c X V v d D t L Z X l D b 2 x 1 b W 5 O Y W 1 l c y Z x d W 9 0 O z p b X S w m c X V v d D t D b 2 x 1 b W 5 J Z G V u d G l 0 a W V z J n F 1 b 3 Q 7 O l s m c X V v d D t T Z W N 0 a W 9 u M S 9 s c n U g K D E p L 9 C Y 0 L f Q v N C 1 0 L 3 Q t d C 9 0 L 3 R i 9 C 5 I N G C 0 L j Q v y 5 7 b i w w f S Z x d W 9 0 O y w m c X V v d D t T Z W N 0 a W 9 u M S 9 s c n U g K D E p L 9 C Y 0 L f Q v N C 1 0 L 3 Q t d C 9 0 L 3 R i 9 C 5 I N G C 0 L j Q v z E u e 3 Q s M X 0 m c X V v d D t d L C Z x d W 9 0 O 1 J l b G F 0 a W 9 u c 2 h p c E l u Z m 8 m c X V v d D s 6 W 1 1 9 I i A v P j w v U 3 R h Y m x l R W 5 0 c m l l c z 4 8 L 0 l 0 Z W 0 + P E l 0 Z W 0 + P E l 0 Z W 1 M b 2 N h d G l v b j 4 8 S X R l b V R 5 c G U + R m 9 y b X V s Y T w v S X R l b V R 5 c G U + P E l 0 Z W 1 Q Y X R o P l N l Y 3 R p b 2 4 x L 2 x y d S U y M C g x K S 8 l R D A l O T g l R D E l O D E l R D E l O D I l R D A l Q k U l R D E l O D c l R D A l Q k Q l R D A l Q j g l R D A l Q k E 8 L 0 l 0 Z W 1 Q Y X R o P j w v S X R l b U x v Y 2 F 0 a W 9 u P j x T d G F i b G V F b n R y a W V z I C 8 + P C 9 J d G V t P j x J d G V t P j x J d G V t T G 9 j Y X R p b 2 4 + P E l 0 Z W 1 U e X B l P k Z v c m 1 1 b G E 8 L 0 l 0 Z W 1 U e X B l P j x J d G V t U G F 0 a D 5 T Z W N 0 a W 9 u M S 9 s c n U l M j A o M S 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H J 1 J T I w K D E p L y V E M C U 5 O C V E M C V C N y V E M C V C Q y V E M C V C N S V E M C V C R C V E M C V C N S V E M C V C R C V E M C V C R C V E M S U 4 Q i V E M C V C O S U y M C V E M S U 4 M i V E M C V C O C V E M C V C R j w v S X R l b V B h d G g + P C 9 J d G V t T G 9 j Y X R p b 2 4 + P F N 0 Y W J s Z U V u d H J p Z X M g L z 4 8 L 0 l 0 Z W 0 + P E l 0 Z W 0 + P E l 0 Z W 1 M b 2 N h d G l v b j 4 8 S X R l b V R 5 c G U + R m 9 y b X V s Y T w v S X R l b V R 5 c G U + P E l 0 Z W 1 Q Y X R o P l N l Y 3 R p b 2 4 x L 2 x y d S U y M C g x 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s c n U l M j A o M S k v J U Q w J T k 4 J U Q w J U I 3 J U Q w J U J D J U Q w J U I 1 J U Q w J U J E J U Q w J U I 1 J U Q w J U J E J U Q w J U J E J U Q x J T h C J U Q w J U I 5 J T I w J U Q x J T g y J U Q w J U I 4 J U Q w J U J G M T w v S X R l b V B h d G g + P C 9 J d G V t T G 9 j Y X R p b 2 4 + P F N 0 Y W J s Z U V u d H J p Z X M g L z 4 8 L 0 l 0 Z W 0 + P E l 0 Z W 0 + P E l 0 Z W 1 M b 2 N h d G l v b j 4 8 S X R l b V R 5 c G U + R m 9 y b X V s Y T w v S X R l b V R 5 c G U + P E l 0 Z W 1 Q Y X R o P l N l Y 3 R p b 2 4 x L 2 x y d S U y M C g y 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S Z W N v d m V y e V R h c m d l d F N o Z W V 0 I i B W Y W x 1 Z T 0 i c z M 4 I i A v P j x F b n R y e S B U e X B l P S J S Z W N v d m V y e V R h c m d l d E N v b H V t b i I g V m F s d W U 9 I m w x I i A v P j x F b n R y e S B U e X B l P S J S Z W N v d m V y e V R h c m d l d F J v d y I g V m F s d W U 9 I m w x 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T Z U M T A 6 M T Y 6 M j Y u N T I z N T k 4 N V o i I C 8 + P E V u d H J 5 I F R 5 c G U 9 I k Z p b G x D b 2 x 1 b W 5 U e X B l c y I g V m F s d W U 9 I n N B d 1 U 9 I i A v P j x F b n R y e S B U e X B l P S J G a W x s Q 2 9 s d W 1 u T m F t Z X M i I F Z h b H V l P S J z W y Z x d W 9 0 O 2 4 m c X V v d D s s J n F 1 b 3 Q 7 d C Z x d W 9 0 O 1 0 i I C 8 + P E V u d H J 5 I F R 5 c G U 9 I k Z p b G x T d G F 0 d X M i I F Z h b H V l P S J z Q 2 9 t c G x l d G U i I C 8 + P E V u d H J 5 I F R 5 c G U 9 I k Z p b G x D b 3 V u d C I g V m F s d W U 9 I m w x M D A w I i A v P j x F b n R y e S B U e X B l P S J S Z W x h d G l v b n N o a X B J b m Z v Q 2 9 u d G F p b m V y I i B W Y W x 1 Z T 0 i c 3 s m c X V v d D t j b 2 x 1 b W 5 D b 3 V u d C Z x d W 9 0 O z o y L C Z x d W 9 0 O 2 t l e U N v b H V t b k 5 h b W V z J n F 1 b 3 Q 7 O l t d L C Z x d W 9 0 O 3 F 1 Z X J 5 U m V s Y X R p b 2 5 z a G l w c y Z x d W 9 0 O z p b X S w m c X V v d D t j b 2 x 1 b W 5 J Z G V u d G l 0 a W V z J n F 1 b 3 Q 7 O l s m c X V v d D t T Z W N 0 a W 9 u M S 9 s c n U g K D E p L 9 C Y 0 L f Q v N C 1 0 L 3 Q t d C 9 0 L 3 R i 9 C 5 I N G C 0 L j Q v y 5 7 b i w w f S Z x d W 9 0 O y w m c X V v d D t T Z W N 0 a W 9 u M S 9 s c n U g K D E p L 9 C Y 0 L f Q v N C 1 0 L 3 Q t d C 9 0 L 3 R i 9 C 5 I N G C 0 L j Q v z E u e 3 Q s M X 0 m c X V v d D t d L C Z x d W 9 0 O 0 N v b H V t b k N v d W 5 0 J n F 1 b 3 Q 7 O j I s J n F 1 b 3 Q 7 S 2 V 5 Q 2 9 s d W 1 u T m F t Z X M m c X V v d D s 6 W 1 0 s J n F 1 b 3 Q 7 Q 2 9 s d W 1 u S W R l b n R p d G l l c y Z x d W 9 0 O z p b J n F 1 b 3 Q 7 U 2 V j d G l v b j E v b H J 1 I C g x K S / Q m N C 3 0 L z Q t d C 9 0 L X Q v d C 9 0 Y v Q u S D R g t C 4 0 L 8 u e 2 4 s M H 0 m c X V v d D s s J n F 1 b 3 Q 7 U 2 V j d G l v b j E v b H J 1 I C g x 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b H J 1 J T I w K D I p L y V E M C U 5 O C V E M S U 4 M S V E M S U 4 M i V E M C V C R S V E M S U 4 N y V E M C V C R C V E M C V C O C V E M C V C Q T w v S X R l b V B h d G g + P C 9 J d G V t T G 9 j Y X R p b 2 4 + P F N 0 Y W J s Z U V u d H J p Z X M g L z 4 8 L 0 l 0 Z W 0 + P E l 0 Z W 0 + P E l 0 Z W 1 M b 2 N h d G l v b j 4 8 S X R l b V R 5 c G U + R m 9 y b X V s Y T w v S X R l b V R 5 c G U + P E l 0 Z W 1 Q Y X R o P l N l Y 3 R p b 2 4 x L 2 x y d S U y M C g y 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s c n U l M j A o M i k v J U Q w J T k 4 J U Q w J U I 3 J U Q w J U J D J U Q w J U I 1 J U Q w J U J E J U Q w J U I 1 J U Q w J U J E J U Q w J U J E J U Q x J T h C J U Q w J U I 5 J T I w J U Q x J T g y J U Q w J U I 4 J U Q w J U J G P C 9 J d G V t U G F 0 a D 4 8 L 0 l 0 Z W 1 M b 2 N h d G l v b j 4 8 U 3 R h Y m x l R W 5 0 c m l l c y A v P j w v S X R l b T 4 8 S X R l b T 4 8 S X R l b U x v Y 2 F 0 a W 9 u P j x J d G V t V H l w Z T 5 G b 3 J t d W x h P C 9 J d G V t V H l w Z T 4 8 S X R l b V B h d G g + U 2 V j d G l v b j E v b H J 1 J T I w K D I 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x y d S U y M C g y K S 8 l R D A l O T g l R D A l Q j c l R D A l Q k M l R D A l Q j U l R D A l Q k Q l R D A l Q j U l R D A l Q k Q l R D A l Q k Q l R D E l O E I l R D A l Q j k l M j A l R D E l O D I l R D A l Q j g l R D A l Q k Y x P C 9 J d G V t U G F 0 a D 4 8 L 0 l 0 Z W 1 M b 2 N h d G l v b j 4 8 U 3 R h Y m x l R W 5 0 c m l l c y A v P j w v S X R l b T 4 8 S X R l b T 4 8 S X R l b U x v Y 2 F 0 a W 9 u P j x J d G V t V H l w Z T 5 G b 3 J t d W x h P C 9 J d G V t V H l w Z T 4 8 S X R l b V B h d G g + U 2 V j d G l v b j E v b m V 3 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N D E i I C 8 + P E V u d H J 5 I F R 5 c G U 9 I l J l Y 2 9 2 Z X J 5 V G F y Z 2 V 0 Q 2 9 s d W 1 u I i B W Y W x 1 Z T 0 i b D E i I C 8 + P E V u d H J 5 I F R 5 c G U 9 I l J l Y 2 9 2 Z X J 5 V G F y Z 2 V 0 U m 9 3 I i B W Y W x 1 Z T 0 i b D E x 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0 L T E x L T E 2 V D E w O j Q x O j E 0 L j c x M j E 4 M T J a I i A v P j x F b n R y e S B U e X B l P S J G a W x s Q 2 9 s d W 1 u V H l w Z X M i I F Z h b H V l P S J z Q X d V P S I g L z 4 8 R W 5 0 c n k g V H l w Z T 0 i R m l s b E N v b H V t b k 5 h b W V z I i B W Y W x 1 Z T 0 i c 1 s m c X V v d D t u J n F 1 b 3 Q 7 L C Z x d W 9 0 O y B 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L 9 C Y 0 L f Q v N C 1 0 L 3 Q t d C 9 0 L 3 R i 9 C 5 I N G C 0 L j Q v y 5 7 b i w w f S Z x d W 9 0 O y w m c X V v d D t T Z W N 0 a W 9 u M S 9 u Z X c v 0 J j Q t 9 C 8 0 L X Q v d C 1 0 L 3 Q v d G L 0 L k g 0 Y L Q u N C / M S 5 7 I H Q s M X 0 m c X V v d D t d L C Z x d W 9 0 O 0 N v b H V t b k N v d W 5 0 J n F 1 b 3 Q 7 O j I s J n F 1 b 3 Q 7 S 2 V 5 Q 2 9 s d W 1 u T m F t Z X M m c X V v d D s 6 W 1 0 s J n F 1 b 3 Q 7 Q 2 9 s d W 1 u S W R l b n R p d G l l c y Z x d W 9 0 O z p b J n F 1 b 3 Q 7 U 2 V j d G l v b j E v b m V 3 L 9 C Y 0 L f Q v N C 1 0 L 3 Q t d C 9 0 L 3 R i 9 C 5 I N G C 0 L j Q v y 5 7 b i w w f S Z x d W 9 0 O y w m c X V v d D t T Z W N 0 a W 9 u M S 9 u Z X c v 0 J j Q t 9 C 8 0 L X Q v d C 1 0 L 3 Q v d G L 0 L k g 0 Y L Q u N C / M S 5 7 I H Q s M X 0 m c X V v d D t d L C Z x d W 9 0 O 1 J l b G F 0 a W 9 u c 2 h p c E l u Z m 8 m c X V v d D s 6 W 1 1 9 I i A v P j w v U 3 R h Y m x l R W 5 0 c m l l c z 4 8 L 0 l 0 Z W 0 + P E l 0 Z W 0 + P E l 0 Z W 1 M b 2 N h d G l v b j 4 8 S X R l b V R 5 c G U + R m 9 y b X V s Y T w v S X R l b V R 5 c G U + P E l 0 Z W 1 Q Y X R o P l N l Y 3 R p b 2 4 x L 2 5 l d y 8 l R D A l O T g l R D E l O D E l R D E l O D I l R D A l Q k U l R D E l O D c l R D A l Q k Q l R D A l Q j g l R D A l Q k E 8 L 0 l 0 Z W 1 Q Y X R o P j w v S X R l b U x v Y 2 F 0 a W 9 u P j x T d G F i b G V F b n R y a W V z I C 8 + P C 9 J d G V t P j x J d G V t P j x J d G V t T G 9 j Y X R p b 2 4 + P E l 0 Z W 1 U e X B l P k Z v c m 1 1 b G E 8 L 0 l 0 Z W 1 U e X B l P j x J d G V t U G F 0 a D 5 T Z W N 0 a W 9 u M S 9 u Z X c 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L y V E M C U 5 O C V E M C V C N y V E M C V C Q y V E M C V C N S V E M C V C R C V E M C V C N S V E M C V C R C V E M C V C R C V E M S U 4 Q i V E M C V C O S U y M C V E M S U 4 M i V E M C V C O C V E M C V C R j w v S X R l b V B h d G g + P C 9 J d G V t T G 9 j Y X R p b 2 4 + P F N 0 Y W J s Z U V u d H J p Z X M g L z 4 8 L 0 l 0 Z W 0 + P E l 0 Z W 0 + P E l 0 Z W 1 M b 2 N h d G l v b j 4 8 S X R l b V R 5 c G U + R m 9 y b X V s Y T w v S X R l b V R 5 c G U + P E l 0 Z W 1 Q Y X R o P l N l Y 3 R p b 2 4 x L 2 5 l d y 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v J U Q w J T k 4 J U Q w J U I 3 J U Q w J U J D J U Q w J U I 1 J U Q w J U J E J U Q w J U I 1 J U Q w J U J E J U Q w J U J E J U Q x J T h C J U Q w J U I 5 J T I w J U Q x J T g y J U Q w J U I 4 J U Q w J U J G M T w v S X R l b V B h d G g + P C 9 J d G V t T G 9 j Y X R p b 2 4 + P F N 0 Y W J s Z U V u d H J p Z X M g L z 4 8 L 0 l 0 Z W 0 + P E l 0 Z W 0 + P E l 0 Z W 1 M b 2 N h d G l v b j 4 8 S X R l b V R 5 c G U + R m 9 y b X V s Y T w v S X R l b V R 5 c G U + P E l 0 Z W 1 Q Y X R o P l N l Y 3 R p b 2 4 x L 2 5 l d y U y M C g y K T w v S X R l b V B h d G g + P C 9 J d G V t T G 9 j Y X R p b 2 4 + P F N 0 Y W J s Z U V u d H J p Z X M + P E V u d H J 5 I F R 5 c G U 9 I k l z U H J p d m F 0 Z S 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Q x I i A v P j x F b n R y e S B U e X B l P S J S Z W N v d m V y e V R h c m d l d E N v b H V t b i I g V m F s d W U 9 I m w x I i A v P j x F b n R y e S B U e X B l P S J S Z W N v d m V y e V R h c m d l d F J v d y I g V m F s d W U 9 I m w x M S I g L z 4 8 R W 5 0 c n k g V H l w Z T 0 i R m l s b F R h c m d l d C I g V m F s d W U 9 I n N u Z X d f X z I 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Q t M T E t M T Z U M T A 6 N D I 6 N D c u N T E y N z c 1 M V o i I C 8 + P E V u d H J 5 I F R 5 c G U 9 I k Z p b G x D b 2 x 1 b W 5 U e X B l c y I g V m F s d W U 9 I n N B d 1 U 9 I i A v P j x F b n R y e S B U e X B l P S J G a W x s Q 2 9 s d W 1 u T m F t Z X M i I F Z h b H V l P S J z W y Z x d W 9 0 O 2 4 m c X V v d D s s J n F 1 b 3 Q 7 I H 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Z X c g K D I p L 9 C Y 0 L f Q v N C 1 0 L 3 Q t d C 9 0 L 3 R i 9 C 5 I N G C 0 L j Q v y 5 7 b i w w f S Z x d W 9 0 O y w m c X V v d D t T Z W N 0 a W 9 u M S 9 u Z X c g K D I p L 9 C Y 0 L f Q v N C 1 0 L 3 Q t d C 9 0 L 3 R i 9 C 5 I N G C 0 L j Q v z E u e y B 0 L D F 9 J n F 1 b 3 Q 7 X S w m c X V v d D t D b 2 x 1 b W 5 D b 3 V u d C Z x d W 9 0 O z o y L C Z x d W 9 0 O 0 t l e U N v b H V t b k 5 h b W V z J n F 1 b 3 Q 7 O l t d L C Z x d W 9 0 O 0 N v b H V t b k l k Z W 5 0 a X R p Z X M m c X V v d D s 6 W y Z x d W 9 0 O 1 N l Y 3 R p b 2 4 x L 2 5 l d y A o M i k v 0 J j Q t 9 C 8 0 L X Q v d C 1 0 L 3 Q v d G L 0 L k g 0 Y L Q u N C / L n t u L D B 9 J n F 1 b 3 Q 7 L C Z x d W 9 0 O 1 N l Y 3 R p b 2 4 x L 2 5 l d y A o M i k v 0 J j Q t 9 C 8 0 L X Q v d C 1 0 L 3 Q v d G L 0 L k g 0 Y L Q u N C / M S 5 7 I H Q s M X 0 m c X V v d D t d L C Z x d W 9 0 O 1 J l b G F 0 a W 9 u c 2 h p c E l u Z m 8 m c X V v d D s 6 W 1 1 9 I i A v P j w v U 3 R h Y m x l R W 5 0 c m l l c z 4 8 L 0 l 0 Z W 0 + P E l 0 Z W 0 + P E l 0 Z W 1 M b 2 N h d G l v b j 4 8 S X R l b V R 5 c G U + R m 9 y b X V s Y T w v S X R l b V R 5 c G U + P E l 0 Z W 1 Q Y X R o P l N l Y 3 R p b 2 4 x L 2 5 l d y U y M C g y K S 8 l R D A l O T g l R D E l O D E l R D E l O D I l R D A l Q k U l R D E l O D c l R D A l Q k Q l R D A l Q j g l R D A l Q k E 8 L 0 l 0 Z W 1 Q Y X R o P j w v S X R l b U x v Y 2 F 0 a W 9 u P j x T d G F i b G V F b n R y a W V z I C 8 + P C 9 J d G V t P j x J d G V t P j x J d G V t T G 9 j Y X R p b 2 4 + P E l 0 Z W 1 U e X B l P k Z v c m 1 1 b G E 8 L 0 l 0 Z W 1 U e X B l P j x J d G V t U G F 0 a D 5 T Z W N 0 a W 9 u M S 9 u Z X c l M j A o M i 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I p L y V E M C U 5 O C V E M C V C N y V E M C V C Q y V E M C V C N S V E M C V C R C V E M C V C N S V E M C V C R C V E M C V C R C V E M S U 4 Q i V E M C V C O S U y M C V E M S U 4 M i V E M C V C O C V E M C V C R j w v S X R l b V B h d G g + P C 9 J d G V t T G 9 j Y X R p b 2 4 + P F N 0 Y W J s Z U V u d H J p Z X M g L z 4 8 L 0 l 0 Z W 0 + P E l 0 Z W 0 + P E l 0 Z W 1 M b 2 N h d G l v b j 4 8 S X R l b V R 5 c G U + R m 9 y b X V s Y T w v S X R l b V R 5 c G U + P E l 0 Z W 1 Q Y X R o P l N l Y 3 R p b 2 4 x L 2 5 l d y U y M C g y 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M i k v J U Q w J T k 4 J U Q w J U I 3 J U Q w J U J D J U Q w J U I 1 J U Q w J U J E J U Q w J U I 1 J U Q w J U J E J U Q w J U J E J U Q x J T h C J U Q w J U I 5 J T I w J U Q x J T g y J U Q w J U I 4 J U Q w J U J G M T w v S X R l b V B h d G g + P C 9 J d G V t T G 9 j Y X R p b 2 4 + P F N 0 Y W J s Z U V u d H J p Z X M g L z 4 8 L 0 l 0 Z W 0 + P E l 0 Z W 0 + P E l 0 Z W 1 M b 2 N h d G l v b j 4 8 S X R l b V R 5 c G U + R m 9 y b X V s Y T w v S X R l b V R 5 c G U + P E l 0 Z W 1 Q Y X R o P l N l Y 3 R p b 2 4 x L 2 5 l d y U y M C g z 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S Z W N v d m V y e V R h c m d l d F N o Z W V 0 I i B W Y W x 1 Z T 0 i c z Q x I i A v P j x F b n R y e S B U e X B l P S J S Z W N v d m V y e V R h c m d l d E N v b H V t b i I g V m F s d W U 9 I m w x I i A v P j x F b n R y e S B U e X B l P S J S Z W N v d m V y e V R h c m d l d F J v d y I g V m F s d W U 9 I m w x 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T Z U M T A 6 N D I 6 N D c u N T E y N z c 1 M V o i I C 8 + P E V u d H J 5 I F R 5 c G U 9 I k Z p b G x D b 2 x 1 b W 5 U e X B l c y I g V m F s d W U 9 I n N B d 1 U 9 I i A v P j x F b n R y e S B U e X B l P S J G a W x s Q 2 9 s d W 1 u T m F t Z X M i I F Z h b H V l P S J z W y Z x d W 9 0 O 2 4 m c X V v d D s s J n F 1 b 3 Q 7 I H Q m c X V v d D t d I i A v P j x F b n R y e S B U e X B l P S J G a W x s U 3 R h d H V z I i B W Y W x 1 Z T 0 i c 0 N v b X B s Z X R l I i A v P j x F b n R y e S B U e X B l P S J G a W x s Q 2 9 1 b n Q i I F Z h b H V l P S J s M j Y i I C 8 + P E V u d H J 5 I F R 5 c G U 9 I l J l b G F 0 a W 9 u c 2 h p c E l u Z m 9 D b 2 5 0 Y W l u Z X I i I F Z h b H V l P S J z e y Z x d W 9 0 O 2 N v b H V t b k N v d W 5 0 J n F 1 b 3 Q 7 O j I s J n F 1 b 3 Q 7 a 2 V 5 Q 2 9 s d W 1 u T m F t Z X M m c X V v d D s 6 W 1 0 s J n F 1 b 3 Q 7 c X V l c n l S Z W x h d G l v b n N o a X B z J n F 1 b 3 Q 7 O l t d L C Z x d W 9 0 O 2 N v b H V t b k l k Z W 5 0 a X R p Z X M m c X V v d D s 6 W y Z x d W 9 0 O 1 N l Y 3 R p b 2 4 x L 2 5 l d y A o M i k v 0 J j Q t 9 C 8 0 L X Q v d C 1 0 L 3 Q v d G L 0 L k g 0 Y L Q u N C / L n t u L D B 9 J n F 1 b 3 Q 7 L C Z x d W 9 0 O 1 N l Y 3 R p b 2 4 x L 2 5 l d y A o M i k v 0 J j Q t 9 C 8 0 L X Q v d C 1 0 L 3 Q v d G L 0 L k g 0 Y L Q u N C / M S 5 7 I H Q s M X 0 m c X V v d D t d L C Z x d W 9 0 O 0 N v b H V t b k N v d W 5 0 J n F 1 b 3 Q 7 O j I s J n F 1 b 3 Q 7 S 2 V 5 Q 2 9 s d W 1 u T m F t Z X M m c X V v d D s 6 W 1 0 s J n F 1 b 3 Q 7 Q 2 9 s d W 1 u S W R l b n R p d G l l c y Z x d W 9 0 O z p b J n F 1 b 3 Q 7 U 2 V j d G l v b j E v b m V 3 I C g y K S / Q m N C 3 0 L z Q t d C 9 0 L X Q v d C 9 0 Y v Q u S D R g t C 4 0 L 8 u e 2 4 s M H 0 m c X V v d D s s J n F 1 b 3 Q 7 U 2 V j d G l v b j E v b m V 3 I C g y K S / Q m N C 3 0 L z Q t d C 9 0 L X Q v d C 9 0 Y v Q u S D R g t C 4 0 L 8 x L n s g d C w x f S Z x d W 9 0 O 1 0 s J n F 1 b 3 Q 7 U m V s Y X R p b 2 5 z a G l w S W 5 m b y Z x d W 9 0 O z p b X X 0 i I C 8 + P E V u d H J 5 I F R 5 c G U 9 I k x v Y W R l Z F R v Q W 5 h b H l z a X N T Z X J 2 a W N l c y I g V m F s d W U 9 I m w w I i A v P j w v U 3 R h Y m x l R W 5 0 c m l l c z 4 8 L 0 l 0 Z W 0 + P E l 0 Z W 0 + P E l 0 Z W 1 M b 2 N h d G l v b j 4 8 S X R l b V R 5 c G U + R m 9 y b X V s Y T w v S X R l b V R 5 c G U + P E l 0 Z W 1 Q Y X R o P l N l Y 3 R p b 2 4 x L 2 5 l d y U y M C g z K S 8 l R D A l O T g l R D E l O D E l R D E l O D I l R D A l Q k U l R D E l O D c l R D A l Q k Q l R D A l Q j g l R D A l Q k E 8 L 0 l 0 Z W 1 Q Y X R o P j w v S X R l b U x v Y 2 F 0 a W 9 u P j x T d G F i b G V F b n R y a W V z I C 8 + P C 9 J d G V t P j x J d G V t P j x J d G V t T G 9 j Y X R p b 2 4 + P E l 0 Z W 1 U e X B l P k Z v c m 1 1 b G E 8 L 0 l 0 Z W 1 U e X B l P j x J d G V t U G F 0 a D 5 T Z W N 0 a W 9 u M S 9 u Z X c l M j A o M y 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M p L y V E M C U 5 O C V E M C V C N y V E M C V C Q y V E M C V C N S V E M C V C R C V E M C V C N S V E M C V C R C V E M C V C R C V E M S U 4 Q i V E M C V C O S U y M C V E M S U 4 M i V E M C V C O C V E M C V C R j w v S X R l b V B h d G g + P C 9 J d G V t T G 9 j Y X R p b 2 4 + P F N 0 Y W J s Z U V u d H J p Z X M g L z 4 8 L 0 l 0 Z W 0 + P E l 0 Z W 0 + P E l 0 Z W 1 M b 2 N h d G l v b j 4 8 S X R l b V R 5 c G U + R m 9 y b X V s Y T w v S X R l b V R 5 c G U + P E l 0 Z W 1 Q Y X R o P l N l Y 3 R p b 2 4 x L 2 5 l d y U y M C g z 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M y k v J U Q w J T k 4 J U Q w J U I 3 J U Q w J U J D J U Q w J U I 1 J U Q w J U J E J U Q w J U I 1 J U Q w J U J E J U Q w J U J E J U Q x J T h C J U Q w J U I 5 J T I w J U Q x J T g y J U Q w J U I 4 J U Q w J U J G M T w v S X R l b V B h d G g + P C 9 J d G V t T G 9 j Y X R p b 2 4 + P F N 0 Y W J s Z U V u d H J p Z X M g L z 4 8 L 0 l 0 Z W 0 + P E l 0 Z W 0 + P E l 0 Z W 1 M b 2 N h d G l v b j 4 8 S X R l b V R 5 c G U + R m 9 y b X V s Y T w v S X R l b V R 5 c G U + P E l 0 Z W 1 Q Y X R o P l N l Y 3 R p b 2 4 x L 2 5 l d 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Q y I i A v P j x F b n R y e S B U e X B l P S J S Z W N v d m V y e V R h c m d l d E N v b H V t b i I g V m F s d W U 9 I m w x I i A v P j x F b n R y e S B U e X B l P S J S Z W N v d m V y e V R h c m d l d F J v d y I g V m F s d W U 9 I m w z M i I g L z 4 8 R W 5 0 c n k g V H l w Z T 0 i R m l s b G V k Q 2 9 t c G x l d G V S Z X N 1 b H R U b 1 d v c m t z a G V l d C I g V m F s d W U 9 I m w x I i A v P j x F b n R y e S B U e X B l P S J B Z G R l Z F R v R G F 0 Y U 1 v Z G V s I i B W Y W x 1 Z T 0 i b D A i I C 8 + P E V u d H J 5 I F R 5 c G U 9 I k Z p b G x D b 3 V u d C I g V m F s d W U 9 I m w z N j A i I C 8 + P E V u d H J 5 I F R 5 c G U 9 I k Z p b G x F c n J v c k N v Z G U i I F Z h b H V l P S J z V W 5 r b m 9 3 b i I g L z 4 8 R W 5 0 c n k g V H l w Z T 0 i R m l s b E V y c m 9 y Q 2 9 1 b n Q i I F Z h b H V l P S J s M C I g L z 4 8 R W 5 0 c n k g V H l w Z T 0 i R m l s b E x h c 3 R V c G R h d G V k I i B W Y W x 1 Z T 0 i Z D I w M j Q t M T E t M T Z U M T E 6 M j I 6 M j I u M D c y O T g w M F o i I C 8 + P E V u d H J 5 I F R 5 c G U 9 I k Z p b G x D b 2 x 1 b W 5 U e X B l c y I g V m F s d W U 9 I n N B d 1 k 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l d y A o N C k v 0 J j Q t 9 C 8 0 L X Q v d C 1 0 L 3 Q v d G L 0 L k g 0 Y L Q u N C / L n t u L D B 9 J n F 1 b 3 Q 7 L C Z x d W 9 0 O 1 N l Y 3 R p b 2 4 x L 2 5 l d y A o N C k v 0 J j Q t 9 C 8 0 L X Q v d C 1 0 L 3 Q v d G L 0 L k g 0 Y L Q u N C / L n t 0 L D F 9 J n F 1 b 3 Q 7 X S w m c X V v d D t D b 2 x 1 b W 5 D b 3 V u d C Z x d W 9 0 O z o y L C Z x d W 9 0 O 0 t l e U N v b H V t b k 5 h b W V z J n F 1 b 3 Q 7 O l t d L C Z x d W 9 0 O 0 N v b H V t b k l k Z W 5 0 a X R p Z X M m c X V v d D s 6 W y Z x d W 9 0 O 1 N l Y 3 R p b 2 4 x L 2 5 l d y A o N C k v 0 J j Q t 9 C 8 0 L X Q v d C 1 0 L 3 Q v d G L 0 L k g 0 Y L Q u N C / L n t u L D B 9 J n F 1 b 3 Q 7 L C Z x d W 9 0 O 1 N l Y 3 R p b 2 4 x L 2 5 l d y A o N C k v 0 J j Q t 9 C 8 0 L X Q v d C 1 0 L 3 Q v d G L 0 L k g 0 Y L Q u N C / L n t 0 L D F 9 J n F 1 b 3 Q 7 X S w m c X V v d D t S Z W x h d G l v b n N o a X B J b m Z v J n F 1 b 3 Q 7 O l t d f S I g L z 4 8 L 1 N 0 Y W J s Z U V u d H J p Z X M + P C 9 J d G V t P j x J d G V t P j x J d G V t T G 9 j Y X R p b 2 4 + P E l 0 Z W 1 U e X B l P k Z v c m 1 1 b G E 8 L 0 l 0 Z W 1 U e X B l P j x J d G V t U G F 0 a D 5 T Z W N 0 a W 9 u M S 9 u Z X c l M j A o N C k v J U Q w J T k 4 J U Q x J T g x J U Q x J T g y J U Q w J U J F J U Q x J T g 3 J U Q w J U J E J U Q w J U I 4 J U Q w J U J B P C 9 J d G V t U G F 0 a D 4 8 L 0 l 0 Z W 1 M b 2 N h d G l v b j 4 8 U 3 R h Y m x l R W 5 0 c m l l c y A v P j w v S X R l b T 4 8 S X R l b T 4 8 S X R l b U x v Y 2 F 0 a W 9 u P j x J d G V t V H l w Z T 5 G b 3 J t d W x h P C 9 J d G V t V H l w Z T 4 8 S X R l b V B h d G g + U 2 V j d G l v b j E v b m V 3 J T I w K D Q 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5 l d y U y M C g 0 K S 8 l R D A l O T g l R D A l Q j c l R D A l Q k M l R D A l Q j U l R D A l Q k Q l R D A l Q j U l R D A l Q k Q l R D A l Q k Q l R D E l O E I l R D A l Q j k l M j A l R D E l O D I l R D A l Q j g l R D A l Q k Y 8 L 0 l 0 Z W 1 Q Y X R o P j w v S X R l b U x v Y 2 F 0 a W 9 u P j x T d G F i b G V F b n R y a W V z I C 8 + P C 9 J d G V t P j x J d G V t P j x J d G V t T G 9 j Y X R p b 2 4 + P E l 0 Z W 1 U e X B l P k Z v c m 1 1 b G E 8 L 0 l 0 Z W 1 U e X B l P j x J d G V t U G F 0 a D 5 T Z W N 0 a W 9 u M S 9 u Z X c l M j A o N S 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0 M i I g L z 4 8 R W 5 0 c n k g V H l w Z T 0 i U m V j b 3 Z l c n l U Y X J n Z X R D b 2 x 1 b W 4 i I F Z h b H V l P S J s M S I g L z 4 8 R W 5 0 c n k g V H l w Z T 0 i U m V j b 3 Z l c n l U Y X J n Z X R S b 3 c i I F Z h b H V l P S J s M z I i I C 8 + P E V u d H J 5 I F R 5 c G U 9 I k Z p b G x U Y X J n Z X Q i I F Z h b H V l P S J z b m V 3 X 1 8 1 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N C 0 x M S 0 x N l Q x M T o y M z o 0 N i 4 w N D I y N j g 3 W i I g L z 4 8 R W 5 0 c n k g V H l w Z T 0 i R m l s b E N v b H V t b l R 5 c G V z I i B W Y W x 1 Z T 0 i c 0 F 3 V T 0 i I C 8 + P E V u d H J 5 I F R 5 c G U 9 I k Z p b G x D b 2 x 1 b W 5 O Y W 1 l c y I g V m F s d W U 9 I n N b J n F 1 b 3 Q 7 b i Z x d W 9 0 O y w m c X V v d D t 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C g 1 K S / Q m N C 3 0 L z Q t d C 9 0 L X Q v d C 9 0 Y v Q u S D R g t C 4 0 L 8 u e 2 4 s M H 0 m c X V v d D s s J n F 1 b 3 Q 7 U 2 V j d G l v b j E v b m V 3 I C g 1 K S / Q m N C 3 0 L z Q t d C 9 0 L X Q v d C 9 0 Y v Q u S D R g t C 4 0 L 8 x L n t 0 L D F 9 J n F 1 b 3 Q 7 X S w m c X V v d D t D b 2 x 1 b W 5 D b 3 V u d C Z x d W 9 0 O z o y L C Z x d W 9 0 O 0 t l e U N v b H V t b k 5 h b W V z J n F 1 b 3 Q 7 O l t d L C Z x d W 9 0 O 0 N v b H V t b k l k Z W 5 0 a X R p Z X M m c X V v d D s 6 W y Z x d W 9 0 O 1 N l Y 3 R p b 2 4 x L 2 5 l d y A o N S k v 0 J j Q t 9 C 8 0 L X Q v d C 1 0 L 3 Q v d G L 0 L k g 0 Y L Q u N C / L n t u L D B 9 J n F 1 b 3 Q 7 L C Z x d W 9 0 O 1 N l Y 3 R p b 2 4 x L 2 5 l d y A o N S k v 0 J j Q t 9 C 8 0 L X Q v d C 1 0 L 3 Q v d G L 0 L k g 0 Y L Q u N C / M S 5 7 d C w x f S Z x d W 9 0 O 1 0 s J n F 1 b 3 Q 7 U m V s Y X R p b 2 5 z a G l w S W 5 m b y Z x d W 9 0 O z p b X X 0 i I C 8 + P C 9 T d G F i b G V F b n R y a W V z P j w v S X R l b T 4 8 S X R l b T 4 8 S X R l b U x v Y 2 F 0 a W 9 u P j x J d G V t V H l w Z T 5 G b 3 J t d W x h P C 9 J d G V t V H l w Z T 4 8 S X R l b V B h d G g + U 2 V j d G l v b j E v b m V 3 J T I w K D U p L y V E M C U 5 O C V E M S U 4 M S V E M S U 4 M i V E M C V C R S V E M S U 4 N y V E M C V C R C V E M C V C O C V E M C V C Q T w v S X R l b V B h d G g + P C 9 J d G V t T G 9 j Y X R p b 2 4 + P F N 0 Y W J s Z U V u d H J p Z X M g L z 4 8 L 0 l 0 Z W 0 + P E l 0 Z W 0 + P E l 0 Z W 1 M b 2 N h d G l v b j 4 8 S X R l b V R 5 c G U + R m 9 y b X V s Y T w v S X R l b V R 5 c G U + P E l 0 Z W 1 Q Y X R o P l N l Y 3 R p b 2 4 x L 2 5 l d y U y M C g 1 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u Z X c l M j A o N S k v J U Q w J T k 4 J U Q w J U I 3 J U Q w J U J D J U Q w J U I 1 J U Q w J U J E J U Q w J U I 1 J U Q w J U J E J U Q w J U J E J U Q x J T h C J U Q w J U I 5 J T I w J U Q x J T g y J U Q w J U I 4 J U Q w J U J G P C 9 J d G V t U G F 0 a D 4 8 L 0 l 0 Z W 1 M b 2 N h d G l v b j 4 8 U 3 R h Y m x l R W 5 0 c m l l c y A v P j w v S X R l b T 4 8 S X R l b T 4 8 S X R l b U x v Y 2 F 0 a W 9 u P j x J d G V t V H l w Z T 5 G b 3 J t d W x h P C 9 J d G V t V H l w Z T 4 8 S X R l b V B h d G g + U 2 V j d G l v b j E v b m V 3 J T I w K D U 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5 l d y U y M C g 1 K S 8 l R D A l O T g l R D A l Q j c l R D A l Q k M l R D A l Q j U l R D A l Q k Q l R D A l Q j U l R D A l Q k Q l R D A l Q k Q l R D E l O E I l R D A l Q j k l M j A l R D E l O D I l R D A l Q j g l R D A l Q k Y x P C 9 J d G V t U G F 0 a D 4 8 L 0 l 0 Z W 1 M b 2 N h d G l v b j 4 8 U 3 R h Y m x l R W 5 0 c m l l c y A v P j w v S X R l b T 4 8 S X R l b T 4 8 S X R l b U x v Y 2 F 0 a W 9 u P j x J d G V t V H l w Z T 5 G b 3 J t d W x h P C 9 J d G V t V H l w Z T 4 8 S X R l b V B h d G g + U 2 V j d G l v b j E v b m V 3 J T I w K D Y p 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N D I i I C 8 + P E V u d H J 5 I F R 5 c G U 9 I l J l Y 2 9 2 Z X J 5 V G F y Z 2 V 0 Q 2 9 s d W 1 u I i B W Y W x 1 Z T 0 i b D g i I C 8 + P E V u d H J 5 I F R 5 c G U 9 I l J l Y 2 9 2 Z X J 5 V G F y Z 2 V 0 U m 9 3 I i B W Y W x 1 Z T 0 i b D M 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T Z U M T E 6 N D M 6 M T Y u N D g 4 M D k 2 M V 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l d y A o N i k v 0 J j Q t 9 C 8 0 L X Q v d C 1 0 L 3 Q v d G L 0 L k g 0 Y L Q u N C / L n t u L D B 9 J n F 1 b 3 Q 7 L C Z x d W 9 0 O 1 N l Y 3 R p b 2 4 x L 2 5 l d y A o N i k v 0 J j Q t 9 C 8 0 L X Q v d C 1 0 L 3 Q v d G L 0 L k g 0 Y L Q u N C / M S 5 7 d C w x f S Z x d W 9 0 O 1 0 s J n F 1 b 3 Q 7 Q 2 9 s d W 1 u Q 2 9 1 b n Q m c X V v d D s 6 M i w m c X V v d D t L Z X l D b 2 x 1 b W 5 O Y W 1 l c y Z x d W 9 0 O z p b X S w m c X V v d D t D b 2 x 1 b W 5 J Z G V u d G l 0 a W V z J n F 1 b 3 Q 7 O l s m c X V v d D t T Z W N 0 a W 9 u M S 9 u Z X c g K D Y p L 9 C Y 0 L f Q v N C 1 0 L 3 Q t d C 9 0 L 3 R i 9 C 5 I N G C 0 L j Q v y 5 7 b i w w f S Z x d W 9 0 O y w m c X V v d D t T Z W N 0 a W 9 u M S 9 u Z X c g K D Y p L 9 C Y 0 L f Q v N C 1 0 L 3 Q t d C 9 0 L 3 R i 9 C 5 I N G C 0 L j Q v z E u e 3 Q s M X 0 m c X V v d D t d L C Z x d W 9 0 O 1 J l b G F 0 a W 9 u c 2 h p c E l u Z m 8 m c X V v d D s 6 W 1 1 9 I i A v P j w v U 3 R h Y m x l R W 5 0 c m l l c z 4 8 L 0 l 0 Z W 0 + P E l 0 Z W 0 + P E l 0 Z W 1 M b 2 N h d G l v b j 4 8 S X R l b V R 5 c G U + R m 9 y b X V s Y T w v S X R l b V R 5 c G U + P E l 0 Z W 1 Q Y X R o P l N l Y 3 R p b 2 4 x L 2 5 l d y U y M C g 2 K S 8 l R D A l O T g l R D E l O D E l R D E l O D I l R D A l Q k U l R D E l O D c l R D A l Q k Q l R D A l Q j g l R D A l Q k E 8 L 0 l 0 Z W 1 Q Y X R o P j w v S X R l b U x v Y 2 F 0 a W 9 u P j x T d G F i b G V F b n R y a W V z I C 8 + P C 9 J d G V t P j x J d G V t P j x J d G V t T G 9 j Y X R p b 2 4 + P E l 0 Z W 1 U e X B l P k Z v c m 1 1 b G E 8 L 0 l 0 Z W 1 U e X B l P j x J d G V t U G F 0 a D 5 T Z W N 0 a W 9 u M S 9 u Z X c l M j A o N i 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Y p L y V E M C U 5 O C V E M C V C N y V E M C V C Q y V E M C V C N S V E M C V C R C V E M C V C N S V E M C V C R C V E M C V C R C V E M S U 4 Q i V E M C V C O S U y M C V E M S U 4 M i V E M C V C O C V E M C V C R j w v S X R l b V B h d G g + P C 9 J d G V t T G 9 j Y X R p b 2 4 + P F N 0 Y W J s Z U V u d H J p Z X M g L z 4 8 L 0 l 0 Z W 0 + P E l 0 Z W 0 + P E l 0 Z W 1 M b 2 N h d G l v b j 4 8 S X R l b V R 5 c G U + R m 9 y b X V s Y T w v S X R l b V R 5 c G U + P E l 0 Z W 1 Q Y X R o P l N l Y 3 R p b 2 4 x L 2 5 l d y U y M C g 2 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N i k v J U Q w J T k 4 J U Q w J U I 3 J U Q w J U J D J U Q w J U I 1 J U Q w J U J E J U Q w J U I 1 J U Q w J U J E J U Q w J U J E J U Q x J T h C J U Q w J U I 5 J T I w J U Q x J T g y J U Q w J U I 4 J U Q w J U J G M T w v S X R l b V B h d G g + P C 9 J d G V t T G 9 j Y X R p b 2 4 + P F N 0 Y W J s Z U V u d H J p Z X M g L z 4 8 L 0 l 0 Z W 0 + P E l 0 Z W 0 + P E l 0 Z W 1 M b 2 N h d G l v b j 4 8 S X R l b V R 5 c G U + R m 9 y b X V s Y T w v S X R l b V R 5 c G U + P E l 0 Z W 1 Q Y X R o P l N l Y 3 R p b 2 4 x L 2 5 l d y U y M C g 3 K T w v S X R l b V B h d G g + P C 9 J d G V t T G 9 j Y X R p b 2 4 + P F N 0 Y W J s Z U V u d H J p Z X M + P E V u d H J 5 I F R 5 c G U 9 I k l z U H J p d m F 0 Z S 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S Z W N v d m V y e V R h c m d l d F N o Z W V 0 I i B W Y W x 1 Z T 0 i c z Q y I i A v P j x F b n R y e S B U e X B l P S J S Z W N v d m V y e V R h c m d l d E N v b H V t b i I g V m F s d W U 9 I m w 4 I i A v P j x F b n R y e S B U e X B l P S J S Z W N v d m V y e V R h c m d l d F J v d y I g V m F s d W U 9 I m w z M y I g L z 4 8 R W 5 0 c n k g V H l w Z T 0 i R m l s b F R h c m d l d C I g V m F s d W U 9 I n N u Z X d f X z Y y 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T E t M T Z U M T E 6 N D M 6 M T Y u N D g 4 M D k 2 M V o i I C 8 + P E V u d H J 5 I F R 5 c G U 9 I k Z p b G x D b 2 x 1 b W 5 U e X B l c y I g V m F s d W U 9 I n N B d 1 U 9 I i A v P j x F b n R y e S B U e X B l P S J G a W x s Q 2 9 s d W 1 u T m F t Z X M i I F Z h b H V l P S J z W y Z x d W 9 0 O 2 4 m c X V v d D s s J n F 1 b 3 Q 7 d C Z x d W 9 0 O 1 0 i I C 8 + P E V u d H J 5 I F R 5 c G U 9 I k Z p b G x T d G F 0 d X M i I F Z h b H V l P S J z Q 2 9 t c G x l d G U i I C 8 + P E V u d H J 5 I F R 5 c G U 9 I k Z p b G x D b 3 V u d C I g V m F s d W U 9 I m w x M D A w I i A v P j x F b n R y e S B U e X B l P S J S Z W x h d G l v b n N o a X B J b m Z v Q 2 9 u d G F p b m V y I i B W Y W x 1 Z T 0 i c 3 s m c X V v d D t j b 2 x 1 b W 5 D b 3 V u d C Z x d W 9 0 O z o y L C Z x d W 9 0 O 2 t l e U N v b H V t b k 5 h b W V z J n F 1 b 3 Q 7 O l t d L C Z x d W 9 0 O 3 F 1 Z X J 5 U m V s Y X R p b 2 5 z a G l w c y Z x d W 9 0 O z p b X S w m c X V v d D t j b 2 x 1 b W 5 J Z G V u d G l 0 a W V z J n F 1 b 3 Q 7 O l s m c X V v d D t T Z W N 0 a W 9 u M S 9 u Z X c g K D Y p L 9 C Y 0 L f Q v N C 1 0 L 3 Q t d C 9 0 L 3 R i 9 C 5 I N G C 0 L j Q v y 5 7 b i w w f S Z x d W 9 0 O y w m c X V v d D t T Z W N 0 a W 9 u M S 9 u Z X c g K D Y p L 9 C Y 0 L f Q v N C 1 0 L 3 Q t d C 9 0 L 3 R i 9 C 5 I N G C 0 L j Q v z E u e 3 Q s M X 0 m c X V v d D t d L C Z x d W 9 0 O 0 N v b H V t b k N v d W 5 0 J n F 1 b 3 Q 7 O j I s J n F 1 b 3 Q 7 S 2 V 5 Q 2 9 s d W 1 u T m F t Z X M m c X V v d D s 6 W 1 0 s J n F 1 b 3 Q 7 Q 2 9 s d W 1 u S W R l b n R p d G l l c y Z x d W 9 0 O z p b J n F 1 b 3 Q 7 U 2 V j d G l v b j E v b m V 3 I C g 2 K S / Q m N C 3 0 L z Q t d C 9 0 L X Q v d C 9 0 Y v Q u S D R g t C 4 0 L 8 u e 2 4 s M H 0 m c X V v d D s s J n F 1 b 3 Q 7 U 2 V j d G l v b j E v b m V 3 I C g 2 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b m V 3 J T I w K D c p L y V E M C U 5 O C V E M S U 4 M S V E M S U 4 M i V E M C V C R S V E M S U 4 N y V E M C V C R C V E M C V C O C V E M C V C Q T w v S X R l b V B h d G g + P C 9 J d G V t T G 9 j Y X R p b 2 4 + P F N 0 Y W J s Z U V u d H J p Z X M g L z 4 8 L 0 l 0 Z W 0 + P E l 0 Z W 0 + P E l 0 Z W 1 M b 2 N h d G l v b j 4 8 S X R l b V R 5 c G U + R m 9 y b X V s Y T w v S X R l b V R 5 c G U + P E l 0 Z W 1 Q Y X R o P l N l Y 3 R p b 2 4 x L 2 5 l d y U y M C g 3 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u Z X c l M j A o N y k v J U Q w J T k 4 J U Q w J U I 3 J U Q w J U J D J U Q w J U I 1 J U Q w J U J E J U Q w J U I 1 J U Q w J U J E J U Q w J U J E J U Q x J T h C J U Q w J U I 5 J T I w J U Q x J T g y J U Q w J U I 4 J U Q w J U J G P C 9 J d G V t U G F 0 a D 4 8 L 0 l 0 Z W 1 M b 2 N h d G l v b j 4 8 U 3 R h Y m x l R W 5 0 c m l l c y A v P j w v S X R l b T 4 8 S X R l b T 4 8 S X R l b U x v Y 2 F 0 a W 9 u P j x J d G V t V H l w Z T 5 G b 3 J t d W x h P C 9 J d G V t V H l w Z T 4 8 S X R l b V B h d G g + U 2 V j d G l v b j E v b m V 3 J T I w K D c 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5 l d y U y M C g 3 K S 8 l R D A l O T g l R D A l Q j c l R D A l Q k M l R D A l Q j U l R D A l Q k Q l R D A l Q j U l R D A l Q k Q l R D A l Q k Q l R D E l O E I l R D A l Q j k l M j A l R D E l O D I l R D A l Q j g l R D A l Q k Y x P C 9 J d G V t U G F 0 a D 4 8 L 0 l 0 Z W 1 M b 2 N h d G l v b j 4 8 U 3 R h Y m x l R W 5 0 c m l l c y A v P j w v S X R l b T 4 8 S X R l b T 4 8 S X R l b U x v Y 2 F 0 a W 9 u P j x J d G V t V H l w Z T 5 G b 3 J t d W x h P C 9 J d G V t V H l w Z T 4 8 S X R l b V B h d G g + U 2 V j d G l v b j E v b m V 3 J T I w K D g p 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Y 2 9 2 Z X J 5 V G F y Z 2 V 0 U 2 h l Z X Q i I F Z h b H V l P S J z N D I i I C 8 + P E V u d H J 5 I F R 5 c G U 9 I l J l Y 2 9 2 Z X J 5 V G F y Z 2 V 0 Q 2 9 s d W 1 u I i B W Y W x 1 Z T 0 i b D E i I C 8 + P E V u d H J 5 I F R 5 c G U 9 I l J l Y 2 9 2 Z X J 5 V G F y Z 2 V 0 U m 9 3 I i B W Y W x 1 Z T 0 i b D M 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x M S 0 x N l Q x M T o y M z o 0 N i 4 w N D I y N j g 3 W i I g L z 4 8 R W 5 0 c n k g V H l w Z T 0 i R m l s b E N v b H V t b l R 5 c G V z I i B W Y W x 1 Z T 0 i c 0 F 3 V T 0 i I C 8 + P E V u d H J 5 I F R 5 c G U 9 I k Z p b G x D b 2 x 1 b W 5 O Y W 1 l c y I g V m F s d W U 9 I n N b J n F 1 b 3 Q 7 b i Z x d W 9 0 O y w m c X V v d D t 0 J n F 1 b 3 Q 7 X S I g L z 4 8 R W 5 0 c n k g V H l w Z T 0 i R m l s b F N 0 Y X R 1 c y I g V m F s d W U 9 I n N D b 2 1 w b G V 0 Z S I g L z 4 8 R W 5 0 c n k g V H l w Z T 0 i R m l s b E N v d W 5 0 I i B W Y W x 1 Z T 0 i b D M 2 M C I g L z 4 8 R W 5 0 c n k g V H l w Z T 0 i U m V s Y X R p b 2 5 z a G l w S W 5 m b 0 N v b n R h a W 5 l c i I g V m F s d W U 9 I n N 7 J n F 1 b 3 Q 7 Y 2 9 s d W 1 u Q 2 9 1 b n Q m c X V v d D s 6 M i w m c X V v d D t r Z X l D b 2 x 1 b W 5 O Y W 1 l c y Z x d W 9 0 O z p b X S w m c X V v d D t x d W V y e V J l b G F 0 a W 9 u c 2 h p c H M m c X V v d D s 6 W 1 0 s J n F 1 b 3 Q 7 Y 2 9 s d W 1 u S W R l b n R p d G l l c y Z x d W 9 0 O z p b J n F 1 b 3 Q 7 U 2 V j d G l v b j E v b m V 3 I C g 1 K S / Q m N C 3 0 L z Q t d C 9 0 L X Q v d C 9 0 Y v Q u S D R g t C 4 0 L 8 u e 2 4 s M H 0 m c X V v d D s s J n F 1 b 3 Q 7 U 2 V j d G l v b j E v b m V 3 I C g 1 K S / Q m N C 3 0 L z Q t d C 9 0 L X Q v d C 9 0 Y v Q u S D R g t C 4 0 L 8 x L n t 0 L D F 9 J n F 1 b 3 Q 7 X S w m c X V v d D t D b 2 x 1 b W 5 D b 3 V u d C Z x d W 9 0 O z o y L C Z x d W 9 0 O 0 t l e U N v b H V t b k 5 h b W V z J n F 1 b 3 Q 7 O l t d L C Z x d W 9 0 O 0 N v b H V t b k l k Z W 5 0 a X R p Z X M m c X V v d D s 6 W y Z x d W 9 0 O 1 N l Y 3 R p b 2 4 x L 2 5 l d y A o N S k v 0 J j Q t 9 C 8 0 L X Q v d C 1 0 L 3 Q v d G L 0 L k g 0 Y L Q u N C / L n t u L D B 9 J n F 1 b 3 Q 7 L C Z x d W 9 0 O 1 N l Y 3 R p b 2 4 x L 2 5 l d y A o N S k v 0 J j Q t 9 C 8 0 L X Q v d C 1 0 L 3 Q v d G L 0 L k g 0 Y L Q u N C / M S 5 7 d C w x f S Z x d W 9 0 O 1 0 s J n F 1 b 3 Q 7 U m V s Y X R p b 2 5 z a G l w S W 5 m b y Z x d W 9 0 O z p b X X 0 i I C 8 + P E V u d H J 5 I F R 5 c G U 9 I k x v Y W R l Z F R v Q W 5 h b H l z a X N T Z X J 2 a W N l c y I g V m F s d W U 9 I m w w I i A v P j w v U 3 R h Y m x l R W 5 0 c m l l c z 4 8 L 0 l 0 Z W 0 + P E l 0 Z W 0 + P E l 0 Z W 1 M b 2 N h d G l v b j 4 8 S X R l b V R 5 c G U + R m 9 y b X V s Y T w v S X R l b V R 5 c G U + P E l 0 Z W 1 Q Y X R o P l N l Y 3 R p b 2 4 x L 2 5 l d y U y M C g 4 K S 8 l R D A l O T g l R D E l O D E l R D E l O D I l R D A l Q k U l R D E l O D c l R D A l Q k Q l R D A l Q j g l R D A l Q k E 8 L 0 l 0 Z W 1 Q Y X R o P j w v S X R l b U x v Y 2 F 0 a W 9 u P j x T d G F i b G V F b n R y a W V z I C 8 + P C 9 J d G V t P j x J d G V t P j x J d G V t T G 9 j Y X R p b 2 4 + P E l 0 Z W 1 U e X B l P k Z v c m 1 1 b G E 8 L 0 l 0 Z W 1 U e X B l P j x J d G V t U G F 0 a D 5 T Z W N 0 a W 9 u M S 9 u Z X c l M j A o O C 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g p L y V E M C U 5 O C V E M C V C N y V E M C V C Q y V E M C V C N S V E M C V C R C V E M C V C N S V E M C V C R C V E M C V C R C V E M S U 4 Q i V E M C V C O S U y M C V E M S U 4 M i V E M C V C O C V E M C V C R j w v S X R l b V B h d G g + P C 9 J d G V t T G 9 j Y X R p b 2 4 + P F N 0 Y W J s Z U V u d H J p Z X M g L z 4 8 L 0 l 0 Z W 0 + P E l 0 Z W 0 + P E l 0 Z W 1 M b 2 N h d G l v b j 4 8 S X R l b V R 5 c G U + R m 9 y b X V s Y T w v S X R l b V R 5 c G U + P E l 0 Z W 1 Q Y X R o P l N l Y 3 R p b 2 4 x L 2 5 l d y U y M C g 4 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O C k v J U Q w J T k 4 J U Q w J U I 3 J U Q w J U J D J U Q w J U I 1 J U Q w J U J E J U Q w J U I 1 J U Q w J U J E J U Q w J U J E J U Q x J T h C J U Q w J U I 5 J T I w J U Q x J T g y J U Q w J U I 4 J U Q w J U J G M T w v S X R l b V B h d G g + P C 9 J d G V t T G 9 j Y X R p b 2 4 + P F N 0 Y W J s Z U V u d H J p Z X M g L z 4 8 L 0 l 0 Z W 0 + P E l 0 Z W 0 + P E l 0 Z W 1 M b 2 N h d G l v b j 4 8 S X R l b V R 5 c G U + R m 9 y b X V s Y T w v S X R l b V R 5 c G U + P E l 0 Z W 1 Q Y X R o P l N l Y 3 R p b 2 4 x L 2 5 l d y U y M C g 5 K T 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S Z W N v d m V y e V R h c m d l d F N o Z W V 0 I i B W Y W x 1 Z T 0 i c z Q y I i A v P j x F b n R y e S B U e X B l P S J S Z W N v d m V y e V R h c m d l d E N v b H V t b i I g V m F s d W U 9 I m w 4 I i A v P j x F b n R y e S B U e X B l P S J S Z W N v d m V y e V R h c m d l d F J v d y I g V m F s d W U 9 I m w z M y I g L z 4 8 R W 5 0 c n k g V H l w Z T 0 i R m l s b G V k Q 2 9 t c G x l d G V S Z X N 1 b H R U b 1 d v c m t z a G V l d C I g V m F s d W U 9 I m w x I i A v P j x F b n R y e S B U e X B l P S J B Z G R l Z F R v R G F 0 Y U 1 v Z G V s I i B W Y W x 1 Z T 0 i b D A i I C 8 + P E V u d H J 5 I F R 5 c G U 9 I k Z p b G x F c n J v c k N v d W 5 0 I i B W Y W x 1 Z T 0 i b D A i I C 8 + P E V u d H J 5 I F R 5 c G U 9 I k Z p b G x M Y X N 0 V X B k Y X R l Z C I g V m F s d W U 9 I m Q y M D I 0 L T E x L T E 2 V D E x O j Q z O j E 2 L j Q 4 O D A 5 N j F a I i A v P j x F b n R y e S B U e X B l P S J G a W x s Q 2 9 s d W 1 u V H l w Z X M i I F Z h b H V l P S J z Q X d V P S I g L z 4 8 R W 5 0 c n k g V H l w Z T 0 i R m l s b E N v b H V t b k 5 h b W V z I i B W Y W x 1 Z T 0 i c 1 s m c X V v d D t u J n F 1 b 3 Q 7 L C Z x d W 9 0 O 3 Q m c X V v d D t d I i A v P j x F b n R y e S B U e X B l P S J G a W x s U 3 R h d H V z I i B W Y W x 1 Z T 0 i c 0 N v b X B s Z X R l I i A v P j x F b n R y e S B U e X B l P S J G a W x s Q 2 9 1 b n Q i I F Z h b H V l P S J s M T A w 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u Z X c g K D Y p L 9 C Y 0 L f Q v N C 1 0 L 3 Q t d C 9 0 L 3 R i 9 C 5 I N G C 0 L j Q v y 5 7 b i w w f S Z x d W 9 0 O y w m c X V v d D t T Z W N 0 a W 9 u M S 9 u Z X c g K D Y p L 9 C Y 0 L f Q v N C 1 0 L 3 Q t d C 9 0 L 3 R i 9 C 5 I N G C 0 L j Q v z E u e 3 Q s M X 0 m c X V v d D t d L C Z x d W 9 0 O 0 N v b H V t b k N v d W 5 0 J n F 1 b 3 Q 7 O j I s J n F 1 b 3 Q 7 S 2 V 5 Q 2 9 s d W 1 u T m F t Z X M m c X V v d D s 6 W 1 0 s J n F 1 b 3 Q 7 Q 2 9 s d W 1 u S W R l b n R p d G l l c y Z x d W 9 0 O z p b J n F 1 b 3 Q 7 U 2 V j d G l v b j E v b m V 3 I C g 2 K S / Q m N C 3 0 L z Q t d C 9 0 L X Q v d C 9 0 Y v Q u S D R g t C 4 0 L 8 u e 2 4 s M H 0 m c X V v d D s s J n F 1 b 3 Q 7 U 2 V j d G l v b j E v b m V 3 I C g 2 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b m V 3 J T I w K D k p L y V E M C U 5 O C V E M S U 4 M S V E M S U 4 M i V E M C V C R S V E M S U 4 N y V E M C V C R C V E M C V C O C V E M C V C Q T w v S X R l b V B h d G g + P C 9 J d G V t T G 9 j Y X R p b 2 4 + P F N 0 Y W J s Z U V u d H J p Z X M g L z 4 8 L 0 l 0 Z W 0 + P E l 0 Z W 0 + P E l 0 Z W 1 M b 2 N h d G l v b j 4 8 S X R l b V R 5 c G U + R m 9 y b X V s Y T w v S X R l b V R 5 c G U + P E l 0 Z W 1 Q Y X R o P l N l Y 3 R p b 2 4 x L 2 5 l d y U y M C g 5 K S 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u Z X c l M j A o O S k v J U Q w J T k 4 J U Q w J U I 3 J U Q w J U J D J U Q w J U I 1 J U Q w J U J E J U Q w J U I 1 J U Q w J U J E J U Q w J U J E J U Q x J T h C J U Q w J U I 5 J T I w J U Q x J T g y J U Q w J U I 4 J U Q w J U J G P C 9 J d G V t U G F 0 a D 4 8 L 0 l 0 Z W 1 M b 2 N h d G l v b j 4 8 U 3 R h Y m x l R W 5 0 c m l l c y A v P j w v S X R l b T 4 8 S X R l b T 4 8 S X R l b U x v Y 2 F 0 a W 9 u P j x J d G V t V H l w Z T 5 G b 3 J t d W x h P C 9 J d G V t V H l w Z T 4 8 S X R l b V B h d G g + U 2 V j d G l v b j E v b m V 3 J T I w K D k 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5 l d y U y M C g 5 K S 8 l R D A l O T g l R D A l Q j c l R D A l Q k M l R D A l Q j U l R D A l Q k Q l R D A l Q j U l R D A l Q k Q l R D A l Q k Q l R D E l O E I l R D A l Q j k l M j A l R D E l O D I l R D A l Q j g l R D A l Q k Y x P C 9 J d G V t U G F 0 a D 4 8 L 0 l 0 Z W 1 M b 2 N h d G l v b j 4 8 U 3 R h Y m x l R W 5 0 c m l l c y A v P j w v S X R l b T 4 8 S X R l b T 4 8 S X R l b U x v Y 2 F 0 a W 9 u P j x J d G V t V H l w Z T 5 G b 3 J t d W x h P C 9 J d G V t V H l w Z T 4 8 S X R l b V B h d G g + U 2 V j d G l v b j E v b m V 3 J T I w K D E w K T w v S X R l b V B h d G g + P C 9 J d G V t T G 9 j Y X R p b 2 4 + P F N 0 Y W J s Z U V u d H J p Z X M + P E V u d H J 5 I F R 5 c G U 9 I k l z U H J p d m F 0 Z S I g V m F s d W U 9 I m w w I i A v P j x F b n R y e S B U e X B l P S J O Y X Z p Z 2 F 0 a W 9 u U 3 R l c E 5 h b W U i I F Z h b H V l P S J z 0 J 3 Q s N C y 0 L j Q s 9 C w 0 Y b Q u N G P 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Q y L j M i I C 8 + P E V u d H J 5 I F R 5 c G U 9 I l J l Y 2 9 2 Z X J 5 V G F y Z 2 V 0 Q 2 9 s d W 1 u I i B W Y W x 1 Z T 0 i b D E i I C 8 + P E V u d H J 5 I F R 5 c G U 9 I l J l Y 2 9 2 Z X J 5 V G F y Z 2 V 0 U m 9 3 I i B W Y W x 1 Z T 0 i b D U y I i A v P j x F b n R y e S B U e X B l P S J G a W x s V G F y Z 2 V 0 I i B W Y W x 1 Z T 0 i c 2 5 l d 1 9 f M T A 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Q t M T E t M T Z U M T I 6 M z A 6 M j E u M z Y 1 M z g z N 1 o i I C 8 + P E V u d H J 5 I F R 5 c G U 9 I k Z p b G x D b 2 x 1 b W 5 U e X B l c y I g V m F s d W U 9 I n N B d 1 U 9 I i A v P j x F b n R y e S B U e X B l P S J G a W x s Q 2 9 s d W 1 u T m F t Z X M i I F Z h b H V l P S J z W y Z x d W 9 0 O 2 4 m c X V v d D s s J n F 1 b 3 Q 7 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l d y A o M T A p L 9 C Y 0 L f Q v N C 1 0 L 3 Q t d C 9 0 L 3 R i 9 C 5 I N G C 0 L j Q v y 5 7 b i w w f S Z x d W 9 0 O y w m c X V v d D t T Z W N 0 a W 9 u M S 9 u Z X c g K D E w K S / Q m N C 3 0 L z Q t d C 9 0 L X Q v d C 9 0 Y v Q u S D R g t C 4 0 L 8 x L n t 0 L D F 9 J n F 1 b 3 Q 7 X S w m c X V v d D t D b 2 x 1 b W 5 D b 3 V u d C Z x d W 9 0 O z o y L C Z x d W 9 0 O 0 t l e U N v b H V t b k 5 h b W V z J n F 1 b 3 Q 7 O l t d L C Z x d W 9 0 O 0 N v b H V t b k l k Z W 5 0 a X R p Z X M m c X V v d D s 6 W y Z x d W 9 0 O 1 N l Y 3 R p b 2 4 x L 2 5 l d y A o M T A p L 9 C Y 0 L f Q v N C 1 0 L 3 Q t d C 9 0 L 3 R i 9 C 5 I N G C 0 L j Q v y 5 7 b i w w f S Z x d W 9 0 O y w m c X V v d D t T Z W N 0 a W 9 u M S 9 u Z X c g K D E w K S / Q m N C 3 0 L z Q t d C 9 0 L X Q v d C 9 0 Y v Q u S D R g t C 4 0 L 8 x L n t 0 L D F 9 J n F 1 b 3 Q 7 X S w m c X V v d D t S Z W x h d G l v b n N o a X B J b m Z v J n F 1 b 3 Q 7 O l t d f S I g L z 4 8 L 1 N 0 Y W J s Z U V u d H J p Z X M + P C 9 J d G V t P j x J d G V t P j x J d G V t T G 9 j Y X R p b 2 4 + P E l 0 Z W 1 U e X B l P k Z v c m 1 1 b G E 8 L 0 l 0 Z W 1 U e X B l P j x J d G V t U G F 0 a D 5 T Z W N 0 a W 9 u M S 9 u Z X c l M j A o M T A p L y V E M C U 5 O C V E M S U 4 M S V E M S U 4 M i V E M C V C R S V E M S U 4 N y V E M C V C R C V E M C V C O C V E M C V C Q T w v S X R l b V B h d G g + P C 9 J d G V t T G 9 j Y X R p b 2 4 + P F N 0 Y W J s Z U V u d H J p Z X M g L z 4 8 L 0 l 0 Z W 0 + P E l 0 Z W 0 + P E l 0 Z W 1 M b 2 N h d G l v b j 4 8 S X R l b V R 5 c G U + R m 9 y b X V s Y T w v S X R l b V R 5 c G U + P E l 0 Z W 1 Q Y X R o P l N l Y 3 R p b 2 4 x L 2 5 l d y U y M C g x M C 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E w K S 8 l R D A l O T g l R D A l Q j c l R D A l Q k M l R D A l Q j U l R D A l Q k Q l R D A l Q j U l R D A l Q k Q l R D A l Q k Q l R D E l O E I l R D A l Q j k l M j A l R D E l O D I l R D A l Q j g l R D A l Q k Y 8 L 0 l 0 Z W 1 Q Y X R o P j w v S X R l b U x v Y 2 F 0 a W 9 u P j x T d G F i b G V F b n R y a W V z I C 8 + P C 9 J d G V t P j x J d G V t P j x J d G V t T G 9 j Y X R p b 2 4 + P E l 0 Z W 1 U e X B l P k Z v c m 1 1 b G E 8 L 0 l 0 Z W 1 U e X B l P j x J d G V t U G F 0 a D 5 T Z W N 0 a W 9 u M S 9 u Z X c l M j A o M T A 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5 l d y U y M C g x M C k v J U Q w J T k 4 J U Q w J U I 3 J U Q w J U J D J U Q w J U I 1 J U Q w J U J E J U Q w J U I 1 J U Q w J U J E J U Q w J U J E J U Q x J T h C J U Q w J U I 5 J T I w J U Q x J T g y J U Q w J U I 4 J U Q w J U J G M T w v S X R l b V B h d G g + P C 9 J d G V t T G 9 j Y X R p b 2 4 + P F N 0 Y W J s Z U V u d H J p Z X M g L z 4 8 L 0 l 0 Z W 0 + P E l 0 Z W 0 + P E l 0 Z W 1 M b 2 N h d G l v b j 4 8 S X R l b V R 5 c G U + R m 9 y b X V s Y T w v S X R l b V R 5 c G U + P E l 0 Z W 1 Q Y X R o P l N l Y 3 R p b 2 4 x L 2 5 l d y U y M C g x M S 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l J l Y 2 9 2 Z X J 5 V G F y Z 2 V 0 U 2 h l Z X Q i I F Z h b H V l P S J z N D I u M y I g L z 4 8 R W 5 0 c n k g V H l w Z T 0 i U m V j b 3 Z l c n l U Y X J n Z X R D b 2 x 1 b W 4 i I F Z h b H V l P S J s M S I g L z 4 8 R W 5 0 c n k g V H l w Z T 0 i U m V j b 3 Z l c n l U Y X J n Z X R S b 3 c i I F Z h b H V l P S J s N 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E x L T E 2 V D E y O j M w O j I x L j M 2 N T M 4 M z d a I i A v P j x F b n R y e S B U e X B l P S J G a W x s Q 2 9 s d W 1 u V H l w Z X M i I F Z h b H V l P S J z Q X d V P S I g L z 4 8 R W 5 0 c n k g V H l w Z T 0 i R m l s b E N v b H V t b k 5 h b W V z I i B W Y W x 1 Z T 0 i c 1 s m c X V v d D t u J n F 1 b 3 Q 7 L C Z x d W 9 0 O 3 Q m c X V v d D t d I i A v P j x F b n R y e S B U e X B l P S J G a W x s U 3 R h d H V z I i B W Y W x 1 Z T 0 i c 0 N v b X B s Z X R l I i A v P j x F b n R y e S B U e X B l P S J G a W x s Q 2 9 1 b n Q i I F Z h b H V l P S J s O T k i I C 8 + P E V u d H J 5 I F R 5 c G U 9 I l J l b G F 0 a W 9 u c 2 h p c E l u Z m 9 D b 2 5 0 Y W l u Z X I i I F Z h b H V l P S J z e y Z x d W 9 0 O 2 N v b H V t b k N v d W 5 0 J n F 1 b 3 Q 7 O j I s J n F 1 b 3 Q 7 a 2 V 5 Q 2 9 s d W 1 u T m F t Z X M m c X V v d D s 6 W 1 0 s J n F 1 b 3 Q 7 c X V l c n l S Z W x h d G l v b n N o a X B z J n F 1 b 3 Q 7 O l t d L C Z x d W 9 0 O 2 N v b H V t b k l k Z W 5 0 a X R p Z X M m c X V v d D s 6 W y Z x d W 9 0 O 1 N l Y 3 R p b 2 4 x L 2 5 l d y A o M T A p L 9 C Y 0 L f Q v N C 1 0 L 3 Q t d C 9 0 L 3 R i 9 C 5 I N G C 0 L j Q v y 5 7 b i w w f S Z x d W 9 0 O y w m c X V v d D t T Z W N 0 a W 9 u M S 9 u Z X c g K D E w K S / Q m N C 3 0 L z Q t d C 9 0 L X Q v d C 9 0 Y v Q u S D R g t C 4 0 L 8 x L n t 0 L D F 9 J n F 1 b 3 Q 7 X S w m c X V v d D t D b 2 x 1 b W 5 D b 3 V u d C Z x d W 9 0 O z o y L C Z x d W 9 0 O 0 t l e U N v b H V t b k 5 h b W V z J n F 1 b 3 Q 7 O l t d L C Z x d W 9 0 O 0 N v b H V t b k l k Z W 5 0 a X R p Z X M m c X V v d D s 6 W y Z x d W 9 0 O 1 N l Y 3 R p b 2 4 x L 2 5 l d y A o M T A p L 9 C Y 0 L f Q v N C 1 0 L 3 Q t d C 9 0 L 3 R i 9 C 5 I N G C 0 L j Q v y 5 7 b i w w f S Z x d W 9 0 O y w m c X V v d D t T Z W N 0 a W 9 u M S 9 u Z X c g K D E w K S / Q m N C 3 0 L z Q t d C 9 0 L X Q v d C 9 0 Y v Q u S D R g t C 4 0 L 8 x L n t 0 L D F 9 J n F 1 b 3 Q 7 X S w m c X V v d D t S Z W x h d G l v b n N o a X B J b m Z v J n F 1 b 3 Q 7 O l t d f S I g L z 4 8 R W 5 0 c n k g V H l w Z T 0 i T G 9 h Z G V k V G 9 B b m F s e X N p c 1 N l c n Z p Y 2 V z I i B W Y W x 1 Z T 0 i b D A i I C 8 + P C 9 T d G F i b G V F b n R y a W V z P j w v S X R l b T 4 8 S X R l b T 4 8 S X R l b U x v Y 2 F 0 a W 9 u P j x J d G V t V H l w Z T 5 G b 3 J t d W x h P C 9 J d G V t V H l w Z T 4 8 S X R l b V B h d G g + U 2 V j d G l v b j E v b m V 3 J T I w K D E x K S 8 l R D A l O T g l R D E l O D E l R D E l O D I l R D A l Q k U l R D E l O D c l R D A l Q k Q l R D A l Q j g l R D A l Q k E 8 L 0 l 0 Z W 1 Q Y X R o P j w v S X R l b U x v Y 2 F 0 a W 9 u P j x T d G F i b G V F b n R y a W V z I C 8 + P C 9 J d G V t P j x J d G V t P j x J d G V t T G 9 j Y X R p b 2 4 + P E l 0 Z W 1 U e X B l P k Z v c m 1 1 b G E 8 L 0 l 0 Z W 1 U e X B l P j x J d G V t U G F 0 a D 5 T Z W N 0 a W 9 u M S 9 u Z X c l M j A o M T E 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5 l d y U y M C g x M S k v J U Q w J T k 4 J U Q w J U I 3 J U Q w J U J D J U Q w J U I 1 J U Q w J U J E J U Q w J U I 1 J U Q w J U J E J U Q w J U J E J U Q x J T h C J U Q w J U I 5 J T I w J U Q x J T g y J U Q w J U I 4 J U Q w J U J G P C 9 J d G V t U G F 0 a D 4 8 L 0 l 0 Z W 1 M b 2 N h d G l v b j 4 8 U 3 R h Y m x l R W 5 0 c m l l c y A v P j w v S X R l b T 4 8 S X R l b T 4 8 S X R l b U x v Y 2 F 0 a W 9 u P j x J d G V t V H l w Z T 5 G b 3 J t d W x h P C 9 J d G V t V H l w Z T 4 8 S X R l b V B h d G g + U 2 V j d G l v b j E v b m V 3 J T I w K D E x 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M T E p L y V E M C U 5 O C V E M C V C N y V E M C V C Q y V E M C V C N S V E M C V C R C V E M C V C N S V E M C V C R C V E M C V C R C V E M S U 4 Q i V E M C V C O S U y M C V E M S U 4 M i V E M C V C O C V E M C V C R j E 8 L 0 l 0 Z W 1 Q Y X R o P j w v S X R l b U x v Y 2 F 0 a W 9 u P j x T d G F i b G V F b n R y a W V z I C 8 + P C 9 J d G V t P j x J d G V t P j x J d G V t T G 9 j Y X R p b 2 4 + P E l 0 Z W 1 U e X B l P k Z v c m 1 1 b G E 8 L 0 l 0 Z W 1 U e X B l P j x J d G V t U G F 0 a D 5 T Z W N 0 a W 9 u M S 9 u Z X c l M j A o M T I p P C 9 J d G V t U G F 0 a D 4 8 L 0 l 0 Z W 1 M b 2 N h d G l v b j 4 8 U 3 R h Y m x l R W 5 0 c m l l c z 4 8 R W 5 0 c n k g V H l w Z T 0 i S X N Q c m l 2 Y X R l I i B W Y W x 1 Z T 0 i b D A i I C 8 + P E V u d H J 5 I F R 5 c G U 9 I k 5 h d m l n Y X R p b 2 5 T d G V w T m F t Z S I g V m F s d W U 9 I n P Q n d C w 0 L L Q u N C z 0 L D R h t C 4 0 Y 8 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N D I u N C I g L z 4 8 R W 5 0 c n k g V H l w Z T 0 i U m V j b 3 Z l c n l U Y X J n Z X R D b 2 x 1 b W 4 i I F Z h b H V l P S J s M S I g L z 4 8 R W 5 0 c n k g V H l w Z T 0 i U m V j b 3 Z l c n l U Y X J n Z X R S b 3 c i I F Z h b H V l P S J s M z U i I C 8 + P E V u d H J 5 I F R 5 c G U 9 I k Z p b G x U Y X J n Z X Q i I F Z h b H V l P S J z b m V 3 X 1 8 x 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E 2 V D E y O j Q y O j E z L j E w M D g 5 O T d a I i A v P j x F b n R y e S B U e X B l P S J G a W x s Q 2 9 s d W 1 u V H l w Z X M i I F Z h b H V l P S J z Q X d V P S I g L z 4 8 R W 5 0 c n k g V H l w Z T 0 i R m l s b E N v b H V t b k 5 h b W V z I i B W Y W x 1 Z T 0 i c 1 s m c X V v d D t u J n F 1 b 3 Q 7 L C Z x d W 9 0 O 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Z X c g K D E y K S / Q m N C 3 0 L z Q t d C 9 0 L X Q v d C 9 0 Y v Q u S D R g t C 4 0 L 8 u e 2 4 s M H 0 m c X V v d D s s J n F 1 b 3 Q 7 U 2 V j d G l v b j E v b m V 3 I C g x M i k v 0 J j Q t 9 C 8 0 L X Q v d C 1 0 L 3 Q v d G L 0 L k g 0 Y L Q u N C / M S 5 7 d C w x f S Z x d W 9 0 O 1 0 s J n F 1 b 3 Q 7 Q 2 9 s d W 1 u Q 2 9 1 b n Q m c X V v d D s 6 M i w m c X V v d D t L Z X l D b 2 x 1 b W 5 O Y W 1 l c y Z x d W 9 0 O z p b X S w m c X V v d D t D b 2 x 1 b W 5 J Z G V u d G l 0 a W V z J n F 1 b 3 Q 7 O l s m c X V v d D t T Z W N 0 a W 9 u M S 9 u Z X c g K D E y K S / Q m N C 3 0 L z Q t d C 9 0 L X Q v d C 9 0 Y v Q u S D R g t C 4 0 L 8 u e 2 4 s M H 0 m c X V v d D s s J n F 1 b 3 Q 7 U 2 V j d G l v b j E v b m V 3 I C g x M i k v 0 J j Q t 9 C 8 0 L X Q v d C 1 0 L 3 Q v d G L 0 L k g 0 Y L Q u N C / M S 5 7 d C w x f S Z x d W 9 0 O 1 0 s J n F 1 b 3 Q 7 U m V s Y X R p b 2 5 z a G l w S W 5 m b y Z x d W 9 0 O z p b X X 0 i I C 8 + P C 9 T d G F i b G V F b n R y a W V z P j w v S X R l b T 4 8 S X R l b T 4 8 S X R l b U x v Y 2 F 0 a W 9 u P j x J d G V t V H l w Z T 5 G b 3 J t d W x h P C 9 J d G V t V H l w Z T 4 8 S X R l b V B h d G g + U 2 V j d G l v b j E v b m V 3 J T I w K D E y K S 8 l R D A l O T g l R D E l O D E l R D E l O D I l R D A l Q k U l R D E l O D c l R D A l Q k Q l R D A l Q j g l R D A l Q k E 8 L 0 l 0 Z W 1 Q Y X R o P j w v S X R l b U x v Y 2 F 0 a W 9 u P j x T d G F i b G V F b n R y a W V z I C 8 + P C 9 J d G V t P j x J d G V t P j x J d G V t T G 9 j Y X R p b 2 4 + P E l 0 Z W 1 U e X B l P k Z v c m 1 1 b G E 8 L 0 l 0 Z W 1 U e X B l P j x J d G V t U G F 0 a D 5 T Z W N 0 a W 9 u M S 9 u Z X c l M j A o M T I 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5 l d y U y M C g x M i k v J U Q w J T k 4 J U Q w J U I 3 J U Q w J U J D J U Q w J U I 1 J U Q w J U J E J U Q w J U I 1 J U Q w J U J E J U Q w J U J E J U Q x J T h C J U Q w J U I 5 J T I w J U Q x J T g y J U Q w J U I 4 J U Q w J U J G P C 9 J d G V t U G F 0 a D 4 8 L 0 l 0 Z W 1 M b 2 N h d G l v b j 4 8 U 3 R h Y m x l R W 5 0 c m l l c y A v P j w v S X R l b T 4 8 S X R l b T 4 8 S X R l b U x v Y 2 F 0 a W 9 u P j x J d G V t V H l w Z T 5 G b 3 J t d W x h P C 9 J d G V t V H l w Z T 4 8 S X R l b V B h d G g + U 2 V j d G l v b j E v b m V 3 J T I w K D E y 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M T I p L y V E M C U 5 O C V E M C V C N y V E M C V C Q y V E M C V C N S V E M C V C R C V E M C V C N S V E M C V C R C V E M C V C R C V E M S U 4 Q i V E M C V C O S U y M C V E M S U 4 M i V E M C V C O C V E M C V C R j E 8 L 0 l 0 Z W 1 Q Y X R o P j w v S X R l b U x v Y 2 F 0 a W 9 u P j x T d G F i b G V F b n R y a W V z I C 8 + P C 9 J d G V t P j x J d G V t P j x J d G V t T G 9 j Y X R p b 2 4 + P E l 0 Z W 1 U e X B l P k Z v c m 1 1 b G E 8 L 0 l 0 Z W 1 U e X B l P j x J d G V t U G F 0 a D 5 T Z W N 0 a W 9 u M S 9 u Z X c l M j A o M T M p 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Y 2 9 2 Z X J 5 V G F y Z 2 V 0 U 2 h l Z X Q i I F Z h b H V l P S J z N D I u N C I g L z 4 8 R W 5 0 c n k g V H l w Z T 0 i U m V j b 3 Z l c n l U Y X J n Z X R D b 2 x 1 b W 4 i I F Z h b H V l P S J s M S I g L z 4 8 R W 5 0 c n k g V H l w Z T 0 i U m V j b 3 Z l c n l U Y X J n Z X R S b 3 c i I F Z h b H V l P S J s M z 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E x L T E 2 V D E y O j Q y O j E z L j E w M D g 5 O T d a I i A v P j x F b n R y e S B U e X B l P S J G a W x s Q 2 9 s d W 1 u V H l w Z X M i I F Z h b H V l P S J z Q X d V P S I g L z 4 8 R W 5 0 c n k g V H l w Z T 0 i R m l s b E N v b H V t b k 5 h b W V z I i B W Y W x 1 Z T 0 i c 1 s m c X V v d D t u J n F 1 b 3 Q 7 L C Z x d W 9 0 O 3 Q m c X V v d D t d I i A v P j x F b n R y e S B U e X B l P S J G a W x s U 3 R h d H V z I i B W Y W x 1 Z T 0 i c 0 N v b X B s Z X R l I i A v P j x F b n R y e S B U e X B l P S J G a W x s Q 2 9 1 b n Q i I F Z h b H V l P S J s M T A w M C I g L z 4 8 R W 5 0 c n k g V H l w Z T 0 i U m V s Y X R p b 2 5 z a G l w S W 5 m b 0 N v b n R h a W 5 l c i I g V m F s d W U 9 I n N 7 J n F 1 b 3 Q 7 Y 2 9 s d W 1 u Q 2 9 1 b n Q m c X V v d D s 6 M i w m c X V v d D t r Z X l D b 2 x 1 b W 5 O Y W 1 l c y Z x d W 9 0 O z p b X S w m c X V v d D t x d W V y e V J l b G F 0 a W 9 u c 2 h p c H M m c X V v d D s 6 W 1 0 s J n F 1 b 3 Q 7 Y 2 9 s d W 1 u S W R l b n R p d G l l c y Z x d W 9 0 O z p b J n F 1 b 3 Q 7 U 2 V j d G l v b j E v b m V 3 I C g x M i k v 0 J j Q t 9 C 8 0 L X Q v d C 1 0 L 3 Q v d G L 0 L k g 0 Y L Q u N C / L n t u L D B 9 J n F 1 b 3 Q 7 L C Z x d W 9 0 O 1 N l Y 3 R p b 2 4 x L 2 5 l d y A o M T I p L 9 C Y 0 L f Q v N C 1 0 L 3 Q t d C 9 0 L 3 R i 9 C 5 I N G C 0 L j Q v z E u e 3 Q s M X 0 m c X V v d D t d L C Z x d W 9 0 O 0 N v b H V t b k N v d W 5 0 J n F 1 b 3 Q 7 O j I s J n F 1 b 3 Q 7 S 2 V 5 Q 2 9 s d W 1 u T m F t Z X M m c X V v d D s 6 W 1 0 s J n F 1 b 3 Q 7 Q 2 9 s d W 1 u S W R l b n R p d G l l c y Z x d W 9 0 O z p b J n F 1 b 3 Q 7 U 2 V j d G l v b j E v b m V 3 I C g x M i k v 0 J j Q t 9 C 8 0 L X Q v d C 1 0 L 3 Q v d G L 0 L k g 0 Y L Q u N C / L n t u L D B 9 J n F 1 b 3 Q 7 L C Z x d W 9 0 O 1 N l Y 3 R p b 2 4 x L 2 5 l d y A o M T I p L 9 C Y 0 L f Q v N C 1 0 L 3 Q t d C 9 0 L 3 R i 9 C 5 I N G C 0 L j Q v z E u e 3 Q s M X 0 m c X V v d D t d L C Z x d W 9 0 O 1 J l b G F 0 a W 9 u c 2 h p c E l u Z m 8 m c X V v d D s 6 W 1 1 9 I i A v P j x F b n R y e S B U e X B l P S J M b 2 F k Z W R U b 0 F u Y W x 5 c 2 l z U 2 V y d m l j Z X M i I F Z h b H V l P S J s M C I g L z 4 8 L 1 N 0 Y W J s Z U V u d H J p Z X M + P C 9 J d G V t P j x J d G V t P j x J d G V t T G 9 j Y X R p b 2 4 + P E l 0 Z W 1 U e X B l P k Z v c m 1 1 b G E 8 L 0 l 0 Z W 1 U e X B l P j x J d G V t U G F 0 a D 5 T Z W N 0 a W 9 u M S 9 u Z X c l M j A o M T M p L y V E M C U 5 O C V E M S U 4 M S V E M S U 4 M i V E M C V C R S V E M S U 4 N y V E M C V C R C V E M C V C O C V E M C V C Q T w v S X R l b V B h d G g + P C 9 J d G V t T G 9 j Y X R p b 2 4 + P F N 0 Y W J s Z U V u d H J p Z X M g L z 4 8 L 0 l 0 Z W 0 + P E l 0 Z W 0 + P E l 0 Z W 1 M b 2 N h d G l v b j 4 8 S X R l b V R 5 c G U + R m 9 y b X V s Y T w v S X R l b V R 5 c G U + P E l 0 Z W 1 Q Y X R o P l N l Y 3 R p b 2 4 x L 2 5 l d y U y M C g x M y k 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b m V 3 J T I w K D E z K S 8 l R D A l O T g l R D A l Q j c l R D A l Q k M l R D A l Q j U l R D A l Q k Q l R D A l Q j U l R D A l Q k Q l R D A l Q k Q l R D E l O E I l R D A l Q j k l M j A l R D E l O D I l R D A l Q j g l R D A l Q k Y 8 L 0 l 0 Z W 1 Q Y X R o P j w v S X R l b U x v Y 2 F 0 a W 9 u P j x T d G F i b G V F b n R y a W V z I C 8 + P C 9 J d G V t P j x J d G V t P j x J d G V t T G 9 j Y X R p b 2 4 + P E l 0 Z W 1 U e X B l P k Z v c m 1 1 b G E 8 L 0 l 0 Z W 1 U e X B l P j x J d G V t U G F 0 a D 5 T Z W N 0 a W 9 u M S 9 u Z X c l M j A o M T M p 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2 5 l d y U y M C g x M y k v J U Q w J T k 4 J U Q w J U I 3 J U Q w J U J D J U Q w J U I 1 J U Q w J U J E J U Q w J U I 1 J U Q w J U J E J U Q w J U J E J U Q x J T h C J U Q w J U I 5 J T I w J U Q x J T g y J U Q w J U I 4 J U Q w J U J G M T w v S X R l b V B h d G g + P C 9 J d G V t T G 9 j Y X R p b 2 4 + P F N 0 Y W J s Z U V u d H J p Z X M g L z 4 8 L 0 l 0 Z W 0 + P E l 0 Z W 0 + P E l 0 Z W 1 M b 2 N h d G l v b j 4 8 S X R l b V R 5 c G U + R m 9 y b X V s Y T w v S X R l b V R 5 c G U + P E l 0 Z W 1 Q Y X R o P l N l Y 3 R p b 2 4 x L 2 5 l d y U y M C g x N C k 8 L 0 l 0 Z W 1 Q Y X R o P j w v S X R l b U x v Y 2 F 0 a W 9 u P j x T d G F i b G V F b n R y a W V z P j x F b n R y e S B U e X B l P S J J c 1 B y a X Z h d G U i I F Z h b H V l P S J s M C I g L z 4 8 R W 5 0 c n k g V H l w Z T 0 i T m F 2 a W d h d G l v b l N 0 Z X B O Y W 1 l I i B W Y W x 1 Z T 0 i c 9 C d 0 L D Q s t C 4 0 L P Q s N G G 0 L j R j 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0 M i 4 1 I i A v P j x F b n R y e S B U e X B l P S J S Z W N v d m V y e V R h c m d l d E N v b H V t b i I g V m F s d W U 9 I m w x I i A v P j x F b n R y e S B U e X B l P S J S Z W N v d m V y e V R h c m d l d F J v d y I g V m F s d W U 9 I m w z M y I g L z 4 8 R W 5 0 c n k g V H l w Z T 0 i R m l s b F R h c m d l d C I g V m F s d W U 9 I n N u Z X d f X z E 0 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0 L T E x L T E 2 V D E y O j U 5 O j E w L j k y M z k 3 N D Z a I i A v P j x F b n R y e S B U e X B l P S J G a W x s Q 2 9 s d W 1 u V H l w Z X M i I F Z h b H V l P S J z Q X d V P S I g L z 4 8 R W 5 0 c n k g V H l w Z T 0 i R m l s b E N v b H V t b k 5 h b W V z I i B W Y W x 1 Z T 0 i c 1 s m c X V v d D t u J n F 1 b 3 Q 7 L C Z x d W 9 0 O 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Z X c g K D E 0 K S / Q m N C 3 0 L z Q t d C 9 0 L X Q v d C 9 0 Y v Q u S D R g t C 4 0 L 8 u e 2 4 s M H 0 m c X V v d D s s J n F 1 b 3 Q 7 U 2 V j d G l v b j E v b m V 3 I C g x N C k v 0 J j Q t 9 C 8 0 L X Q v d C 1 0 L 3 Q v d G L 0 L k g 0 Y L Q u N C / M S 5 7 d C w x f S Z x d W 9 0 O 1 0 s J n F 1 b 3 Q 7 Q 2 9 s d W 1 u Q 2 9 1 b n Q m c X V v d D s 6 M i w m c X V v d D t L Z X l D b 2 x 1 b W 5 O Y W 1 l c y Z x d W 9 0 O z p b X S w m c X V v d D t D b 2 x 1 b W 5 J Z G V u d G l 0 a W V z J n F 1 b 3 Q 7 O l s m c X V v d D t T Z W N 0 a W 9 u M S 9 u Z X c g K D E 0 K S / Q m N C 3 0 L z Q t d C 9 0 L X Q v d C 9 0 Y v Q u S D R g t C 4 0 L 8 u e 2 4 s M H 0 m c X V v d D s s J n F 1 b 3 Q 7 U 2 V j d G l v b j E v b m V 3 I C g x N C k v 0 J j Q t 9 C 8 0 L X Q v d C 1 0 L 3 Q v d G L 0 L k g 0 Y L Q u N C / M S 5 7 d C w x f S Z x d W 9 0 O 1 0 s J n F 1 b 3 Q 7 U m V s Y X R p b 2 5 z a G l w S W 5 m b y Z x d W 9 0 O z p b X X 0 i I C 8 + P C 9 T d G F i b G V F b n R y a W V z P j w v S X R l b T 4 8 S X R l b T 4 8 S X R l b U x v Y 2 F 0 a W 9 u P j x J d G V t V H l w Z T 5 G b 3 J t d W x h P C 9 J d G V t V H l w Z T 4 8 S X R l b V B h d G g + U 2 V j d G l v b j E v b m V 3 J T I w K D E 0 K S 8 l R D A l O T g l R D E l O D E l R D E l O D I l R D A l Q k U l R D E l O D c l R D A l Q k Q l R D A l Q j g l R D A l Q k E 8 L 0 l 0 Z W 1 Q Y X R o P j w v S X R l b U x v Y 2 F 0 a W 9 u P j x T d G F i b G V F b n R y a W V z I C 8 + P C 9 J d G V t P j x J d G V t P j x J d G V t T G 9 j Y X R p b 2 4 + P E l 0 Z W 1 U e X B l P k Z v c m 1 1 b G E 8 L 0 l 0 Z W 1 U e X B l P j x J d G V t U G F 0 a D 5 T Z W N 0 a W 9 u M S 9 u Z X c l M j A o M T Q p 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5 l d y U y M C g x N C k v J U Q w J T k 4 J U Q w J U I 3 J U Q w J U J D J U Q w J U I 1 J U Q w J U J E J U Q w J U I 1 J U Q w J U J E J U Q w J U J E J U Q x J T h C J U Q w J U I 5 J T I w J U Q x J T g y J U Q w J U I 4 J U Q w J U J G P C 9 J d G V t U G F 0 a D 4 8 L 0 l 0 Z W 1 M b 2 N h d G l v b j 4 8 U 3 R h Y m x l R W 5 0 c m l l c y A v P j w v S X R l b T 4 8 S X R l b T 4 8 S X R l b U x v Y 2 F 0 a W 9 u P j x J d G V t V H l w Z T 5 G b 3 J t d W x h P C 9 J d G V t V H l w Z T 4 8 S X R l b V B h d G g + U 2 V j d G l v b j E v b m V 3 J T I w K D E 0 K S 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9 u Z X c l M j A o M T Q p L y V E M C U 5 O C V E M C V C N y V E M C V C Q y V E M C V C N S V E M C V C R C V E M C V C N S V E M C V C R C V E M C V C R C V E M S U 4 Q i V E M C V C O S U y M C V E M S U 4 M i V E M C V C O C V E M C V C R j E 8 L 0 l 0 Z W 1 Q Y X R o P j w v S X R l b U x v Y 2 F 0 a W 9 u P j x T d G F i b G V F b n R y a W V z I C 8 + P C 9 J d G V t P j w v S X R l b X M + P C 9 M b 2 N h b F B h Y 2 t h Z 2 V N Z X R h Z G F 0 Y U Z p b G U + F g A A A F B L B Q Y A A A A A A A A A A A A A A A A A A A A A A A A m A Q A A A Q A A A N C M n d 8 B F d E R j H o A w E / C l + s B A A A A / Q v L k o h R P E O W p q g r v t 3 f 4 g A A A A A C A A A A A A A Q Z g A A A A E A A C A A A A D 6 c 0 w 7 8 K c s U Z V N k E i G R y x C N H s r h W j N F U 2 O O X J o O e f o s g A A A A A O g A A A A A I A A C A A A A B U z r 3 e O h 1 X B x q T p i T e m L X c S q O A d l m u i L n v 6 P E o p O m 4 6 V A A A A D E N f 4 f Q p X H O k d f Q M v R o d d U a F a o h b k v A C Y 2 J v h V E W W 8 f y N u j F 6 R 3 h y a i i U J J 1 w S u C j U w 4 b c 1 K i J b f / G 6 8 5 t f t L 6 n E w X W c P 6 g k O T Q E 1 q b K l 9 5 0 A A A A C Q 3 p r s n J h t C y g 2 y C w s J n m x C t Y 6 / t h 5 M W C 9 h D h z O v j p Y P E k 7 2 Y C e C U J i 7 7 X A J H 9 v G s j O n S 9 y G k h g b X + b L t 7 D N f O < / D a t a M a s h u p > 
</file>

<file path=customXml/itemProps1.xml><?xml version="1.0" encoding="utf-8"?>
<ds:datastoreItem xmlns:ds="http://schemas.openxmlformats.org/officeDocument/2006/customXml" ds:itemID="{64797D98-049D-42CB-B4DA-83D3A33556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46</vt:i4>
      </vt:variant>
    </vt:vector>
  </HeadingPairs>
  <TitlesOfParts>
    <vt:vector size="46"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Гульназ Валиахметова</cp:lastModifiedBy>
  <cp:revision>6</cp:revision>
  <dcterms:created xsi:type="dcterms:W3CDTF">2023-08-25T14:01:22Z</dcterms:created>
  <dcterms:modified xsi:type="dcterms:W3CDTF">2024-11-19T14:24:13Z</dcterms:modified>
  <dc:language>ru-RU</dc:language>
</cp:coreProperties>
</file>