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BOA\Desktop\"/>
    </mc:Choice>
  </mc:AlternateContent>
  <xr:revisionPtr revIDLastSave="0" documentId="8_{A25CAB80-B29D-4FAA-B24B-DD7E3AC75D72}" xr6:coauthVersionLast="47" xr6:coauthVersionMax="47" xr10:uidLastSave="{00000000-0000-0000-0000-000000000000}"/>
  <bookViews>
    <workbookView xWindow="-108" yWindow="-108" windowWidth="23256" windowHeight="12456" xr2:uid="{B68C9B6A-F897-4B3B-BA24-A0C164C61C8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18" i="1"/>
  <c r="K17" i="1"/>
  <c r="K16" i="1"/>
  <c r="J15" i="1"/>
  <c r="L10" i="1"/>
  <c r="L9" i="1"/>
  <c r="K15" i="1" s="1"/>
  <c r="L7" i="1"/>
  <c r="J16" i="1" l="1"/>
  <c r="J17" i="1" s="1"/>
  <c r="J18" i="1" s="1"/>
  <c r="J19" i="1" s="1"/>
  <c r="J20" i="1" s="1"/>
</calcChain>
</file>

<file path=xl/sharedStrings.xml><?xml version="1.0" encoding="utf-8"?>
<sst xmlns="http://schemas.openxmlformats.org/spreadsheetml/2006/main" count="21" uniqueCount="20">
  <si>
    <t>x0</t>
  </si>
  <si>
    <t>x1</t>
  </si>
  <si>
    <t>f(x0)=</t>
  </si>
  <si>
    <t>f(x1)=</t>
  </si>
  <si>
    <t>?</t>
  </si>
  <si>
    <t>h=</t>
  </si>
  <si>
    <t>#</t>
  </si>
  <si>
    <t>f(x)</t>
  </si>
  <si>
    <t>Rn</t>
  </si>
  <si>
    <t>f(x1) = f(x0) + R0</t>
  </si>
  <si>
    <t>R0 = f'(x)h</t>
  </si>
  <si>
    <t>f(x1) = f(x0) + f'(x) h  + R1</t>
  </si>
  <si>
    <t>R1 = f''(x) h^2 /2!</t>
  </si>
  <si>
    <t>f(x1) = f(x0) + f'(x) h  + f''(x) h^2 /2!   + R2</t>
  </si>
  <si>
    <t>R1 = f'''(x) h^3 /3!</t>
  </si>
  <si>
    <t>f''''(x)=0</t>
  </si>
  <si>
    <t>f(x1) = f(x0) + f'(x) h  + f''(x) h^2 /2!   +  f'''(x) h^3 /3!</t>
  </si>
  <si>
    <t>R1 = f''''(x) h^4 /4!</t>
  </si>
  <si>
    <t>ITERACIONES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</si>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</sst>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59532</xdr:colOff>
      <xdr:row>2</xdr:row>
      <xdr:rowOff>35720</xdr:rowOff>
    </xdr:from>
    <xdr:to>
      <xdr:col>11</xdr:col>
      <xdr:colOff>588169</xdr:colOff>
      <xdr:row>3</xdr:row>
      <xdr:rowOff>27522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0DA22F0-6EFE-4CE4-9A6E-2E6DA8871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6972" y="4241960"/>
          <a:ext cx="1321117" cy="174682"/>
        </a:xfrm>
        <a:prstGeom prst="rect">
          <a:avLst/>
        </a:prstGeom>
      </xdr:spPr>
    </xdr:pic>
    <xdr:clientData/>
  </xdr:twoCellAnchor>
  <xdr:twoCellAnchor editAs="oneCell">
    <xdr:from>
      <xdr:col>12</xdr:col>
      <xdr:colOff>744140</xdr:colOff>
      <xdr:row>12</xdr:row>
      <xdr:rowOff>130972</xdr:rowOff>
    </xdr:from>
    <xdr:to>
      <xdr:col>14</xdr:col>
      <xdr:colOff>517922</xdr:colOff>
      <xdr:row>13</xdr:row>
      <xdr:rowOff>174196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593B0C3-6BC3-4569-845B-841DA69E9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06540" y="6166012"/>
          <a:ext cx="1358742" cy="226104"/>
        </a:xfrm>
        <a:prstGeom prst="rect">
          <a:avLst/>
        </a:prstGeom>
      </xdr:spPr>
    </xdr:pic>
    <xdr:clientData/>
  </xdr:twoCellAnchor>
  <xdr:twoCellAnchor editAs="oneCell">
    <xdr:from>
      <xdr:col>12</xdr:col>
      <xdr:colOff>702468</xdr:colOff>
      <xdr:row>17</xdr:row>
      <xdr:rowOff>101204</xdr:rowOff>
    </xdr:from>
    <xdr:to>
      <xdr:col>14</xdr:col>
      <xdr:colOff>339328</xdr:colOff>
      <xdr:row>18</xdr:row>
      <xdr:rowOff>130235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DA435BF-691D-4D23-AC92-821738E90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4868" y="7187804"/>
          <a:ext cx="1221820" cy="211911"/>
        </a:xfrm>
        <a:prstGeom prst="rect">
          <a:avLst/>
        </a:prstGeom>
      </xdr:spPr>
    </xdr:pic>
    <xdr:clientData/>
  </xdr:twoCellAnchor>
  <xdr:twoCellAnchor editAs="oneCell">
    <xdr:from>
      <xdr:col>12</xdr:col>
      <xdr:colOff>750095</xdr:colOff>
      <xdr:row>22</xdr:row>
      <xdr:rowOff>113110</xdr:rowOff>
    </xdr:from>
    <xdr:to>
      <xdr:col>13</xdr:col>
      <xdr:colOff>749582</xdr:colOff>
      <xdr:row>23</xdr:row>
      <xdr:rowOff>142875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074B352-F11D-4095-8875-C7F53C46C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12495" y="8251270"/>
          <a:ext cx="791967" cy="212645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137160</xdr:colOff>
      <xdr:row>2</xdr:row>
      <xdr:rowOff>68580</xdr:rowOff>
    </xdr:from>
    <xdr:to>
      <xdr:col>7</xdr:col>
      <xdr:colOff>687415</xdr:colOff>
      <xdr:row>9</xdr:row>
      <xdr:rowOff>97366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857CF43-C32F-4541-AAE1-9F9544407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160" y="434340"/>
          <a:ext cx="6097615" cy="14537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7</xdr:col>
      <xdr:colOff>517354</xdr:colOff>
      <xdr:row>18</xdr:row>
      <xdr:rowOff>83750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38C2203-6C2F-4096-AEE7-32D4271A4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522220"/>
          <a:ext cx="6064714" cy="1181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DB153-50D2-44C9-9E5F-1BC4F49633DA}">
  <dimension ref="A3:O31"/>
  <sheetViews>
    <sheetView tabSelected="1" workbookViewId="0">
      <selection activeCell="L17" sqref="L17"/>
    </sheetView>
  </sheetViews>
  <sheetFormatPr baseColWidth="10" defaultRowHeight="14.4" x14ac:dyDescent="0.3"/>
  <sheetData>
    <row r="3" spans="1:15" x14ac:dyDescent="0.3">
      <c r="K3" s="1"/>
      <c r="L3" s="1"/>
      <c r="M3" s="1"/>
    </row>
    <row r="4" spans="1:15" x14ac:dyDescent="0.3">
      <c r="K4" s="1"/>
      <c r="L4" s="1"/>
      <c r="M4" s="1"/>
    </row>
    <row r="5" spans="1:15" x14ac:dyDescent="0.3">
      <c r="K5" s="1" t="s">
        <v>0</v>
      </c>
      <c r="L5" s="1">
        <v>1</v>
      </c>
      <c r="M5" s="1"/>
    </row>
    <row r="6" spans="1:15" ht="25.8" x14ac:dyDescent="0.5">
      <c r="I6" s="4" t="s">
        <v>18</v>
      </c>
      <c r="K6" s="1" t="s">
        <v>1</v>
      </c>
      <c r="L6" s="1">
        <v>3</v>
      </c>
      <c r="M6" s="1"/>
    </row>
    <row r="7" spans="1:15" x14ac:dyDescent="0.3">
      <c r="K7" s="1" t="s">
        <v>2</v>
      </c>
      <c r="L7" s="1">
        <f>25*L5^3-6*L5^2+7*L5-88</f>
        <v>-62</v>
      </c>
      <c r="M7" s="1"/>
    </row>
    <row r="8" spans="1:15" x14ac:dyDescent="0.3">
      <c r="K8" s="1" t="s">
        <v>3</v>
      </c>
      <c r="L8" s="1" t="s">
        <v>4</v>
      </c>
      <c r="M8" s="1"/>
    </row>
    <row r="9" spans="1:15" x14ac:dyDescent="0.3">
      <c r="K9" s="1" t="s">
        <v>5</v>
      </c>
      <c r="L9" s="1">
        <f>+L6-L5</f>
        <v>2</v>
      </c>
      <c r="M9" s="1"/>
    </row>
    <row r="10" spans="1:15" x14ac:dyDescent="0.3">
      <c r="K10" s="1" t="s">
        <v>3</v>
      </c>
      <c r="L10" s="2">
        <f>25*L6^3-6*L6^2+7*L6-88</f>
        <v>554</v>
      </c>
      <c r="M10" s="1"/>
    </row>
    <row r="12" spans="1:15" ht="25.8" x14ac:dyDescent="0.5">
      <c r="A12" s="4" t="s">
        <v>19</v>
      </c>
    </row>
    <row r="14" spans="1:15" x14ac:dyDescent="0.3">
      <c r="I14" s="5" t="s">
        <v>6</v>
      </c>
      <c r="J14" s="5" t="s">
        <v>7</v>
      </c>
      <c r="K14" s="5" t="s">
        <v>8</v>
      </c>
    </row>
    <row r="15" spans="1:15" ht="18" x14ac:dyDescent="0.35">
      <c r="I15" s="6">
        <v>0</v>
      </c>
      <c r="J15" s="7">
        <f>25*L5^3-6*L5^2+7*L5-88</f>
        <v>-62</v>
      </c>
      <c r="K15" s="7">
        <f>(75*L5^2-12*L5+7)*L9</f>
        <v>140</v>
      </c>
      <c r="N15" s="3" t="s">
        <v>9</v>
      </c>
      <c r="O15" s="3"/>
    </row>
    <row r="16" spans="1:15" ht="18" x14ac:dyDescent="0.35">
      <c r="I16" s="6">
        <v>1</v>
      </c>
      <c r="J16" s="7">
        <f>+J15+K15</f>
        <v>78</v>
      </c>
      <c r="K16" s="7">
        <f>+(150*L5-12)*L9^2/FACT(2)</f>
        <v>276</v>
      </c>
      <c r="N16" t="s">
        <v>10</v>
      </c>
    </row>
    <row r="17" spans="9:14" ht="18" x14ac:dyDescent="0.35">
      <c r="I17" s="6">
        <v>2</v>
      </c>
      <c r="J17" s="7">
        <f>+J16+K16</f>
        <v>354</v>
      </c>
      <c r="K17" s="7">
        <f>(150)*L9^3/FACT(3)</f>
        <v>200</v>
      </c>
    </row>
    <row r="18" spans="9:14" ht="18" x14ac:dyDescent="0.35">
      <c r="I18" s="6">
        <v>3</v>
      </c>
      <c r="J18" s="7">
        <f>+J17+K17</f>
        <v>554</v>
      </c>
      <c r="K18" s="7">
        <f>+EXP(-L16)*L20^4/FACT(4)</f>
        <v>0</v>
      </c>
    </row>
    <row r="19" spans="9:14" ht="18" x14ac:dyDescent="0.35">
      <c r="I19" s="6">
        <v>4</v>
      </c>
      <c r="J19" s="7">
        <f>+J18+K18</f>
        <v>554</v>
      </c>
      <c r="K19" s="7">
        <f>+-EXP(-L16)*L20^5/FACT(5)</f>
        <v>0</v>
      </c>
    </row>
    <row r="20" spans="9:14" ht="18" x14ac:dyDescent="0.35">
      <c r="I20" s="6">
        <v>5</v>
      </c>
      <c r="J20" s="7">
        <f>+J19+K19</f>
        <v>554</v>
      </c>
      <c r="K20" s="7"/>
      <c r="N20" s="3" t="s">
        <v>11</v>
      </c>
    </row>
    <row r="21" spans="9:14" x14ac:dyDescent="0.3">
      <c r="N21" t="s">
        <v>12</v>
      </c>
    </row>
    <row r="25" spans="9:14" x14ac:dyDescent="0.3">
      <c r="N25" s="3" t="s">
        <v>13</v>
      </c>
    </row>
    <row r="26" spans="9:14" x14ac:dyDescent="0.3">
      <c r="N26" t="s">
        <v>14</v>
      </c>
    </row>
    <row r="28" spans="9:14" x14ac:dyDescent="0.3">
      <c r="N28" t="s">
        <v>15</v>
      </c>
    </row>
    <row r="30" spans="9:14" x14ac:dyDescent="0.3">
      <c r="N30" s="3" t="s">
        <v>16</v>
      </c>
    </row>
    <row r="31" spans="9:14" x14ac:dyDescent="0.3">
      <c r="N31" t="s">
        <v>17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BALBOA</dc:creator>
  <cp:lastModifiedBy>BALBOA</cp:lastModifiedBy>
  <dcterms:created xsi:type="dcterms:W3CDTF">2024-09-08T22:14:52Z</dcterms:created>
  <dcterms:modified xsi:type="dcterms:W3CDTF">2024-09-08T22:18:09Z</dcterms:modified>
</cp:coreProperties>
</file>