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d54bcb282c5eb2/Documents/RUSHABH/Excel Dashboards/10. income expense report/"/>
    </mc:Choice>
  </mc:AlternateContent>
  <xr:revisionPtr revIDLastSave="0" documentId="8_{5CEAD591-1BB1-40BC-A70A-C612DA7C3FF6}" xr6:coauthVersionLast="47" xr6:coauthVersionMax="47" xr10:uidLastSave="{00000000-0000-0000-0000-000000000000}"/>
  <bookViews>
    <workbookView xWindow="-110" yWindow="-110" windowWidth="19420" windowHeight="10300" xr2:uid="{49BCE3B4-047E-4EA2-A9DE-6300144E53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D4" i="2" l="1"/>
  <c r="E4" i="2"/>
</calcChain>
</file>

<file path=xl/sharedStrings.xml><?xml version="1.0" encoding="utf-8"?>
<sst xmlns="http://schemas.openxmlformats.org/spreadsheetml/2006/main" count="19" uniqueCount="15">
  <si>
    <t>XYZ PVT LTD</t>
  </si>
  <si>
    <t>INCOME EXPENSE SHEET JAN 2022</t>
  </si>
  <si>
    <t>DATE</t>
  </si>
  <si>
    <t>SR NO</t>
  </si>
  <si>
    <t>SOURCE OF INCOME</t>
  </si>
  <si>
    <t>AMOUNT</t>
  </si>
  <si>
    <t>Income</t>
  </si>
  <si>
    <t>Expense</t>
  </si>
  <si>
    <t>Profit</t>
  </si>
  <si>
    <t>Loss</t>
  </si>
  <si>
    <t>Shop rent</t>
  </si>
  <si>
    <t>salary</t>
  </si>
  <si>
    <t>Mobile recharge</t>
  </si>
  <si>
    <t>house rent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</si>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</sst>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3" borderId="1" xfId="0" applyFont="1" applyFill="1" applyBorder="1" applyAlignment="1">
      <alignment horizontal="right"/>
    </xf>
    <xf numFmtId="169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</cellXfs>
  <cellStyles count="1">
    <cellStyle name="Normal" xfId="0" builtinId="0"/>
  </cellStyles>
  <dxfs count="16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107950</xdr:rowOff>
    </xdr:from>
    <xdr:to>
      <xdr:col>3</xdr:col>
      <xdr:colOff>514350</xdr:colOff>
      <xdr:row>6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47824D2-EE36-4E1A-9B68-A783D17DB111}"/>
            </a:ext>
          </a:extLst>
        </xdr:cNvPr>
        <xdr:cNvSpPr/>
      </xdr:nvSpPr>
      <xdr:spPr>
        <a:xfrm>
          <a:off x="222250" y="679450"/>
          <a:ext cx="1885950" cy="546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590550</xdr:colOff>
      <xdr:row>3</xdr:row>
      <xdr:rowOff>101600</xdr:rowOff>
    </xdr:from>
    <xdr:to>
      <xdr:col>5</xdr:col>
      <xdr:colOff>146050</xdr:colOff>
      <xdr:row>6</xdr:row>
      <xdr:rowOff>95250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BDEE72D-075A-4DB5-924D-607C4A6E1D18}"/>
            </a:ext>
          </a:extLst>
        </xdr:cNvPr>
        <xdr:cNvSpPr/>
      </xdr:nvSpPr>
      <xdr:spPr>
        <a:xfrm>
          <a:off x="2184400" y="673100"/>
          <a:ext cx="1885950" cy="546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215900</xdr:colOff>
      <xdr:row>3</xdr:row>
      <xdr:rowOff>101600</xdr:rowOff>
    </xdr:from>
    <xdr:to>
      <xdr:col>8</xdr:col>
      <xdr:colOff>292100</xdr:colOff>
      <xdr:row>6</xdr:row>
      <xdr:rowOff>95250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8CF7435-4634-4232-BBD6-262B66A49341}"/>
            </a:ext>
          </a:extLst>
        </xdr:cNvPr>
        <xdr:cNvSpPr/>
      </xdr:nvSpPr>
      <xdr:spPr>
        <a:xfrm>
          <a:off x="4140200" y="673100"/>
          <a:ext cx="1885950" cy="546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361950</xdr:colOff>
      <xdr:row>3</xdr:row>
      <xdr:rowOff>101600</xdr:rowOff>
    </xdr:from>
    <xdr:to>
      <xdr:col>9</xdr:col>
      <xdr:colOff>660400</xdr:colOff>
      <xdr:row>6</xdr:row>
      <xdr:rowOff>95250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0CE21F2-C633-49B1-AAEF-A6E7E6B31289}"/>
            </a:ext>
          </a:extLst>
        </xdr:cNvPr>
        <xdr:cNvSpPr/>
      </xdr:nvSpPr>
      <xdr:spPr>
        <a:xfrm>
          <a:off x="6096000" y="673100"/>
          <a:ext cx="1885950" cy="546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0</xdr:colOff>
      <xdr:row>3</xdr:row>
      <xdr:rowOff>127850</xdr:rowOff>
    </xdr:from>
    <xdr:to>
      <xdr:col>1</xdr:col>
      <xdr:colOff>475400</xdr:colOff>
      <xdr:row>6</xdr:row>
      <xdr:rowOff>50800</xdr:rowOff>
    </xdr:to>
    <xdr:pic>
      <xdr:nvPicPr>
        <xdr:cNvPr id="15" name="Graphic 14" descr="Dollar">
          <a:extLst>
            <a:ext uri="{FF2B5EF4-FFF2-40B4-BE49-F238E27FC236}">
              <a16:creationId xmlns:a16="http://schemas.microsoft.com/office/drawing/2014/main" id="{2C926260-8C3E-4B9B-820C-54C50DA0D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6050" y="699350"/>
          <a:ext cx="475400" cy="475400"/>
        </a:xfrm>
        <a:prstGeom prst="rect">
          <a:avLst/>
        </a:prstGeom>
      </xdr:spPr>
    </xdr:pic>
    <xdr:clientData/>
  </xdr:twoCellAnchor>
  <xdr:twoCellAnchor editAs="oneCell">
    <xdr:from>
      <xdr:col>5</xdr:col>
      <xdr:colOff>219850</xdr:colOff>
      <xdr:row>3</xdr:row>
      <xdr:rowOff>150850</xdr:rowOff>
    </xdr:from>
    <xdr:to>
      <xdr:col>6</xdr:col>
      <xdr:colOff>333300</xdr:colOff>
      <xdr:row>6</xdr:row>
      <xdr:rowOff>73800</xdr:rowOff>
    </xdr:to>
    <xdr:pic>
      <xdr:nvPicPr>
        <xdr:cNvPr id="17" name="Graphic 16" descr="Bar graph with upward trend">
          <a:extLst>
            <a:ext uri="{FF2B5EF4-FFF2-40B4-BE49-F238E27FC236}">
              <a16:creationId xmlns:a16="http://schemas.microsoft.com/office/drawing/2014/main" id="{43BAB2D9-0216-439D-AF56-4C4E13CF4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44150" y="722350"/>
          <a:ext cx="475400" cy="475400"/>
        </a:xfrm>
        <a:prstGeom prst="rect">
          <a:avLst/>
        </a:prstGeom>
      </xdr:spPr>
    </xdr:pic>
    <xdr:clientData/>
  </xdr:twoCellAnchor>
  <xdr:twoCellAnchor editAs="oneCell">
    <xdr:from>
      <xdr:col>8</xdr:col>
      <xdr:colOff>369850</xdr:colOff>
      <xdr:row>3</xdr:row>
      <xdr:rowOff>148450</xdr:rowOff>
    </xdr:from>
    <xdr:to>
      <xdr:col>8</xdr:col>
      <xdr:colOff>845250</xdr:colOff>
      <xdr:row>6</xdr:row>
      <xdr:rowOff>71400</xdr:rowOff>
    </xdr:to>
    <xdr:pic>
      <xdr:nvPicPr>
        <xdr:cNvPr id="19" name="Graphic 18" descr="Bar graph with downward trend">
          <a:extLst>
            <a:ext uri="{FF2B5EF4-FFF2-40B4-BE49-F238E27FC236}">
              <a16:creationId xmlns:a16="http://schemas.microsoft.com/office/drawing/2014/main" id="{C795817D-118F-49DA-8B3F-17D158403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103900" y="719950"/>
          <a:ext cx="475400" cy="475400"/>
        </a:xfrm>
        <a:prstGeom prst="rect">
          <a:avLst/>
        </a:prstGeom>
      </xdr:spPr>
    </xdr:pic>
    <xdr:clientData/>
  </xdr:twoCellAnchor>
  <xdr:twoCellAnchor editAs="oneCell">
    <xdr:from>
      <xdr:col>3</xdr:col>
      <xdr:colOff>646850</xdr:colOff>
      <xdr:row>3</xdr:row>
      <xdr:rowOff>139700</xdr:rowOff>
    </xdr:from>
    <xdr:to>
      <xdr:col>3</xdr:col>
      <xdr:colOff>1122250</xdr:colOff>
      <xdr:row>6</xdr:row>
      <xdr:rowOff>62650</xdr:rowOff>
    </xdr:to>
    <xdr:pic>
      <xdr:nvPicPr>
        <xdr:cNvPr id="21" name="Graphic 20" descr="Handshake">
          <a:extLst>
            <a:ext uri="{FF2B5EF4-FFF2-40B4-BE49-F238E27FC236}">
              <a16:creationId xmlns:a16="http://schemas.microsoft.com/office/drawing/2014/main" id="{AAE0289E-E69D-40DC-A8CD-E8F06E229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240700" y="711200"/>
          <a:ext cx="475400" cy="475400"/>
        </a:xfrm>
        <a:prstGeom prst="rect">
          <a:avLst/>
        </a:prstGeom>
      </xdr:spPr>
    </xdr:pic>
    <xdr:clientData/>
  </xdr:twoCellAnchor>
  <xdr:twoCellAnchor>
    <xdr:from>
      <xdr:col>1</xdr:col>
      <xdr:colOff>482600</xdr:colOff>
      <xdr:row>3</xdr:row>
      <xdr:rowOff>114300</xdr:rowOff>
    </xdr:from>
    <xdr:to>
      <xdr:col>3</xdr:col>
      <xdr:colOff>476250</xdr:colOff>
      <xdr:row>4</xdr:row>
      <xdr:rowOff>158750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47EF7C7-19E4-4BC4-92E9-7872D8021B8C}"/>
            </a:ext>
          </a:extLst>
        </xdr:cNvPr>
        <xdr:cNvSpPr/>
      </xdr:nvSpPr>
      <xdr:spPr>
        <a:xfrm>
          <a:off x="628650" y="685800"/>
          <a:ext cx="1441450" cy="228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200" b="1">
              <a:solidFill>
                <a:schemeClr val="accent6">
                  <a:lumMod val="50000"/>
                </a:schemeClr>
              </a:solidFill>
            </a:rPr>
            <a:t>TOTAL</a:t>
          </a:r>
          <a:r>
            <a:rPr lang="en-IN" sz="1200" b="1" baseline="0">
              <a:solidFill>
                <a:schemeClr val="accent6">
                  <a:lumMod val="50000"/>
                </a:schemeClr>
              </a:solidFill>
            </a:rPr>
            <a:t> INCOME</a:t>
          </a:r>
          <a:endParaRPr lang="en-IN" sz="12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1206500</xdr:colOff>
      <xdr:row>3</xdr:row>
      <xdr:rowOff>107950</xdr:rowOff>
    </xdr:from>
    <xdr:to>
      <xdr:col>5</xdr:col>
      <xdr:colOff>139700</xdr:colOff>
      <xdr:row>4</xdr:row>
      <xdr:rowOff>139700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89CF552-5B0A-47D3-8C85-1DC24F298D3B}"/>
            </a:ext>
          </a:extLst>
        </xdr:cNvPr>
        <xdr:cNvSpPr/>
      </xdr:nvSpPr>
      <xdr:spPr>
        <a:xfrm>
          <a:off x="2800350" y="679450"/>
          <a:ext cx="1263650" cy="2159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200" b="1">
              <a:solidFill>
                <a:schemeClr val="accent1">
                  <a:lumMod val="75000"/>
                </a:schemeClr>
              </a:solidFill>
            </a:rPr>
            <a:t>TOTAL</a:t>
          </a:r>
          <a:r>
            <a:rPr lang="en-IN" sz="1200" b="1" baseline="0">
              <a:solidFill>
                <a:schemeClr val="accent1">
                  <a:lumMod val="75000"/>
                </a:schemeClr>
              </a:solidFill>
            </a:rPr>
            <a:t> EXPENSE</a:t>
          </a:r>
          <a:endParaRPr lang="en-IN" sz="1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279400</xdr:colOff>
      <xdr:row>3</xdr:row>
      <xdr:rowOff>107950</xdr:rowOff>
    </xdr:from>
    <xdr:to>
      <xdr:col>8</xdr:col>
      <xdr:colOff>273050</xdr:colOff>
      <xdr:row>4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23BEAA2-9DA2-4F15-95BB-D50A259029B5}"/>
            </a:ext>
          </a:extLst>
        </xdr:cNvPr>
        <xdr:cNvSpPr/>
      </xdr:nvSpPr>
      <xdr:spPr>
        <a:xfrm>
          <a:off x="4565650" y="679450"/>
          <a:ext cx="1441450" cy="228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200" b="1">
              <a:solidFill>
                <a:schemeClr val="accent6">
                  <a:lumMod val="75000"/>
                </a:schemeClr>
              </a:solidFill>
            </a:rPr>
            <a:t>TOTAL</a:t>
          </a:r>
          <a:r>
            <a:rPr lang="en-IN" sz="1200" b="1" baseline="0">
              <a:solidFill>
                <a:schemeClr val="accent6">
                  <a:lumMod val="75000"/>
                </a:schemeClr>
              </a:solidFill>
            </a:rPr>
            <a:t> PROFIT</a:t>
          </a:r>
          <a:endParaRPr lang="en-IN" sz="12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781050</xdr:colOff>
      <xdr:row>3</xdr:row>
      <xdr:rowOff>107950</xdr:rowOff>
    </xdr:from>
    <xdr:to>
      <xdr:col>9</xdr:col>
      <xdr:colOff>635000</xdr:colOff>
      <xdr:row>4</xdr:row>
      <xdr:rowOff>152400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4AC12C9A-5AE7-4F9A-BB8E-4670D2EA1BFF}"/>
            </a:ext>
          </a:extLst>
        </xdr:cNvPr>
        <xdr:cNvSpPr/>
      </xdr:nvSpPr>
      <xdr:spPr>
        <a:xfrm>
          <a:off x="6515100" y="679450"/>
          <a:ext cx="1441450" cy="228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1200" b="1">
              <a:solidFill>
                <a:schemeClr val="accent2">
                  <a:lumMod val="50000"/>
                </a:schemeClr>
              </a:solidFill>
            </a:rPr>
            <a:t>TOTAL</a:t>
          </a:r>
          <a:r>
            <a:rPr lang="en-IN" sz="1200" b="1" baseline="0">
              <a:solidFill>
                <a:schemeClr val="accent2">
                  <a:lumMod val="50000"/>
                </a:schemeClr>
              </a:solidFill>
            </a:rPr>
            <a:t> LOSS</a:t>
          </a:r>
          <a:endParaRPr lang="en-IN" sz="12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4</xdr:row>
      <xdr:rowOff>139700</xdr:rowOff>
    </xdr:from>
    <xdr:to>
      <xdr:col>3</xdr:col>
      <xdr:colOff>438150</xdr:colOff>
      <xdr:row>6</xdr:row>
      <xdr:rowOff>44450</xdr:rowOff>
    </xdr:to>
    <xdr:sp macro="" textlink="Sheet2!B4">
      <xdr:nvSpPr>
        <xdr:cNvPr id="26" name="Rectangle 25">
          <a:extLst>
            <a:ext uri="{FF2B5EF4-FFF2-40B4-BE49-F238E27FC236}">
              <a16:creationId xmlns:a16="http://schemas.microsoft.com/office/drawing/2014/main" id="{738ED026-E138-465D-A352-6AD01EEE136E}"/>
            </a:ext>
          </a:extLst>
        </xdr:cNvPr>
        <xdr:cNvSpPr/>
      </xdr:nvSpPr>
      <xdr:spPr>
        <a:xfrm>
          <a:off x="901700" y="895350"/>
          <a:ext cx="1130300" cy="2730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052B5C1-E991-4CFE-AB42-AC6BFC0F5D2F}" type="TxLink">
            <a:rPr lang="en-US" sz="1200" b="1" i="0" u="none" strike="noStrike">
              <a:solidFill>
                <a:schemeClr val="accent6">
                  <a:lumMod val="75000"/>
                </a:schemeClr>
              </a:solidFill>
              <a:latin typeface="Calibri"/>
              <a:cs typeface="Calibri"/>
            </a:rPr>
            <a:pPr algn="ctr"/>
            <a:t> $5,40,000 </a:t>
          </a:fld>
          <a:endParaRPr lang="en-IN" sz="18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1282700</xdr:colOff>
      <xdr:row>4</xdr:row>
      <xdr:rowOff>139700</xdr:rowOff>
    </xdr:from>
    <xdr:to>
      <xdr:col>5</xdr:col>
      <xdr:colOff>82550</xdr:colOff>
      <xdr:row>6</xdr:row>
      <xdr:rowOff>44450</xdr:rowOff>
    </xdr:to>
    <xdr:sp macro="" textlink="Sheet2!C4">
      <xdr:nvSpPr>
        <xdr:cNvPr id="27" name="Rectangle 26">
          <a:extLst>
            <a:ext uri="{FF2B5EF4-FFF2-40B4-BE49-F238E27FC236}">
              <a16:creationId xmlns:a16="http://schemas.microsoft.com/office/drawing/2014/main" id="{4AA5969C-7382-4F2E-A36A-86FFA70C2C14}"/>
            </a:ext>
          </a:extLst>
        </xdr:cNvPr>
        <xdr:cNvSpPr/>
      </xdr:nvSpPr>
      <xdr:spPr>
        <a:xfrm>
          <a:off x="2876550" y="895350"/>
          <a:ext cx="1130300" cy="2730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6270FED-D773-4E78-AC5A-DFD35B8A33E3}" type="TxLink">
            <a:rPr lang="en-US" sz="12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t> $31,000 </a:t>
          </a:fld>
          <a:endParaRPr lang="en-IN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25400</xdr:colOff>
      <xdr:row>4</xdr:row>
      <xdr:rowOff>139700</xdr:rowOff>
    </xdr:from>
    <xdr:to>
      <xdr:col>8</xdr:col>
      <xdr:colOff>260350</xdr:colOff>
      <xdr:row>6</xdr:row>
      <xdr:rowOff>44450</xdr:rowOff>
    </xdr:to>
    <xdr:sp macro="" textlink="Sheet2!D4">
      <xdr:nvSpPr>
        <xdr:cNvPr id="28" name="Rectangle 27">
          <a:extLst>
            <a:ext uri="{FF2B5EF4-FFF2-40B4-BE49-F238E27FC236}">
              <a16:creationId xmlns:a16="http://schemas.microsoft.com/office/drawing/2014/main" id="{84C6C2AF-085D-4B74-A41A-E6B23C3452B7}"/>
            </a:ext>
          </a:extLst>
        </xdr:cNvPr>
        <xdr:cNvSpPr/>
      </xdr:nvSpPr>
      <xdr:spPr>
        <a:xfrm>
          <a:off x="4864100" y="895350"/>
          <a:ext cx="1130300" cy="2730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3894C558-90EC-43C5-93C0-9C2F353F9394}" type="TxLink">
            <a:rPr lang="en-US" sz="1200" b="1" i="0" u="none" strike="noStrike">
              <a:solidFill>
                <a:schemeClr val="accent6">
                  <a:lumMod val="75000"/>
                </a:schemeClr>
              </a:solidFill>
              <a:latin typeface="Calibri"/>
              <a:cs typeface="Calibri"/>
            </a:rPr>
            <a:t> $5,09,000 </a:t>
          </a:fld>
          <a:endParaRPr lang="en-IN" sz="20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1079500</xdr:colOff>
      <xdr:row>4</xdr:row>
      <xdr:rowOff>120650</xdr:rowOff>
    </xdr:from>
    <xdr:to>
      <xdr:col>9</xdr:col>
      <xdr:colOff>603250</xdr:colOff>
      <xdr:row>6</xdr:row>
      <xdr:rowOff>25400</xdr:rowOff>
    </xdr:to>
    <xdr:sp macro="" textlink="Sheet2!E4">
      <xdr:nvSpPr>
        <xdr:cNvPr id="29" name="Rectangle 28">
          <a:extLst>
            <a:ext uri="{FF2B5EF4-FFF2-40B4-BE49-F238E27FC236}">
              <a16:creationId xmlns:a16="http://schemas.microsoft.com/office/drawing/2014/main" id="{80808D98-AD7D-40E6-9D6F-1640EDF15CEF}"/>
            </a:ext>
          </a:extLst>
        </xdr:cNvPr>
        <xdr:cNvSpPr/>
      </xdr:nvSpPr>
      <xdr:spPr>
        <a:xfrm>
          <a:off x="6813550" y="876300"/>
          <a:ext cx="1111250" cy="2730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9396F8F-79C9-4AA5-95B4-7AF3E88D8E4E}" type="TxLink">
            <a:rPr lang="en-US" sz="12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t> $-   </a:t>
          </a:fld>
          <a:endParaRPr lang="en-IN" sz="20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8DA473-970F-4EF8-AF45-39244C4E89C4}" name="Table1" displayName="Table1" ref="B11:E27" totalsRowShown="0" headerRowDxfId="8" headerRowBorderDxfId="14" tableBorderDxfId="15" totalsRowBorderDxfId="13">
  <autoFilter ref="B11:E27" xr:uid="{7A8DA473-970F-4EF8-AF45-39244C4E89C4}"/>
  <tableColumns count="4">
    <tableColumn id="1" xr3:uid="{7CCE1569-B6EE-47A9-926B-FF896727AA3F}" name="SR NO" dataDxfId="12"/>
    <tableColumn id="2" xr3:uid="{2A2C5933-5913-4D01-B357-A4179502737B}" name="DATE" dataDxfId="11"/>
    <tableColumn id="3" xr3:uid="{E85A82E6-4365-48D9-B6DA-7482C000654B}" name="SOURCE OF INCOME" dataDxfId="10"/>
    <tableColumn id="4" xr3:uid="{F88E0378-CA9D-4D56-9B47-518576CAE95B}" name="AMOUNT" dataDxfId="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EA51D1-F320-42BC-A8B7-7583FE34CD9B}" name="Table2" displayName="Table2" ref="G11:J27" totalsRowShown="0" headerRowDxfId="0" headerRowBorderDxfId="6" tableBorderDxfId="7" totalsRowBorderDxfId="5">
  <autoFilter ref="G11:J27" xr:uid="{01EA51D1-F320-42BC-A8B7-7583FE34CD9B}"/>
  <tableColumns count="4">
    <tableColumn id="1" xr3:uid="{496C00FB-D8C2-42F2-92EF-6FD4B5BB9C1B}" name="SR NO" dataDxfId="4"/>
    <tableColumn id="2" xr3:uid="{1CC79AC6-69C6-480B-A861-5270F555B87F}" name="DATE" dataDxfId="3"/>
    <tableColumn id="3" xr3:uid="{A4863C41-1834-43E6-9D1F-8DC6FBD933F4}" name="SOURCE OF INCOME" dataDxfId="2"/>
    <tableColumn id="4" xr3:uid="{3B09FA5E-383F-4B17-B293-A54965224786}" name="AMOUNT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10E9-F65F-410E-A997-2375DA4D0828}">
  <dimension ref="B2:J32"/>
  <sheetViews>
    <sheetView tabSelected="1" workbookViewId="0">
      <pane ySplit="11" topLeftCell="A12" activePane="bottomLeft" state="frozen"/>
      <selection pane="bottomLeft" activeCell="N9" sqref="N9"/>
    </sheetView>
  </sheetViews>
  <sheetFormatPr defaultRowHeight="14.5" x14ac:dyDescent="0.35"/>
  <cols>
    <col min="1" max="1" width="5.36328125" customWidth="1"/>
    <col min="2" max="2" width="7.90625" customWidth="1"/>
    <col min="3" max="3" width="12.81640625" customWidth="1"/>
    <col min="4" max="4" width="22.7265625" customWidth="1"/>
    <col min="5" max="5" width="10.6328125" customWidth="1"/>
    <col min="6" max="6" width="5.1796875" customWidth="1"/>
    <col min="7" max="7" width="7.90625" customWidth="1"/>
    <col min="8" max="8" width="12.81640625" customWidth="1"/>
    <col min="9" max="9" width="22.7265625" customWidth="1"/>
    <col min="10" max="10" width="10.6328125" customWidth="1"/>
  </cols>
  <sheetData>
    <row r="2" spans="2:10" x14ac:dyDescent="0.35">
      <c r="B2" s="1"/>
      <c r="C2" s="1"/>
      <c r="D2" s="1"/>
      <c r="E2" s="1"/>
      <c r="F2" s="1"/>
      <c r="G2" s="1"/>
      <c r="H2" s="1"/>
      <c r="I2" s="1"/>
      <c r="J2" s="1"/>
    </row>
    <row r="3" spans="2:10" ht="16" thickBot="1" x14ac:dyDescent="0.4">
      <c r="B3" s="3" t="s">
        <v>0</v>
      </c>
      <c r="C3" s="3"/>
      <c r="D3" s="3"/>
      <c r="E3" s="3"/>
      <c r="F3" s="4" t="s">
        <v>1</v>
      </c>
      <c r="G3" s="4"/>
      <c r="H3" s="4"/>
      <c r="I3" s="4"/>
      <c r="J3" s="4"/>
    </row>
    <row r="4" spans="2:10" x14ac:dyDescent="0.35">
      <c r="B4" s="1"/>
      <c r="C4" s="1"/>
      <c r="D4" s="1"/>
      <c r="E4" s="1"/>
      <c r="F4" s="1"/>
      <c r="G4" s="1"/>
      <c r="H4" s="1"/>
      <c r="I4" s="1"/>
      <c r="J4" s="1"/>
    </row>
    <row r="5" spans="2:10" x14ac:dyDescent="0.35">
      <c r="B5" s="1"/>
      <c r="C5" s="1"/>
      <c r="D5" s="1"/>
      <c r="E5" s="1"/>
      <c r="F5" s="1"/>
      <c r="G5" s="1"/>
      <c r="H5" s="1"/>
      <c r="I5" s="1"/>
      <c r="J5" s="1"/>
    </row>
    <row r="6" spans="2:10" x14ac:dyDescent="0.35">
      <c r="B6" s="1"/>
      <c r="C6" s="1"/>
      <c r="D6" s="1"/>
      <c r="E6" s="1"/>
      <c r="F6" s="1"/>
      <c r="G6" s="1"/>
      <c r="H6" s="1"/>
      <c r="I6" s="1"/>
      <c r="J6" s="1"/>
    </row>
    <row r="7" spans="2:10" x14ac:dyDescent="0.35">
      <c r="B7" s="1"/>
      <c r="C7" s="1"/>
      <c r="D7" s="1"/>
      <c r="E7" s="1"/>
      <c r="F7" s="1"/>
      <c r="G7" s="1"/>
      <c r="H7" s="1"/>
      <c r="I7" s="1"/>
      <c r="J7" s="1"/>
    </row>
    <row r="8" spans="2:10" x14ac:dyDescent="0.35">
      <c r="B8" s="2"/>
      <c r="C8" s="2"/>
      <c r="D8" s="2"/>
      <c r="E8" s="2"/>
      <c r="F8" s="2"/>
      <c r="G8" s="2"/>
      <c r="H8" s="2"/>
      <c r="I8" s="2"/>
      <c r="J8" s="2"/>
    </row>
    <row r="11" spans="2:10" x14ac:dyDescent="0.35">
      <c r="B11" s="8" t="s">
        <v>3</v>
      </c>
      <c r="C11" s="9" t="s">
        <v>2</v>
      </c>
      <c r="D11" s="9" t="s">
        <v>4</v>
      </c>
      <c r="E11" s="10" t="s">
        <v>5</v>
      </c>
      <c r="G11" s="8" t="s">
        <v>3</v>
      </c>
      <c r="H11" s="9" t="s">
        <v>2</v>
      </c>
      <c r="I11" s="9" t="s">
        <v>4</v>
      </c>
      <c r="J11" s="10" t="s">
        <v>5</v>
      </c>
    </row>
    <row r="12" spans="2:10" x14ac:dyDescent="0.35">
      <c r="B12" s="11">
        <v>1</v>
      </c>
      <c r="C12" s="7">
        <v>44562</v>
      </c>
      <c r="D12" s="6" t="s">
        <v>10</v>
      </c>
      <c r="E12" s="12">
        <v>40000</v>
      </c>
      <c r="G12" s="11">
        <v>1</v>
      </c>
      <c r="H12" s="7">
        <v>44562</v>
      </c>
      <c r="I12" s="6" t="s">
        <v>12</v>
      </c>
      <c r="J12" s="12">
        <v>1000</v>
      </c>
    </row>
    <row r="13" spans="2:10" x14ac:dyDescent="0.35">
      <c r="B13" s="11">
        <v>2</v>
      </c>
      <c r="C13" s="7">
        <v>44593</v>
      </c>
      <c r="D13" s="6" t="s">
        <v>11</v>
      </c>
      <c r="E13" s="12">
        <v>500000</v>
      </c>
      <c r="G13" s="11">
        <v>2</v>
      </c>
      <c r="H13" s="7">
        <v>44562</v>
      </c>
      <c r="I13" s="6" t="s">
        <v>13</v>
      </c>
      <c r="J13" s="12">
        <v>30000</v>
      </c>
    </row>
    <row r="14" spans="2:10" x14ac:dyDescent="0.35">
      <c r="B14" s="11"/>
      <c r="C14" s="6"/>
      <c r="D14" s="6"/>
      <c r="E14" s="12"/>
      <c r="G14" s="11"/>
      <c r="H14" s="6"/>
      <c r="I14" s="6"/>
      <c r="J14" s="12"/>
    </row>
    <row r="15" spans="2:10" x14ac:dyDescent="0.35">
      <c r="B15" s="11"/>
      <c r="C15" s="6"/>
      <c r="D15" s="6"/>
      <c r="E15" s="12"/>
      <c r="G15" s="11"/>
      <c r="H15" s="6"/>
      <c r="I15" s="6"/>
      <c r="J15" s="12"/>
    </row>
    <row r="16" spans="2:10" x14ac:dyDescent="0.35">
      <c r="B16" s="11"/>
      <c r="C16" s="6"/>
      <c r="D16" s="6"/>
      <c r="E16" s="12"/>
      <c r="G16" s="11"/>
      <c r="H16" s="6"/>
      <c r="I16" s="6"/>
      <c r="J16" s="12"/>
    </row>
    <row r="17" spans="2:10" x14ac:dyDescent="0.35">
      <c r="B17" s="11"/>
      <c r="C17" s="6"/>
      <c r="D17" s="6"/>
      <c r="E17" s="12"/>
      <c r="G17" s="11"/>
      <c r="H17" s="6"/>
      <c r="I17" s="6"/>
      <c r="J17" s="12"/>
    </row>
    <row r="18" spans="2:10" x14ac:dyDescent="0.35">
      <c r="B18" s="11"/>
      <c r="C18" s="6"/>
      <c r="D18" s="6"/>
      <c r="E18" s="12"/>
      <c r="G18" s="11"/>
      <c r="H18" s="6"/>
      <c r="I18" s="6"/>
      <c r="J18" s="12"/>
    </row>
    <row r="19" spans="2:10" x14ac:dyDescent="0.35">
      <c r="B19" s="11"/>
      <c r="C19" s="6"/>
      <c r="D19" s="6"/>
      <c r="E19" s="12"/>
      <c r="G19" s="11"/>
      <c r="H19" s="6"/>
      <c r="I19" s="6"/>
      <c r="J19" s="12"/>
    </row>
    <row r="20" spans="2:10" x14ac:dyDescent="0.35">
      <c r="B20" s="11"/>
      <c r="C20" s="6"/>
      <c r="D20" s="6"/>
      <c r="E20" s="12"/>
      <c r="G20" s="11"/>
      <c r="H20" s="6"/>
      <c r="I20" s="6"/>
      <c r="J20" s="12"/>
    </row>
    <row r="21" spans="2:10" x14ac:dyDescent="0.35">
      <c r="B21" s="11"/>
      <c r="C21" s="6"/>
      <c r="D21" s="6"/>
      <c r="E21" s="12"/>
      <c r="G21" s="11"/>
      <c r="H21" s="6"/>
      <c r="I21" s="6"/>
      <c r="J21" s="12"/>
    </row>
    <row r="22" spans="2:10" x14ac:dyDescent="0.35">
      <c r="B22" s="11"/>
      <c r="C22" s="6"/>
      <c r="D22" s="6"/>
      <c r="E22" s="12"/>
      <c r="G22" s="11"/>
      <c r="H22" s="6"/>
      <c r="I22" s="6"/>
      <c r="J22" s="12"/>
    </row>
    <row r="23" spans="2:10" x14ac:dyDescent="0.35">
      <c r="B23" s="11"/>
      <c r="C23" s="6"/>
      <c r="D23" s="6"/>
      <c r="E23" s="12"/>
      <c r="G23" s="11"/>
      <c r="H23" s="6"/>
      <c r="I23" s="6"/>
      <c r="J23" s="12"/>
    </row>
    <row r="24" spans="2:10" x14ac:dyDescent="0.35">
      <c r="B24" s="11"/>
      <c r="C24" s="6"/>
      <c r="D24" s="6"/>
      <c r="E24" s="12"/>
      <c r="G24" s="11"/>
      <c r="H24" s="6"/>
      <c r="I24" s="6"/>
      <c r="J24" s="12"/>
    </row>
    <row r="25" spans="2:10" x14ac:dyDescent="0.35">
      <c r="B25" s="11"/>
      <c r="C25" s="6"/>
      <c r="D25" s="6"/>
      <c r="E25" s="12"/>
      <c r="G25" s="11"/>
      <c r="H25" s="6"/>
      <c r="I25" s="6"/>
      <c r="J25" s="12"/>
    </row>
    <row r="26" spans="2:10" x14ac:dyDescent="0.35">
      <c r="B26" s="11"/>
      <c r="C26" s="6"/>
      <c r="D26" s="6"/>
      <c r="E26" s="12"/>
      <c r="G26" s="11"/>
      <c r="H26" s="6"/>
      <c r="I26" s="6"/>
      <c r="J26" s="12"/>
    </row>
    <row r="27" spans="2:10" x14ac:dyDescent="0.35">
      <c r="B27" s="13"/>
      <c r="C27" s="14"/>
      <c r="D27" s="14"/>
      <c r="E27" s="15"/>
      <c r="G27" s="13"/>
      <c r="H27" s="14"/>
      <c r="I27" s="14"/>
      <c r="J27" s="15"/>
    </row>
    <row r="29" spans="2:10" ht="15" thickBot="1" x14ac:dyDescent="0.4"/>
    <row r="30" spans="2:10" x14ac:dyDescent="0.35">
      <c r="I30" s="16"/>
    </row>
    <row r="31" spans="2:10" x14ac:dyDescent="0.35">
      <c r="I31" s="17"/>
    </row>
    <row r="32" spans="2:10" ht="15" thickBot="1" x14ac:dyDescent="0.4">
      <c r="I32" s="18" t="s">
        <v>14</v>
      </c>
    </row>
  </sheetData>
  <mergeCells count="2">
    <mergeCell ref="F3:J3"/>
    <mergeCell ref="I30:I31"/>
  </mergeCell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FBD7-0F3A-44D5-8682-8A553678AE32}">
  <dimension ref="B3:E4"/>
  <sheetViews>
    <sheetView workbookViewId="0">
      <selection activeCell="J12" sqref="J12"/>
    </sheetView>
  </sheetViews>
  <sheetFormatPr defaultRowHeight="14.5" x14ac:dyDescent="0.35"/>
  <cols>
    <col min="2" max="2" width="13.453125" bestFit="1" customWidth="1"/>
    <col min="3" max="3" width="11.90625" bestFit="1" customWidth="1"/>
    <col min="4" max="4" width="13.453125" bestFit="1" customWidth="1"/>
    <col min="5" max="5" width="9" bestFit="1" customWidth="1"/>
  </cols>
  <sheetData>
    <row r="3" spans="2:5" x14ac:dyDescent="0.35">
      <c r="B3" t="s">
        <v>6</v>
      </c>
      <c r="C3" t="s">
        <v>7</v>
      </c>
      <c r="D3" t="s">
        <v>8</v>
      </c>
      <c r="E3" t="s">
        <v>9</v>
      </c>
    </row>
    <row r="4" spans="2:5" x14ac:dyDescent="0.35">
      <c r="B4" s="5">
        <f>SUM(Table1[AMOUNT])</f>
        <v>540000</v>
      </c>
      <c r="C4" s="5">
        <f>SUM(Table2[AMOUNT])</f>
        <v>31000</v>
      </c>
      <c r="D4" s="5">
        <f>IF(B4&gt;C4,B4-C4,0)</f>
        <v>509000</v>
      </c>
      <c r="E4" s="5">
        <f>IF(C4&gt;B4,C4-B4,0)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Maru</dc:creator>
  <cp:lastModifiedBy>Rushabh Maru</cp:lastModifiedBy>
  <cp:lastPrinted>2022-01-25T10:11:57Z</cp:lastPrinted>
  <dcterms:created xsi:type="dcterms:W3CDTF">2022-01-25T09:37:14Z</dcterms:created>
  <dcterms:modified xsi:type="dcterms:W3CDTF">2022-01-25T10:12:19Z</dcterms:modified>
</cp:coreProperties>
</file>