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https://d.docs.live.net/88d54bcb282c5eb2/Documents/RUSHABH/Excel Dashboards/4. Performance pt2/"/>
    </mc:Choice>
  </mc:AlternateContent>
  <xr:revisionPtr revIDLastSave="2" documentId="8_{498BC388-CEFC-4FB3-B3A5-402423058564}" xr6:coauthVersionLast="47" xr6:coauthVersionMax="47" xr10:uidLastSave="{50CC862D-5E40-4E69-AB25-4A2F0FBC96A8}"/>
  <bookViews>
    <workbookView xWindow="-110" yWindow="-110" windowWidth="19420" windowHeight="10300" firstSheet="3" activeTab="6" xr2:uid="{2C647321-3353-4927-A593-8F7C187EB4FA}"/>
  </bookViews>
  <sheets>
    <sheet name="Data" sheetId="1" r:id="rId1"/>
    <sheet name="SalesTrend" sheetId="2" r:id="rId2"/>
    <sheet name="Salse by region" sheetId="3" r:id="rId3"/>
    <sheet name="Sales by employee" sheetId="4" r:id="rId4"/>
    <sheet name="pie" sheetId="5" r:id="rId5"/>
    <sheet name="Customer revenue" sheetId="6" r:id="rId6"/>
    <sheet name="dashboard" sheetId="7" r:id="rId7"/>
  </sheets>
  <definedNames>
    <definedName name="_xlchart.v5.0" hidden="1">'Salse by region'!$A$6</definedName>
    <definedName name="_xlchart.v5.1" hidden="1">'Salse by region'!$A$7</definedName>
    <definedName name="_xlchart.v5.2" hidden="1">'Salse by region'!$B$6:$E$6</definedName>
    <definedName name="_xlchart.v5.3" hidden="1">'Salse by region'!$B$7:$E$7</definedName>
    <definedName name="_xlchart.v5.4" hidden="1">'Salse by region'!$A$6</definedName>
    <definedName name="_xlchart.v5.5" hidden="1">'Salse by region'!$A$7</definedName>
    <definedName name="_xlchart.v5.6" hidden="1">'Salse by region'!$B$6:$E$6</definedName>
    <definedName name="_xlchart.v5.7" hidden="1">'Salse by region'!$B$7:$E$7</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7" i="3" l="1"/>
  <c r="C7" i="3"/>
  <c r="B7" i="3"/>
  <c r="E7" i="3"/>
</calcChain>
</file>

<file path=xl/sharedStrings.xml><?xml version="1.0" encoding="utf-8"?>
<sst xmlns="http://schemas.openxmlformats.org/spreadsheetml/2006/main" count="10095" uniqueCount="2067">
  <si>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</si>
  <si>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</si>
  <si>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</si>
  <si>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</si>
  <si>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</si>
  <si>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</si>
  <si>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</si>
  <si>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</si>
  <si>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</si>
  <si>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</si>
  <si>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</si>
  <si>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</si>
  <si>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</si>
  <si>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</si>
  <si>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</si>
  <si>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</si>
  <si>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</si>
  <si>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</si>
  <si>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</si>
  <si>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</si>
  <si>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</si>
  <si>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</si>
  <si>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</si>
  <si>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</si>
  <si>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</si>
  <si>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</si>
  <si>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</si>
  <si>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</si>
  <si>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</si>
  <si>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</si>
  <si>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</si>
  <si>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</si>
  <si>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</si>
  <si>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</si>
  <si>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</si>
  <si>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</si>
  <si>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</si>
  <si>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</si>
  <si>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</si>
  <si>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</si>
  <si>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</si>
  <si>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</si>
  <si>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</si>
  <si>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</si>
  <si>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</si>
  <si>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</si>
  <si>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</si>
  <si>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</si>
  <si>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</si>
  <si>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</si>
  <si>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</si>
  <si>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</si>
  <si>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</si>
  <si>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</si>
  <si>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</si>
  <si>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</si>
  <si>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</si>
  <si>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</si>
  <si>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</si>
  <si>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</si>
  <si>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</si>
  <si>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</si>
  <si>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</si>
  <si>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</si>
  <si>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</si>
  <si>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</si>
  <si>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</si>
  <si>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</si>
  <si>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</si>
  <si>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</si>
  <si>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</si>
  <si>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</si>
  <si>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</si>
  <si>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</si>
  <si>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</si>
  <si>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</si>
  <si>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</si>
  <si>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</si>
  <si>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</si>
  <si>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</si>
  <si>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</si>
  <si>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</si>
  <si>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</si>
  <si>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</si>
  <si>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</si>
  <si>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</si>
  <si>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</si>
  <si>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</si>
  <si>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</si>
  <si>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</si>
  <si>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</si>
  <si>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</si>
  <si>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</si>
  <si>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</si>
  <si>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</si>
  <si>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</si>
  <si>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</si>
  <si>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</si>
  <si>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</si>
  <si>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</si>
  <si>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</si>
  <si>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</si>
  <si>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</si>
  <si>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</si>
  <si>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</si>
  <si>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</si>
  <si>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</si>
  <si>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</si>
  <si>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</si>
  <si>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</si>
  <si>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</si>
  <si>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</si>
  <si>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</si>
  <si>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</si>
  <si>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</si>
  <si>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</si>
  <si>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</si>
  <si>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</si>
  <si>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</si>
  <si>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</si>
  <si>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</si>
  <si>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</si>
  <si>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</si>
  <si>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</si>
  <si>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</si>
  <si>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</si>
  <si>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</si>
  <si>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</si>
  <si>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</si>
  <si>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</si>
  <si>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</si>
  <si>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</si>
  <si>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</si>
  <si>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</si>
  <si>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</si>
  <si>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</si>
  <si>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</si>
  <si>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</si>
  <si>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</si>
  <si>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</si>
  <si>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</si>
  <si>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</si>
  <si>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</si>
  <si>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</si>
  <si>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</si>
  <si>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</si>
  <si>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</si>
  <si>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</si>
  <si>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</si>
  <si>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</si>
  <si>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</si>
  <si>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</si>
  <si>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</si>
  <si>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</si>
  <si>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</si>
  <si>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</si>
  <si>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</si>
  <si>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</si>
  <si>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</si>
  <si>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</si>
  <si>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</si>
  <si>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</si>
  <si>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</si>
  <si>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</si>
  <si>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</si>
  <si>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</si>
  <si>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</si>
  <si>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</si>
  <si>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</si>
  <si>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</si>
  <si>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</si>
  <si>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</si>
  <si>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</si>
  <si>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</si>
  <si>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</si>
  <si>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</si>
  <si>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</si>
  <si>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</si>
  <si>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</si>
  <si>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</si>
  <si>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</si>
  <si>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</si>
  <si>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</si>
  <si>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</si>
  <si>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</si>
  <si>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</si>
  <si>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</si>
  <si>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</si>
  <si>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</si>
  <si>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</si>
  <si>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</si>
  <si>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</si>
  <si>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</si>
  <si>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</si>
  <si>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</si>
  <si>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</si>
  <si>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</si>
  <si>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</si>
  <si>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</si>
  <si>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</si>
  <si>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</si>
  <si>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</si>
  <si>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</si>
  <si>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</si>
  <si>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</si>
  <si>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</si>
  <si>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</si>
  <si>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</si>
  <si>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</si>
  <si>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</si>
  <si>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</si>
  <si>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</si>
  <si>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</si>
  <si>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</si>
  <si>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</si>
  <si>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</si>
  <si>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</si>
  <si>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</si>
  <si>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</si>
  <si>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</si>
  <si>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</si>
  <si>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</si>
  <si>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</si>
  <si>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</si>
  <si>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</si>
  <si>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</si>
  <si>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</si>
  <si>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</si>
  <si>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</si>
  <si>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</si>
  <si>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</si>
  <si>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</si>
  <si>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</si>
  <si>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</si>
  <si>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</si>
  <si>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</si>
  <si>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</si>
  <si>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</si>
  <si>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</si>
  <si>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</si>
  <si>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</si>
  <si>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</si>
  <si>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</si>
  <si>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</si>
  <si>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</si>
  <si>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</si>
  <si>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</si>
  <si>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</si>
  <si>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</si>
  <si>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</si>
  <si>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</si>
  <si>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</si>
  <si>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</si>
  <si>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</si>
  <si>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</si>
  <si>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</si>
  <si>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</si>
  <si>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</si>
  <si>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</si>
  <si>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</si>
  <si>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</si>
  <si>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</si>
  <si>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</si>
  <si>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</si>
  <si>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</si>
  <si>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</si>
  <si>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</si>
  <si>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</si>
  <si>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</si>
  <si>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</si>
  <si>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</si>
  <si>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</si>
  <si>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</si>
  <si>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</si>
  <si>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</si>
  <si>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</si>
  <si>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</si>
  <si>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</si>
  <si>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</si>
  <si>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</si>
  <si>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</si>
  <si>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</si>
  <si>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</si>
  <si>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</si>
  <si>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</si>
  <si>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</si>
  <si>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</si>
  <si>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</si>
  <si>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</si>
  <si>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</si>
  <si>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</si>
  <si>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</si>
  <si>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</si>
  <si>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</si>
  <si>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</si>
  <si>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</si>
  <si>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</si>
  <si>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</si>
  <si>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</si>
  <si>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</si>
  <si>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</si>
  <si>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</si>
  <si>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</si>
  <si>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</si>
  <si>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</si>
  <si>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</si>
  <si>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</si>
  <si>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</si>
  <si>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</si>
  <si>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</si>
  <si>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</si>
  <si>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</si>
  <si>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</si>
  <si>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</si>
  <si>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</si>
  <si>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</si>
  <si>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</si>
  <si>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</si>
  <si>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</si>
  <si>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</si>
  <si>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</si>
  <si>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</si>
  <si>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</si>
  <si>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</si>
  <si>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</si>
  <si>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</si>
  <si>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</si>
  <si>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</si>
  <si>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</si>
  <si>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</si>
  <si>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</si>
  <si>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</si>
  <si>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</si>
  <si>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</si>
  <si>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</si>
  <si>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</si>
  <si>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</si>
  <si>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</si>
  <si>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</si>
  <si>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</si>
  <si>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</si>
  <si>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</si>
  <si>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</si>
  <si>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</si>
  <si>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</si>
  <si>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</si>
  <si>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</si>
  <si>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</si>
  <si>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</si>
  <si>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</si>
  <si>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</si>
  <si>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</si>
  <si>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</si>
  <si>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</si>
  <si>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</si>
  <si>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</si>
  <si>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</si>
  <si>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</si>
  <si>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</si>
  <si>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</si>
  <si>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</si>
  <si>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</si>
  <si>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</si>
  <si>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</si>
  <si>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</si>
  <si>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</si>
  <si>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</si>
  <si>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</si>
  <si>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</si>
  <si>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</si>
  <si>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</si>
  <si>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</si>
  <si>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</si>
  <si>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</si>
  <si>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</si>
  <si>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</si>
  <si>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</si>
  <si>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</si>
  <si>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</si>
  <si>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</si>
  <si>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</si>
  <si>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</si>
  <si>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</si>
  <si>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</si>
  <si>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</si>
  <si>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</si>
  <si>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</si>
  <si>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</si>
  <si>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</si>
  <si>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</si>
  <si>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</si>
  <si>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</si>
  <si>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</si>
  <si>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</si>
  <si>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</si>
  <si>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</si>
  <si>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</si>
  <si>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</si>
  <si>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</si>
  <si>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</si>
  <si>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</si>
  <si>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</si>
  <si>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</si>
  <si>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</si>
  <si>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</si>
  <si>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</si>
  <si>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</si>
  <si>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</si>
  <si>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</si>
  <si>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</si>
  <si>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</si>
  <si>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</si>
  <si>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</si>
  <si>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</si>
  <si>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</si>
  <si>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</si>
  <si>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</si>
  <si>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</si>
  <si>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</si>
  <si>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</si>
  <si>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</si>
  <si>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</si>
  <si>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</si>
  <si>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</si>
  <si>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</si>
  <si>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</si>
  <si>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</si>
  <si>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</si>
  <si>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</si>
  <si>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</si>
  <si>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</si>
  <si>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</si>
  <si>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</si>
  <si>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</si>
  <si>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</si>
  <si>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</si>
  <si>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</si>
  <si>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</si>
  <si>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</si>
  <si>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</si>
  <si>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</si>
  <si>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</si>
  <si>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</si>
  <si>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</si>
  <si>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</si>
  <si>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</si>
  <si>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</si>
  <si>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</si>
  <si>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</si>
  <si>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</si>
  <si>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</si>
  <si>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</si>
  <si>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</si>
  <si>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</si>
  <si>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</si>
  <si>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</si>
  <si>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</si>
  <si>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</si>
  <si>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</si>
  <si>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</si>
  <si>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</si>
  <si>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</si>
  <si>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</si>
  <si>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</si>
  <si>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</si>
  <si>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</si>
  <si>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</si>
  <si>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</si>
  <si>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</si>
  <si>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</si>
  <si>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</si>
  <si>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</si>
  <si>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</si>
  <si>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</si>
  <si>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</si>
  <si>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</si>
  <si>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</si>
  <si>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</si>
  <si>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</si>
  <si>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</si>
  <si>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</si>
  <si>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</si>
  <si>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</si>
  <si>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</si>
  <si>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</si>
  <si>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</si>
  <si>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</si>
  <si>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</si>
  <si>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</si>
  <si>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</si>
  <si>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</si>
  <si>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</si>
  <si>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</si>
  <si>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</si>
  <si>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</si>
  <si>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</si>
  <si>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</si>
  <si>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</si>
  <si>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</si>
  <si>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</si>
  <si>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</si>
  <si>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</si>
  <si>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</si>
  <si>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</si>
  <si>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</si>
  <si>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</si>
  <si>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</si>
  <si>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</si>
  <si>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</si>
  <si>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</si>
  <si>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</si>
  <si>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</si>
  <si>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</si>
  <si>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</si>
  <si>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</si>
  <si>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</si>
  <si>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</si>
  <si>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</si>
  <si>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</si>
  <si>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</si>
  <si>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</si>
  <si>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</si>
  <si>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</si>
  <si>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</si>
  <si>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</si>
  <si>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</si>
  <si>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</si>
  <si>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</si>
  <si>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</si>
  <si>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</si>
  <si>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</si>
  <si>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</si>
  <si>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</si>
  <si>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</si>
  <si>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</si>
  <si>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</si>
  <si>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</si>
  <si>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</si>
  <si>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</si>
  <si>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</si>
  <si>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</si>
  <si>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</si>
  <si>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</si>
  <si>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</si>
  <si>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</si>
  <si>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</si>
  <si>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</si>
  <si>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</si>
  <si>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</si>
  <si>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</si>
  <si>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</si>
  <si>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</si>
  <si>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</si>
  <si>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</si>
  <si>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</si>
  <si>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</si>
  <si>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</si>
  <si>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</si>
  <si>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</si>
  <si>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</si>
  <si>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</si>
  <si>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</si>
  <si>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</si>
  <si>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</si>
  <si>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</si>
  <si>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</si>
  <si>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</si>
  <si>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</si>
  <si>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</si>
  <si>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</si>
  <si>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</si>
  <si>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</si>
  <si>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</si>
  <si>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</si>
  <si>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</si>
  <si>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</si>
  <si>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</si>
  <si>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</si>
  <si>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</si>
  <si>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</si>
  <si>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</si>
  <si>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</si>
  <si>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</si>
  <si>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</si>
  <si>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</si>
  <si>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</si>
  <si>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</si>
  <si>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</si>
  <si>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</si>
  <si>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</si>
  <si>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</si>
  <si>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</si>
  <si>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</si>
  <si>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</si>
  <si>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</si>
  <si>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</si>
  <si>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</si>
  <si>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</si>
  <si>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</si>
  <si>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</si>
  <si>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</si>
  <si>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</si>
  <si>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</si>
  <si>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</si>
  <si>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</si>
  <si>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</si>
  <si>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</si>
  <si>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</si>
  <si>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</si>
  <si>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</si>
  <si>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</si>
  <si>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</si>
  <si>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</si>
  <si>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</si>
  <si>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</si>
  <si>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</si>
  <si>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</si>
  <si>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</si>
  <si>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</si>
  <si>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</si>
  <si>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</si>
  <si>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</si>
  <si>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</si>
  <si>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</si>
  <si>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</si>
  <si>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</si>
  <si>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</si>
  <si>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</si>
  <si>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</si>
  <si>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</si>
  <si>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</si>
  <si>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</si>
  <si>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</si>
  <si>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</si>
  <si>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</si>
  <si>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</si>
  <si>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</si>
  <si>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</si>
  <si>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</si>
  <si>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</si>
  <si>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</si>
  <si>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</si>
  <si>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</si>
  <si>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</si>
  <si>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</si>
  <si>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</si>
  <si>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</si>
  <si>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</si>
  <si>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</si>
  <si>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</si>
  <si>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</si>
  <si>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</si>
  <si>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</si>
  <si>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</si>
  <si>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</si>
  <si>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</si>
  <si>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</si>
  <si>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</si>
  <si>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</si>
  <si>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</si>
  <si>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</si>
  <si>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</si>
  <si>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</si>
  <si>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</si>
  <si>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</si>
  <si>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</si>
  <si>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</si>
  <si>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</si>
  <si>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</si>
  <si>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</si>
  <si>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</si>
  <si>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</si>
  <si>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</si>
  <si>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</si>
  <si>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</si>
  <si>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</si>
  <si>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</si>
  <si>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</si>
  <si>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</si>
  <si>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</si>
  <si>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</si>
  <si>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</si>
  <si>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</si>
  <si>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</si>
  <si>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</si>
  <si>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</si>
  <si>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</si>
  <si>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</si>
  <si>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</si>
  <si>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</si>
  <si>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</si>
  <si>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</si>
  <si>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</si>
  <si>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</si>
  <si>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</si>
  <si>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</si>
  <si>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</si>
  <si>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</si>
  <si>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</si>
  <si>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</si>
  <si>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</si>
  <si>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</si>
  <si>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</si>
  <si>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</si>
  <si>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</si>
  <si>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</si>
  <si>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</si>
  <si>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</si>
  <si>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</si>
  <si>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</si>
  <si>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</si>
  <si>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</si>
  <si>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</si>
  <si>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</si>
  <si>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</si>
  <si>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</si>
  <si>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</si>
  <si>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</si>
  <si>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</si>
  <si>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</si>
  <si>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</si>
  <si>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</si>
  <si>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</si>
  <si>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</si>
  <si>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</si>
  <si>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</si>
  <si>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</si>
  <si>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</si>
  <si>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</si>
  <si>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</si>
  <si>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</si>
  <si>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</si>
  <si>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</si>
  <si>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</si>
  <si>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</si>
  <si>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</si>
  <si>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</si>
  <si>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</si>
  <si>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</si>
  <si>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</si>
  <si>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</si>
  <si>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</si>
  <si>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</si>
  <si>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</si>
  <si>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</si>
  <si>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</si>
  <si>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</si>
  <si>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</si>
  <si>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</si>
  <si>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</si>
  <si>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</si>
  <si>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</si>
  <si>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</si>
  <si>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</si>
  <si>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</si>
  <si>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</si>
  <si>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</si>
  <si>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</si>
  <si>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</si>
  <si>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</si>
  <si>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</si>
  <si>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</si>
  <si>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</si>
  <si>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</si>
  <si>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</si>
  <si>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</si>
  <si>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</si>
  <si>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</si>
  <si>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</si>
  <si>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</si>
  <si>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</si>
  <si>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</si>
  <si>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</si>
  <si>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</si>
  <si>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</si>
  <si>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</si>
  <si>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</si>
  <si>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</si>
  <si>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</si>
  <si>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</si>
  <si>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</si>
  <si>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</si>
  <si>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</si>
  <si>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</si>
  <si>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</si>
  <si>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</si>
  <si>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</si>
  <si>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</si>
  <si>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</si>
  <si>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</si>
  <si>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</si>
  <si>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</si>
  <si>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</si>
  <si>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</si>
  <si>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</si>
  <si>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</si>
  <si>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</si>
  <si>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</si>
  <si>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</si>
  <si>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</si>
  <si>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</si>
  <si>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</si>
  <si>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</si>
  <si>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</si>
  <si>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</si>
  <si>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</si>
  <si>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</si>
  <si>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</si>
  <si>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</si>
  <si>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</si>
  <si>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</si>
  <si>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</si>
  <si>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</si>
  <si>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</si>
  <si>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</si>
  <si>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</si>
  <si>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</si>
  <si>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</si>
  <si>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</si>
  <si>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</si>
  <si>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</si>
  <si>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</si>
  <si>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</si>
  <si>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</si>
  <si>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</si>
  <si>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</si>
  <si>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</si>
  <si>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</si>
  <si>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</si>
  <si>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</si>
  <si>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</si>
  <si>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</si>
  <si>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</si>
  <si>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</si>
  <si>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</si>
  <si>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</si>
  <si>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</si>
  <si>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</si>
  <si>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</si>
  <si>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</si>
  <si>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</si>
  <si>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</si>
  <si>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</si>
  <si>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</si>
  <si>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</si>
  <si>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</si>
  <si>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</si>
  <si>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</si>
  <si>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</si>
  <si>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</si>
  <si>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</si>
  <si>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</si>
  <si>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</si>
  <si>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</si>
  <si>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</si>
  <si>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</si>
  <si>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</si>
  <si>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</si>
  <si>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</si>
  <si>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</si>
  <si>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</si>
  <si>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</si>
  <si>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</si>
  <si>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</si>
  <si>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</si>
  <si>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</si>
  <si>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</si>
  <si>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</si>
  <si>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</si>
  <si>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</si>
  <si>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</si>
  <si>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</si>
  <si>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</si>
  <si>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</si>
  <si>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</si>
  <si>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</si>
  <si>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</si>
  <si>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</si>
  <si>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</si>
  <si>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</si>
  <si>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</si>
  <si>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</si>
  <si>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</si>
  <si>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</si>
  <si>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</si>
  <si>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</si>
  <si>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</si>
  <si>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</si>
  <si>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</si>
  <si>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</si>
  <si>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</si>
  <si>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</si>
  <si>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</si>
  <si>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</si>
  <si>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</si>
  <si>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</si>
  <si>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</si>
  <si>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</si>
  <si>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</si>
  <si>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</si>
  <si>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</si>
  <si>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</si>
  <si>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</si>
  <si>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</si>
  <si>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</si>
  <si>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</si>
  <si>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</si>
  <si>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</si>
  <si>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</si>
  <si>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</si>
  <si>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</si>
  <si>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</si>
  <si>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</si>
  <si>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</si>
  <si>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</si>
  <si>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</si>
  <si>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</si>
  <si>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</si>
  <si>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</si>
  <si>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</si>
  <si>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</si>
  <si>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</si>
  <si>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</si>
  <si>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</si>
  <si>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</si>
  <si>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</si>
  <si>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</si>
  <si>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</si>
  <si>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</si>
  <si>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</si>
  <si>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</si>
  <si>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</si>
  <si>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</si>
  <si>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</si>
  <si>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</si>
  <si>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</si>
  <si>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</si>
  <si>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</si>
  <si>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</si>
  <si>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</si>
  <si>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</si>
  <si>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</si>
  <si>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</si>
  <si>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</si>
  <si>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</si>
  <si>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</si>
  <si>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</si>
  <si>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</si>
  <si>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</si>
  <si>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</si>
  <si>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</si>
  <si>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</si>
  <si>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</si>
  <si>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</si>
  <si>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</si>
  <si>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</si>
  <si>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</si>
  <si>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</si>
  <si>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</si>
  <si>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</si>
  <si>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</si>
  <si>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</si>
  <si>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</si>
  <si>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</si>
  <si>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</si>
  <si>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</si>
  <si>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</si>
  <si>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</si>
  <si>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</si>
  <si>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</si>
  <si>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</si>
  <si>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</si>
  <si>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</si>
  <si>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</si>
  <si>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</si>
  <si>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</si>
  <si>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</si>
  <si>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</si>
  <si>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</si>
  <si>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</si>
  <si>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</si>
  <si>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</si>
  <si>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</si>
  <si>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</si>
  <si>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</si>
  <si>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</si>
  <si>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</si>
  <si>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</si>
  <si>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</si>
  <si>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</si>
  <si>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</si>
  <si>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</si>
  <si>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</si>
  <si>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</si>
  <si>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</si>
  <si>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</si>
  <si>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</si>
  <si>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</si>
  <si>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</si>
  <si>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</si>
  <si>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</si>
  <si>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</si>
  <si>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</si>
  <si>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</si>
  <si>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</si>
  <si>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</si>
  <si>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</si>
  <si>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</si>
  <si>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</si>
  <si>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</si>
  <si>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</si>
  <si>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</si>
  <si>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</si>
  <si>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</si>
  <si>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</si>
  <si>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</si>
  <si>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</si>
  <si>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</si>
  <si>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</si>
  <si>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</si>
  <si>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</si>
  <si>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</si>
  <si>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</si>
  <si>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</si>
  <si>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</si>
  <si>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</si>
  <si>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</si>
  <si>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</si>
  <si>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</si>
  <si>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</si>
  <si>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</si>
  <si>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</si>
  <si>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</si>
  <si>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</si>
  <si>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</si>
  <si>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</si>
  <si>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</si>
  <si>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</si>
  <si>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</si>
  <si>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</si>
  <si>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</si>
  <si>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</si>
  <si>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</si>
  <si>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</si>
  <si>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</si>
  <si>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</si>
  <si>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</si>
  <si>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</si>
  <si>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</si>
  <si>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</si>
  <si>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</si>
  <si>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</si>
  <si>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</si>
  <si>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</si>
  <si>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</si>
  <si>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</si>
  <si>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</si>
  <si>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</si>
  <si>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</si>
  <si>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</si>
  <si>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</si>
  <si>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</si>
  <si>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</si>
  <si>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</si>
  <si>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</si>
  <si>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</si>
  <si>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</si>
  <si>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</si>
  <si>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</si>
  <si>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</si>
  <si>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</si>
  <si>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</si>
  <si>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</si>
  <si>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</si>
  <si>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</si>
  <si>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</si>
  <si>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</si>
  <si>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</si>
  <si>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</si>
  <si>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</si>
  <si>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</si>
  <si>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</si>
  <si>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</si>
  <si>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</si>
  <si>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</si>
  <si>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</si>
  <si>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</si>
  <si>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</si>
  <si>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</si>
  <si>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</si>
  <si>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</si>
  <si>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</si>
  <si>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</si>
  <si>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</si>
  <si>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</si>
  <si>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</si>
  <si>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</si>
  <si>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</si>
  <si>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</si>
  <si>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</si>
  <si>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</si>
  <si>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</si>
  <si>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</si>
  <si>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</si>
  <si>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</si>
  <si>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</si>
  <si>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</si>
  <si>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</si>
  <si>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</si>
  <si>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</si>
  <si>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</si>
  <si>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</si>
  <si>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</si>
  <si>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</si>
  <si>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</si>
  <si>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</si>
  <si>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</si>
  <si>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</si>
  <si>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</si>
  <si>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</si>
  <si>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</si>
  <si>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</si>
  <si>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</si>
  <si>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</si>
  <si>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</si>
  <si>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</si>
  <si>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</si>
  <si>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</si>
  <si>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</si>
  <si>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</si>
  <si>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</si>
  <si>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</si>
  <si>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</si>
  <si>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</si>
  <si>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</si>
  <si>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</si>
  <si>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</si>
  <si>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</si>
  <si>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</si>
  <si>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</si>
  <si>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</si>
  <si>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</si>
  <si>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</si>
  <si>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</si>
  <si>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</si>
  <si>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</si>
  <si>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</si>
  <si>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</si>
  <si>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</si>
  <si>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</si>
  <si>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</si>
  <si>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</si>
  <si>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</si>
  <si>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</si>
  <si>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</si>
  <si>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</si>
  <si>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</si>
  <si>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</si>
  <si>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</si>
  <si>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</si>
  <si>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</si>
  <si>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</si>
  <si>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</si>
  <si>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</si>
  <si>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</si>
  <si>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</si>
  <si>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</si>
  <si>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</si>
  <si>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</si>
  <si>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</si>
  <si>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</si>
  <si>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</si>
  <si>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</si>
  <si>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</si>
  <si>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</si>
  <si>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</si>
  <si>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</si>
  <si>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</si>
  <si>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</si>
  <si>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</si>
  <si>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</si>
  <si>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</si>
  <si>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</si>
  <si>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</si>
  <si>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</si>
  <si>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</si>
  <si>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</si>
  <si>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</si>
  <si>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</si>
  <si>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</si>
  <si>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</si>
  <si>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</si>
  <si>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</si>
  <si>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</si>
  <si>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</si>
  <si>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</si>
  <si>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</si>
  <si>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</si>
  <si>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</si>
  <si>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</si>
  <si>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</si>
  <si>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</si>
  <si>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</si>
  <si>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</si>
  <si>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</si>
  <si>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</si>
  <si>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</si>
  <si>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</si>
  <si>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</si>
  <si>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</si>
  <si>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</si>
  <si>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</si>
  <si>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</si>
  <si>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</si>
  <si>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</si>
  <si>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</si>
  <si>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</si>
  <si>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</si>
  <si>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</si>
  <si>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</si>
  <si>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</si>
  <si>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</si>
  <si>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</si>
  <si>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</si>
  <si>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</si>
  <si>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</si>
  <si>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</si>
  <si>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</si>
  <si>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</si>
  <si>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</si>
  <si>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</si>
  <si>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</si>
  <si>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</si>
  <si>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</si>
  <si>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</si>
  <si>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</si>
  <si>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</si>
  <si>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</si>
  <si>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</si>
  <si>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</si>
  <si>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</si>
  <si>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</si>
  <si>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</si>
  <si>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</si>
  <si>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</si>
  <si>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</si>
  <si>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</si>
  <si>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</si>
  <si>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</si>
  <si>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</si>
  <si>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</si>
  <si>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</si>
  <si>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</si>
  <si>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</si>
  <si>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</si>
  <si>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</si>
  <si>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</si>
  <si>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</si>
  <si>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</si>
  <si>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</si>
  <si>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</si>
  <si>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</si>
  <si>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</si>
  <si>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</si>
  <si>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</si>
  <si>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</si>
  <si>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</si>
  <si>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</si>
  <si>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</si>
  <si>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</si>
  <si>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</si>
  <si>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</si>
  <si>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</si>
  <si>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</si>
  <si>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</si>
  <si>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</si>
  <si>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</si>
  <si>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</si>
  <si>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</si>
  <si>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</si>
  <si>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</si>
  <si>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</si>
  <si>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</si>
  <si>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</si>
  <si>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</si>
  <si>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</si>
  <si>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</si>
  <si>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</si>
  <si>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</si>
  <si>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</si>
  <si>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</si>
  <si>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</si>
  <si>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</si>
  <si>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</si>
  <si>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</si>
  <si>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</si>
  <si>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</si>
  <si>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</si>
  <si>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</si>
  <si>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</si>
  <si>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</si>
  <si>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</si>
  <si>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</si>
  <si>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</si>
  <si>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</si>
  <si>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</si>
  <si>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</si>
  <si>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</si>
  <si>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</si>
  <si>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</si>
  <si>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</si>
  <si>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</si>
  <si>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</si>
  <si>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</si>
  <si>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</si>
  <si>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</si>
  <si>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</si>
  <si>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</si>
  <si>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</si>
  <si>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</si>
  <si>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</si>
  <si>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</si>
  <si>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</si>
  <si>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</si>
  <si>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</si>
  <si>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</si>
  <si>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</si>
  <si>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</si>
  <si>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</si>
  <si>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</si>
  <si>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</si>
  <si>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</si>
  <si>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</si>
  <si>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</si>
  <si>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</si>
  <si>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</si>
  <si>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</si>
  <si>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</si>
  <si>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</si>
  <si>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</si>
  <si>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</si>
  <si>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</si>
  <si>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</si>
  <si>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</si>
  <si>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</si>
  <si>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</si>
  <si>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</si>
  <si>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</si>
  <si>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</si>
  <si>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</si>
  <si>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</si>
  <si>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</si>
  <si>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</si>
  <si>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</si>
  <si>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</si>
  <si>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</si>
  <si>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</si>
  <si>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</si>
  <si>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</si>
  <si>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</si>
  <si>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</si>
  <si>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</si>
  <si>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</si>
  <si>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</si>
  <si>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</si>
  <si>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</si>
  <si>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</si>
  <si>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</si>
  <si>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</si>
  <si>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</si>
  <si>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</si>
  <si>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</si>
  <si>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</si>
  <si>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</si>
  <si>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</si>
  <si>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</si>
  <si>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</si>
  <si>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</si>
  <si>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</si>
  <si>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</si>
  <si>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</si>
  <si>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</si>
  <si>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</si>
  <si>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</si>
  <si>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</si>
  <si>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</si>
  <si>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</si>
  <si>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</si>
  <si>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</si>
  <si>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</si>
  <si>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</si>
  <si>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</si>
  <si>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</si>
  <si>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</si>
  <si>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</si>
  <si>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</si>
  <si>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</si>
  <si>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</si>
  <si>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</si>
  <si>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</si>
  <si>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</si>
  <si>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</si>
  <si>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</si>
  <si>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</si>
  <si>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</si>
  <si>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</si>
  <si>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</si>
  <si>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</si>
  <si>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</si>
  <si>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</si>
  <si>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</si>
  <si>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</si>
  <si>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</si>
  <si>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</si>
  <si>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</si>
  <si>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</si>
  <si>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</si>
  <si>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</si>
  <si>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</si>
  <si>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</si>
  <si>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</si>
  <si>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</si>
  <si>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</si>
  <si>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</si>
  <si>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</si>
  <si>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</si>
  <si>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</si>
  <si>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</si>
  <si>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</si>
  <si>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</si>
  <si>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</si>
  <si>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</si>
  <si>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</si>
  <si>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</si>
  <si>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</si>
  <si>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</si>
  <si>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</si>
  <si>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</si>
  <si>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</si>
  <si>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</si>
  <si>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</si>
  <si>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</si>
  <si>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</si>
  <si>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</si>
  <si>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</si>
  <si>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</si>
  <si>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</si>
  <si>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</si>
  <si>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</si>
  <si>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</si>
  <si>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</si>
  <si>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</si>
  <si>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</si>
  <si>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</si>
  <si>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</si>
  <si>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</si>
  <si>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</si>
  <si>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</si>
  <si>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</si>
  <si>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</si>
  <si>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</si>
  <si>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</si>
  <si>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</si>
  <si>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</si>
  <si>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</si>
  <si>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</si>
  <si>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</si>
  <si>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</si>
  <si>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</si>
  <si>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</si>
  <si>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</si>
  <si>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</si>
  <si>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</si>
  <si>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</si>
  <si>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</si>
  <si>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</si>
  <si>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</si>
  <si>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</si>
  <si>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</si>
  <si>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</si>
  <si>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</si>
  <si>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</si>
  <si>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</si>
  <si>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</si>
  <si>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</si>
  <si>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</si>
  <si>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</si>
  <si>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</si>
  <si>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</si>
  <si>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</si>
  <si>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</si>
  <si>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</si>
  <si>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</si>
  <si>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</si>
  <si>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</si>
  <si>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</si>
  <si>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</si>
  <si>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</si>
  <si>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</si>
  <si>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</si>
  <si>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</si>
  <si>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</si>
  <si>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</si>
  <si>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</si>
  <si>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</si>
  <si>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</si>
  <si>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</si>
  <si>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</si>
  <si>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</si>
  <si>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</si>
  <si>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</si>
  <si>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</si>
  <si>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</si>
  <si>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</si>
  <si>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</si>
  <si>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</si>
  <si>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</si>
  <si>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</si>
  <si>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</si>
  <si>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</si>
  <si>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</si>
  <si>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</si>
  <si>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</si>
  <si>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</si>
  <si>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</si>
  <si>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</si>
  <si>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</si>
  <si>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</si>
  <si>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</si>
  <si>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</si>
  <si>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</si>
  <si>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</si>
  <si>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</si>
  <si>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</si>
  <si>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</si>
  <si>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</si>
  <si>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</si>
  <si>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</si>
  <si>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</si>
  <si>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</si>
  <si>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</si>
  <si>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</si>
  <si>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</si>
  <si>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</si>
  <si>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</si>
  <si>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</si>
  <si>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</si>
  <si>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</si>
  <si>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</si>
  <si>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</si>
  <si>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</si>
  <si>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</si>
  <si>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</si>
  <si>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</si>
  <si>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</si>
  <si>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</si>
  <si>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</si>
  <si>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</si>
  <si>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</si>
  <si>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</si>
  <si>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</si>
  <si>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</si>
  <si>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</si>
  <si>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</si>
  <si>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</si>
  <si>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</si>
  <si>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</si>
  <si>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</si>
  <si>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</si>
  <si>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</si>
  <si>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</si>
  <si>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</si>
  <si>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</si>
  <si>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</si>
  <si>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</si>
  <si>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</si>
  <si>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</si>
  <si>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</si>
  <si>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</si>
  <si>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</si>
  <si>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</si>
  <si>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</si>
  <si>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</si>
  <si>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</si>
  <si>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</si>
  <si>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</si>
  <si>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</si>
  <si>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</si>
  <si>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</si>
  <si>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</si>
  <si>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</si>
  <si>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</si>
  <si>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</si>
  <si>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</si>
  <si>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</si>
  <si>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</si>
  <si>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</si>
  <si>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</si>
  <si>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</si>
  <si>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</si>
  <si>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</si>
  <si>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</si>
  <si>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</si>
  <si>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</si>
  <si>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</si>
  <si>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</si>
  <si>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</si>
  <si>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</si>
  <si>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</si>
  <si>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</si>
  <si>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</si>
  <si>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</si>
  <si>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</si>
  <si>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</si>
  <si>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</si>
  <si>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</si>
  <si>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</si>
  <si>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</si>
  <si>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</si>
  <si>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</si>
  <si>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</si>
  <si>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</si>
  <si>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</si>
  <si>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</si>
  <si>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</si>
  <si>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</si>
  <si>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</si>
  <si>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</si>
  <si>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</si>
  <si>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</si>
  <si>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</si>
  <si>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</si>
  <si>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</si>
  <si>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</si>
  <si>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</si>
  <si>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</si>
  <si>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</si>
  <si>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</si>
  <si>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</si>
  <si>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</si>
  <si>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</si>
  <si>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</si>
  <si>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</si>
  <si>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</si>
  <si>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</si>
  <si>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</si>
  <si>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</si>
  <si>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</si>
  <si>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</si>
  <si>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</si>
  <si>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</si>
  <si>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</si>
  <si>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</si>
  <si>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</si>
  <si>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</si>
  <si>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</si>
  <si>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</si>
  <si>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</si>
  <si>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</si>
  <si>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</si>
  <si>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</si>
  <si>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</si>
  <si>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</si>
  <si>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</si>
  <si>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</si>
  <si>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</si>
  <si>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</si>
  <si>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</si>
  <si>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</si>
  <si>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</si>
  <si>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</si>
  <si>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</si>
  <si>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</si>
  <si>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</si>
  <si>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</si>
  <si>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</si>
  <si>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</si>
  <si>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</si>
  <si>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</si>
  <si>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</si>
  <si>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</si>
  <si>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</si>
  <si>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</si>
  <si>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</si>
  <si>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</si>
  <si>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</si>
  <si>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</si>
  <si>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</si>
  <si>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</si>
  <si>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</si>
  <si>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</si>
  <si>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</si>
  <si>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</si>
  <si>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</si>
  <si>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</si>
  <si>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</si>
  <si>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</si>
  <si>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</si>
  <si>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</si>
  <si>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</si>
  <si>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</si>
  <si>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</si>
  <si>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</si>
  <si>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</si>
  <si>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</si>
  <si>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</si>
  <si>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</si>
  <si>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</si>
  <si>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</si>
  <si>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</si>
  <si>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</si>
  <si>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</si>
  <si>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</si>
  <si>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</si>
  <si>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</si>
  <si>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</si>
  <si>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</si>
  <si>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</si>
  <si>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</si>
  <si>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</si>
  <si>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</si>
  <si>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</si>
  <si>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</si>
  <si>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</si>
  <si>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</si>
  <si>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</si>
  <si>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</si>
  <si>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</si>
  <si>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</si>
  <si>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</si>
  <si>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</si>
  <si>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</si>
  <si>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</si>
  <si>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</si>
  <si>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</si>
  <si>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</si>
  <si>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</si>
  <si>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</si>
  <si>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</si>
  <si>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</si>
  <si>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</si>
  <si>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</si>
  <si>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</si>
  <si>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</si>
  <si>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</si>
  <si>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</si>
  <si>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</si>
  <si>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</si>
  <si>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</si>
  <si>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</si>
  <si>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</si>
  <si>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</si>
  <si>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</si>
  <si>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</si>
  <si>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</si>
  <si>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</si>
  <si>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</si>
  <si>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</si>
  <si>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</si>
  <si>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</si>
  <si>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</si>
  <si>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</si>
  <si>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</si>
  <si>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</si>
  <si>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</si>
  <si>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</si>
  <si>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</si>
  <si>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</si>
  <si>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</si>
  <si>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</si>
  <si>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</si>
  <si>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</si>
  <si>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</si>
  <si>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</si>
  <si>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</si>
  <si>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</si>
  <si>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</si>
  <si>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</si>
  <si>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</si>
  <si>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</si>
  <si>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</si>
  <si>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</si>
  <si>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</si>
  <si>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</si>
  <si>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</si>
  <si>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</si>
  <si>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</si>
  <si>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</si>
  <si>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</si>
  <si>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</si>
  <si>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</si>
  <si>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</si>
  <si>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</si>
  <si>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</si>
  <si>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</si>
  <si>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</si>
  <si>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</si>
  <si>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</si>
  <si>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</si>
  <si>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</si>
  <si>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</si>
  <si>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</si>
  <si>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</si>
  <si>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</si>
  <si>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</si>
  <si>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</si>
  <si>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</si>
  <si>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</si>
  <si>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</si>
  <si>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</si>
  <si>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</si>
  <si>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</si>
  <si>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</si>
  <si>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</si>
  <si>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</si>
  <si>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</si>
  <si>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</si>
  <si>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</si>
  <si>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</si>
  <si>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</si>
  <si>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</si>
  <si>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</si>
  <si>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</si>
  <si>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</si>
  <si>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</si>
  <si>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</si>
  <si>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</si>
  <si>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</si>
  <si>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</si>
  <si>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</si>
  <si>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</si>
  <si>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</si>
  <si>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</si>
  <si>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</si>
  <si>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</si>
  <si>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</si>
  <si>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</si>
  <si>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</si>
  <si>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</si>
  <si>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</si>
  <si>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</si>
  <si>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</si>
  <si>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</si>
  <si>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</si>
  <si>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</si>
  <si>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</si>
  <si>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</si>
  <si>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</si>
  <si>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</si>
  <si>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</si>
  <si>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</si>
  <si>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</si>
  <si>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</si>
  <si>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</si>
  <si>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</si>
  <si>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</si>
  <si>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</si>
  <si>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</si>
  <si>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</si>
  <si>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</si>
  <si>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</si>
  <si>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</si>
  <si>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</si>
  <si>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</si>
  <si>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</si>
  <si>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</si>
  <si>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</si>
  <si>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</si>
  <si>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</si>
  <si>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</si>
  <si>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</si>
  <si>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</si>
  <si>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</si>
  <si>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</si>
  <si>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</si>
  <si>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</si>
  <si>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</si>
  <si>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</si>
  <si>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</si>
  <si>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</si>
  <si>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</si>
  <si>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</si>
  <si>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</si>
  <si>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</si>
  <si>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</si>
  <si>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</si>
  <si>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</si>
  <si>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</si>
  <si>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</si>
  <si>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</si>
  <si>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</si>
  <si>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</si>
  <si>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</si>
  <si>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</si>
  <si>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</si>
  <si>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</si>
  <si>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</si>
  <si>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</si>
  <si>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</si>
  <si>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</si>
  <si>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</si>
  <si>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</si>
  <si>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</si>
  <si>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</si>
  <si>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</si>
  <si>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</si>
  <si>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</si>
  <si>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</si>
  <si>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</si>
  <si>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</si>
  <si>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</si>
  <si>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</si>
  <si>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</si>
  <si>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</si>
  <si>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</si>
  <si>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</si>
  <si>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</si>
  <si>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</si>
  <si>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</si>
  <si>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</si>
  <si>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</si>
  <si>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</si>
  <si>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</si>
  <si>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</si>
  <si>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</si>
  <si>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</si>
  <si>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</si>
  <si>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</si>
  <si>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</si>
  <si>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</si>
  <si>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</si>
  <si>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</si>
  <si>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</si>
  <si>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</si>
  <si>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</si>
  <si>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</si>
  <si>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</si>
  <si>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</si>
  <si>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</si>
  <si>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</si>
  <si>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</si>
  <si>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</si>
  <si>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</si>
  <si>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</si>
  <si>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</si>
  <si>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</si>
  <si>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</si>
  <si>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</si>
  <si>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</si>
  <si>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</si>
  <si>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</si>
  <si>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</si>
  <si>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</si>
  <si>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</si>
  <si>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</si>
  <si>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</si>
  <si>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</si>
  <si>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</si>
  <si>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</si>
  <si>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</si>
  <si>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</si>
  <si>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</si>
  <si>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</si>
  <si>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</si>
  <si>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</si>
  <si>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</si>
  <si>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</si>
  <si>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</si>
  <si>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</si>
  <si>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</si>
  <si>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</si>
  <si>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</si>
  <si>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</si>
  <si>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</si>
  <si>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</si>
  <si>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</si>
  <si>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</si>
  <si>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</si>
  <si>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</si>
  <si>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</si>
  <si>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</si>
  <si>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</si>
  <si>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</si>
  <si>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</si>
  <si>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</si>
  <si>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</si>
  <si>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</si>
  <si>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</si>
  <si>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</si>
  <si>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</si>
  <si>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</si>
  <si>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</si>
  <si>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</si>
  <si>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</si>
  <si>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</si>
  <si>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</si>
  <si>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</si>
  <si>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</si>
  <si>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</si>
  <si>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</si>
  <si>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</si>
  <si>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</si>
  <si>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</si>
  <si>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</si>
  <si>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</si>
  <si>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</si>
  <si>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</si>
  <si>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</si>
  <si>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</si>
  <si>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</si>
  <si>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</si>
  <si>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</si>
  <si>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</si>
  <si>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</si>
  <si>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</si>
  <si>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</si>
  <si>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</si>
  <si>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</si>
  <si>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</si>
  <si>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</si>
  <si>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</si>
  <si>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</si>
  <si>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</si>
  <si>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</si>
  <si>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</si>
  <si>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</si>
  <si>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</si>
  <si>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</si>
  <si>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</si>
  <si>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</si>
  <si>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</si>
  <si>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</si>
  <si>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</si>
  <si>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</si>
  <si>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</si>
  <si>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</si>
  <si>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</si>
  <si>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</si>
  <si>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</si>
  <si>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</si>
  <si>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</si>
  <si>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</si>
  <si>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</si>
  <si>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</si>
  <si>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</si>
  <si>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</si>
  <si>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</si>
  <si>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</si>
  <si>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</si>
  <si>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</si>
  <si>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</si>
  <si>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</si>
  <si>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</si>
  <si>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</si>
  <si>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</si>
  <si>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</si>
  <si>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</si>
  <si>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</si>
  <si>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</si>
  <si>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</si>
  <si>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</si>
  <si>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</si>
  <si>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</si>
  <si>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</si>
  <si>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</si>
  <si>
    <t>New mexico</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</si>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</sst>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cellXfs>
  <cellStyles count="1">
    <cellStyle name="Normal" xfId="0" builtinId="0"/>
  </cellStyles>
  <dxfs count="5">
    <dxf>
      <font>
        <color theme="0"/>
      </font>
      <fill>
        <patternFill>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
      <numFmt numFmtId="19" formatCode="dd/mm/yyyy"/>
    </dxf>
    <dxf>
      <numFmt numFmtId="30" formatCode="@"/>
    </dxf>
    <dxf>
      <font>
        <b/>
        <i val="0"/>
        <strike val="0"/>
        <condense val="0"/>
        <extend val="0"/>
        <outline val="0"/>
        <shadow val="0"/>
        <u val="none"/>
        <vertAlign val="baseline"/>
        <sz val="12"/>
        <color theme="1"/>
        <name val="Calibri"/>
        <family val="2"/>
        <scheme val="minor"/>
      </font>
    </dxf>
  </dxfs>
  <tableStyles count="1" defaultTableStyle="TableStyleMedium2" defaultPivotStyle="PivotStyleLight16">
    <tableStyle name="SlicerStyleDark1 2" pivot="0" table="0" count="10" xr9:uid="{E865B70E-D575-4A7C-84B8-7B050F34C27C}">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[dash4.xlsx]SalesTrend!PivotTable1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BBCA-4BC2-8531-7B0BC9FA3702}"/>
            </c:ext>
          </c:extLst>
        </c:ser>
        <c:dLbls>
          <c:showLegendKey val="0"/>
          <c:showVal val="0"/>
          <c:showCatName val="0"/>
          <c:showSerName val="0"/>
          <c:showPercent val="0"/>
          <c:showBubbleSize val="0"/>
        </c:dLbls>
        <c:marker val="1"/>
        <c:smooth val="0"/>
        <c:axId val="1519983408"/>
        <c:axId val="1519980496"/>
      </c:lineChart>
      <c:catAx>
        <c:axId val="151998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980496"/>
        <c:crosses val="autoZero"/>
        <c:auto val="1"/>
        <c:lblAlgn val="ctr"/>
        <c:lblOffset val="100"/>
        <c:noMultiLvlLbl val="0"/>
      </c:catAx>
      <c:valAx>
        <c:axId val="151998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98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[dash4.xlsx]Sales by employee!PivotTable3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D052-49F8-AA7F-4C2BFA074C4C}"/>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E-679D-49B6-8822-C629729F1D33}"/>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F-679D-49B6-8822-C629729F1D33}"/>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10-679D-49B6-8822-C629729F1D33}"/>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11-679D-49B6-8822-C629729F1D33}"/>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12-679D-49B6-8822-C629729F1D33}"/>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13-679D-49B6-8822-C629729F1D33}"/>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14-679D-49B6-8822-C629729F1D33}"/>
            </c:ext>
          </c:extLst>
        </c:ser>
        <c:dLbls>
          <c:showLegendKey val="0"/>
          <c:showVal val="0"/>
          <c:showCatName val="0"/>
          <c:showSerName val="0"/>
          <c:showPercent val="0"/>
          <c:showBubbleSize val="0"/>
        </c:dLbls>
        <c:gapWidth val="219"/>
        <c:overlap val="-27"/>
        <c:axId val="1522580704"/>
        <c:axId val="1522579456"/>
      </c:barChart>
      <c:catAx>
        <c:axId val="152258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579456"/>
        <c:crosses val="autoZero"/>
        <c:auto val="1"/>
        <c:lblAlgn val="ctr"/>
        <c:lblOffset val="100"/>
        <c:noMultiLvlLbl val="0"/>
      </c:catAx>
      <c:valAx>
        <c:axId val="1522579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58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[dash4.xlsx]pie!PivotTable4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D3-4A9A-995D-1082452181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D3-4A9A-995D-1082452181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D3-4A9A-995D-1082452181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CD3-4A9A-995D-1082452181D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CD3-4A9A-995D-1082452181D5}"/>
              </c:ext>
            </c:extLst>
          </c:dPt>
          <c:cat>
            <c:strRef>
              <c:f>pie!$A$2:$A$7</c:f>
              <c:strCache>
                <c:ptCount val="5"/>
                <c:pt idx="0">
                  <c:v>Item 1</c:v>
                </c:pt>
                <c:pt idx="1">
                  <c:v>Item 2</c:v>
                </c:pt>
                <c:pt idx="2">
                  <c:v>Item 3</c:v>
                </c:pt>
                <c:pt idx="3">
                  <c:v>Item 4</c:v>
                </c:pt>
                <c:pt idx="4">
                  <c:v>Item 5</c:v>
                </c:pt>
              </c:strCache>
            </c:strRef>
          </c:cat>
          <c:val>
            <c:numRef>
              <c:f>pie!$B$2:$B$7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20AC-4E32-AC3D-48AA803A482A}"/>
            </c:ext>
          </c:extLst>
        </c:ser>
        <c:dLbls>
          <c:showLegendKey val="0"/>
          <c:showVal val="0"/>
          <c:showCatName val="0"/>
          <c:showSerName val="0"/>
          <c:showPercent val="0"/>
          <c:showBubbleSize val="0"/>
          <c:showLeaderLines val="1"/>
        </c:dLbls>
        <c:firstSliceAng val="0"/>
        <c:holeSize val="6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[dash4.xlsx]Customer revenue!PivotTable5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0E29-4F32-A307-7A44D8D4C411}"/>
            </c:ext>
          </c:extLst>
        </c:ser>
        <c:dLbls>
          <c:showLegendKey val="0"/>
          <c:showVal val="0"/>
          <c:showCatName val="0"/>
          <c:showSerName val="0"/>
          <c:showPercent val="0"/>
          <c:showBubbleSize val="0"/>
        </c:dLbls>
        <c:gapWidth val="219"/>
        <c:axId val="2030441936"/>
        <c:axId val="2030438608"/>
      </c:barChart>
      <c:catAx>
        <c:axId val="2030441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438608"/>
        <c:crosses val="autoZero"/>
        <c:auto val="1"/>
        <c:lblAlgn val="ctr"/>
        <c:lblOffset val="100"/>
        <c:noMultiLvlLbl val="0"/>
      </c:catAx>
      <c:valAx>
        <c:axId val="2030438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44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[dash4.xlsx]SalesTrend!PivotTable1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 cap="flat">
            <a:solidFill>
              <a:schemeClr val="bg1"/>
            </a:solidFill>
            <a:miter lim="800000"/>
          </a:ln>
          <a:effectLst/>
        </c:spPr>
        <c:marker>
          <c:symbol val="circle"/>
          <c:size val="5"/>
          <c:spPr>
            <a:solidFill>
              <a:schemeClr val="accent1"/>
            </a:solidFill>
            <a:ln w="0">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SalesTrend!$B$1</c:f>
              <c:strCache>
                <c:ptCount val="1"/>
                <c:pt idx="0">
                  <c:v>Total</c:v>
                </c:pt>
              </c:strCache>
            </c:strRef>
          </c:tx>
          <c:spPr>
            <a:ln w="6350" cap="flat">
              <a:solidFill>
                <a:schemeClr val="bg1"/>
              </a:solidFill>
              <a:miter lim="800000"/>
            </a:ln>
            <a:effectLst/>
          </c:spPr>
          <c:marker>
            <c:symbol val="circle"/>
            <c:size val="5"/>
            <c:spPr>
              <a:solidFill>
                <a:schemeClr val="accent1"/>
              </a:solidFill>
              <a:ln w="0">
                <a:solidFill>
                  <a:schemeClr val="accent1"/>
                </a:solidFill>
              </a:ln>
              <a:effectLst/>
            </c:spPr>
          </c:marker>
          <c:cat>
            <c:multiLvlStrRef>
              <c:f>SalesTrend!$A$2:$A$26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44DE-4460-8964-6FDBF8E370F3}"/>
            </c:ext>
          </c:extLst>
        </c:ser>
        <c:dLbls>
          <c:showLegendKey val="0"/>
          <c:showVal val="0"/>
          <c:showCatName val="0"/>
          <c:showSerName val="0"/>
          <c:showPercent val="0"/>
          <c:showBubbleSize val="0"/>
        </c:dLbls>
        <c:marker val="1"/>
        <c:smooth val="0"/>
        <c:axId val="1519983408"/>
        <c:axId val="1519980496"/>
      </c:lineChart>
      <c:catAx>
        <c:axId val="151998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9980496"/>
        <c:crosses val="autoZero"/>
        <c:auto val="1"/>
        <c:lblAlgn val="ctr"/>
        <c:lblOffset val="100"/>
        <c:noMultiLvlLbl val="0"/>
      </c:catAx>
      <c:valAx>
        <c:axId val="1519980496"/>
        <c:scaling>
          <c:orientation val="minMax"/>
        </c:scaling>
        <c:delete val="0"/>
        <c:axPos val="l"/>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998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[dash4.xlsx]Sales by employee!PivotTable3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25956273232344"/>
          <c:y val="5.9945504087193457E-2"/>
          <c:w val="0.76543586873975789"/>
          <c:h val="0.55750005363770949"/>
        </c:manualLayout>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5345-424C-9C6B-86DD3EAA027F}"/>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16-5345-424C-9C6B-86DD3EAA027F}"/>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17-5345-424C-9C6B-86DD3EAA027F}"/>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18-5345-424C-9C6B-86DD3EAA027F}"/>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19-5345-424C-9C6B-86DD3EAA027F}"/>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1A-5345-424C-9C6B-86DD3EAA027F}"/>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1B-5345-424C-9C6B-86DD3EAA027F}"/>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1C-5345-424C-9C6B-86DD3EAA027F}"/>
            </c:ext>
          </c:extLst>
        </c:ser>
        <c:dLbls>
          <c:showLegendKey val="0"/>
          <c:showVal val="0"/>
          <c:showCatName val="0"/>
          <c:showSerName val="0"/>
          <c:showPercent val="0"/>
          <c:showBubbleSize val="0"/>
        </c:dLbls>
        <c:gapWidth val="219"/>
        <c:overlap val="-27"/>
        <c:axId val="1522580704"/>
        <c:axId val="1522579456"/>
      </c:barChart>
      <c:catAx>
        <c:axId val="152258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2579456"/>
        <c:crosses val="autoZero"/>
        <c:auto val="1"/>
        <c:lblAlgn val="ctr"/>
        <c:lblOffset val="100"/>
        <c:noMultiLvlLbl val="0"/>
      </c:catAx>
      <c:valAx>
        <c:axId val="1522579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2580704"/>
        <c:crosses val="autoZero"/>
        <c:crossBetween val="between"/>
      </c:valAx>
      <c:spPr>
        <a:noFill/>
        <a:ln>
          <a:noFill/>
        </a:ln>
        <a:effectLst/>
      </c:spPr>
    </c:plotArea>
    <c:legend>
      <c:legendPos val="b"/>
      <c:layout>
        <c:manualLayout>
          <c:xMode val="edge"/>
          <c:yMode val="edge"/>
          <c:x val="2.2758303689196204E-2"/>
          <c:y val="0.71116908751528685"/>
          <c:w val="0.97478796114952637"/>
          <c:h val="0.256133364800789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[dash4.xlsx]pie!PivotTable4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20000"/>
              <a:lumOff val="80000"/>
            </a:schemeClr>
          </a:solidFill>
          <a:ln w="19050">
            <a:noFill/>
          </a:ln>
          <a:effectLst/>
        </c:spPr>
      </c:pivotFmt>
      <c:pivotFmt>
        <c:idx val="14"/>
        <c:spPr>
          <a:solidFill>
            <a:schemeClr val="accent6">
              <a:lumMod val="40000"/>
              <a:lumOff val="60000"/>
            </a:schemeClr>
          </a:solidFill>
          <a:ln w="19050">
            <a:noFill/>
          </a:ln>
          <a:effectLst/>
        </c:spPr>
      </c:pivotFmt>
      <c:pivotFmt>
        <c:idx val="15"/>
        <c:spPr>
          <a:solidFill>
            <a:schemeClr val="accent6">
              <a:lumMod val="60000"/>
              <a:lumOff val="40000"/>
            </a:schemeClr>
          </a:solidFill>
          <a:ln w="19050">
            <a:noFill/>
          </a:ln>
          <a:effectLst/>
        </c:spPr>
      </c:pivotFmt>
      <c:pivotFmt>
        <c:idx val="16"/>
        <c:spPr>
          <a:solidFill>
            <a:schemeClr val="accent6">
              <a:lumMod val="75000"/>
            </a:schemeClr>
          </a:solidFill>
          <a:ln w="19050">
            <a:noFill/>
          </a:ln>
          <a:effectLst/>
        </c:spPr>
      </c:pivotFmt>
      <c:pivotFmt>
        <c:idx val="17"/>
        <c:spPr>
          <a:solidFill>
            <a:schemeClr val="accent6">
              <a:lumMod val="50000"/>
            </a:schemeClr>
          </a:solidFill>
          <a:ln w="19050">
            <a:noFill/>
          </a:ln>
          <a:effectLst/>
        </c:spPr>
      </c:pivotFmt>
    </c:pivotFmts>
    <c:plotArea>
      <c:layout/>
      <c:doughnutChart>
        <c:varyColors val="1"/>
        <c:ser>
          <c:idx val="0"/>
          <c:order val="0"/>
          <c:tx>
            <c:strRef>
              <c:f>pie!$B$1</c:f>
              <c:strCache>
                <c:ptCount val="1"/>
                <c:pt idx="0">
                  <c:v>Total</c:v>
                </c:pt>
              </c:strCache>
            </c:strRef>
          </c:tx>
          <c:dPt>
            <c:idx val="0"/>
            <c:bubble3D val="0"/>
            <c:spPr>
              <a:solidFill>
                <a:schemeClr val="accent6">
                  <a:lumMod val="20000"/>
                  <a:lumOff val="80000"/>
                </a:schemeClr>
              </a:solidFill>
              <a:ln w="19050">
                <a:noFill/>
              </a:ln>
              <a:effectLst/>
            </c:spPr>
            <c:extLst>
              <c:ext xmlns:c16="http://schemas.microsoft.com/office/drawing/2014/chart" uri="{C3380CC4-5D6E-409C-BE32-E72D297353CC}">
                <c16:uniqueId val="{00000001-DB69-4A57-A7A5-4C460D10ACEE}"/>
              </c:ext>
            </c:extLst>
          </c:dPt>
          <c:dPt>
            <c:idx val="1"/>
            <c:bubble3D val="0"/>
            <c:spPr>
              <a:solidFill>
                <a:schemeClr val="accent6">
                  <a:lumMod val="40000"/>
                  <a:lumOff val="60000"/>
                </a:schemeClr>
              </a:solidFill>
              <a:ln w="19050">
                <a:noFill/>
              </a:ln>
              <a:effectLst/>
            </c:spPr>
            <c:extLst>
              <c:ext xmlns:c16="http://schemas.microsoft.com/office/drawing/2014/chart" uri="{C3380CC4-5D6E-409C-BE32-E72D297353CC}">
                <c16:uniqueId val="{00000003-DB69-4A57-A7A5-4C460D10ACEE}"/>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DB69-4A57-A7A5-4C460D10ACEE}"/>
              </c:ext>
            </c:extLst>
          </c:dPt>
          <c:dPt>
            <c:idx val="3"/>
            <c:bubble3D val="0"/>
            <c:spPr>
              <a:solidFill>
                <a:schemeClr val="accent6">
                  <a:lumMod val="75000"/>
                </a:schemeClr>
              </a:solidFill>
              <a:ln w="19050">
                <a:noFill/>
              </a:ln>
              <a:effectLst/>
            </c:spPr>
            <c:extLst>
              <c:ext xmlns:c16="http://schemas.microsoft.com/office/drawing/2014/chart" uri="{C3380CC4-5D6E-409C-BE32-E72D297353CC}">
                <c16:uniqueId val="{00000007-DB69-4A57-A7A5-4C460D10ACEE}"/>
              </c:ext>
            </c:extLst>
          </c:dPt>
          <c:dPt>
            <c:idx val="4"/>
            <c:bubble3D val="0"/>
            <c:spPr>
              <a:solidFill>
                <a:schemeClr val="accent6">
                  <a:lumMod val="50000"/>
                </a:schemeClr>
              </a:solidFill>
              <a:ln w="19050">
                <a:noFill/>
              </a:ln>
              <a:effectLst/>
            </c:spPr>
            <c:extLst>
              <c:ext xmlns:c16="http://schemas.microsoft.com/office/drawing/2014/chart" uri="{C3380CC4-5D6E-409C-BE32-E72D297353CC}">
                <c16:uniqueId val="{00000009-DB69-4A57-A7A5-4C460D10ACEE}"/>
              </c:ext>
            </c:extLst>
          </c:dPt>
          <c:cat>
            <c:strRef>
              <c:f>pie!$A$2:$A$7</c:f>
              <c:strCache>
                <c:ptCount val="5"/>
                <c:pt idx="0">
                  <c:v>Item 1</c:v>
                </c:pt>
                <c:pt idx="1">
                  <c:v>Item 2</c:v>
                </c:pt>
                <c:pt idx="2">
                  <c:v>Item 3</c:v>
                </c:pt>
                <c:pt idx="3">
                  <c:v>Item 4</c:v>
                </c:pt>
                <c:pt idx="4">
                  <c:v>Item 5</c:v>
                </c:pt>
              </c:strCache>
            </c:strRef>
          </c:cat>
          <c:val>
            <c:numRef>
              <c:f>pie!$B$2:$B$7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DB69-4A57-A7A5-4C460D10ACE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layout>
        <c:manualLayout>
          <c:xMode val="edge"/>
          <c:yMode val="edge"/>
          <c:x val="3.5474708331615604E-2"/>
          <c:y val="0.77778236736801343"/>
          <c:w val="0.9185789668961537"/>
          <c:h val="0.189430747386084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[dash4.xlsx]Customer revenue!PivotTable5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51E6-449C-9E3F-246269E0D173}"/>
            </c:ext>
          </c:extLst>
        </c:ser>
        <c:dLbls>
          <c:showLegendKey val="0"/>
          <c:showVal val="0"/>
          <c:showCatName val="0"/>
          <c:showSerName val="0"/>
          <c:showPercent val="0"/>
          <c:showBubbleSize val="0"/>
        </c:dLbls>
        <c:gapWidth val="100"/>
        <c:axId val="2030441936"/>
        <c:axId val="2030438608"/>
      </c:barChart>
      <c:catAx>
        <c:axId val="2030441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0438608"/>
        <c:crosses val="autoZero"/>
        <c:auto val="1"/>
        <c:lblAlgn val="ctr"/>
        <c:lblOffset val="100"/>
        <c:noMultiLvlLbl val="0"/>
      </c:catAx>
      <c:valAx>
        <c:axId val="203043860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044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5C9D326D-6687-4FDC-B983-F39622869C2E}">
          <cx:tx>
            <cx:txData>
              <cx:f>_xlchart.v5.1</cx:f>
              <cx:v>sum of revenue</cx:v>
            </cx:txData>
          </cx:tx>
          <cx:dataId val="0"/>
          <cx:layoutPr>
            <cx:geography cultureLanguage="en-US" cultureRegion="IN" attribution="Powered by Bing">
              <cx:geoCache provider="{E9337A44-BEBE-4D9F-B70C-5C5E7DAFC167}">
                <cx:binary>1Htpc+Qol+5f6ajPV9UggRAT0xMxUi5O5+KtXOXyF8JtuwXa0C6kX3+PyGqnnV3T/d6IN27EfMGc
5zyQykRwNvyfz+Y/nrPXp/oXk2dF8x/P5rdPsm3L//j11+ZZvuZPzedcPde60X+0n591/qv+4w/1
/PrrS/00qCL+1UWY/Posn+r21Xz6r/+E2eJXvdPPT63SxU33Wo+3r02Xtc3f6H6q+uXpJVfFQjVt
rZ5b/Nun/67VpIunT7+8Fq1qxy9j+frbpw+kT7/8ej7VXz72lwyerO1eYKxHPrvcc90AE04wQb77
6ZdMF/EPtYMx/uz7hHKfUuZjhvmfn314ymH8v/BA9nGeXl7q16aBL2T/vhv44ekBf/z0y7Puinb+
0WL4/X77dF+o9vXll7v2qX1tPv2iGh0dCZGev8L9nf3Ov3782f/rP88A+BXOkHcrc/6T/ZPqLwtz
eB1+yV+NetZ//j7/lrUhLvZ8Br+/68Pf87VB/meMAo+jAAUYUcL+/Ozj2szPtP/HZ/r58rwfe7ZC
h/3/yhWKnjL1h64L9e/cPeyzS4nvcxxwQj3s0vPdwz/DpnEZR9RlHvGCjyv0rz3Tz1fo/dizFYr+
+3/lCn15NU+wv/9tRxv+THyPccJQ4FLMqfdxcTj/7Hmey0hAsIcCysmfn33cPv/4OD9flx/Dzpbk
y8P/iiX5+5P3/cp8YP6/Gh3+mSKPUupyFlBMz40OrAzCgYdcjmF1EPHPjM6ZQfifH+vnK3Q2/MM3
+f9kbf5nS/RmrBdP7dPSWvl3xujvtfbrgutxNvTDjvrwbf984Tcvv31yCbz/b77DPMWPccfdcPaj
HX/zt3GvT0372yfH9z9zhjwOm467OGBwHA6vswbOwM/gYDDuM1h0l88rWui6lb99YvizB6bL8z1w
QuYDtNHdjOPgMzgmsG85dsHtgEP0zbW61tkY6+Ltx/gh/1J0+bVWRduAX4Ph25RH3vyUxA9gdsR9
DDve517gwlFcPj/dgv8GdPx/MpzUBR5S+lp5ek8L5N2bKnMXpZz4Gve+ez+Qyl3kU83XVosCBx+1
bl14R22WpT+0Pxtrp7Lkn43F/EnFWi7ivqy2tgmyrCrDk8zNWG3Z3JxhSTyVfxKdZucXrbmIyVTv
Tk1W8veiIrmz1ekFr7j3LS6zfOf5PI6cWazGAi2HQbK161fkm8val7Roh6vYTCGWcqlZnazSaRgf
aVlFRYv5tz42K8qTthUhYhNZZGIS23GsxNb2/JKLbSFivw5Pciqwd9n3SZiOKF4SJsawrb0kXgTD
hLcmw6xaYRLgrZWl3105WqDfy1QlF2NCil0ySb3L5kYKw6IMlSQ6U1jRNr6q9S4tU6cJbbe84PGQ
7qwuM8ZZxtIkyzge+5XxpuCQNHW/iksRHOTcm4wxYc2pXpR4rRuv+cpR5Vy3mU7XqSN1aMpeH/q5
EU4KDavGkJbFELbtEHdlSHI/X5RVzNde2x5w3E6HuHTIHdaqWbq9iFe1qemdjMthH5fNfZXnYoEk
ov1tmibNpZER82lz26GsvYXv0V8USqkjZhXzXgm5SuKNFf3JjW//bpCdKKP9hVdrvRmMp6uQqm7c
DkH6vrFY6TLzTmGxnpT3P9Y88A5j0l8QPGRXtafknRAOXTfEx1FNfHlnmhGH/dCYReIO7bpKW2+L
sdtdlmzoLwJcqQM1ib8sgknfuibwIuqk8luasSIcDO+3ZVGhhXZNFiVDk3y1veyt1wyOOmKnHoOY
5iLJpL/EWa0izAq65lJ0MrLyUPR0Hec8vujx2C36SVah0wzyjpm0uJjqvrqIDQpuy6avw97Jkxdp
hmVbyfyxFSNeSOKoPW1dsYu9lCxEO4qV7ggN81LEOPQQoiG89HpVZq4+yFHqA2K1PoxzU7GBhobX
5coq6mCUGPYNaBzZ0jCoymfWmX0lskc3yQcZlbxyLmexKPpeRppNzqXX6UfYnvCF3sS6IPVNM22w
N+XbibZeFZKU4G1SZGm8aFPdLr1hqo/gUZ80+He/zOUFy6laaun4Udc7SbCmzrPT5mafMuEdcsOj
IGHZ9LXPhixElYqDIgziNgsxLccwpul4zSdqjk1BFjBCvUdiE4S6qqe1IEA1mYkMccd1xmJ1o4V2
Q3es82c1xBcm6cw32tQHVlTrdD5HbAOnntjS+RyxYm4Pk5MMC3glpkKFrMbJru1xvpc1YQswN9ND
LNDOb1z/RarpjkxUfcsDPiwRFclOT3W+V5z/oPbFtEtIrr+9M4U/sS4Ygy/5wbpwxF3CqU/4HA24
aLY+76wLw7nqpC+D19RX2UbxNMlCl6vy0il9fdmmLsi2ey6fU9/Jf+mej23GKY2c1pAl8SZ031Xx
bUVHc5UrldzrIRJ5k0dCj2KZzctsG+xPBM6wPN0VWXvEc1dLL7TaYB5hnFosLe807G3ECafuFHuh
HfHPn1EV9b4qhuJuDOo0bHo93Ci3rnfCl8mC+m35FKf9ZWy8+GvOHbUhgchXcR2UT/22VXH61OS6
WUG+Jbjws7T56jj5Jk/ScJjaOxNPxbXjt/Q2l90+Hln3MFIqLyZIbCwxa7uHoq/yMK8beZXTJr6o
Y4YjXOM85PUoH3vRjFGOkNn1RTDe5Wl1zWa8CYxconwSm0rR4tvUocjiHU/YamwTdy3yVD7i9moY
DXsQY+Fc9F1NlhaOe7Jpk1Ldxzxoty2Z0oUYYvXoucniH96+ABIBH98+xjw48SC+9MDDgVfx49s3
JV7Q+MhXLwlOvVRFYLoSlE6PBE1+NIwu+Ayl8G67KQBTrsdHlHE/cuK22U3N6N3K2Pk2woZd4UEn
izET6a72ULrLy/pHz2JOkF+nxRRfnOGWazrfNKHlndSJX13XXg2/+E+msxhqknUpuxtGiV6arht2
qM3pLq2DZJnrKX5o/eSKzZubCnpd+QR9s1RXkh/UfnLfUTXL2It2vOukzPE3X4x6iUssF7VsYyJD
hzhTWVwH3bCBLbkaEpLE4dxDGUnjMO7kj95H7TnPMWplUg0jPvJ00OBLt+5IFBQc7Zxxet/wEm8S
z683Z/iJm4oS7azoU71rTS4uVDqOXXiinMZajOriyh0yc2GHWqXFz4flHN06qTssjE5XYsrGL2A8
kwgHuH7wx1aFqg2G3+Oy3U9pLOMwSdtQKadTYa7KsKW8vsUqryOHFvc4McmVK5F7/yZNPPbularu
3T5PrvAszToruWCpTsx/adw0f8LbLKfPi+ETrPSmO33erDtJb09Gi4xt0lJ1YYKV3AdlTCJDXb3I
GYn3FrO9U5NaRZyRyMfmB+9nZGmEuPj7ncwgY/d+I0Ps5HkkgPjEh3zsHPR83MhGKseVtee8qATd
tVMd3AQsSfZNKvrI7mhwCZ67wgtuwPVR++oNDwBv3vB+UkOkK3ecXYhnwxR/x7e4F7PnTDypmt/y
Npu6EDY33om3t/bYmzE0NdUyUT4JuWwQEOeX2qptY98227NEsI4k9D0CM1rwOHmARRFVk0QLR4NT
XGVpGRY9L7bV7BTn2kNriTy1sCIqguymxclR0jPDE3EZKpPrraKPU5tFgRjpNqva5mpwhzJqVZo/
V1RGifDNYw5u8vLE8OmLoJdNH/gb5nlp2GIfnKyTXHr/4A1Q/6+rOAe7rkshhRF456tYdqNmcAYF
L06cYeqEFFfu0gaGGq+zznW+WCFNLwZaOl9K5es7NT71OduKJon3vl+DV/gmlgLBAyeDOGq5YvUN
j8cFAntDp8rdeSSLL5oSuTs697wZsz2LnbS6FM76xLO9QQ23uJjUbmAcYhDimlVb1c1VOsU/GqvQ
HTcQFP6JWcoERjayipJmhob1PA7PoJ3Gsi2RpyMP/36n+H/dKZAagvjQhcRr4EJM/3GnxLRXDjLS
e6FFG0eNUnjXvTV+o+BNtXLbEvAOy3jptaq5PEFVAQuTqd5bToqSg6NSckibLEw82ezJ2JGDOzcW
VwnJlnzEJDpTWK3hGUS2rlq2HXfajZ4Uyw5I98lCuflDZRTeUE2bq8Z0zZU392ZcE3+8OHLThKRX
pEu3Pend+8nV/Joxta2H0rv30jG4nnUVJDlPumaWCBm+aJ2NS+061aYZymRre8kw/uhlb72T9tSL
B5ZsU7ep13+/NlCi+MsGCFjgE58GiEM6iKCPiyOZFFkyovolbYupIUtW8lUtR2efBdV16Zh+Y6Uj
xLCYwrroxkXsBTzKjvLMtvokVePlwOrNWATO3ssl7dcj1++msQrLVb5LFq0e2lCUdRIlenK+U7e4
1WWN4xASJGPL4G/sXRu3qB4HUcZR1hboDsnJLAvtiH1VomTjqqLaBL709ikYzSUekvrOy4skGhsZ
P84zypSheUYi4vQ28GS9Jk7phe1Q5c8EoXVlhvFB9blYTg4bLnHmi2vLyGp/OGRJkoStfV3n19OQ
Du2YfWeHaixD6sXZqnvTnIja7bKFF/dFVAxec8ONDrPKyDtScXnnDp27UDxoVhZ7Y7SmShfYiNtq
jh/pJIuVK4RaNLNoMZWxfFVx8P2YjTjjN7mASO3GEi3m8CRZTDhpbqziNFduA9fCJSFunPaSVHJZ
tUFx6GID8fDcY26uDyUt6BZX8fIMtwyrnEda6mkQnUfW88i3aS3D4pbmKnOc1kJnwz9O23D9DzY7
+MvLDsU5ElAa+JDIdql3ZrNbX6FkTAvxnI7FAmPm67CbKojQEYTpPg7yrRUrKnBI62Ra6AliwtCq
z4hJIBmLjnRLMvMclnmi2ymtaKcMSnqVuV6+Ukk7HhTxSjdsRdYdyq1FpsEbD6mFWZmIVTwgE2Zg
1N3wpIesbRcylqXrCavxcFT/mAVDFims65wudbws66BrIWPS1Tuc6Cpf2K5tGicT2zxeWgENpN69
I59o46yRKOBbJ1uqsoTpLHTsik6BAWKeWIkm0/umKMZVCT57yCD3treYbShkFkxou8HAdiUa640v
W/kDOxElb3/MYDFeUn75D8cdOQv+GaIcEQi/IP6HE8oLzo67mE8J5WXr/J426bKF3IUXOnVQLbDu
zMLaiJMtCXpuDsGjBVRRAtXalDH3qkU6TT/4FrMjJzWZQ/8MJ8k862yljnN9nP/4oSphfzB4CVKT
Nzf53PTsViJSXR99htlxgBD8hMRBnl6XyY50bmRgXW7SNqN33OnjRUM0WceC07ti8pOtX7lVaLUG
G3o3DyACzgELQcYVBgxTmDVNsba+jcPTbgF7Rl9YMc6rbuFmWF+gOZkuxZ9am3k/aW3m3WrRTD4b
i1NU3Ot8yDdTaf4Qo5tfSySLY+PE/ctUpnhjIavsgqzfJG79R46b4jpD7rQw3PXgm+S66FaJFy/6
2XNM+iaNRnekV9WIui1raLmkjYgfG+ZEtZDewzSJRRxXei1MJxdgXORdX3nyDqdmyePWubKQUUaD
I1vKxUATsHHd4C552xUr6ag+oljzq4rw4IrNvZLGcQjZlGxzUpiUk33lTJGlnXA7SdcW/TsF5Aqn
0EMOOBtKkGnb1xVkN1Lw5pJSXyPHf25HZh7GXhcrhum49styfBCdvvK7YLhNpfyHg5BBDedD8AJZ
MUQIIhQzKNt4/lkOrBtEUKNqMr+bGjL9KCyMU4Q+MXQPftqNprkoI9aSP7xe8u2UoP4O0rbNRcry
IbKibfryi19M1a0VXAXvDWFMrKwocUH3cUJvrNSJor/rlfgjzapu6/ZOeYDcKjnmucbRWephcLY2
h3XMVWUBlyvZZ2l04nk2i8U7saw4XTjZpXXCcg6eclpmaGH9Lv1R5CPPFy0rV1D2onsv03c2uW+b
Ms2v474uD1YSsATLzGP+8lgNSGr/xNd49KIeHNRLkhhvYXu5b4Iv1VjvhjlPY3EypuSStyL40gbl
Oe4NCNyhRNXRgFEs/smTo3NVDFxGqK7ZqhnD2GdQRUc+D4hHIL/50ZMLKrdpx8bXvzfjECwKIepN
m3eHxIzpGJpCmn2sa7O3PZ0WzcavmwPEcw29tORZzAeRjCH3bjOUsT3XKr8oOZeXrTPke5ZM/pIV
ubkDy8LDWqn8ieVmm3ZlAw5WFoSsT90XNo5JWCB6cCEnuIckfgEZrmCEuhJ4JNWEgiD0s7G4Llga
cjatu1y4oezdVL26cL1oUYwyj6bZ9JwaX6pmF8zNCeuLMkTYxCGD4vSSg3vX3ure3xSivshd433z
EqkXY0nohmaO9631g51weXnbZeNwm7RiC0dg+rVkV4xN6Q4eJd3Znm2CqR6bMOnbrW4yfGGxmvdQ
IXJjtD6GzVB4+pKVjVifAm0bm59EG1jbuPuNayHL8J1yKWjfbpoyHrenZurLcZtn+UWet+6F58Vl
FZ60R5lJKFj5YtrQZCBXkz8suiKv9t4sWagFq7NFrdlbCc6YH3ivkVqNCRqiE2YpUMN5xN3YrAfI
8da/Jx4qlkNr/I1X+BB+lWP8PfcKL4Lc5bjVY158w3VyxLUQejPKJFlCZk5+93QDuSgf8yuSF/4N
Ju29P+MUEiSrlBuxLhxWQBFplNMQisrgcdubwb8rPK3uW72yiSfSYCvY/BGRgZw1VshmWty/o8Vq
VSVcLv/eW/AQlLTPthScjcz1WeCC5+D785Z7Vyow3lCUvJi833MJ+4URFOxs4wRTsqrGrA1PGJHt
2IcuJMKPnCLL0A52Hn0bZblnouVTNBZhlsNXYlV7J51pvEx6DonRuRkpiggBT+QE+apB4Vi5xUXl
anKkSc9PVz5qgshi3pDiBa14tUI8MFFpmnyDTcW/VL6Dlr5XQkV3FsuJ1BdpG0gIO0BMxgLqgbps
Qyt2cCXkqkdkb6VUTvpLTI8DLZL7/YVIEnYdc/WcoLzY5j4knTtiRGhLYOMcgJxhaMbSj7wT5lCo
XB9rbWfjOi8Yt3Rw03By4u9dmqdfm753ltiVYFLGWOz9CfWLjKboO5riDcKd//KRmjKwPmSm0qrv
F8qYYR3UkkHlpZeHYG4qBOlchGQkVSYPPq1yFFqtlYfAHCDYIxundjMUWoz3VB5qJ20jT47F8t24
ynHZOgvgHkAlZXblTe3jBPfPviY+uGkkh+SYFetyIGuWymJpxcbN1NILBrE+kjMhIzfr660VY6d6
YFR2V35c468ybaLAo6+d6KCYSD16N9JK7UsfP1grZiGozW0hvlVXTHO2i1NyS0YNdU4bkOF8QmGJ
IZd0itROYZnVuhUklM7iNUcgvTFYBZd8EnD6tN2YXFaKbKRBeZi4AZTcx2brzU2clw0UDKE36VTD
accXJ8j2LM0yrGgb1LJmKwRu1lB1V2ESd8HaFcxbaq3Ug6/1GKppnPbpEIuvfLySrFcPSFCxnURR
RFZ0eU4WzEf5xoq6LbZ9gcVtUiffReM/pXhki9gX5pJLnd+3MtvWWT8+WlzNuEvQT3EGOfVL5XhT
aMuhxufp0oq2JmqroVZxKpuesG5qL8oJbZwGeXuBpF6B8UNQ9Abx1PA3USCah7Qiam21MeQ+xiO7
rtxkP6mNKCtvn/CkWsaGFEtv8oK9gTA8jIeh+g6JgylS0hfbHjKT92UnYLOr6jtJHbJO3KxdNRMq
v1cu2Suw7HcBkfw4fJppZ8PzzllYHFwlsqQq2akqcN5df/B0mYRJzrxLe/0BPAF81UwY1gEuTYwF
ayM6gZcYdHF6xbp7ZQQLQojKITiAYuPCKKde9gkUsCxGfQwVDHbPO/2BVtCHdIDIJ5Slw2/IeDtB
ck9HmBfOInU9taJeJ+8Qr8SsrOa7D6L3r/7eQmA6ZwzeO10uhPBwRcpH2KM+hajyo4VguVNUfdGX
j6UgfZSD/7VFvSrq0FMY2mPfF5Rue1aiyJU+iahVHQlWdWxqWq6TQWUhFD+rdZ8X2TERXc5iAO/m
0oZcQvvlWjtNtrQBmd/rH9qkz/UNh61q7y/Y+wy21zXdfc06tTnhp6sQw59Ky7d3Ik40job7ZGpu
tVuEU5Gq+zQxS9bn04OLM9hTKncgxVWPD3yYTMghx3tI+XCkORPr97lx3Mg6POBdoJWgWB3rYxY7
eUJnFY0T+cydOhNPM4OdUscqxmlS1/S71kuCK27ag61L5mq4wU46fCM1rZYkydodd1K+c+JRLh0n
yR8arz6oBhL8nU0QF3Eb3wqwpSEu2+qKUPB9BxddgtUeH7yG5hfNWEO9YBYtzYWrTLsS90WoxVhB
Wtvk16d3OR7z+7406PL4Mnt+aS68HGJcS7FNO7/40tf33aDR5Qk/ce2cx03jUH2cL9GjippJ1hEE
qektZKLxwjSUL0tOk1vbuLl6nHIybq0kBhxci/TBCnaMZMLdeC1v4LIMjPnZPKZI0T+4WHS+NXi2
gTwXrlxzuGTkzWm5s6glNWmTC6nLx1a6+SXk5eQ+Izzem2bMoxSCjwVtaNEsLPgztVW0Jf3eNKTc
2kCz5VedH/e3Vkjrulm4IpBrKzqmw3skzO0xyE1T9FppFu/6OqAXI6YqEsbQYZHwLl54VakXQz36
F1XSfVMQ+iy1knCBZ5r4FSUDZpA/9L4FBUkuLebP6YJkdKAWJ6q1laaRdPNdO7jbNPQlnIBaNyQs
BCc3gZyW9qFyFzIPKPXl0kbLQnfyBgrZka/j4c4yapJBAafI9MaKFfODy2FO9FgRexkJq1QN64xM
xa4kZtGCt3Twy3E8TFULeUYs0bCMO6eNZNAV/sKqGgc98jIgFyOPpyiOY3mhx6JfxMbgW8mafjFB
cuc2Tsd+YeZeMmNaBO7esW47SzEHG6mglJ7JaypdKJvMTTPXlywOQd+1lSaFllDH5tvAT9n15PTf
7dHR6Hha9aWTr3E9xNuuTfyNLMRNm5lmb6+stW6RbiSvBRQr4Ui3jZOLmzRlzd5KJ4a98mZHvc1h
GSo2Y+jBjg9P56I97FzcyH0rXs5gK7LelXtIVVnhdGTa89HqRPdyOixtryL7vglq/zAbqzJI0h3c
epeXEDfCZZiEDnuENVyWCTID+T6p4EelyddOkj7M20o/VXl7zTMi/vDb3/ti9OEWBC6XGm4QvjQt
fix8XnyPUz+OCih4XJYuBNSu47H96CZsn7CW7RVt9KbA6U2QFt60kDNmFUVw50vwAXvkzAG4iZOo
6N14fUrNmSJbad7v4S24CWJJnt86WZwckeTPzqxqMbtyZJ9ufZQFe0c23RQONaQWO+rUEIoAyDHc
4FxUrShXxcDUjUoovSyRUaHsWpRFDaHxwkEpX1nnAE6f+iYZrzInWFdwiW13Ov8Y/Bor8Pfy6Hj0
9c1tKwNnyTBcsxxUmn0B/gMWpPu9U34e9hiKPZTw5pKh0ltWNdSQWN6ElqE7rBZtXaf7vOvYwRek
jNKKuRsn0GB0A063JUSu23purHhq6gqtBy+TmxPU+emw9kb4f7CvuG66NSS8l5B8kwcXqpHXBirZ
14GT+BBSTWzdM+KIUAdJv5KVjyKrJjNRGZlA5BFDIbNK1oHKeOj1Hl8nWT1d4rwodlna4lWHa3h5
CCFRQwX7VjH6bCZavJapFzIO1/jCKR4vnKo2v6cO3KVwu0YsRkiKh0Gv6zvtyJC7rn+TNUF1p5NO
LVGXpiur9FTLroTDV1ZpoRgXTthCQnJjRQdlw5bGFAL8IW1LyNNk91niZfupKotFSeE+7qpqUL5U
OZRDZAbFFfinAaih2K4FbZPO6mMPuVSHZQHFlxPHinDc+uuAGOcyFdJloSG1upQqeTDa8CtR5fyq
n3uVq5wIpeW4tIoh1eZC1LETQvTColQoOFYCMz64LlTODPtW9q7YxqZsogJSPFVOkunrVCAEL66b
3Nomdu47UYlrB5LOty0tzBaP9eNJ79UkWA6lcRcWc1HzFGiTgKPA4ILZOhsVVEri8qmlub/gvqt3
akDsgPE4RPCm5M8/YZQxwquhJA8ehGe3MeQ/PQgy7q2U0PidNOvA04CS88zU2FmepFk3+n76mkMS
d5vpLrnu4M7ccb9VGST9DWRCj+66vXhcNP1WELiwJ8r8MLbY+UqDJqrrqf8inKa/RbjYZJl2vpKC
ml3lZTgcZlZSDmydVLJcWm2WyGYhmxJuF5dwhcBO7eosu8Zt9y446Ider2uR/HiCJPbydRunSdik
gbczk3vb5WzKYGVUtux9KPXiIWhubQP10oMpNV22ormi9uJK3UCFTKoWkvfzfZgjmI1Ur3sXSqki
TsCE+Q7EZm5aXJdeX8BVWGe4SuTGIif4RJWY5tdWkeXYzFTEHL7uS/jfiAulkbuEHHkTwu3S7LWB
y2VYi1eWBwoqBG17TzMOV/ZxN+1MifGWOaHpInASncX/pezLmiPlka5/ERGAAIlbqH2xy+W9b4h2
tw1CiF0I+PXvQe5p9/Qz30x8F02QWrBdhaTMk+dkf5J5Cn4Ig3l4tFPaHoaU/dHujSQ/V3P1JlNJ
rjh8Yrsg4YNBWiqWxCHX9dVYeUJfnCFJPnEZFyBoPKimOpjOIe3DFRJxxdaYnAT9NufUXZmnBVM7
Hahr0chnSbcZnCoHpBkiV5y0/sn2kFlpqRNEOumzN6y9u8ER6aNHcIDVriQbm1fNeVoyXIimt11r
8Z+0IDLCFqzukzm1tiqbph1YSMO1mJmKzJBcAG0BC+RboS18I0MG8porh/+BgXv/wZmkNqUQJHk4
MIjzVzRGwOtMnbAuvnEuomBo1MUhVncVvSsOdSeaCKyl/mraato52PQLtTWm6ZgJ/XvWaDm7qQp7
694PhqicYzaGUkSe+roBt0LeETt110CjQAmgpO+O5pJIv9lUvv19tqzuWKZ0rCOXut3RXi5miDG9
ssc8c/s1+Y855jnj1L7+j+jVkDuqP1IGLsU5BPUPeNBQbv3j8+pau8u0JPrVHUq5kamTR2TxJ5zl
Yu7qrMCxzu3+2nKa700bX5wK3fjoQB6g21KL5JFpVIKzs3QJPYmBIgSqUgSjgXP7193gFu5n2/j7
7v9/nHbbTe+n89bkKX0QgqPMA7BmwmJjpl4ujiYxaUzhjfkfpun9Gvw1t68GFv01+MtMuxY/qLCS
2B4demJVVd2ySezkwu4wF+D1JJYhIVsAsNl9MYflbUBJ7Ll289aKyYrAUe7voNNwd7VAEJkxTyAu
ICTKxyH4KZKow7f9MxDKimQx5ofawZYc1F0dsbEoX9IJW76Vjc7WmOVIH6yKlneli2Qc2Hk3JCTy
hRdVt8ssBamBMfN5jgKdTGedD9MTKd9zOZcvuijLI/HY8mbj0VAa8FXF7O5geifPisOsbEEYtUeE
E/gNzMNsydON+Q0+TS98qNgAgX1YNtdu8G9kmvlr38/5XoFYt2pH6iOlUScXni8cWdHwNyyOV84q
ck/snOwD7mSbzs/bb4y+WT3N3v6amCjn+b+//26wZPv/fP8BUQUuBRfEd23XY4Yc9Qe+PxPsmlYY
yKdghC/y5DnM23RZHkybtFipQSVHKyDJMRuauyxNva2xTDsya7SNvmyoaYC8gwa209qT+ynIEeNl
XiVj6ionosnc7cngj9emCepLFag4bYvpaprKahw2g1X2K2OaDs8N74NWgTC4TKIQ55y6bH40lrmM
iVND3AVUZQDld5270C3RuaPbSiXzesxBlYSTmcWt3RcnH2SE55GDlcDk9AgmXbpvcprH2TD4/UKH
mmPXo2xlFvHnkjdLmffV1vPaY6psN/JxLG3zcO5uPSS9Pi+18NzIK/zij45sGWJm0GWGGVzWwZtD
kgD6mRr6uCFVSE6Fojn2v+9a02NsJHoZixmjP8Y6BOF7GWiN9k1vB5e/cABjfrXxKZrBYjuZlgrH
0fkLMujdtEGWLfGijJXZAQoQ6ynNk28e9v5bY6n+tvAq9ijdRN7ZNLtF2sl6clU2Hm3b43HrK+sJ
IiW+DQC1dhrs1CsEOOUVe3V+1+ELyYTt31s5Lk2mqyis8+Zo2mQdbqteTtskr4ejlVjqaFXTcAwL
l9XRl23uvsawZbQxEfbdZACZ3cEZd59BXAbw4pAl9aOhURjihLnzMtVEYxWCaT7VCPZSQMlf4/wK
CrDOyme4B45363Dfj4MWHhRZTHOx+9S/Lb36bmH0HqbW5zTqB5Gc2yGJ/hqWN/0Ufarj7DnxjqJr
s1tzKcdW3LDpYgyggYCdgSw/Vcqd9+WspReZHsqX5JPnALZdpoZ4mY6sz8/YcfLr2NGoqHRxMVYd
CIn8BV92o/xqLrJAimuGvgruxb/avDqDL1+zWIohO5ft9LNLBvIogpoZq+Y5ecyt+Q8LObdPq5Ou
+yhE8kffAFHUCtCrXKV1MB/8LLcP5q7X4/x5Z9qgwySRrQsQ9FXRHKjP6gOpnATpNqrKIvq8dzzo
FGVelBFFznvPmmnaj1IVJ5cl0ONZU3KjtJzXFlKd10rWfOWVWf9Y+g2NEo28xTjw9xzx5A+/dPA6
jz0UADyPvIEj6OjaNqIilSnkHeokG4u9BVn3kQQ9eynDKoy82pGPFVRiq4RBjPTfN9R/KHcZAaMK
wSM2VWym6P6LXiWCJCt109HHrE/syBy9ulZNXOi8OBj4erSgVK1tuziYo9f0St796rWd4lfv11zT
6/rjXrlVffef5pvHmQmZC4ax37budCybEbyWPiujvxQBgQLlHsHw4EafIBbLQ33yXN7FiJf1Y90m
bZyGgX70ELQrkF0ty731PF4/z4zPh5FWS0YWJpBCe81SMmGThBmkFFT6pm/Oc+9Uz75fxc3UFFvl
9+E67bNgB+1Ps/UHN3hUs381geDUz1nEQHi+z7Xv77rUbrZpn9NHayBXDqnULvUzb0fG5mB3Vfnq
W6DmQyntnD1SuscsdP11WAXDk+yCJ4Ny/x4qu/LXUDokzudQFo7Pla6tFRST9OwxyJJXTgHtVF6p
Yx9m8OnUlLKzixTsmfSavblyvgZYlG82ad5pNgavpJYqCmUyP0O1BklkEAyPI4UIQ4auui/yclo1
CiCFbfXDmjWZd1uW1rABMTi7Sdra3o7K60+B9ujOtcbwEDIqD8Sqxj3V2j6ypql2UwAxYMgrvlVj
TW/q3LfWAZvmiwtaMFKAWl3LvCpWOWf9Q9e6iOXdUj9h4yKRkqPzwqlVgDWhrW90nl/wl7Q/4ACc
6dzQd1/Ljaeq7JAiabNrNP6cwSuL26mamruybt7GnDivTurZqy51moPoIIR0Ch2Zdjn2dNuC27YZ
U2q/Zqm/ywqWPWh1O2Jx7+dwync1pNJQSnU8RlJL/PAaFWWNUO9Tw9JIBap+5EmRblzfIse+KdMz
S325LuwmfRY6eNLhrN4tkW+U8r1NUOXubkJME1dEqKusErIhyh6OFGxWbIhpvVFtVt93Msd2mRH5
5jfzxqnb/igqXsRU1OyIxD/9vBgzQDYOPoifrUwHygnpNjK3tsxxawZ93obLdNLP5VHwPx5jBjPe
65jaVbF3rbBbjdpubxKbuwcVlO4mBWvxAYTHEgeOV76T7FXP2fyjxMEcj21p37nNXO6s3GM7z0rd
i5UxLL2GNm9d2sZmTsnYh3Lt6rGWntgovHpHn0CZbTklBYU3GwFHtzaOxVwesBvec+N9LBeyeCmm
vVXzPZifv5q+2pGVvDeWTlyIIgrefT7j/9lmHmJ+wjgUL5KAJhBw5q8gFkof1NB0N71kF9fKswfT
FPj9oUMy+dZemljYSggoub01nbnPJOhkSAYYM3Qn4HHB1qN23sXdOKwhr7shxdzfBr3V3/cZP6aF
AIzlDMWucXyyHhZUC9LpPBrcsLttCFH3rkr/GKYmMC1l+EwEnXY1YDoZarB43Ya1p9EHd81cjCnF
hO/P98sV4CNySZwqveT8AGku8ErTZGn/G7HD/lfbHGChgwbQrE0vvIz6+N/PE+AM/+6gMwhGGFie
SK1icTqO/RcBpyGlnKu8dB+R/0QyZoO9tj7omW0D4G53zXKQz2G4hWzzl7X0fVlLnxnZL8f6+G8j
/znPjOyWZ/7+Cb/ncWG1W92Wc5QMCdIpidJIr4QnuxvAmWTBdGNazGUCWWpr5QVKEfx7RxcUiAIM
UMyYtFdhWx4y4UPJsKTcsMCrG79NdsYyF6/j/hYbRRs7fqYFGIhMxUPIpm1WOvEM3hI0gCq8pRNP
Dpzkd7zMw1vTZO4sjnSNSmcLJ8a/OoButZtSptNNHnZrT87uJV281kk29SoQVgPaSenfZ05uH+E/
iGiS7lsLnPeBO+x97t3ssXUGvZnKxDk4ifBvPI9kYAyn3b6udLgGGgX1Vu9faS3re1GXWyGD6jko
dX7yFbBBY47gK2LX8vtNO5b18zS7PLacQ1DV6sYqSrkCJuWCf18FWObar27Sdj07HSijnWXt4Ur0
60FCBLud5vm771Y6msTQr4FMs0dVu1eCZOsPOSCFMlaQhIAaFOwKgkz6fxgBdLNa9YnjbiHkcTZz
3SOp4Up5Rgxcr2VtyyecZT8hFEneXfdV9aq7FFAWe7uEtilCp9oHelP4F11UziEHUrKG6MJ/sWtr
k42+/OFYxa8R+O3twyI6W9MA6auu9ro4kwIu+EL5BaSu4qJFrOzWILmAc8otpo+fFLkkU+mJT+Np
tNMmBUTAo97qoAftch+VO7T7kTreDWBm8dZCFxwNoMI+s7opYzil4mEauLNK8MdcCh72mxLU8bOf
yWk39qCyTHzIjsnoV7uKVewMuLHY5C1KAuAbQ1EGgoTylMqg28AHn8+kmaCNcCuyT21rehEjzoB6
DIGZJ+15hP4gMu1e0s0rko0YtmxcYzP+McwWjR/1yw5mTSWe1vu/hgkBibcIP3C0i2cPHyGKKLSv
KcodrIuAZac+b9qbwhFJnEKg9+ag8khqBz+4bVfx3IsQzKjQPSx1+vDLus2zqOSNDETwQxbFe2np
9oE2Tf2/XN+lRNWfWAK2qtAhnusATrN9D3I39P+BJfSjcGihqukRbJ3w2npPjChsvCiXcfCHEIqB
QjSvkud1FFi9uh10Q+5G10FpDbSLWayHSa8y6DBiUo9ibwIRY/LO/9M0vUHVHxte34UzK06Jw/Um
a8f6WrSijUegHa9Eznfc8HJDtq992nx0Qf2dTAV7tiDxjKV25B7Jn4++7+yjZXdI3qh6+pbR8tqh
YtB9u7RnIOOvUo9M34ZTkyfVrbYBvZuIvhKzvdFzlcYm3je4ABJc45m7tb8PCur1W7+yy6jxSb6l
xQDPEsJx5CpZ2f4C06l2VmBLDyealykcJHvUJ2MnaaVP6egrZCXG/O8OMySoA0wxA/uwHdeSjY+9
F1wMk9BwD6FyL05LkwXRwF1W0wIlJpheQXxpnxntmzW1l2DItmuUAOHjz55Dueqm/gdlzTVPmPWC
ggJ+LPLWucwQq2P/d4DF/Z7OE3DGzHR8cp/TAz/1Plo+XGcypbfKS/SO8rG87SAriKo0KF/alvcb
RgO5tdqufMlo8KoST194M/P7ELJZ0zyFJduheAJK/CyTygnRn+e2ycnL7P6ZVzuPJPIlrOrgiCxx
GxtztKZ76G9u86UgUNkmNzT3m4dU98VRO2RYmfa0TG9BqmseSD+tynB2IruoN17fwwWHJ38CefzP
y1ebTXu99qqWRGbIV4cxwRTVa2iW6KrU3bQaXVnchU0ZruFu2Dgo+bDluWxOaTNVewG38CDBXDgS
LNAdyZVCjRDpbOx0YKAvz3I9yXy8FkWYxDUru0fRV0k0Oo56sbNORDKfyHc3WXLAdfXe1t1mEkmS
RbO/ZT64qBGZkkiJlKeRXSEJk9D+h0r5PRnmMv8YQKbYm4zZ2CEvkChxZy/ZtIrxQ4L97c70IaPz
2UcWUfzvPpOT++e8ULTZatCl+6keCD0egFQaZjvDwIQ2lhyqOoM4a9FI9ym1Np4ualBd8Uaq+9BO
93Dj0w8oFfdZUvFXYCEONopR3BRhQQ42SttsZO7Se9Yii81RmuU9D2KsfvqzdRo7mt3SujJnrrY9
nIHDmKJcUtrA32zcYnqtmvTIw6I/d7YgWwokLwLwmX6AcipLj3xYdf9aIbn8TJWoVw1T8y2h9bSb
iVvvSaK8jbCK7IhKKXxTZJ1zJK3Dz3bfFGuQvsQz0cUT6gCod7BcNkp42fdJoG5HHUzZBcII7DRN
me3SdiB3NBMZwmLXf6P6G1xmyA2KkugzNzKFYKz1cclP6kWvYDrACPp15znTiPoG1RzZkx9cBt2/
tnU4vgxsmja09IA1LkSs3vFWtrLCh6nQzQm6Jh7bvcdfVJWDrobXY2fMcG7Pqkv1tU36/k5X4t5d
RoUVKXayn1CUZjEB3gH5tLIfpa/VDfIJ+ChqiJG+SFIznygyzRxY/m+y1aSGlYWSU7emiZaU79oi
2yJXQI6FGCG4SGm49eoOO4NdWKvOUepBBGMQ2e2gv/VpfZfj7Uij2loLIaosKvP6OJEhfetnB8L+
lHuP9nzz6RhY4gc26qek98hz3TvzTskyWxszDAcVWxZW2mcv/ixdpsHNf/fTg3+cfQGqM0JFDwa/
E9r/UHg7eoZEOmisBx2WDrhNhMRTMw+3tpbi0Ok22UAuWT0kFdwSz5X0Zw1eYNpjEX+NnaBr3E/i
Bm4BhvO6fKibrIjqigRfwyVqrH4+uoDA9fA5dnm0v6hJuqR340+hdjkrUOqL4tgD8X1ve+cwqkp8
67vBi3mflxdPtO6uQtyxSysnv6RQjcaBVaXfJBTZKZxyM2nQVAAFBU9jBm/CXXaC2pf8gaZ55C7Z
+QwFrx6ERvJ32UFM329rEvPffcs8sFzo/ygrA8rc394HFCcENQzsgOAfGOj/7n0Avkk80AnpA0Fq
dyXUJOrnwk8iUMzEFkSx7shsDW2muW0V0pH9cvnsKb0pjE2jLjpkIueJxan0wSQN5rPhuRg6jLn7
ixPzl6m1P6F6RB94O4ilUBtIDQMc8IHdU8eF08kGdXSshp56EQzrDqU1HlGqJI2WKOhd1icUY/B/
mknS4phEc7WxCWJ+M6kTKZZlxsgjLWq4+sWt69bZT6X1mrkdVkmTVnEwgQwDdd932gfzS+j0XQwt
i3+1JwFZrODBuc89awf9ob0XtsjOPugCG2/W1iHMvKcsAaBWgGRzAkQXHsEPzTeWnPVDCU0czko9
vSegN/ceXhDw8cD3GPJHLUJ/zcP21yQA4fxzEsLW5vekyTAFWpTqaguXf07Kl5+0hE2fPylxLf1g
JwFSJCAAbQcvlOsSxE7+NPfpd8dnzkkTkR/mOg/h7AJl7BL4st04pjtvwSAbYleR30zhJwaJ8lLR
Em8+1oW/0jb4m5blBC/18NEtPPde9eOmBZ6yY35Ol+aG5NUl9cSLpDJBeTRodbvOfUYZw+TGNJmL
MUNZbAC856e/2r3OdWMldbsup6tQZDpmSwFEZEAgJl7uvi6mTaRDvRPlCTsUGxC32felWAjHReKf
nEWCSgPwaV1WBid3CNxH0zsp2z+14X3ajt3elYI8izncIEkX3Nsjze7aTN8Xiwis8rpw50gRrKzZ
JWtLoR5QVbflTgN/X5lV67Cp3IUTU5+m6ZVBvU+caevX/Ye/hGYjiPobwDgBmmBauXNuwP+8JtVP
MlHr1IUTPRsHN3M2nNrN+dPndVnQz0Dn3WEFcBrujEB1N23nqJ7WZWBXw1VDlJmuUK4gO9V5Ju/9
Of+zfUbUN5a+vF/G+0qGr557KiYw/GUPja1Q2dozvxGX9R6uP1tpMti7YPbxBchsjmTfs3MvsurR
6tO1iTOnUtV7CXw41sJV99OY1duakXxjEoWJkCSSwgtPAh/Zc5lfatuZnsA+e/gkwYDrRVYzsewN
fGN6kImyzmzoEV7mffPi9+KSLljnkNeHQJb+qxZjDqJ4yG+bhCf70Oq6LU9D71qUhRsxcFV+9u7G
E91HCa3Da1ldAQZXEBH+68ay/m75s6sEeyGP/hxTNj19tSHuMykHcF+WHBEF3Lq8TmWHlJHLnXRj
egfIJJtqemM0KifE6gm+zhhSgv6m4FSclF9x1F7r6KuS7boreueHrJQdhY6Y7wo4SSACBmxTcB0+
yn54MCNayRGw8uKxr4tmq1jJ906hmqtawDczgqLwRO0P07nGnrbql3oj7XLRNsQ0diadFXOyCXF9
kKORBiQuFM0f5chviFs0F3P4VLAwob6Y13jp+7J6kv5h/Z6XJHgR//vpH9r0n+f/QrdB5sdBou6f
tZCIb3VWao/TwxweWsvRas8lOElh6A2rocqDoxFGmLtUJQiAPGicVnmXWOCSDclGlSj7A3EKdPjA
Jo6NNzJkz+0HQUW4DrBVbSevzzdBUgIVXqjFhmScLzVu+gr1iRoI1jiKGh0D7KxP1AufSibcW2PZ
6RiRMn8QHKiNE5TJAft2u0pL6r9Ccf2Tgih3V4eddSPmYYwkFGY3U2g1wCDGu6wfOoj/1E9U3A9f
WyBr4C4M03NOFI95W1zElOqbKocKnTNW3bQhTXa5o7t9i+hUIoZcT6oZ7kfXnk8FV9+c2R3up6Z0
47wf0k0QIqtQ46z7GQZdRPDZ7YSTW7sm6d+mFnXgpCdrfB4pWWknbL87WO2lW9Nnb/KSLeTA5TZo
anWXBfW5AJX3tZBkZfJKdo+6RJOusgvNmzttZfl+HHlwTEpoUcwFxycYilWDcmuLTmjRVQ0f2sV5
iwwNb8KXrEpQaJPY7ZHRqb9FSgxHqeLTmvhjs2lF4t222J1inTRswzQYBRFU26japAS9ssS+JaDB
fXdAmImquiqjhNY1Ap5pU9nsOfPL4Y0xXkWNbrt1Pqt8G7S2E2MH0M9hEPCo9bLhRwo5fJs2OosU
eRhKL/zwB+sOQfGuR3Z+NVEoFibhxn3v9JGWGdsKrw+P1diNu4BZhwT/ScPamaBiL7ohssGufp5L
NW4G8OI2VaIQgZf9rVuDv9eBdPimhL4wJFvfkXICZkPDOE0ytkG5oP5QgBZj1H4Y8C9ZYDnNA2QL
xWlMs/zOXJrGdo6WAIVvaRKW1cZcMn9d+5Vz1nSC/kDXLyOrL01Q1g9g5T44bVjcooiS/VhZzlOV
OvTGzevuPPntBUIAUPplniOEe89tVZ5snl5D6Lr3KZXcgxC78k4WAOhwPWeBfNUBUONa2e3GmNYU
3LIa4WHgDvpGBf0YpVZZvnpWzletrbKjG6ozaJoM/GdUETMKmizEXYOaTaLO0q2c9K920ykAYgKu
WYYYG9XGvlm0KldDMj0iM1LeNkX+CO+ku5nGHCtp1s5B6254shl2alDD5RYgyU+cu/pOsoGcx5Hu
/MLLeIyCWgD0PFDQl057SvTdMFJ6qGfxhhwjRmhUSNiHHHXJPm2OirjRBNVklIzlsK6BLD/BjVFr
UO9xrC0m/seGMLZDR+1L1Gfe8LCeYt13Fsq/BKQ8ft5STyFMgsfFYr20ihQHFHOtONM3tc7CQ9lN
l2bK/Vsm+y2iz7UXkp+VduDh5f2b9vzhMveyjt2KtZuWv84tiL45Ip1J5d2H9u41o/qxE1l4apIZ
2uGmgKxCKIhIcmzpKOGX7GzNZVRjOV+kpepLudxRz7lIbPpH02Q6h6qTW61JGhsT5CZ5Yzntm0BK
uOqo/9AKe9jrLmhjY1KezkDexPfcKoMH1BbWV6mquFisuoJik6eDWo/2aJ3m5QI22a+7QpBhO2TB
96+mr2FfY0MoipHawE//PZMG3REs3o8mqdlhbLp8z1QSQhI6yh33nPSsOe+2WUvEDVKJ04bUpLmd
WUvXoURpD63TS4iTeVfJSh5Rj7g/ZFj+O8UrdiKolLpxJ3u+HZu+Wicgf1zVLFB62tP2Q13cta0P
1gGb5R3qWue7wWvbfZ6G/e3EFQfuVbSvblKe7QYrXRTgFjhl9y1vFYnB1JMXgrTrDkQqezfUSsRN
5UJuBxR17wR4mvat5cjQTcwocb4HCCxcuw3eWS3vHfgQcQdU8KKJtUZxkfrDg6gsw174mg74DXUm
qotfcrVrp/6GYSlthcv0dvTBlbEpA7YQZO6z7XdvbiDzjzI4g6WJAgtYzJcAuedXmpE6bganu6Lc
i9o0RV+d2Ngewxw5wSS1ugsURiouO2QCmmqMs6ot3u0MYVZYwicJmFduIC+sjvNM/LMLHskqC7Xz
4unpDAyEIVEZOtiyN50dNN955s9rzezmAJiSXstOv0NbgY0SWXtExF1wJzuVHwlPUclPDtONDJfw
xfffcqdOIcvop52T9WobpHCRULLoToGl+yMETS5ySjldJ+lpMMxbe9OWg3oGPIEECUbwxXFmTSXv
XN1V4AF0O5umxZ7OYbB35rw64bsU28nug9vQa8IV10u5qjEPd5PLp1NZg44/8jB58D2vu9B2PAgo
UzXREWmQ7k3HvjhzFODbIoPcrw25K8VnuQo0b/aG+qVQ2BxMEdajqBWoX51ikUJN0wfbHsqrnVSA
THv/6LdDERNv0HulnHQ9M6d8hRDjHVmX8dKEkHZUJPvJlz3XF2FUD1Ydcxc47BTawX7gw7QdB1Fe
U1eHwCtV9yMIWxTzVM67hZRFY3P62NjevHYc8cqmtl5VJQkvcrlAYK8jN8eLmgSWa0UAgpzV3NJ6
nSVteDEDwzDwtiz3wuirDZXdoG/xsbEsTzHDCn8MLuzz2Z8PKwJnm4LVMOj5ebLSbM2qujxbKQBA
6APhPw+kOIV5+I0KEp45QXyddfczITx2ZxcFa0Oo3NvkQEPmnGsIVOIZ9bVBPUFR/LDo3H05FNNt
vVz4rpxkuUFwzHc1IoWVFyj3GeVOv5N2HD+Qn5vBVIajgmi7tQoZdX1YrTWwb2yXRTofrAIbtWf5
dyP2kZ09WfmqaALnMchTukuEVaJIY4n16hQv4MwUq5l1cLjsejrNCdgjkvh0kwdkRD0gUW2YPdFT
1Sg1oJKSuvcrKnem7evidOxfQzrmAlejoH/BG0FFwq57Zp3uopJ6/GlAUffVIH1yEWGGEBVcCPC5
tzmZIRGAIAH8HhSC1G6jo5n3Z90ShIBAqO4l8kwRRNnj3rQ5kgTRMPcQFVvskhNO35GLwv+CEPdJ
yq4pgZfMXfu7bVnTAczT+eBZUJpECWon82mBJhpLwxEUL1bHi1dtZyCsgw60EJcZAPDsAFb6gAJo
JIjFyNp1AA69n3EkJFPJT3Y9lns+l1gPtW2tGjq7SO2FyXWi+poG6Rna6DRDcSALAItQ28Rpqzvg
aZAkW00JHVsP2XgArwmS2vYxqKb8PALXABTSt4+irthNKLwHvD/BwzxBzQM5+L8U4nSpFvMlBWsQ
xa2aAQlgIxA3HXnTJTd9/cMYQZbZ64pqsaK0nS8CpbEi4vQjlAlkvny2odrH1v0/2s6rOW5kycK/
CBHw5rUt2WTTSqJGLwiNNAPvPX79fsjmJTgcs3NjY18qUJlZBbDZBsjMc07q0nuxhIiDpwU4UhQ4
YLCUQ5xsVSvnBnghUBs9p7rtuvT1KDXKZA9tpAXN19C01GGJuRzyTcT7KlX7A5T58CJaUE4qKtDu
TPP8swy8DbzrDqSVAbfI2aptfgCy+LGtlISPP1+L3ME6j9o8Qo7CK3Nt1ZbzKLbWLU560sxXRezq
EEyB7OpSmyr8CBucmsOpUk13VJ2MB3WarK3hh8FjyFUfJ2dKrxQeLSs9mEGjTUsK4Z4O1l1vqSY/
03RueqUOFic2f+kB9Z3D/udkFBRau6k8eC6J2zJKnFPjN9yLLUdaAn3OxShzGVrnjirvdOi7qN2T
NqVEUYKEHJT0Fz8Jk2+ICSyMKEr7he97bdvGfvBML0q0N+Pav7dV3hRR8p2HKwrwXU3zfmfx07JM
ZRg8na5ayyM7AK4Nlz469ikfdsqQ6g9G8xSZDcBG1YZ6xecFhhIB5mTVq9Nr39YH8BuaEm3LmXyA
mVjpLpoV41GGKgQSyN1Wd9AC9dVWt11HwUavrse0Ni9xg6bdUdCzb5PC8g5lvPSJO5p5aiMyLR4c
1p+00G6ehmbYqJDgfjKdfu8lqvK43Kj7XaO9GHSs3pIg8C9Tq8yybTwN8SHTy7iGaxcFjBL6/yMU
TCm12OKH68cFygHDcOKzFvHEbI6PFkwa28lL56Pl+e5NUitfwrhIngYQkmZXN5+Caao/FXQjlUar
3ZWBUn/yjMHa9nBU8w3LFBUW/6j1pGb81r+zCpqqgG75d3ls/9TmOX4Jsri+jtSQipAXJC82aJm9
OTTRlXhBRMDdGZol3St4kZmA5TZRnlXXVJ/4/aCNBfPo9OAWw8Le2Dxo3jjKTMNgbxlXltGkO1hE
bBBTSQNhE91j4MDtzxmpBPQrXHVHXh/vpGrHsuDnXUkcixRLCH8nbaJ7Wat7fXAstbLbX9Z2NJ3x
a0+ebwnmDq85FDOd8eJNenJ/5jRXlyltWvxgTaN6kOB8SKlvjiZ0hst51SDJ93VHYuyydhz9nUNB
+yjBRt/quzp0/Ys3tZsOfousurqsjQYKbz0lIfkTkjlUtlRYkyNiPFeW4/X3PdT3hyyay1s3uaH7
JPqkNNteU4dPiub0n7J6/AKKyjsXZj5eVT3gTcUYh/uuhYIu6j2wQ0pkX2yt9r2a4VO7mHrICu5M
is2+WsJzG/PETKN5eHIHd7iXPfI6SuE8yaOjm4/bzMkHbvEiZ0f7dHoTBAC/Qb39yElOfS/LUN/Q
5WHdZ74VX0Wje2rbOXvorORzpybBC3hk/YSuBYzX3hi81EnbHsi1Twfx0jzQbKkReifxFmb9nDVF
/xBErvGl+95UWXClh4W6KwerhjHErncNuNVjE1PkRNMCGiSvRB1kH1vOfw7T5dDUskrfvgt4d2hm
WnlIJtIHgfXkA8L8YvPnPXsmbbyjF3wxeLc9+mlxkpliDeZ9HExPMovnHArUfPghs5o/Gvh2VFFu
rcIvcw13kDtSo5Nd43Y2Dj6dKbvYVoz7yVdfB1O5dpQhuF/N3PCXp9QPPkvQak/NTtuHE5XiD44i
iNVN5YMWWIMlhHwEzzrwmA1vp/N7HhitWtM+g4c/REM7/eLOtr+bW5qaJy1Xz6pOuove6Z0L1wv4
9zrcRosKigzoKr0epYbl8vHO+Q130D8Rr/Z2lBaZtx97ACUfHBIs3qFTgndewD7Ir9hDQ1aC3Otl
16ZxN2kz07jXASomwTLN+Qm6sNch5lbhlC6DHK2ONW51fIj7FyHr9jMN8clG9l/XyXSNWc/0L0I+
bLWu/dur/NuzrVewhnzYvgmWxrwP7g9nWrdZL+bDNmvIf/d6/O02/3wmWSZXqfVTdejC6Gn9E8S+
Tv/2FH8bsjo+vBD//Vbrn/Fhq/UF+6/O9uEK/qu1//y6/O1W/3yl0DvU3B0axRaCEG7touVjKMM/
zN+5KEWxKk/d11WXeWcmxWWXy/yy4N2yvzyDGGWr96v+/orWs64xKnXneb963u/0fz0/DzM8eg9m
zN35esbLrpfzrOd9b/2/nvdyxvd/iZy9BQNhVUN/WM+6XtUH2zr9eKF/u0Qc7y593UI86fIv/2AT
x7+w/YuQ/34reuq73YTCz8aMp+auG0NnX9MRv5Vp2C+UAWbe0LmDlx4ta6tWrr9T3KbQj2mDqF9T
e9xRLm4JHKeAnjiaV24BqdcnvUCzaSfuoN+bZuqd6fkFQSemfvbSm8rjLrDUS/2oT4azMykqbcH9
bSkz0Hq5yLVdxNxE100k3cDsQekph9Y4J8p2FXrTndeFq2mVgvN9I4bluEm/+1GjXJtQPm/zLEuO
1KTIR6lZ8URX5pVZ5e0dZEv5k0L25dby2gfxSVTFJ/fg2fW4AxaeP0mYniAlFpJsOUmI7qvcIuXc
mrKrBKRlQQ+XGWubdaN/eXbd7R8cS/dJov7Fmb0J5iXd/zXIDTJwuTucZzqxpo0N98dZ5ohNhtsx
9V7dq8N8C7FNhZBiJKQYXpfJWhkkznvbxaqS8FCYgHe1EkSLUcdUAeRQBrKEkJSu83dBieue6b6c
ju/W0Hn6n/B3VsgVU3c7GuoATR8c/ki/2Xe9Fjl3cpSiXdH3eXf+YOeGKNpxf8p76MOCsQ1v+ySA
reE/e0iEDCWPt7BA2f1xtclRmDr9FTDI3z7YZZOycW/qcrZP4hSTkw6HTJ2G64p+e3omqRMi5GTx
Ejnb3K69i12cYpejdaC9zr6R6SwEeHLoUkzx6/h1rSxrzMjfRUbdonmWjQdaAPptFM+6t4Ffr3nY
VBpJEkSNFN61tFCTtrPHQ+wV7cMQqO1DrZXOyendT2Ja7dBvfbKy1uVZg1AZMtqRD7YZ9NtpWSm2
yzlkp9Uo53GdYLqcRxxqOX/Niro5CkxXjuCBenzF636A7kLC55Wbi+9yLJhdQe9CC0u3Q7vz4OUM
qeGe1NYwUnjNq6w5KZVic+wrav2H41YzanUr4X5b9+NNq+n2Jmj6bNfExit2OlE6zyW7ATp6HYyy
gayTbL6Y3oV8RF6LP4hd4NjvQg3FH2S5ALGhL9hE8PwjnEbO2jQASjepa9+ES1MECpHqt6yAHWhR
0lgjQlvTIA0esq1+/aHpJ8loPj+I0VnUQsG/WiRAdsVbbxCcRje5HVA5WjKAfFKeIqqoEFdCiycD
hOwZunJtfyHNK4VPeolrqYZd4mi1GPawnjRQx5XN48JQcIjaOt6FUL2HWzoFc9pBsng3+F79WA5T
/Sg2bbF1gLqRHCJHe5C5uD/sM6rxfdP5wXVvN8Ntr1r9rTdQId7IPIaF/sbV74quGPPdxUHyiX6A
0el+DRG3oXCv9/AvB+Vu3aHL49e9PtjCZT9fv/tgttVIOSr6+Ni9qYS++115VRGt/XlLDkF79wtz
+dmhBHhziZH5u5WXH5nBj9RtQNPTFoQf/LgKFdMsjV4GcGHHfBGbkyF9O5pEVG6di7sfksuKD3aZ
8gTdH+n8/9oMnTtvSHyCmvIAMWdmpJzXIfeb16kZtJuONpFbcYr9srYHjbMN5nrer8vIqvu7vqy0
7YXt1gRwCAxqgAzQNKKIJmCt2itO84sxdVlwanNnuM3jnAfTqKmu4zmtrhMjddWnwSJ3oI5uvpWY
eglMBKoweXRGd1TdyEPeickN9WLLzegAPUijqdnW0234ikdnvuJnTrsHzKrfy1GGDqg+R915tetI
t91mugV3EaGeSlPtRhtL6+hw2UD8MK4DaT3+Erq+d5ECifXFHZkeVJVvZ5PoZjnlWCiUZDjbegFh
nTe3fWNezvbOnqcV3THo4g2zfj2nUXUkT60+e10GUaXi2z915DzCLht+ddt82NaA+h/8t9jIcOYP
sYPzteY0aQWfcqBRAugayNFSryGdlAdXBnxNw8Vd2REZSTodXm0FwKpirFDYWVZcFss+Q7gk9arQ
3TSLp4bHTNvJjvYYXknIxyXL3kBrI1jfWSHewqp2qe44o31Pz3q+dxuIhvnX2T/tEJyIllTfQzuG
18Nq0vuqTtD+RczwYIFz+SSxQtfyx1i1ny3KNLQ+KHqtbByNnyTBDDSoHgCGSZgubcSqAa+aeAVt
IF7HpdFBvLK26KhDqp5hevXWZ5+tSZ18Uy96UuTrycBX9E+tU/FWixKVeLMCVZnapKGp0WD59bqN
6afNPUQlIHiWo9Wx2sLFSweHdrRj0AoSJ8MAG/PFAXbj50yFbx4GiqjrAjnFh53kFBNsJzBCs7EE
r+dOl4ui+6o5V7Q1GY5Z7u2JdrzIHuNfwEEhB6P+EvACUCyMoBoeOu2XytJosiqn56kYwOcpSUol
PNB+cXLVofip+ucgnVUEEHnDLstl17zN6+uRfO+/29UfdbgxFAV9H24er63BtY6a34PMpj9rA39Y
fxvpUfASlvN1UJHtb914/lRUxXZciNHAzxV3eodsVLBEAVrk3tlGY0a8XqJX/ClsKV7ZElTecCve
yFTfbZlPOYVi9nDb4iclhZQKg1fQQe90TyqE49edG9oHxK7sL8oc3cnv8BqR0vh5XUaOdQgbC9Jl
E3aqYVPPVnWU++Q5jowb08m3H+6VAVVyBz6rqnFjxa/eV5t4oqZ+55lGfn42l1t1Cj5XRtE8J4t8
o5GmsOiYzalVB2W4e5tSFA3OMsy5cw04ujzbCnp2bFRcNZobPcng0eBRJvTiyQxuC/1cme2N0ZsI
wGRTNh6zbuj5kmXBzOf/ycnSdrvobx0LqOgQiWnVU9l2zllCJt0f7mx3Pq4LdHtOrvgGBVUvC4Ay
W9sW+vRLzOW8c3JfFkV42cSA3vE+nCh8ylU4tOEj2+5bG4mVga7pdEdv03Awl+1nxS23I6oIz0q6
U2N0VIquGZ6noNa30YDwrdhGOm5v6Yr66S18r2KqChOqoEw9O4tpoDv9kNQ2d5HLtOSh78mwvopP
ws0YHKmXAdlpVd88TZn/C9whw40XBMPN5I90ocuhDHy9Kwq6Fm8BH6OqN4/EyNQv2qDayByqs2iv
W3N/2XONyYp48rfratnXqqfX67hsIfMycz6pQx0cP4TYjcovauB9Dq0aJZXOM09ur0T0Ds4qhzKs
c/FLpLgdqLJeI2Vur5EXl4RSkJi2WgDPiATJHnK0nhJtAsXY/uXZJJJn1BDWQToTVb0Z7x0IBnfx
qCV7mfZeiK03xvvenZ3NAAfF4YPDH9KfIfWW64/2YjyFZabd1Hmd2sipsMnoPutTOdwFetDSnJQ5
B48ny0dI7euNX8/DtUxlSDr3STX7+FZmVRxrj5017nIEhO6LZeaZQfAIMHNdUsHCce4668qfmjna
el0Ly4CXfdeAf0dbOF5mPiI6ZH+yfDnxaIbDoYky+pSqekt7z/BYO2r4DBCAvkr/WQYjtls6iCz/
lC42t6FRdZ4VxF2WKdX67j4P9FNleq8L9J4WBgshQTEBRcv2ztxDG7vE03ub3/aF8/saDzSQ9i4b
dbsloOqraRv04XQl07ktO5rR7GgrU8VNjae8/JIl6evZYEWqSF/azrWRtgldN4VB0sZddMvgEo35
y+JgB8V6cRZbVFg0Ea9z89oAKAdXPwH+skiiZCqDEdkxfTRFsPvgWKdot5iH0LLpEfxiaC46OZMR
IJXiUmwa4bG3aHzctUMzH6jCQ13vRuGjGrmbeCqzP3llrYkkj8Smhhs8y3rA/R/XS0QIOe0lYj3D
2/nFue5BUzBcvjShe1D9H6wQDq+kRkJvYwPeObtKuweZEUAkYA0/6jYOTvHSY72R6M6OnO0UGuOD
DC2sqefSb6C1b6eH3AbkkcV+dpRrgmIaSQarvr3MXMpojWKNm0RejjevXF32F96UlNi7td2ydlhe
ulxNrCtq1QEIpxToTVLWJ9oF4ZaiAfZpDLdptBT8F0uhxt7JHvPfxXUJqv1un1ZutF/XBEORbqY+
eN1HHJAZ/z/us557/N+vp+tndWtYMJRVqWXcFo1+7GPdum59g/uttO+N26liG269UuM2tY34NAIB
RhbSuBXTIN5LjIRXgHL2WuuBJVmWSKTsLVNlRD1iVwUQPrVJNe3FKO7LGSV8BIS0B3xVbyI3Sl6/
pcuJPp9NaRrTFZoYe9TvInNLUsM8RVVm0brNd34b8JOHxARzT77fxU8uZ3L3ZdW2V6/3Nf4YXZPl
U+74gAT3bpe6h7FoDbiO/2NTFwf6dyBzav1iz2HeQSx5CUHB/GuvW+W1rBeTLNB4++x4p0CLsqwX
x9Bn7q2tT8ohzkbwHEN5S69EdTtrVnn7V1NxSMgEq7Vdz0Br//dY2SmNgu+ODSNabT+XiqFs5cik
aeVylC+2MlUQ/3vz/nMcerAKXcEkM910/4EbS6Y6bbxKHtEwu9zHiUmGOuyDdzLcKa0FqW9A25YF
Z80JAJ9RXzbNjB7n0TRoYI6fjcXsZ11ymniW3srUqoDew5Gk0MA8Fy+6RhKeLBCEo0swd/SXPWbu
aR5iJ3wOACu9MCR8bE3uY1C4sDP03o5F6Tw1vo2a5DoFHHLdBxCaHJXGu3gDyMoeY9u0bqEIHx9m
aFKsyehuIEGbHnyToYkUWLCrSN85fcmX1xjbye3svi6QVTK4RnpZKjNZP1pJvHdopdmVbpWS6+ym
Y6FFxmMJ0GrfleTJTMtCUm+x+YrZbsvCbi4h4pjYYAMzW34q9em3LrC0E6lh4xFS05Mah+pZ61o3
2hYvE1ixx3ZxTV2rnDV7vGoNx4sQ0s6mU6Lov18iTcBadKebxVbOuV5MGsD1HdMWU9LDfiP2tPXa
bYXEx/Gy1Xox4pYLjJ30ciHrdsWL5iXOdR7rAYQJPNgZy/OkGyn9Fa3+4LYUHuk3q1GbZvpu5XlR
wun5JhLS+kvMusXqWG3rNqj9xJuZzyla9+MXUmgvACqVT20xWceiM8urNqvTTzD5/arT+PjjjwFj
hOBFHZCWESqgSQUnY0DkJWSAamgbO7vK3k/NZSrB4pXgdSreD2sLm/b0lh7r7dBZxjlL6Acaffcr
/a2afwo06NIB8cDyVZfKRJomNs/kdo2zRDdju0tqY7gp2t/TwjJPIRRPNyBJ+VdVCjqVIEOLGhIx
rOiYjzekhMQ7LSFyJEPdAJK6eD7O7ag1Tnb/A0kzG1z0EifbyZwkUgcUujrFUwBde5D0GTBoBmPW
QuVqrEjYz/yObHuryt3f09TMbugGLkl9Rll209ARtU0cX9vKosZNvX3UdRH3VrmjmGe0mkGtDxMI
wEUhfZnCGjXde6HfIULuvXotta8fZ6QBzgDwXnjqLL52WTxvtCLyX7qOdiStL6YXv4qsjdc2+Yvv
IDtYFIGHikKjbBQLzG5ngGiibOCdNNRpLzhtM479y1QTqgfYat5NV6/g6v7t2jQNoq0z8EjeLuhP
o6M9xqgjjXsFzznbC9sJ5TO62CdqhjdDUO3FNtJyOe8u7mVJ1hfavl52MAF07T1Nr/durZRX0Ke4
+wTY7i96En9pgBg8qn2l3w9ZlW7Enme9uctU2si9pakX+DO3ZtpXf67aEy9Ag1JJlvwCuq3ZNIHn
39ELOD+VSvso9kDPqkPqmxaJMU4SNe2hM2knauHZfIm+GWE8/hzmALkCvtYe+7Kdr1A/qa5UMwue
eBykh97O7Z/RN72F/0QioTebHu0YWpjXO2v4JkE+oem4g8IiBQP1Jj8vRqAG6X6anPRMN55zn1eK
slUCi1+zt6MgJ1UqtujtaPVejuKxOHc55FhRYD+G3L1e81407mQAxG7eWbGPaiPKgZsPDplOsf9Y
lpl7LbFrBDzvZMIsek77NHiC3C9/1uo03vsqbf9FA3AsVspya/VO+qMd4+1sTuO3AHWx/Vwn7yOa
pUTyjxHCE5XG0TaLQtREAwXARw7V5hF2m4xPkaKG977oLIees7NUOMEuIsqhPJw4q+ZyAL5Biawb
D87QbuctDvF6qcuHJq3Pk1LWgEKWZ5p3y5a9qQGPN019bhepXb0n4WtUXvk00Zh4PbiKfhjnUvlC
BusSYQD62WQTxEN2DCQqpz6sLXzrqIB/p/Ss3cCs2z7BozjdwX1+ZeRc9lYtpuJgTfqwk1gZDDX9
DoWddiOzqotmMJX9FXzuzQMPl9t+rilL+oi5iVBu25CHKwyyI3PTTp8dPd8JBBp6VB6HkVPZCcrZ
1R1t49q2egaguE1DrVeeI3+a9rDuFzZIGWhxZQhtVT0p1jLQa57xLcIhvbWmDqSg+zXju5FKweKR
8AXT/neHeYAIZA0cFtxrNY2P0fJ9DdmXRQ0ntXisB7iQ/zb7bX5YJT1n+m5R96vQCpycK7F/VP2U
kDw2xpt0Cs3NDAvHTgLFsW4lR0HSHOO3rT6EJe694mlZEx2hXNHjXZtZu7a18werTHnQNJP4WOtt
umv0iCdNNQU436nojJr1r0OZeQe9V2ekCNCnFu1qsbVeP29HZWwexfG3NnVZC8IPaOoaI0vSuhm2
3TRqOyk8rgTRl7LluzpmiHrRwR+Gz1K1vLgv3NF/Pr6UN00DSboL53RXdPahL7rPbrSD/HJj6WN6
Hqa+D/eJAtTTyf80TRaUcT6QoUv79iizt9B2wSLXy/Bmlx1lJnaJeIsXu7kIJL3Fyykl1PtmVxAw
lQtrtQxF6dv7pq/nzWqTo4U/86wXHjS2EmO58BKC139d17oDoCCJHJIKKa0hcfZFlbyPWXdsIV47
Uo36iV6Cfaoq6+7yesgU1itg0bwA619Ele0SJiY3d6gCvC29TMXzwUbG97sf1NVG0wd137R8swm7
QNkYP2mo7+8DWovpYdU2wkHQBFV2a5rwhEqULHKCHvaFhcr8z4vaJjm/lkq0SEPp28yBu5XJhIYU
8sybpLTHs8wD5HEO/UQpUWzKEvM+ENT1nm8r57Ja3OSENSqL5N/ovTYgHop/M6m8XSv5ZDzIMLe9
s3OGJtivthp4HSVENdhkuWryWIxU+7AIh8lAthq+1Zqcdz76MDguwmGhnRiIUX+TgHfmrtcO0Nlm
W7Gte5CTo++pcZzLHuKwc8076wG3msupurfz0QWUHubZHD46uOf4Qem1v143rzw+BqXZ8ebz9CsY
lKCEWURbITWsHw29AGftmPdNjgo94pD14xIgJgmQIXbemyR0WUizsnVZ+Me91u3/uNdUtF+9KNZO
rh5uHNtqnmSItQLFe83vXnVt2gJSJH32zOtOTdunvs+8hz4LlxwVWjJDgL6qrxJ9mZO4ohafa6/R
DnCch4JHmY/R6/lkhbrsL7bJHL2Hkf1l1pXaS5SFL2MSOY/jwO1elRjhtUwFuuPNzg0otOYsGJ4s
9oLHWLuRiQSFMNODZTQ/RQvuR+xE+8ekp2uqtgCDbTuk83ZawydHVkgMCOTXU61bLadySOIiu83F
aG0RPvo1OL9lDxXk1e3AaTJvqWypfn4I1JAmC/r0H8Ksv6vndLoRkwwlrE5HRLF1yBwJI/MIl3xM
nGrRPJAoTnWqRjN2UBJGdvtKHiUS+YmTQxngcPR3raZpG3lMEZs8lsjRaltXfLDJBiZVv43qFt0+
BABKyxB8Ye9IwwCLOte1mt5c6MSAu74ShhVTvbcsHYrMHnHBgwJ+8lAvBdI5KbMDMIPkUC3V1NU7
BfqPUaODhpJetAWn5Ow/tMnLVLwlJceLd22Tl3Z6qrThZe0Hx2WrxZvMvJPRNiS7BYoITaMvcwlT
l6/B6O/2mvXF7/RvCDLl9+LsWn0DSZ7+qcpq72nSw6OYwwwhPmMAhzvqkf1lLNTmOlfLZCdeK2iU
feDF1NGWE/hoH19OcNlydD6cgGLiuxNEbuMeoDKl6xWYS3trhcmWKWkXmWYWDX2Tpm/TpD9B4One
dv4U7Rorin6tAHLMOvynCMGZh0EvbEgtiuTzqNSPEkADpQPZRWDcryuRBwx/rTQegj3f/JrOmXVA
3IW3lQVrfTpm8MMsPSv90uyyDmLLEV6B3jY/rnYvqodDRaMkeS7EwT4slakizZTLWnC66EW9bTw9
xRFvJqsL6nLTLfoUMthFR6JKDuuYFqx2GVa32KY5CHfzQCJIHB+3uOxT1hSKyULvDL22b9dh6Prm
1Je0Lr3ZA7qRbo0Ror3dfw6BHPZz8y6maKPxmLTer30wFndwJevnWjnIBGpoZJ5tbscv9io7il0s
ctQua4ak0c/c26zmAEFJOO0osv5h03f7rfY/bBogiNXnTeQ6Wx3k1PJMIQ8glu/ax3FMvolpHT48
fwAU/oroF/20y0r6y/RDFI9ki5fpGussu1Vh9O3yBCTey/NMXw07Gprcm9jIKlI6ef3cpAD4VGUG
jJJVDjzClfNpskGmQ1jzOxJ27meN709yeJp/O8d1faMbNEKiX2Q885oPm1Bp1Z9Key86X8saq9Jf
1/ia4t82QYQ0d1JMe22YtlNW8FRMRvtby/fzpofE5b5ueug81ICnrzCbvzUO3A/wRU7btIHL0Rmm
YkdFJb6n9Xi8tt1JOepOUzy6mlfx5AMOy/CgW17Iw6ZoeBj7Rv/6YZHW1gpsq2bx2NbwHriT7lyb
gzdlqE5wAwk+qHYOiZUbX5J6vEsnN/2RGAlISu7enuDXrMGYEhEqqvGlHvo7yZ/9VcTbHn8bAYjN
3eaggHdul3yGlyJ7kEaHbq9S3fpiTU0NACz8JA0VRajapxGOrUubQ1YatHqihnEwRtirOvh2j6WR
99uiMFHbXjoh4jy6bCrr251sOtEtKZtKDwXATueyaadN3T5GtITWYm5TVGd4CNQqv0XbgCcQxMku
UxGpF95YDRO5ExhWltsdsS+mOlbzW9nibR8xIei5dWJF42WGvt+m6RHgFSQfwe1s68l9swjpdWGY
/+hCOqZaz/s2zaq/S3nQukRYrdpvQpp0PDrtDnYTA6B6y6dCB9DcF2Wq4UBGbpL86Wq04MFG5lLh
0UVWU7SpNjqcD8sPcmDvinEmvTZl2X1WwiUquuZdFY80VP3ZUdsKzxKLIyCjdlmR9B7v4sURxKV5
qxvwEJ9HUlVZ0ajN82t+ZzCc7DBSoBa9u53fT+r3NnlBKTT7QaZP3UbeNN9p9DfdAmCHIuw1IO+j
fZ0q9PMpsXuc2u5gqa1zY0++5exIlySHHCJFuozQmBd3pOjOTcTfA/0QepUp0LvrVAfELn8ZbdZ7
g+7/l26E6WO1w42zN9MkfPmLeHux65FX0NnYwEVWQO+RJjWf0iUnKXPVDeoNZWMLQTtyF16pjRvT
zlokYyvjpaHyUrckIUkO3IV1V26EZROeFSitFPgOZWra5j8vqjST5rx8OpOkKqC/XQYFnkraC9HP
aOf/2BZHjEwZijADbU+qvZ9gNy41t7qNm2l6DJchH619Uxawuy8zGWj4N6OGm87F4mWdet9RK5YZ
lI7wcdDZhyRycLOa4rHOboZe/UVMMtidV1y7qt5eVjZRHV7ntfUbEj3dDdyfyBh1Y9IjDlp0W4jQ
LWpMQ0m+fTGKRyLl6BIuczPIfstTVaVfJhlveWTS9tXcDxvptdQG0Dfcl+ORucTIkQywpMFbkNyu
Zuh7aeAsu+51Qd0gsV3N6n2iO0gZKa3n8J2s6LxyXe3vpypwd3FiTJ+aPiSPanmPukovVziWsIfa
mnIjznlQVQCVCK2L14X+6QrRan8rXpefmrM9Od9BFk+fLLign5EDKOq67rZFrdxXA9xiEllYoLOr
KVevZR+95qPTWMO0F6/edMNJA+8KGyZXRB9H/BDr5Um2lQg6ISHsU6onmUU5RJQ8cla3shs5qw4S
+2qCRstGb9RED8/Seh7D5lD/7ANmpeARQROFEunVwBv52oBG9wwqm6/mOig/VZBjbNQBZbaCF80n
4RMgF9Ts1CAer7ogp+FiyanyOK1toyisYMVjmulFaGzoZkjO/CjB11KagG0U09nFbaxtUz/7Q2Do
IALgV9lBzStUgJcSnLKU4PylNJeSA/L6sb0TkzjtBgIb1TOHg0SIw+4gcpL1Yls30ayOHt2suxO7
2igDkjRoZoHX127rrsqvytB/9GfFhPpLKK2CTIfISoMjdfbjHxm/5ZCrLJ6w8ThECyY52GgHb8QI
dzPhcngJhboy33cdZSnkqXee9xIW7XS/pgAmxQQW4EfKlSQOxBE15ogQdlPv+II1HsSR6g0170J7
gSAjPTlFkfPF5+lHM+u8u7JF1yCzIgQV/HneqrUTv7SDW2ycOfO/V251Nwwk5Dfj/K3kgY9XtWhB
kPTVb4mZfbGGJP/WKfxrwS9Pn3keyHZhnjaPXV+QEDAt7eyG43w1BU53qlRvQJVX/9OZi9F8f2Zr
ObMSlnflVJBnKdJvFO3fn7nvki9xmanbODf7+znKD5CYwcY9m8rRLCbluzHwPve6RIcMu3b3UPx7
t2D++xN1dO1oDLH6kEBotnWaqvxqNd3L0rTN+t+hNqLSOSffFU1RX4LeSXY6H/qHIPWVI/jt+BQl
cXMe23jeW95cfHJCH8Lo0NR+RUjj9TI0LkPxg+DXziAJ+OEyptn702VEplv84TJqbmzOBvfJ227k
81wNyFdQhMg+QQVbPBotXyvLzPRUBnr5cmfK78TE3Vaz8xqjO8pUloczvUoybY3xshxct9Nsl6UA
A8CYQ4rszGa0643QevYLLXvkUYvGhNZ6Rk/Aeu6DJQmDCNKN2OogWLp+F64rSI6f6TDKHm3/dTmS
YNQTI4tsgtmpt11rvg7NcpTQ/m4rPd2ly8yO+pncSmqQOF08kPOg2qOp1yoslTvRdTA1sguUQOZb
2GDR1FN/iBl1UaRilijRqZGofJ6m27JSH7lv8bdRWcKHOQ1mfdsvDCoy6G3fc38MGXQE/eP16kAa
gWj1LXoa633R+lfIdXZbg/zZtRTv0gTuKxgmXMhQ6bMWL5zX3rUU/jJ9Ro7XhV7W9v39pXFgHsJw
4/uDeywirTZ2oveuLUY0FdyjCLuLWLwc/Q9r17Ukt64kv4gRJED72t6PN5oXhqQjEfSeAPn1myiO
pkc6untjI/aFQRQK4JhuAqjKyqReBha3Rad76w7YmV52UF0HSdjNJPgjI5Za3Rpd85EobKlPt659
2tP88Px9HASGZ8+KNxyFZICFhdIZ12kHDiXaAs67QTKquIJOiN4sUqqcLrO33XFU+SI1f70EozGu
xwq7XyncXWIbHCCFeHwDsGtVZUH6MsZNhVI/2ImbNo0DMFnU2Wz3R80w5ofjm7Zf/S1m/8D2TeId
htiL0oztdOlShmoR2ccIt8F27Y20X+51E8AOdFosslxcIgsLV9dJVFqMnnoNgjBaKZ6zA2V3vPJ2
msb25Q8v6SU6t3jIcIK/M/BP67mLxIUfe/bKLwQSnFqYVfJW3dUj/qWU1hgYzmyUXlPc8O4y2+QP
YNlZG1hvoJni9Ccjw3mNlGpYZmE7xwSKiLSODWRfCkDTRXuk3i5zDiNoK+6jSNg0B5kHSIueRI45
aEqOOBjwSGm+yEWZQsGqFw/VWNeg3wFQqeaxeChB3A+yFn85KbDPLms+QNMwDL1NbbvvvSmO1TSU
TH8brz2o00OB3dqBJg1qBxqvq/Sv0s4E5l5p1yf8Ku3MWW46ojlR76Qz49SL7DicBfjNr730baKm
8NjnsX9zpu8a3mrpSR6L2FPLwg2MRyMa/3U3KvZukx93f/gZCbTcVduobVuk/CiUD9Id/aEFDuJ+
rNT44AwdP1b9mEHVEB/OBnTfHKeXT3b6MIe//GUCLtBpKKVrrivXQ4AIJCbHqRXsOLLOXUESni/I
du34WxOxBFYvaNy1mxeTu+oEFLL/6LD0/BlW3FXnc0h8GZa4oUteZo+oX/WAePxlojvwugVLcMpn
65L0MslYJS1oU1wfFGi/e8cCYPfM/XY18zGKr0/IvfL9CZ4D7JZmjQuWLBLZmkZcnV0jf4hkvjcM
sGyieilZ1LlKNh1UPqEl57N9N5n1xdSZXkPkwdHsATHQmV6stO19i5gTZBZq6LZqD+rIW3tvoYZs
HoTy4n7VQtxstKbwAjnSbmFkQfWlq5COdFgujnk4VC/QI5vtzQiVIggS2es6beovFfaqllWW97wI
wVaUj0Aaa/ugh6MCKroOryG5+hC5/TNELsoVtPfSB2ki3EJ3ZJPaNmob3f3/+BklwguFCa5ppYS1
DPgEun39RnO20zB2rzYT43E0gVkma5rl1lJJvFEqwaFfse4nkGAHEOExQJC3adrE2pLQxeTxi2OV
5n2aq/Q2btk/ZCYvP/bNbWHb46v2MgNvy3PgYUrDfsBeszhaDl4CyMc7D2QrhVgpFDnecYc7DwmE
mlceUNdb8qAB9ohwpxaAfSCbHjC4YG+d4wA+i2KA+NI1WLvFC+DSzT4cGrYWOvTlwe50zmd7iWPR
m/b/m11OGdRn63AhlOgvaSH9TcqGcl0WIn8CjSHfQZcyWIqwy5+kaFC07EXewgjQTKYQQYkK9Jjk
bHHw+Qy5vFBnWiXTfQoSsghbJwmdrVUeleyR9TK+k14nd0Pq+ibCcG53qLBYZgtpReHe5lvLadvh
H+owStBdHXOmusPsDtk+6M1AhAroqRosLFOlLnZc9i/dylW2fDGNtoPglMoW1IyqXjNMGpCB1b1Q
Ja0groBSFmrmCgpmkSMfkJkO7vzePZMZf10wFEUAuVdpgyl9qKDlEILZUa9njW+hPXabNMP57rrc
IjqSjYsYERJoAXxahmm1vS6+oVrrot5PDtQnSIEFnRNkXua1mgYyxKBjkCGdbLC74wxpyc2gs2x5
r7r7eAo3XS+iGzL1pg+9Y9H8Q31kug662n4f1KmpPlq9/If8/6+D4h5oMbA94EfrWx9xUk/dBEkE
qEfVSl5/G5voaCTYbT4UYVc+Fmn409K7rtpr4oWPzeQZdIJ8brq/N6n36oyIVXu+NmWKijMri+pV
YOxDW1cWK+5Pt2hFVGc8/LXFvaJYyMyt7wEJYUsnF+zOZ9a4gax0cwIR3HCQLcRyAs9vbxBf5isD
gImnqYaQxljWzTe/FvvWAt52UQLODX4CCIXm/BuUd8Sryzy2TJFum6ccDE376BXvU8oJgKVeOu9T
oqT8FOGzG3etfDVKNoCaEXcjavAW0DmQr0WLZ9Kd1La/+pV8Ak1sAMLSpepysSFtsBBhlbPrgeKi
BnHymppN30AoHIqcpBRGmmFVzrzzh52kxVwEMLAYpwn2gme/gGzwAjd2iPVnAamO+eZz1//iYwLw
cximmG+invcrMXnhPg6C8dWDnHUvy+q5tcrknIEheqGg6/FKbnGcGntwBENn0/YWFRuCXZKycCtQ
rLhCYbK9jmWF/3WVTf2Klxl0P6g9dnYPWhHbXiuICkEX1J3W3PS2wDL9EzpjtCfeeoCuuhu6+7Bf
TWSfHGv2J4p7MjkaMKJgx6oa7clOJur8r/Y/5sdn/NPP8/v89HMGhOj4mFsyZxOgqm1jGa6ND+Sv
ywAi25H1N32Rgve9lj5SF0XyreFemK6BbUf8p+lBMqIHzD58SiD0knhQhUnwlv73VFfLx3Tz8ASU
vq7KoRCu1RDs0tGforZaBpafbchG2gk9mE8vMjMXfGDgxcZSyu3I2iM1as64Meln9sJp/f7sgWX+
Ka75+wKcVO9uM4xMuwVd2Z/BGuI+pb/cpk79a7bf3Wh4GUb4F7v49PMJB2MoMN10lQNNel57d3Eb
23dAe0rUD+ODXpqnrAOzBXm2Nu92rst9cCUyHEq0fzPFoDoUDbhuyWc0HHfRtEDTMeRYZh/9BLAv
O5+eYK5m90yG0wm0EbfkTdOqAO8tPieHzFYdlAfUih0a+S6DDuazWSElEXphdKYmqP62Td7FDwYU
6R7yka9GXeOaZpyh6qktF9ScJovvQMZszr2ZEgDCqKLYUS9NKSC4caamnnLMwMlHUxag18n6qDs7
UQhaFCNAsEIsGcVN9KVtcsDEIQd3olhKH1UTNPHiaENNKxXyyExoFg21KB4j5I0e7GwOpZBDU4Py
+Tq8bWtzGXj92uo4VAqjJLhTNUrVmFYLreQA2gmvA9C4H8D+8G8P6XfHRmGp/8MDyCmExXXK4y9z
eDi/r1TMoQ+PPUvO1kDiIKTichvXSdPuD4mxISL92Tb3g1QfJPt1AxZYpzCsrVPbyEowsJoiD1af
PGoiZTI3CWFDmBohndl0xdR8DCK0Dnl9mKhFrh8DGcoRTiJCKXXCyps+S4+QH/QeAA32HjzGnlHG
1ZxBEutBsrz214hvqzV1dp4RnEeErDrdSaaiyC6llzGw0mJ0GjvJGiX1zYaG+2Zr4STafJtH60GQ
0tgC3h/fksn0B2yqQPy8pZ9ADX5/FNADXlAvzcGQgytMNtyRSVYGKoikl+7oR4C6dn1wmGsCAPLr
JwLpD1S/jHuydGYO1afpW5jEw54CcC0IcrdT3VdzAE/GvLtgob2jTvqQIRsL0fdE3NEHTKQdyj5+
H97mVbUSLgN9c5H6+xjrALC7/r4L6vzRYUnxmGOfxFWqbqKa4zPuMHvpMNHuqBMI6WnHQZSwpAEf
w/G+ykHiOnpr3y2TC+cPBJpgWIRWgPROYN8B331aI6ncSBV/Aw3uV7eHvg+IRoJ9LqDG6GWZ9YaB
1E8Dx8rwV04C0EyxMsyE7R0NwbeMetwhLW5p6EV7h7ywswirJtv4YC2QkEF67dOYg+00QwYj00pS
WspF24GsZZ/sv/sjZ3hmQSP6PUqXFSCsKZAKOvL3Rwyw8uJqyWMkNK4dn4KFDUUCPQlWzSLGO3wY
SnBpyPAOKl7hnWshy4LtcbAdIGN7B44AxPxdlH5JPziRBwsT61b1X6fRcZJlFghX04f/CD3pJktH
swM3ekrypTloSqduoNmnn1APDMHbHurd4YCiN32yw3vJhYxf1O2p2TBzJcAK+xTj5IFty7/daKkY
HChoB3n3V7daz0ZA5g83fY6ZZyM7PdTo7fb6UJqtH8CoPKQSwAkIk227KU2P0AXLjrll2NsRKIQb
IUvA2EvLf+hDhK5r5pRfWCy+xEJWP+oEenepp8SCK0CgG1H+6IP6y2iI4kteFwmkcVLvYWT4MleG
yG4gUPH+lNpSn5/i2nGyRh6sAf3xW83Nd9YYKE3LIzBbxBHzyQxtyJlW5m82GqQpOPzIgsRG4K8z
xN4eIBJTHhykbCDM49gPZIva107aw720sBwEDmSHmwlcWFd/SF8B0tia2KU2VnM3X16GboJoaWnf
OqNyD1xvVl1gNzZWOiZIY0/tDZLtCmjX342zeDwZufZM1vZBtb7/T5maJxMsJ9cbz7VmS/Dr5jef
MgnG57ir32iPTLtl2iiPA8Tm29Dck10G/o3gPrAP2fSljyA7cA3vUhhY220GsXPbjTZUeTDK5yqC
UgWkIqxVjDwjJOeS6cLD1lySgxM8p11tL0WBYvWmjbJlO5nRZood+2IAcTtfrICJU9Da6yEPEd6i
DnKRkFtaFviSbcg2oP5vZTpxBGG6vr0ZJOhCOidVm7Jo8ferSwMByHY8YNM4voI914NEpWMcet1k
bFMHynupQF5zdHyo9wmtHW3lk7fsW1D4T55RgAmr+lGN3HjTN35avd9Y4MdNWwiCOBayi4WVWc+1
33Ur0bf2jbSgLZA2cX5AwgCMDuEUrCsGVYTECotlVoF8J9LydIW+632gvQHkQdu0kPRLlGmt/7MP
OdIlScB2IrT3dTK6E/nXougCHLf4iY6cQymmW2ZMJ5IhSxM23uo+OmFSX8PwadGH04++/20c+FDA
cq/stwayDAsQH4kHwUN/M/rA2EjQGJ5ZEsTrvm6t59Lov+algpp5DB487Oq+g+6ZL5QeZLBfgwC+
VWcU9CRg1jTM50mpeRBkVedBTYmAFuAmRjikx7h2jGU2yWSJmFN6jEIFknbq6cJkfL+lrik1EUBx
8unAFRJohS6rLA0UgscWhNehBRafghAMGkbeNveGnVTLsmrF25jLG89BrddikF+H1u9+oGTqp/Ad
/9nLOHiYfWXfpJ6ZQvepFQf8ZatzOnK2bm3fe2BJ+xKH0XbS+SO6yHIMgK0RqBundsaRLk4ddbAo
A/XJ56Nb+GI8UKszoTjfjcG0JUhQqaBTPjSI6M0IIQ0fAiXL322tCwYKEqUmZ/JTH2MJdUTzkd9/
nM9psEf30+4E/g2Up5iesbpGWAbbfARLOjA3OkhT2AAFlo4LqjKNjtYXGhRC22l9tU1JcLGMtxrH
7kPsBxVOyaah8DeMVnNTydy9GWWeoHI3DhAuAHFSrC/UASa7cMGdQmw/eWO3vGrGbDhfnR1PE3un
1cMnNwi5x2vl5A24wF9AEBOc27Jy+KJDPGAf8PClYiy8jC3OLSvA7zcuBwPZ7IKaq2mRxKGBt8uY
r4AngqjB9f2kWFaBzHpNL6aO7PbY25ci6/KV1M7UE2bIwC3MFgDBpJ2d/3j50ew54xbIFlGWrtkO
XU2PGLECdZl0axLx4bWLjNJKbKD6gM3QQ0gD75OfGKxSrMjRiS2UB/HK43tmy9k2z8DHatdAps0W
i7zKITdhWfZtnE71zom7bF9wZ7yZIAQJjbik/qIg9+gZkfHDl/XOLZn31nm5WtKg3E3qncwsMI8E
/XjDMeU8KDfdM70R7KLbIUbkzoNC4Npug2RcMyj0LXJdqeDqSgW6VKpeImgVnLktLeBq9NEeXBsC
9FcoPQAh47sfTk1gLmmrGnhzhHwWH4PNMpZb6KNB3hjpnBtghtVNnsr6zFwo1LcsdyG+AwoUM27G
QxmYd9RytYnuwFuS7XpXlyfooTQJdRRGlG7MCvA7L2yK91mCLOtWrEckNbb8MF4XNg6aKmUgJLw+
Crkl/DRA0OxoNjUmuzBJ2ksLUoW178t4Td+oUn+tzLh4gJIbO1GrCYPuXNQ9eP/QR5egNuXaBeJi
nZTBuw2Vq3dhafjzdxFVtcW5mvgN+dNXEeTx7ToSsl5fJ5Jhe8shW3ymeRAcBv3G6CUIMoFSpdL8
V1Ya/2xl4t06A8S72xCs9WRvXcdbWo3Fjk1UqCeWiG03+taXTFpQsi6acUtuKVLomYWDfTMN7PCf
pp2YUS1cCRoumjYPZXHgBAtsjJ7vUDUYrnNn6jbEQkbNBLH1T02hm0RZZjZ1uL72hhJBCbP4GWFZ
eBqgKXRoU/yW1LQFouWl66MQQfcmjuaIFBVwibppJsAetpqmn5pIGcTntOrSuRmN0jxHlfFjngkZ
j0sSFV+pFbWOcxk689mbpumpK9ruxoCOGPUJi4vbJgsu1KeAXLxtRg7OADwRjBr1HTZYuxAEK0+x
MRnAFI0b6ssHZt27IAykcb3TNw9jFy+pr5qi+NHNf1b45G1lAqx7HxbDg8yLFLRc2XB0NbkTYMN8
lzC7gpYO+KJmF1TT1Nxx7qiVFBkDBjC2NtQcLGC4izS4UIsGFdigLxAgGI7UpCk9v7/z0uRx1LQn
2dCk94aO2haVsLfYYAyQuxHVXqF2/0IuSMqICzQo9tcBXd6aWxQCAEGhJ6FLn8ftPEmU18OeA7q8
AMNEgFR25S6SOgCaubJtY8EMR0Bkqw1Wdj+Ft1VWhreolsx2MeSNFib51AxldkXVX6iXLuQ8Hoog
cm9np7TBy6XBZ2CeNw3AlGQ6abS7Dro+q9CPsRJQ2AZp4axQcAUMSRCZ7Ojgj/OxF8hlDLQ2tT+t
/ioes3XvIQhedeY26bNh56Ja6CESzj8imfLvhRkgc+CVTzno0v7mkDbeUzCW1eyAhXfYVSMOXXqG
DIelew88MovYhaZ9YUXV2csM/sLazRTm8UtVq/qi4gg4bW3uCym2KYDjGySj+Mt10HsTu/UEkaxp
Ko/zyqhYgO9ILEqU90Ee6dOlDwF4E8MIlV90NHptpTvIvHsXHHhiroIVWQLGsM9Jy3IbZgXU8Bw7
gKxr1q6dliVPbY6tYNxF3T8lYlUGs+2fLdJYlTcmX5wOQY0M+GyctHscD7H9PlhVg2I7PTyE2M08
fPLN5gkpj2GdZNjtNxoL4Wp8RNvYWC69/kItzwSbwtSl7dIaLeA7dG/vy/feKEK5fO2UQEzpoR/j
A18VGzMAg2kMCmvEAlAIP+galYyDVgVfkAfk7X1wReEsMHjMfOvlI/WH4HZbMR5MRxqY6YEdFbdM
6rHO4vHg6bKKuvOLi6PvqBm5Ib6n4XCyJmhtg4UD/Ix1KU/kRh6TEZXbrgdZ7B7go37pO3mNjOdo
zLUBYZaUi9gy5a01+NUF2BcDaFakTl1Zlfh8Vlqc9NcIHqXBHQgBwWGe2d+91m+PtDj1TRxcIIO2
7QRW+mXDomEDJr1mdd3q6QGuzLojmSRo+jamzwGSRni0TVz1FmbVHsQ7xg/LsU4QLp2+tGAWWHqo
978Bb5axc3pz2KG8FKhNPchzULeYmPV+UqK8mUK7WKRjIc6ZrkpNY8CjJSSB5taH3Wmdol3lMj8U
HFyKV5IZwEKh62P0HthVzeJAHRk+Xusys5HjZyGUXHtzPNdgSHvpf1bS6l8ipiJw5IIVLagD/tKC
/2uTWFJtyAmsre9jmFvbL9Z3O8p2si7iu77m4oHlHMD4zAR9VZPED1lbNie8cb5Q5yREdQZF9blQ
bnbiY5qtoIwLgUXdDHqsgAu6pUtoJHiF6Z5RpejxINyphXrcNRkH5xsgcdmdPXr1JQN+dNENgfkq
GmWsypoVe2qmyFhAHVM+pZY+ggFnuxBghnkNk1oBW2H6e0/4yRFVp+4S26FFn7bt85RH4mwaYwAC
XcAAICTbrYzSjw6lbmq3VruZUS3OiFdCEy1qkAwDCmsFKhtxoOaHm6VnA1gM3GgEKpiab6jsAMNW
VX4NXMTUdcQ8MRsJpFXvX1RQlCdUxLmrDw+kJFACkEi5dLVH2IFSnjygSVR+jer3OcjDgOIcuIjA
kYwXknnfIZm2nmrUgKiytu5RSm/dZ22waRClvCGPPE44EAeBWiA6BZ5dL3GnBd42456cbY6a7HZs
gLnCUBrR6DkRjmzWdimnfFm5xkYNzhcGTa19CjqmRaeZYZwprI7UhEgNf3L69r0ZqTHexChVXqm6
dXdVAcEwOqu7+K13bSnjFR3kqZeadFq/OtudDI8I6iQLymp1dgeq4KQYNnHjGwAp5/2htbl/NIHa
mrNjaQhKLoUMKw0gO6XOmlHF2xEYoHmm64A/50SkCKqEq1Rg28MyAN1EPqS3QYoVTU3eXR0WMAFD
cFTMf7uahsSFJIKdy2XUZX2y9ETerhKjSzdzu4omzVke8/3ctkIsvnVZXGiKMnfT21H1OB/qwcDb
zfNnKLEFSZ06ZPExj2R6wm7n/TL5CcA+f7ZFWQ3HvDmSnUZ0YcBBo2oS1Qy/eBpsPg0hBIM91FLy
0GALsjm6A//+clkAFLW+0oDQHcLoSKMCaSfi/GFyRudRtYDJjPFN3xrOI1m4Me1BH9Hftto0cLNe
JFXvHcmjQEZi1bRQQmuMxsWOCqWSbQ0OKRoqICV7QDFWsKAmSmKty395ksfr/jYGxKVBFj7oMweV
0lOdHzt9iRVHux9FDszQlB/pjrpLu1cgJ+YKvI0fYyJyp37yrKYKfD5/3lK/0Qz1GlJa8dbOonRF
uuH7XFeHVficrFhjynMPAP7ZybJ0lZmMH5Vb/mjDtD9Zsn+/RIndn8jm+uDXc+zsSJ2T9ujB1oA4
2ocL9ShU0IHSGbxquXF3TVNNgyeO5lh/aT8qy22kGchEaSq6GB0oKrUXtciVBk6imwfOGa1fc12n
/30usn888ToX+/VEmpkVBT+iFhuvT7yM6hSVt4Tg9T+aOO6wp6TDa+Xai+3E5yb1IiEuMtacbceQ
Z8XacI+l7dCxBIgdss23PgAq+8SyDmSjS+FWqGfWF5QZgKT0RXQ4QYC3q/XGJwPwez8xXqquLr8V
3H/x8UH4Biro+QZ40vnmty4zVN4zpDIOurvQI//LFP/vPpAAQ5UX+LvXTu84p1q59oKIHnKRiU0D
ndqZHYJ7UHapKtO5dPiVn5n/GE+Mv/xtUOizZmaH+PcglVT8JeJ2fJIFii/73FC3dOliL4NW5vJq
mRCIu3VjvSFPhRZ9NTWbZVFZWyvGGdWV1vhpaNYvjbAuw3nKwQJXh6l0UEI/Qcf0butQWNs0BBEs
2WxkKBdN5xWgBi2q9YCa+n3otdnzaEzbomYAtWq7ydPgapdR+W73wNi2r4Gve3ZKnCE/7Ff/3+1l
jfo1yl7NiS+dvQLlJTSZxzlZVoO29tQHzeM1f5YNrN4Ojq+W1/yZRAoTUdjY31yTYr0dfckiWx3J
NNvFsgxRUUY5t8kI05Pg1eP10T1eONu6FuPyOk0TDp+npo7RyuapaSITVM63vcuWk4UKwdadEBjM
AEm5ZJXrLo2mzVEHoMLL3IM31LhHXctTrm3k17AQCopAkGxphnksTfAxiwS7Dwqa9KQfF2xP55mu
puucdZxusd54R+oEDuw+cbL+NKCMf6VyDztuvZGZdx5Y+KrRRmpWm3zwTO/KbARVl27SdsUpIuTa
ZJgeyeb6IDgAKPyGOmc3Pa+LVPjmaivYz+u0xuh/npYGBQaCWYlsU5yjsA2iaQcwWlMnXbqPacMW
R4Wxwq5KdYazrzrs7Gg/40fAQVCT9jPUdP1BohAJqYlrk3pRy4bvS3ryI5x6BlQQb0M1fQ06HIki
zxxOIBTHHo/anjbSHV3isIBEbNpsaWgIlnUsG3oIta8zhCUI/vnQ3P9hn2f+9JAxC+KF5xdygxDH
sFde9MDswXzzIMQahE78Pe+TYdmoxL9A8Lc7gcYD5YRjGXy16jM5OFAlXpYeOOVrVVXnAjoiK+pw
txwaU9+g7Fyv3FrG50BE+UVMwB4gtRV/d9njUFnTV46i9BV0bAu9bQ63SBEj9tBCuBNr7viWm3a7
iFMe3RaFa1+oA0cA1FboDgMldnNHZYB/OWSoo1D1wbMEqBUdDYFSrbwnm+wcoOzGYbyvERnc8MiQ
N2Em2I3VmHet3tQmSCVRS3aG2BhgzIciMEQeI89jB0RV9lTUci10oSbUnZ0DyM/nTvInO11GpJYO
Tuzu/rTracEObRxKq9t98td2ekA6GeKIgpy584/hqN5F/tiU8493rbchN0Aii+NUZdvrtAyY+nPi
y2VttOrsukjoKGDyb4YQyzUKzeL7Ng0A+y2h2KCaoFhatlW9eG2DMj7ZZG++DxSAlMX3IAV5UuH2
P3u7WKVp7kE/9B7JoASnlKxdVgEPfyJ1Bhh3ln5T8T+o0auf7L4f1wKvxlNtFuXRQnZ1M/k2NpUg
H1hEud995yxaGlOW/wQH93PvjPZLYCgE9xF5v7iGae5LG6X7Hs5kd0nhD0vZmdbbaA976VrZT9Ob
Dv0Y1G8AbUKgC+yHXt8uhBymB5MVyTa06/RQe216Y/siWlnBIN+ApN+OVZr9MEfx2mfJ+DxINeL0
aRWnwOrtE77Z5dobvPLF6xEO1K68m/ax54tj3cTOsoqSHhTYTnuMfWt66FrrATwdzhs0mqHmFNrd
Cfph1T1o2r6RHb8MojJDLc8FaOvumlYASB37KyNAcR0IMKOLkRfxubYEDvucD98aZ+0mcfEd4BrI
ZGkH1rrjFjWUYp2wtLhF8UtxW4Yo8ELAoUK83slvLWiv+Ysqx088ZTdkQg2Xgcy0DLhYKKPcRUaX
bKQGfeBfbdwxP4sXCBvLA9fr3twRolpgCstbagk3LM85E+froKzEqj+KGCSeHxMVSBiv8GVKNgZB
RLChfp+YfDxhtYvcb74T2duk+TirtB+PXb4oHE35NhO/zVfyocundqWi6dgC69pb/gESNgvHBYtH
mfHLjFmYII2B4ECyIYxDVLD2jAKNZ+okkyusM+PDu38LhDvSZJFzNBrfWRIdhV02r2VsW/cMQbPT
X+xDXXy2J6x7dbL23b8GAGhJ7BX43LwGYcLuVYRqqjmSVYRD+87viiTIyXPBDUqYBCpVy8G/0DUd
uCdC+xZ/mPJpgCTTrkMJ96YbufU64cUb9Z74hiUM9CltapzG3pluoFLtgygDBcl6JHK65ZPSI9sS
gaHIreaR5OCEKAKjkRyIips+gei492skPdP0AFGkkY7wzdcW4CNywE4PtRfROo8a+x4I8WSDf0Zw
kmkMvmGIV+94yyvkBQSHWnhvQo+ag16Vs/Q7pIs2Y+VNEWoSxRocXdb3xEZlIRCzybMzmXIVMMlu
ShkZ22EauoNbd+MJeXaIj3tlfV/jNY/yvKH4gm3EY5gC3LsQ91PfgDGs8iqtKmJ/aQ2zWP7tZ5t6
/q+fLarMTz9bbBgQ2dW1X1S6JVSbL1suusNcnKWbQM13Byr7aplxjzqSdl/JNJULRFZBIUfhOr/x
6jWPwRgwG12kbde+EsYCaewCp9bO2yiImS2FCvFXJ2NbxlijI+c0aRUvpS9Fb3qbNoLYuVepLVde
cTAACTlLt1dnuqNLn5RgKAtdd3XtqOvwW9ya4SJvPLXhScT3vleJe3/UJW0jqH6BPDmhxLN6IY/R
5gz5Tf6E6h+5hB57dFB4lfBrWv9TjH++JacJTpQC8JLY2UglcOwHG92I4K7j+ahBCbN1rWHFLW+7
hdUBGTgAFvToOoBI2+n0Sm6hCZpTp6oQgRtw1ojjrrt02m2IUMunh//NTeGbvy0ARYSMldc/NXm+
RSk38nr45m2YI6Ztrpsyq5YJdENe0qI2DylzITtuTOYX01E/xiTwb5FoVjdg00bFuvbnVuAu295D
5kpPm/fFlvzHxHuftkTceDflqGwHtTYYdjc+MGNLZBfjPR1tqVmZSbKfD766FxUb8acmYpnxPqlN
ZKJrVJf6BFyNYmdYWNbgrIMiME8OoV2xSAzuBuUZt+9PhDrNMeoQp8km1p1QZAJ6iRxE1ScIdIZs
E1UoKi89JTfUTxfDi78mbsW2qmA9alhwiYtoOJdtXaKUP3PAIOO7akHGuGzffbjb98uqbZH91d7U
0XuRAv8llBbSCslbaK33516GABNCX2rZlZBolCnQ/Ejd4xY7r24Dxrdu4SM0qRZkbHQP3flAyuzL
2ru52iuLgfpj7u35yqoANFTYGThYxo8tfdHwFRLnLrXxnaNb4T9UPEugcIa4OV2Qo8okQrq/2h34
hQrw+pPl00hqT2lsQbN8SXNdx0BICKF4fWG5x9e2ytzsAnqwbmOCC/xSWSE/m/2TpeFedCEz3U1C
8qWbjMU6xk7Fwxkk9E9TlC/JJSXbGBQN9HuEvb7O0MTmE04nAjR9fl8sDKiSHQJ9obsodboCTAou
jDjPBWuydlNjA76rvRzPhtJ5O+7Ih0y2U/4aTVNe2+RDzbLMHXt57XEtr1xZLgQlG4mEkSzi90uC
aGSDenm0M+XXIByKfsy2jHrI3Wm8cjPkxk+KQH4KUqZxDJUfAfL0Dmj2E86On6OZfwQ3abDvRE9G
bDwDBc3PzAA/oORihFL8mJzrMSvAvdQbdyhCY8u6EwwxnixagDGy+EdF6RogxQLYjxjCNU4ofvRJ
/a2M3O61GZG3N1xh3mPD44N7sjXxfyzTPRatASw4Dar5vXTtYnHF98Ep8LdI5Hiabw3eG4f/oezL
luTUtW1/Zcd+vsQVIIQ4cc95yL6vysxqXH4hyi6bvkd0X38Hk1rOcrPXiuNwEGiqgaQyhTTnHGPo
JdZUaVQASTTW0EG0yMzqQYvXYTdYBwZAe6DDeEHi5RlineVVDrlzAFiwnJNdUyBfzEq/uItcc7h3
rA7rl7GDD64ARIwya8+BL36QGeR0W5Y+etlQzjow8h3o0LdacmDj4WajompVNbdiY5UNSAhv0+pY
CS97dJAFe6mkO2dG6SOvZVGKNH60ujp7hOcV6Y25ulBDL4tPyJKSd1Qqw/KtS4t+GgR6daBVjX38
Dscxs3FDi4mo3VIxHqxhgVwgvqZiLXOEB+HgXlGxD9wKu7FSLszxouAKDbaIbphzqkUkXtsVGegt
qFaKJjjWNVaoVMs6o7yDy+BMlVi6BrPc6tkm0TRzANtyVAKQUe5qLA7gSkoi94jvlnukM63NP4Ev
u90YemYNM6NwGzjgezDB6wk2hgmUmcczOnhQBdi5AQ634p/a3bpRD2pC3W7F//1Qt0v+MtQvd3C7
xi/tqMKuWrVt9KvrQ2RZg0pINqPT2wHEH9YiM/NuBqGEeH+rsANQ0hdZ8lcXKt+q5TjirUhnv14g
rhGR1G2wHP79MH7x48boKnQnk/F2VTKKsuDZTHD9PKgAe7fxJm5dqDg1oVPqkufhM5Q3i61mBtl9
DWlIC6GgQzoydtIh7y1kgWhuPu8N893W0lkYrTSIGh378ReA3GhVrUoVASvxoy/1yEJky3W2cbzZ
Bwbs9hBjJqKr3ip60Ou0oo1OqfSxMld+I5ZRHjjz6Yo/BoaXCsBtcHi3dO1YpdglF3q4mIaizr56
ie3Wv5uGipWeL/1AK6YmjuacTJAQrcEwoXZCMbWbzuy4eT/7g42adJLbMX7Y6EeH9MfZzSbGYW6j
UsXNVoAldB5y/OJB7+Zc8sYGN5UPJnUqulbkXJQBCe02Mu78sUUBebWNX1vNnCoLLp1LBn9LUrTs
OHVqFZQCAeKB5wspoqmq0jtpmifQpBRv+WCdNMHyN67sk2/jJIVFumF1sIMY3EwOc7d22T1SQjql
oXtjLjo8AZP9ZqIWZE+K4Q4o8xnrsSGIrfAeBHr8HAahfcKEtKQSHbQBbM6xWb81vRch0lcjIy93
imouhQsWAzvx9mXMx/18IV7qH2dRqL/b6KyJuXjx/T6esSyxX6Zab8105xopFZ0ty4rO4L0Wh6oe
9mSCOER0rpGIf+diLoNqXufNqVnTnH2QMd1TKzrUZbWJzKw9UqkLwuhcptlzZqdg0hhHJlNXgbNC
aIa3vdmazCznMmTRmppQRawSgC4ygHjIRmP6BeREvZpHi9tVPVuZ66gDA/VtPM+Mja2td8jX0iVu
OMwGueeiPlM3+kjIiyigVJp/GF0vQMMbTrdw+wgRdpQt2L9ON1PqlvedY/uH250p2w1mOmgSgUnF
A6O2lSjdmaYJ+8OnKgwXaaQG6KqoCR2cARwglV7p06eiQe3Ggehekqj57bKsTuVGK5C3fvukTdlo
OybbT7cHBwcpeP9VvL3dXZdazl3mvdBY09/Q6fLR69rfTcUh5zswbLQjmKbd2gZEErQs6V7Dqn4w
4iR6CCHZuLMZQ4buaIeenall9WnAOhzJn7Ja1aAy2sok548KRHfUiAlDn9eClcfAtLSFZmXJTEGA
79p0+lNb9+mxHUsid4YVckXAnFw4+rUUXXkvQXpVy0i/kqnRQe3lJV6wJ1vXePkmCTI2nzpYhnft
9JWrlA4mTqToYV3dhFsaHJy40Q5eEX1GRerg4MuiCb07k6kZ4EqMu6Zc0+BAmySH0Ey/USXdrhbo
e4Rwvbvp6rXZItssEEsaTNpRe2I8P1F7Ojhh+JpFtn6gUofl4dq1jQZ0IvhAg9Z5Z2SqLKiSTBkk
Mme8dLsdFaMhNzd2AGcdNaFbaIGMY8OVDJoNjRenGNiGbgC0HmznqQ5bSeyp2uCZBWZzHrit7vOh
fXNbx/kEafd+CUXAfuN1KPpKW4B0CzmaoeMc8jKBAh8Q1J/AU8hBiZvU+7wJkLpmnCdzAwU+VRTg
C4GPZv6+4waF2mbK07vl5kcIfeybNJ99SNQzwwpi4rp50XDbuec+U/zaY+kXVansIUeQbaMqSPzA
S+s8jA0otI014Bdefdbg5PwSWkiAjFr+PTLjuzrujRcV1j30QI30LMygWcvC6HZuISL4KSIG1kDe
PUQ9lHFTCHR+HbtDo5R/D9DdTuAMxlfUXblmjK9GzABJGHHkgdTAbKFHAJ/FfvcEjQpwOcN+a9aO
6PPYsRFGhENtaiaAvadmQEe8j9aPzW6jBeFXl4gOIHncg+Yb8A5tlvRvie0ju9QxniE7XCApUU82
VVdHT0XDD3au+1+A54nnOdKjT8o22DHTe4TWzD748qNnG0OMgnpmwkPatmmyhRaGCBB5afxEZ6kn
oums/YPtT+08pjPMm3n8Ic6mCbPfgxls8yGqN8XYrP6qWYPYUnhtqrURJVtaWgGYyY8YHTWmUeKi
2pC9C+NZOiCwe8qbPF8L0A88G0k+8VmJWOrLyJTlFllIEOeNs4nPCmtp2MMaBNqGoz2N7SX8ZECp
IU3B6jPwKBt5ayzH3Pm5LxzwYBd+9B/K7TxUMzdQ7t6JIDuCVJkoOyWDhYCL3i6oAnHC7BRAQ9Bc
hEO3QA6Vu781c3vLX/VebM87DjRni0SNvUqa5sFvjXQJlrJuNRUHELFxUeKWDLt5UK0+gMA1PlAl
HVobhGEAdZ2pRKN1kf4+Gtfb99E8U/NWjUpreLykEc2IMwvyQ4dW6uWJShWLq03oJOWcinSAkxfE
nF514oWDhM2xRQUCsTkfpUTI9ocxphZjh5/H+NNVzALar3kD7km/5/lVi/Q9cTO4UCfdRMBaLbvx
RwGNvmD0Rbd3BUS7r7wd9gzir0tMjvberzx/XsuBH6ooM58Y6NIn2jqVZjuwUOYLD1lzn6iZGxf8
oDNvLY2sAahefKFfTFVBuKKAz+JcM1bva6+RC+ZFwReVHLPCdD43EWhXh3oIdiyJ0+vYkerLKIOG
joF0ITOIxDaKMY6oDPHmweHj+3X7BdHSdt5wx7+PpK5DzHUAy6iZDRBRjt7bWlBkUZBjTBc6gqcN
GHrB/cHZoqMzE1vVNlUS7gKcTbXjmem/WnUHFXcJmNB4ACmm8tYVEnrXVs0RlFWYiWosI8Dvbw9r
B/PMubARWh/50qY/hl/3i0rA6Up/y9hvwjOU5UYNrnvLYdbnGFy7EFNsPxtDx+YqClto6XntphaN
tmGIdN61gITPEZcbXoquOxCHtpOCvTPI2s+siCEHCfyF1obJQwroPaDbOPPKHLKhmJIftFC92261
dJYyVi3btAQzEMdECYhGsqNbdkUcH0RRvk53PH4UkYPsi1okvtpAsSB8dJL8kGWa8xCC8GmHGWX8
Fbb959EeM7wtDN/nO2GDKuVn+4BAxizTq2KD6a87YsHfHQdLtNCH5tk6MvJgVrAu7GdUY/vBMKsL
y19nbQ9dMw06CNIZnVpj8Wazo7jfILetPDfjoQKxPqIXsFGRKm62rLKrVeEazZyy3CjfDXvgs82F
u6X8tptds8NhzZA7PIuJpvWmbOWY5RmxtWqZKswenqYbd2lkactgPPNE/35Gtj/VIrEU9DnIlVyH
+PbsJEIHq2qw88eyTN9MeBnfgqJawRHXftYTN1ogf6o/KSnh2dOzapXGtpgb6aDNXJnoB0mMCOQo
prIFjxzWOd6OTHSwRy8ynSFMAS3XfIAQLZJXV6GtgFYeAXeUxEU2EABA/8YURzhyspMzTr+pMl6M
oWabkFuYknOti7acaXhLFBE00JvK4xDT0cM3F78KaQjrNXf8cKFbVnJyIib3/pBVy06lClhv4MWh
5vnGq+R7nzX1g/SDeu26WbL1EgtKaeNg1GIwobgeVNYrXPvhwrWHdGEz2W9AIUg56nRw0rRYurZl
LKnYArx3Ee8NuGmtRZIgXbyvr0PqAtofBckWMQ0ADKHwcIYyyLutsI+aG25TXyz/pFnhmnjVjpXD
GIq3U58tkLLYald41/AU2sDLF4T9jxC62iDWa+AVBpUnECmWZx/OmMlGRapAdnu9MeeaDQKEhjfG
I2DgzY4b+chNLeE+LCENcSsKECjiuZrH0PSQIS2FM49GhnFItT6JqvSutlXHh6aP3Dkxeou/7Coz
40NmjvJM8MAvweUbQ5Qwn+Fnq38B34ZCzr8R39tK9OB6wR8itoLmymQJwqFxqu3997aND0Zj01D+
xddBXq1cBLKwNxw+cwZlnk71z5CLebdTIgY4Mic7tR/S0F162gCMQV1HG94G/gpBDsT15IB5EbFy
sNsAFBLF8UaPkvoTtfDrgK9DiPPNsNhK5hP1fK2xbv3HMhHPI14GlIwlnY0hQA3niwrqZ/RIVfmx
SLXw+Ldbev5F0P5W+0vfW+NmHKqQmloP3rBrewRdIYVe7Dt4AFZpqZvXFClhkDlOh7fMvcu71v1m
DsV305LyUcU6dpZe5x6QBV5OfVSSa8u0B1KJfm+s5+U61PwMvqdxDaTGBU87HmJnMOeMvd4w0zdc
dQ4yiW1SQNyHA3ndiqSCQHGv3pHYt3bQZMDavEkeOasYvqdtCW6axFzFFpKLg6jIjwDBp0ukPRVP
pa1/JWijJr5i2orebn1YMPgLzbVelMAfk1BryDAuVreiU3XFCvLI/iq2Pe9g9YBeWd0zZb9nWQNp
Ot/tT5LL9mAobGSCwtVfq2hqYHZX1ukzRAsKZIjgJ5FhhQm3MM8PJEOTjEVrLFKt2QDbSbXYKxqP
VPunvpHwEblIUhCoaukJywSsKyFAaxSd3BeKYak52ttSgDCgr18KJTPzu4pseYEe7QIMt15y9r0R
wKCCA5i6Lf41BYZ4AVoNfqflUP3rNTt69OKsXEJJajgC8hXvRB6J9ZBn5r0Z5ta8sYT/0hjpJYkz
/h3AfuQ3OurNL/7qbvsK6RtNZIDIH+8K8CM4cMU4ycGqGxfZA90T/fzJbvBUrO28nNSHnN5I7oHt
3qcphJFugkRJ7tdrS/kgwx0gSHSr0HMOwQ/tHgw2YKLKkbUP58qssIJ2T8W6z96LBD3E2+Fjbf9z
kWpDBnjYf+ybDcjRKdJkAWrbg1XZ6dYZF1jIRoQimywS/0hlOoxN3GxIt2FkBwcdi0/iMwhV+821
Mv9etB2/sCE6ERmCmbbmGmmj4Ypa9cnwDSg97x5r26kVmY3eRKsuRqtx5fpjLPBXTK3SKhcrJStz
CQ8lEoS7kj0HJrjh8Lt2z6lfgY8bk/8RGBnEoNzGh9OlNY8DUsUhjliZlzqr6nmmp92n0DFfG8eO
vhlFje5jHMqKC2yVWPQmHAitdp7FIMjm4TftVeBGaXuESRo9OLq69hprLp8WlE2kJ4cs9F9pmUYb
BAmU60yaTbSjxZrD8R0EGD5fEpsX8Xqpzo2PWolXxcj8Rfa6U4B2jHbeyvmtKdkh0xnjxeAUMxD2
DmuAZpJnG/LiqS79L4kLGLQNLrZTGPvtSQJAjVSD2v8SQhrAYuDeMOzAXf/cM9KD4T5NzOcUK5sj
KJjSI1a96RE7kHBjddqTNINgb4bByjOS4hrHYXMvIhsJLS2UQTv4XOaly9iGarXGqg+eJz9PtawX
bxXAH3ssjrBrEVyD5CU8ZNSWDiCuW1ltqt1RKSgcsfj3v/7v//y/r91/ed+ye6SReln6r1Ql91mQ
1tV//1uwf/8rn8zbt//+N3ekKS2Lg8PCcsA+IoRE/dfXC4LgaK3/H78G3xjUiIwrr7LqWhsLCBAk
b2HqesCmeQVctw7fmM7IqgAk/aWOesBwlbLfEDpH+Dz92miLaR/rtX60B2JlHdEKq7WsZoNUMys+
icFP1pJ45SCXymd+XwTrSWUwCuqfysARn3wkwtyWGWFkhQtEYxIIhICZiA5e5H60UeMiiRcM3/Ed
5ImRPTserDTpjuZ46MK6XGWY9MDI9FdtXKpPINNPNlbDsGK3ElEiH0k2UxPqS41pAKgpsNnfP3pu
/P7oheAC3yzLQgxa8J8fPejxMq2tbHGt26DfIAjsIWtKH5YJ14qXMkLQZFxOtANw0IXk5T21EMA8
AarNkCb251Zl6mq7xJcfxmnZSLNhdgpixdrOsir/JQ5KYxGaUXu0IYm5L3LwZPSITT0NIH3G4xVv
Y1PwTyPHe2zKXCiNeHF/oJ+ZXvZ3yg/NHecG5lxAGux/+F465q8PhzN4ffF0OFJDhCWsnx9OK6NC
InU+vU6LdJFbwOVn/AkRiuwMRdnmDKj+I02HQZVqK5ryqDi2QrpWeu5zaBUbvvMKH7BaCitJwZqG
iclPK4g1WFb9yVDl0R7XiHgpXtKQZc+WlkMyKG/RtM/4vrLvfS0r75Fov0LA3rpmI5t+AW5b0B1E
7p5soAyL1nUO/keqpQ5l0K2skZcfXjOo1pYBB27PTOZwToXbwU7B2u+mgDx2LjgzzDYq55ULFKFf
X6Fdb11/acv1+0oYWwnljl+W9qQwZyjL2Y2VJD83NB7QSS2cHlj+soPOg29l6yQP9XiApzAvrRAE
YCgkgWhmDaCHu8TJ0wdD6eVK04dsSbXUu23jqXcG8t67yd/Ic4MtDV5HH8jlm9oeZ2W9XlFFYTD/
H74R3PnpG2ExJnX8t6CYbQOGbJvjz+nDTIWZxehBJeNdLbyiIB/HulOrg16ZcIZB8aQ7lfFKizCu
Nd3Bs9zupPkOlmhaCSnIMDqSquykEkvisZM8LJ2WTp7ns3pUewuQBAjtnSKEuExU7KkTVVDxP9qm
wTwWueuqksiy6U0Zb+x20PeMS31PZ7yLzGKWBj2yrRAoYhsuw+2t+rc2k4GXav0Pc8/P0/74MEEA
JTgT0jFAROeInx9m5JdMjxPmXuyu6hGKTZyZDvzCvRFoDpK+E33ZxE76kjFrSWtdalGWPlB6LW/B
cAviWYQRcwnscZNvKsQZxnm2HGfXDweAjI6NgngbGpAZGh9wOuk+3GnekM7LSAe9q8GSs+5EwYyc
LVTBEu29AtGZAF4C0LprXKXzMM/BZeM68Vkgz+Xvn4pj//YVM7nNLFs3QLnLuPnLU8GKintpHYsL
g1zu0RwFM0BtEiGFbVS5JU5UT4ThosvPgRjixQfq5QyCBkSXTDbw5wEYK0ElT9TKrt0jD64T9aIq
Qw1c3Ek1p1TAzAI9B6SQvb01ZgyG3tpWuf18a1UJZKfZDNKN7egayt0QpBiB5m2oqEZbK4FQ8nvz
Nxu1y0dX09R4bEe2vpJYanPtpRzpvWe2N/ArpmHoihheCKYuUWypJiigseWWkOGi2g+tHV5VEMjl
zsFXxvgV6D/j65SvQqMaNqmFRJXRzrJOYI6AUxGsKdjxg7BfIhnfkrOmcrqrMQJIcgCREbrFTmks
jXVtDwWluIZbDhJhvpeC3rnV3S3EvfOTqgPQzA+1u5eJ/SlOVX0hU4ZX1yJGDGNFRarQY0ComP76
998Rw/rtp+NAb8PRIS7gWBy78LH+wzzUOwyvu94sLr6vj17n9DmsyuBL2iLp0O0Eu0fkJ0B6HhKA
wa/nf8nBiIH4vvuSI6y0gm4qWDJsETz83NMpG4YNTH9wEi0AxhVcLKINS/ikQFdLRRkMSz9Xw7Xx
bbCKeOkqGBXx8kzLjqCJRarpWMQOo95Ie2S5GYtJCfLRQlrdhooAGr0PSUVIIS8DpJotpYlvOSGC
AteolsEg6g/Qa6DFsTIqywk4BEfVsI05oG4T9NpKQCQBJTB9gl5DbS67c03rA/Q697pqqdpETZeg
6/QA5iDv24jsF8Ow1VkYjncXNcC/dgDxvJjKgFI4Y8kBGQr2g+4VW9fP9RewitQrzKnumpqFIfjP
c8S62loi36nBDoLsgtevt2FNb4AHeOxOw+Yq8+CKzw+V4gPyRiHd2BeN/wDOdY78HHjrSrva9hUi
AoAV2HOwXwRvWD6ls2Qo3MeoGYyFq3XxXYrc0I3KGmNLI1k1IoC3kVqWeBcn7wBOhk5W43ZzA6Jx
cE4DmyzHA9mtsu6XlWWquS6GdxtVULsOvUzGzGkMGawhYlXdSQ8elJSr5DMI4HekDFmH9d7qBucF
SYxiHtq9D/wE5FPtutQ3XQCHvW6YJu5AJp9lUO0qN30EmCG6Y5gOzz02RtC8gMC1lTUPiHN5kLPz
socsGSrIBOTNmoqiiNW2apA4TkWIMJv3VcVWoTKzMzzs+iJjsX0xiiy+Y4W91vvOvpCpC9x64Rru
sDJHm8GLCsodU3O3jdOTkadbctZCNAjshrHYksPIpwjZaKs7G7nRDQMgHIslCeq2Fy3Vz0FpwamX
VVvTLYvvjRG9muEggXmt3Dm26fy+0M1qzeNKQz7QALoGoDhXeaCyy5/GiaNtl+TFGg6LZlk0kMRL
g/ySj2gUpEFCJXkEoqRaBtHGKk7xk4KNDhaEA6itGDBLyaBATL7rP8ksWwx91j+GEQAashA6Yi3Y
sWN1ywHQyPAiHckNrThfAFjU7dqyLhGBa5s2OlZhVswrnTln8JP6a1PmARRnsv4QGfDOIyXRvgoD
gQKR+fILMFXLOPH4d085+6ZGRIa6Ix3AOXPPD9ZIaBpWfz8Tmr++LbFq4MxkeDEIXdcxp/w8EcIN
VdRGpzUQjNfhYm1dhJcIMgC6qXvHV/oGVGHwiJCtgXaUXzcPQy0KCN6AJV/YuX4OmxTrgbZIvmb4
ViK5jD/fWiCH30Og2g029kixQjwrCiSr2P80zpJIVdQoYEtnkHCEMO7cq6pkWkeYyD6eK95HJ+XX
xj1VMERA7v/+Mei/rkvHx2AxrBvGf0LQDvvD+8DuOuR5S6ZO7znttjMiSfGTZ1A+BokX3ACmMYAv
8/ajjz1zwTuz+HUyoB55jCR/+vX7OfjsECkL539/y1z/ZZ1j61KXEn85icmD/7bzBNJUh9BgEJ6m
Bf3g2iWY0L3gM3zC8eiUB9tOtC4cl63/MtM7vtSRSvW72QNv42Rmpgo+Q2rj1roKa3thBUUKjqYl
uTkT2wkeDQtcLlm87P0KxMEIeSzSSPcvmle8n0EIgS9aBZhH6ul80Y9nt3YpJPL+YTtO+4ebJ8TC
Ox3bYI6NhSkczlD++evc9kMXlIMVbXoXUC9rbkKUpRkgtW1joQkHkn1phxaCuiPgpFXRPZLeyqdb
C1fjA+JDRjdrPReqjQagDEHXQcrJB8F0jHcOUKCZf7VYUuzasZaKdPAQCO5F5x18zqBV9aN/2loR
cMK6/oW1+7//Dhijd+Hnj4sfr7TBEsIN2wYm6+ePC6hF0iOS5W0mDJeZzyePDHz7ztHwUgQuwaFS
jodo8CrwgMPe9CkwbSConkUCLI6eakDMx2y4rT3DXPfgcvaxXwB090P5Vk+YMFn+w7cZfyRz9AZ8
+DAWM/BJHMc04OHhUv7qxWJQ9c3swK/WsYr4TkEufI5MIWSwtZb3KUgcUOAh8VzaJZCSvAtmZEcG
kL0CFyMC0EHqf3JYFkPsyBInHTGHxwRxUWqWZla693y4XaiYWaClrsKWgdQxwGq5q/MdImZfkGwV
fk/yExaNeCOlnomIlCtfRqrhOTyD6sLduF4lrCgOddzYOwSR23Vd8uEe2GxvganceB7HaWo3+D4M
7+MYGpgeBYKJeX7SPR8vEDBINick2h+lF2U7A79ufXQPKTBQeeo4aI8leDdO1IrMVOxVMWyAfn4l
O5mokg59U7gLHcv++XQFMlbjkJXeNTOVpt6abB8uJu16rfqw2n+wJU2aHGpWLKy2gN4kdaFLWQB/
rY24TD7aqI1mldmogdbAYfH7XUOKGntCyZw1VlrF1mNgQYyBHIOKow58pozTBdB+hnUIcwPu+kh3
QZOntGZP5Uxm3rz29ACr234Zu5WAqtoQ9XMQKOONIurkaivfPg7cvRPcR2k0qdjVZ1XNLGiFWAni
Nx7fazz5fmvRWuw7SLBtTO08wnoRPRGIs7e1DZllGsMZBwJxOkgLlHWkFjwuog1843BAj5VkMyO+
hOvKv5+ulDj9Kun7YTGNEWDFGw7hnV2ugyoCU9zYz6hkutQd3V5OI2RucTahb3kb1NaHYAGgZ76m
UfmQu6cg9nbSYlY2BxwQihS5229iNl2n9lx+gHTLMzWncTqE9Wc1iDR3VHR9yUfUDvI6x1ugQ+GB
TyMWxoF6edLTNmWOvwndFdlMA3AExLpP1D7gAcg5XN1f0LPpO/ezmVXBQYIbDnNMszJ8zi8geuQX
cwAVFvQknGUtLD+dd1o0g2JLcqYmyDEwAWGDGmlgGNnSCHm9dhqwCVfxa9zG8aobeLDlmpE/xYOL
BYgdvyIDslqIOjP2UB3tLlrTfNELN3pFXhSWEmmtn6TnRHdYnYoZVaSi+94UtnYO3Cw6DFUdL+gC
8Izv5ZjOmDX9CVR9oLHv8Kegi8TuQ5Y7JthXu3gd562zrriWf4L09rxnpbsy4grQUgdhHK3et2GB
2IOCM3CO2SXc6pHNgLHGI4Pnkc3yLmDF3MUk5upeeqZaXQTNQmDnv6airznIZ4Lw6jRUie9wAR/N
STqKXSGIEaxcA448KhZpye4AadxMbesO+GxIBWQrtzK/0mh2bmtriOxac+zC9auhdfySmHuqmywp
kBAJMt6mW5Vane6wZ4HUynjnZoz9FUhEABuq8NKEP/b9nkefaIhg3ZruQ2WMH0yevt9zK+Qd0onT
6Z7Hr8MK3AbZkq4aW8hgH2wbkfTxAuOB7hv+5na6r7+7Z+rUVdpv9+xFJQj7EXe7q9Nu1WqRtVal
s80RmwMGTeVI7NAaLC3otI9VibRVxETywLY2DtVILQNaMY0h6za1rAHqCC3pQbVtzAsZx2iRUb1y
A/kcmT6EpMnGQC/qH+h0suaNwWZItXNTLVr4AV4AZnQNqwJ4jhIsb1iCxFfgLuNrkUCRsnXO1ABJ
A+aSAUq1pGLOIuOCztSQukABTC5av01XZKskgsUqmEMKtd9mTTx/74ZxK79GXo4qwLttNPGVeVZ9
1+tifWuRFL3Cx1TZhsZSQ+0c8UTSZl7k+Z7aUdfS6yDHxrpqS7a0Y+2h5+HLUAxqK80iXsCzG655
3Vk7FqXJ0etKrNS7hZvmWxllkLdiaTKL/bz/5g+rOLWr7308fMUO2niSGYILYemmyAkH8d1QcWws
jdo7dy54ZNLGSD4bukSsGJ2QMIudTm28hpYJIv56SC505a7PrF0YdmILasB1LgXohYzB3teh/81s
jQJhUg3klkJaxwBvjRXPPR1oOkhm91HhzJmLnAetWhYcxBwxsixepcdOoNAew5/w2sgODzlEooAf
GNmbpryvBZRdP4mORXPe9u61Aj/lAjIMDLCP4f3aQPHnu1+uGyhPnoGHAGzO99snZAkD4Kwjo+Cn
60GiG3i+rMpXTp+DwRzs56sSHCALN4aETtroWHD3jf4KYN7MbYzqxakAtffBGrdh8GU8OVzsimQc
tXT0uRwgdGR2jX6XBhFiOdQTvkjXL/qr6+j5zoaY9JI6JOl6MEL5GdCSGAI5bbVFmr58GBxxT/WD
COHT1Yv25OdwzwPdCL3z8UqJ44Hoi9sP+NnV24750aowSvezW66mjqZsloYasp3O4OGCyN+n6UaQ
NTvTUjy4CBuCo4H4zTwbB0Ti0i4LVPo0SL/fGICCr5JaqZco72fUQDOBz4N2X7IH+VJxcSTEp+hS
lQXwdoVVw72HHIiDAAPmgio0q1o5mDWflTT5WoKqdO1Hnfaccfzlx2uC4q5YDL6MEcJFxg80kovp
cWUQVp8h38W7CA0KNe4oIkw9yhAZP3AkvdSD8NbdkJcbqJD0T0MGnZXxQUcJeBVAgJkcxaA5SMEL
jdmAV9IjglWPRQ8FjwD5BJvMiyAbNgW+Ef22wJ0Af5ZA6HIkgqEK3bOvWgdxzvFtWmqhdcnHg4yx
tivMUFvS6zNwGlTIr77oqumFmifBsM7A+zOnTtSqQfZuj+XkkUqiUw5UN1q8hrPMWGOZq++AoJrZ
yIp5jLmmnSMv3+tu4z13doaHA7Dn5IssSx1pTizpllQrEi9eaAjdbcn5iEzS73Eu2YlK44gGsige
03FE0NOBWB3+S6vAdf8Ci8c+9CYBCjkg91QelNVgddoUnbFpbXVnjBXAugFE9qFa6/INJn2xHfIQ
GnbIy5IH1zL+Ou19AZWdoXvz9M8t90D2rZoETjDHjOa+7ddziXfkujAZj+aQY1wbjTRPFfAml6Fk
/tFM2N1741RDwK9TyWIqG/AXAqFZ1FC6GQerUuiQsvAcB058QWgcDn/f+aZEjDpDyWRp1BW+ZnSh
imdfVV7rS2SisyXynU0wcYnwOfY0sUw0J4OwDYpFC0p214/yAxU709ggBw2rqMy1rumQL7M+jZ49
v0QkYxT1wkI6eoZaglyXzH2vDeMuWoCxqd9SbcPsV5755R111bzlYDIgFuIiv4fz5ZGuk6S82NFN
JeP4gIz/+aaoNoH3kW5K+/+UndeO3EgWpp+IAL25ZXqfZVWlG6LVrWbQe/v0+zFS0yX0Dga7NwTD
MS0ZEef8BoVPFgtJtQumWT1LlOcD77kUcxLgfsBO5iEWILs8ZAR+Q4aGSkCAfenkSDGBrws9Oslr
RksnK8vmddWGG7b0K2BJ8Qs4kPnNAO2etLCDZUkdCpZoqLHLkqsZB2NWk0cpLaezERbDXbYFrXdD
r8u9yZIeqi8V0pKPEqjKb93oaFfZlofZD01Y0UM1XMVhntyIOVweL6HWqc+9EZylNjgCq7WfexOA
kOXNBV2BZoGWuifZmjPP+1pmkqeRrfi/c0+lIG27UH2zHS9dZeqltevkQGqseJ1tJ94liqqtZTFM
1fbi1sGHo9oR/2J8SsMJtTHZqLa8VGE03jFvlOJ1TPpim8eE6GXrEBjZuZl4oj3GtuikuOmr7Jrl
SJUTqGfhvryo6IZ+g+NDSvadC3koMBxB/6f10FxTA2uBNMm0Nfn15mpV+PwCyuE0FmAsJhwbto/K
Sng0VY12j7PePBB6mLCEW66hAgTJjOyjHsRhnMGoI46Yv2jekF2rSFxVRVMKwKIzGzbNwE5oabWi
pj0FE4izIKuKF1mH0dV3K9MBYi1VkTdgGr9shCZ5gUmDtaAXDU9fxo8a0KlAYO4oi3KEXm5F0qvP
skYTrPUmK022sk1MyXAnDPLoLnsMI4bXXUkkSRZdwp4I9/fPszN+RyqnPcvqVgHWyB+0P8pi2FQm
TCPoArIoD0Otvxptml7kK3kz9IqI2QvKEm9UHlRrjffGmj9Keh/MUd0YatdveNJU27wtnLUc2Bea
8jz8fHzapvLm9QTZHFgeV5ljQ78labzTxZS/yO5WTmJWV2f919t3Q5M9kPXNS/CbWsEXhY8frnB2
QtnbMYx74izIbMU9flXJs2R0tiD5xossPaow3CBtOI47CLW/hqPzbwAdn/oVSgcHUY7OJjXhOUyg
YO997GaPQ9C4i+FCcPS6ApmZrEHubhzzX/0Mrxu2nYOxnyfKaD0koXYhn91eQAJm62RMxZ/BQYaZ
v9pVs/+f7XI8U3PG5i8ttmS5nHVFiujUtXDzpTv6V1GK6HwVoQ4hP7N0hqZIZ5bfb1+tcmwDLHNd
e+p4cMlg3RpD+1umhG1XINFW1/ZOpoRZtV0mjAieW1ahslcQO2/TgF5xmA3e9uGhpGtvfRe1T57p
VU+pkb5LJEwZh+7WKUtv2zF1kpL1JxtaJSTjYvels5UqdXYWbFuSJBIlKKD/dJEaW8koqjVSOONm
Gopk8h0vv6N7GB8kQOpRJ2FS9tg264e5G57fAETKEQV0W3X50hBSFrMJZDeHOIPun/EmW7EYw+AY
X4c0GcLtGBKnK5UBNU1NL9SLSLyNRnbsbiyHCfWLe5iVPya9To6yJOvdTv81VNbJg2or43pi03az
DLSOI8SpT5PT9K9W0jWbthLNdliKpqI5BzsOo5VsLczYu1W1eZSNsqrs+7VnqNqTLOGXgzzvlBUn
PNh/v5qqbaOwtp9wym6fleTS6fnwpC3250NGCt0LWtWXbbLODhVsrKKBgNDSX9Z5yaWtO/3cx9n1
a6A9jaovi/8aaOQWaXEGwQcbCFPMv15JDoizPNgXuuum15x1AqILGiGs0NkrSq6f8mCw/68zVvhb
zQlAf7VEj4ikEaVYWAjAA4aqt86y1I2KdcIY4w9Zkgcg/9Mqxul8Z2QDQt29Gz73xFOXwfIyQdQq
y90drfsmQXV7uWIrLOs8DIp4tgUgqTTHA3J+1+VHipG1XpvCdpFA5euTh7iuT6lhKBdZmgZ4tOOg
vctS7Qz9uS7ceZeSOTtHocBRcjkk/5xZkdft2qT6lD1SrfrVQxanNF1ZZhljS2i2SNBCApqxrPU9
1LKvQ5V6N3VpyJaGwgTMiiAsNP1i8G6QjX+NgO3691zq0HWs9NAvEAVDm80nE/XLWW+eswWm4PBo
3zclYRTZQdYNixiQAhb2MagpFPPJ8ba5c7GtcWUnegRYOjev8jB4IzZseOhuewyV2NDTINwF6Dwt
LSb8xdEgpCb7yVbAha89rmx7qayVezaWKLZ7ksJanobGvi8bZHlpVYLwTzCf8O8FXkK5N+gvX2eh
Mol1udQpIa1m4v3e+tVvLKwzZjc/xDBUnwRnSYfw81/Ju+rPFdlIWV/jQU/YrCn36hhVn4JtUjaW
9nvfseBBgpMt91L/NTzHpeZUA82+tzqKNTM+Tt/YSCCAvpzVS508k3WyVfYb+lr8u9X1hl9jizqo
V94g9J0yG5DkWoFIEkr8RwAoG1n1VS/PCrsNL51rNjvPSuZXMw0uCiYdfy0nQCYHeYIp/KPGqXHy
fViRB/wSXdyJo1Jr9zRgDxHJX06eNt6MWY87DQRI+E3t5SAbjFkXR+8/I1w+6fVBBXIwbgHjYcxr
vRjb3eBW2is/pbIb0jBfy2LagDS2CNv4stiMCds0VgphHendylD07TDEMdghhnogHP2KO++ktIb2
Ki9cxxWB1aUobC7s5cTaAyK86ARP7h2BsU0p9PHqLeSgZMQiVLXCdQ/riVR20JrGNxTDkDRMsnKl
ean5TbFzorVKXsFzq4xvddl8TpaR3kPin6//ZZCiTeo6L3T7kmOrrShxwlppHYagLrlj1pE8GeY1
M5a9tw3b2maKnu8mMN7Ex5l8ZdFoTHZWy+Qriy1+qqs5E9XTNKXmUU89ZYUM1PShIpq06jsrOxNy
6b+BSctNPBNkL1GaCnQzb/zwXER7EXzKzkavyF5y8H/rZShwQXLNFkRDkv6bqVzkFcq2+/Wysviv
l6VXkw7FtlIGbU3+MLt+HWIDPbhSvXzVZBrzuA8ma1XXVnmWDbiL5FfI791ZRdj3I8+4l5ln3nAJ
s/fZVFnbhMznR18363TBLMUOJgZh2brnGCXY29hjef4AMzEyqOPkLa3aXyO1IHuMlB3Sf0ZWemY8
Rkq0ExaTT1PR7iO8Kv5o8t2IYNXfNU6UflX29puFSsem6IfoUldKcqqVUd96ll28EGkht+X05p/d
3PlyVFJMn52Yo28twfg1qDJxFSapVc0ifgcJNnmOm0CswiytfkSDi8oDmbMkYEZVyuZjjrwKzZZG
3JCL7A9uXXyy6M/W1WgSi8J4Cb2nyf3OghNMbRf9vRidJLDePvNMc1ZBYUV3rQ30vesm9r4wNJJE
4O+x6R3GT9MusLFhbtWU4LNjQug0y7sGlVa89lAIViUeIXvNK4pXlVQVdE9vXpWmKF+HaVBvLW6J
3HfFq+xhje4+nKf0Lqvs2mtWseuKg+w/h721qzItXctWgvjtFXm0J/lSssoV4xqrne5JllphePCN
8DGR146iWtnaeCojDcubsUOjAARbfpd9xyKrr1lkwfiOFAMznSh7JXR17dO8+G5EYKRNJH2OteuC
rZ0hdTRa8X0KJtQ8O5M/BV4eH6X6Q3ZXNLBJo8vCXhbRZXCKdvgsjK7a46zXbGU1Pqbr1owzuBSZ
fih0UW3kRXvFOhbcjK923kLJM8wDGLLkOSlMfHtMwN2N0+NPVfQBU2HFXE00+blsQRmJqYfklQ/J
yg7rbo+Kl0KCdCn/Pw5+XGp5tf96AS3EBTRuC9RXFsWGFmY/ehZvsYYYWaeVli/rc22c12U4GI9u
dT7+1q1109+72SyWDirr5MsUSUtwkoh/RUnr+Y2j4ZfQzuY3FefdHD3od1X1xM22K+HPy0OU9UG/
8+BmbGTRrizy8AQKzrIYGG99aLfvwqjN65iFCWlMLtbbFmTiDonDuPdtcv5/wmZfq3pOcAJg0ynW
PO+7aeAmh3Wi+oxYS78dk1Y5BV7VnSB3u1sjKpWneELwTcDx/m713VWX4+cEGaghqv8qcywqRqcd
UGjFe7gMvPzqlFN3QMZ62sdB096ySUFVGCuSdxJEP7O4F3+H6t7SDd5HpelvbuqOuNFw7ykLySyO
K20HM6A7tmLGrbXPrU2E9uerujwo2L2PPxS7QcuamBh+kf0+MdRgPyl1uG4b3XjLo9bdlxVBCFmc
gJTtEyWJH0VMTo297jXJoziE3KUZ1mdrtYjNt1QdyZYbec78SrG14pGiXTw6O6Sr9xVGio9Wuw7b
vUNE6DFWFA7rvFRgNbiMLW2yJ82kYf+4vCvoPRm2cUr/aM0siKSdq6JCubR6XhntQ02ZHq2pFyi7
sNfUR+ucxsGOFDtkjOXKtUMiBEtw49FqaTg9WzqC4/JSIlKNndqioyqLzG3abu4aZAuWsfk4zDvd
CjBNWV5X6/Vxh30bVK2pOTRu2e6DKX/De2gcfViWzUUe+Hl/ncXGzWnm8fzvHrKbgPLqk8hLd7LY
lJgM58LCNGmxj8xM3b14cwvOqAxuTL6GgziKHW2rEPFTWSn7yUNYxD+cCGSpLMlGW0F/ssuGbbyM
/+oap8Si0phc2FedPGt19VXPsTT9unaDM+vJFdaxiQJmPNktiOHcVmjlrOWFtYyHjx/BHs9gWZ++
XiwosB+plOKesCH/7fWhcDSIHOXxRvb9ejFHTw6W25Tnr/ouVLIj2tXv8pW/rh3lursiMKY9ruG8
BI4GVXSxW5EHJcJpRXi4ZE8Lq+w/1WkqrNaXZR2rjH9OLVJp6LcgOWAo2VoFYHF+nMqubZkqvmjx
45Mt/+NybRrt9CAktbC85LRcxw47dkWybE6Ki8SIp2+02GVthg6uN2jeoQr5l8uibSUO+yZRXFTL
C99rPNxkvTa6xqGqVZaxgK8+tAYqmN0AdwblbL5lRANkfZJ542EWI+RAeXFseciRgCskBsKCViMV
IA9lG3vnejnIYtta1VYNIIrLuqGqSFKT4y99VVdNIlOxc4md1rkkabPuPGM+MQmbxMaWBjtw+g2B
L+aVJGedLTvKFi3CtnHpLZaxX/XyzAu0X8Nk8TG2Dq2jWaC5+qNKm9006coZSEPqmtlFHiYzQrBq
OcgzWReRMFqDg65X/2pAahwC4jJWdo6VfjepZXH8V73sIYeSJg+2Ncvlxyv+txeTY7Xa+0EAcYnM
EfpNh2Daqos94rQcwHX9OpTSQDGFVnKwQ3VTy+JXn8EI1ZXqKcNOb5zYtzQrwlC6Dg9OmaW7QYTp
exQkT5JSMjdBzN+i/b2HBxj9f/cIlKpdT3OLPKyHgqjXtQSv2jA/66qzMQ28dr+qnDRGHOGr/DWi
1pNubxTVBXpMdpb1j87OpDrrPsPRzuq69o7WPMwWE8eOkdiJR7qvdvbYUhV+NVnt/VFZ5s0OQN8i
5EpdsRyaOo027LHVtbzMo0Fz8I9JUNOe1cXGafF2GpVJXaVp0K2+6mJXOM6jXEjvpq8mTUNO1Zcj
ZeVv7bLcNGhh/Oty/7XjuLwD2SIP8oq25v6q+ypy1zGxyz5uXuEIs00goK09Mi6jX4ZTeRlxYySz
U1TqqYKbohqComzpgkbv1mFbw63kV97KSru2F1OQyYjXSY32qTE0z1Wk8izRI+fgegnhkqFOnnT3
Q7bJGhCn8d4h8rj6qrMtfDyiHDadllj1swAr8Fw8y+7ykBoey3bVdR6vIetMocaIhohmrxfusNcy
FQxMlqUXgnHppSH2sReoQFRBoQ38d12OskX2AcvZgsfu0XFeessGuJPatugNJMOyVD8WVtI3r0GG
4a9VYYXnueFLZkXjp5aBWa+trCUPXWFKl4YAJPJmOk4VpHoWjuEdIU0MGhUYmAlbZ3/IzOkviPYr
SChD6KfdANbI8MAsmQgKpFH3qgQk8XqjRrrDQXpbTZP4oCzrLrhLxcYYp/G1bACTRzbK+pqbHB5X
wuiU4EqA4GPH7Zdm+TWYM0RU2/JkWDp5XGdKS7JD/ynLM3looqbYm42B2FMYXux/DoTW4L6PPNay
yNV3qtt8ysav+n/1ncdKLNi2/3qNr6Eicfsjnnwbee2venn2VTeXbnSOkM1e3sG/XumrTr6ZZEZ6
2cWF8J+ubm5Gu8rOEdoKreaCMCxG9U5obEc3azZ1PIPfz548ByKnUrTua5nr9xL7pZtKIvW16bTZ
n502PfVD5r3OQdesibs4fAe0ms1gbw2W/xt9KXqLl+6sAMGRV4r7WsM3RvwhGy2kgp4DbhfW3Oc6
sUps2EJudbzXOQaLnC0ZKLAMsixPkUkfjiBaF97H6L1lAT7f6ThcZQkq50uWq8PtURImgS13vD9K
trPP5kJ9kiUvIUJioxuQG8438OfQhod2vsmDDhB2kweGCkSBurwyfzXUICqxXHHdTatanQ3Df2lB
VMUPeULtv65QoRNwi0Oxy9MIM/p/rgw53tvkBuhLDxNO6E6ZuUF7zL63gG7uZuHE+8l0YJb1JdCS
5WAQFblkWM/rAbsRVqXUdUa4M+p5ZHlKSfaNI1P3azuCro69z73DNClWxrMaTcM6I7L1AxWeSrN/
1CjtrdUk08+GUjrXqSetJhsq2Ob4dqqf/WDB4ZzbnxCy3N3UtMUxw6wBEcCv0xh49pG0bjOv4lAv
jq1m4901KsEBSwdizhAqbasuX0UPDJwZvj4Q3CtfMxY4uxor7LVszSAXXuoheycYnbarbph9t4ua
53JJqqIyM/uWg4tjH3qYAsCQwlaky9VjowXz45Dkw+/FH8psZwj9KuGJqBC8lOUsmAvxW1E2/Ksu
XfqVbo4FrRyize2GZ4u1r4EDjUKQ8ZgysXGEWsOKjeInzaphwlRN9aPp7VdvVI3XpBvNfeKYwTYt
++CbAo1gBErzo5qRHM37qb3GamZcRrKdq6oe89sYCbXZhSFMtByUF3oYQ3DQmgSvyEYP7vpyYNdU
XYeFyBYT7t+AgWWR3gy4xtAouzFF/yR8HR/lNeRB2BEg8HALLRVcmjBnvM2RMjSN6btRlihtkkjH
FaqLd1EPIjzoLXGN0XG4FpVA87UJbCIRFL8axFLMzBbok4EJ01eDYlvVRQG46VQ5yrl543wYYYDW
sqidkw2x+NvQ/bCX6gAPqEO3BAfJElQ+COZwr8F1RQFrUHBHtZUz5GFzM4QZiZ+lQdbJVktjm4tY
O32Aw1YrNAh9JZudm9eCEHcdM/qhTulzU1XKawm0a9/Mpr5Nq1z5yC1lJTtMOGyvuyoxz3JkkAPV
kdYr2Iw8Z5pKfveXFURrpcx2iXGLbUu/EZEctmGm4CDyT508q2NRrZZwxnbyph4OITujfhpd/piM
lQerTvWrV7zKglHwgPAzQH+HsXD+cuqpSzasu9ONCYNv/TWqWsaHRtn7zRQ4O9kg30oA9gELnxCR
+cUV24GKr3SNeJ/wfL/1pRb6JPQJONfztHOqxtnIbm5AisA2PebdpfX/e5TVR9Vbh/mSYuj9HXGi
/g4bAakPA59kMknnr/ouykkUz7PLdpBusiFJVfVMiPUgB8l6Pi+iD+2whLgc40a2mwj74NrfVEv9
kKI6sbdDd8D5qYQN8v2aW747jWKvew98nRGK9tDgGLUHmWXcrLL5NZpv9AP08N9G2P3kcuHlofMn
FQCdRZpGWLg4RQGGnl/SgLKh7cdbnibqWk81wMCNe5k0VNWkIlXc67tQjdyLLMn6pUr28mYR7B6J
Xz0vAPyZtngpJz14UrJnQMJQXpbDjCXTOq7GaCuLwEUXG+Vq2lXxjLCl250brZ1u1pwhZEnWfQWl
aj7IxsgZpy0uzPlGtuJ3O56yHB8e2VpnKHpN4Lhko6yCaQHU1pxusmQFxBiC5hywvcn19eI3nS52
Gj2A0nUKIH0li19+1Q+jG1kelz5NpbQr6WmtOu4IN1qbXlwX2U5dwciUJe/8osDqYTMxvk1LSVap
uv6OTGx6kf0b/rI7bOKZdZYeLjCip16YBPC5mAeZApENkGI6Njp6dMUeiyXgyNOnTJ8m1Wb1aEYX
8lLqmjc0PCFrp7Ow9XluPo11XwKu1JPVlE347Sk9LgHdR9ha3j052jxsnhy43ek0kW1NM2dnEl3f
uo5nb80i/SjjUgGkbysrQXpyTzr2gBBw9OQFPNw1OIrfXQLdZotCs6abBhoX5niVZ4oF3KgqEXDU
bX7WWBky7NvLRfTYWxF/YpYmFEvkjCl5UAPcjpvAXLuFThQ3WZDke2d8mrxlReQh7Rvy+khgTMXR
0Ot59aZHsLyRzzhy/48+MLY/CyT2nkvVCA+hm316ffiHiENvF0Sat08ChdgW22FmyYh/0fxmRVO6
sxc0g9uMh7gu+azo57gRNsWm5U/ISd1LmIhbgexBEoA+r7TXztC+e5ru+iqIsLXZBUQ7FcevDRJE
6gTwZwi7VT9w9xAlyPGcarHtQjNEvXueivw5eUJfnwUEIBIRG0DPDsTTcmzWZDo2w9AxL6tpfBqB
LfqiaC8d4fiQiP1fiZUjMVsZ7SYstGpbtkrmDyYAUz3tV+hKAnSKPjW7m/9oq26Hf+Ghma2bUdbq
yWvAtjI59RsvqnNfi6a/g+6POkd9mb3vT6Sw+S6aT1QGd7GXf+szwCR62UHFLZ510Gr+UGMuryvf
wjxZWXXFtFK12I8J8480/0D3a2vwzeQepnmj0/xUWSasLfMdNkB1BHLM7gSzF9+Me0IGijKs9DlP
AVhZ3/VInwF8s6b0okKs6PAJmXRT5kywU4bZVFUm18gGWT2H5O2sBI+Cseh2oEX/UIY8f+2Cvysk
dHeQ0N4UoqOsE+ZrORJAyqJFcGpMmTxmZ61q+hU8Jp9krlBlIrwARHL4mcZhfdUmAzO09LXre+3N
cI49CMqVEohXDV7IukDZYD3yDCDiaR6wF7+a83gshIoTV5JdhxbPJw2KzGZO+DFI9Pa7CDzpMQoP
XtVuHB3zxKCoscgxh6dOi2oWn221i2xEB/u+uwP9WJv1NIBCNo9a4Sq+GkUZSLvuxZkLEpZTMa+7
IK+PIh4OdQc2F6klUrPA15VO3Q8DHLPCzAG+gutCtp5sf+RgoVKSJmo73OJ6XBmiwL66DjBnXHNE
V9m7tovQzozUlQ0CUiC9sJ9neAwmFkC+FuTakW25uxo6haV7UB+IYftm1U6gONRj7An44VUV6Ztq
qppjlyCcfpOnFby31P+tbdZVKvLC7neN2h2KkkAX6EhGyatosvlxgRCPoDjQ/Wychx1kjxy2s1n7
WL2P6GjMzVF4kb61OvWm6mV1BEg+c4dFLnYp7I/XzQTIpNOnn8xVNjSZ2XtqxKImz8rAZ/YLj7aO
uEIeroLSwYMqdf96xs/pM3bZwE1OFfm5/kO3nRcRdL5OTu8QwlXdOHH/Z9nw8whvvpemjYBviXYz
GfgiX0Sye+9Wp0mEfjDGq7Z4zaO52qQdQOS6+5k5aJYA1HWQTS3LzaxE7q2vg0M2u8pLgMBvMEUn
zejecqsttiiXfLZ5qmycoOHHQ9gR9Z/+otqiJ4VPolpripcm6r+HtdmiZBjZu8QmoVIO3Tbo63zF
+01OWTbuvIgvJCvRbNEzq79UBV+WlorXbCCvr1dsXQKxS+JsOxNQ3tuiOWdZgbRPUrwNpboSizcM
PpXYROGZRkYz2bZFcK5LVCUSbkZV6+9loH1EukOopqlPKvuNVTf3/QbmonVUdEUQs0/MQyoQuajb
6m+hFYWPJ7Wh1n+j0hP7oxljTd6kGKaGT21uaHsUeuuws9YoIBdO86Km4r0y1cj3jJGtr5tdI8cO
t7UxoC8cgk2tveygaywSEjf5aGtv9rvEnVZOcy7b1HftyfaFl2P4npXutiDdc+2ALNZh015zqyOa
ixwJYmrwsFqhoknZdG/E9GNf9NaHUYQwsgg53YTq7YcUzRO3ORbK9NNz0L+yvE9ryLD/NIZDTubJ
jwTpYibncTVZwPkK3XNXhKHHPTuvlOwaajZpVp3ioeUZ7I7mFvMM3e8Wp08j1d4hdI9gV+uzObne
Oi57vDMSyKliiE/y0AsrPpEdPaVZbUMdtjNgvP2Lm0CwILLkZ7bid239d2xY79Yw/VnrLTmwyDwD
xj6VsBCdiTiiabvVGh2Ebw1moxsnT1+RFbeuI9O939ZpvS/DJrtnEzg8JeqeRDf7Zpelm4xF3VqH
mIUoVozDlzaApc3sVafhrFzpwkAQyE32deaGZ2xpAtR+jOg0e5l1CFipHUWUaMd4MGBoRvl8KuJk
2OeIIJ+Bhhs7TYjp0kdZyGIWWivwmGrbDxgjkmvSNmWcOPesDaNNWF+qDlqPKWySqRhAop3Bkjiv
8DmMEP9dLSjIVZuo5M1NIPGWENarbXjYBc6iemuafa/Y+A3ksfvWkrRf1Y7VobYfoTHcAQMyJiyZ
kMhXv80VOyet6osPpSIn6iXteCgt01pDeW38lsflx2jB9IngtXxAK24BJ4N9AKeK618njA8mMJwV
oWp9jHbX4eErVLw1LfwziIt8hAii+DzWhw/i6WzYkqr/0Lyg9zNQUh+ehRSSNbv1R1jwiEDHsPqA
QjYiqo3EW6gYRwwH9Sv6kx4BCSdYy2IsZv2aK7CIxuhjbpNyBS/JBNMdttvKHJlkTfMY2eyJg9Ds
ry0irteGz3oa3XoL4Iy9MhPQuvQyqJapY11YaxNR8u7KXCuvbcJXNpir3uZdIjGUIOU9DmgkIwrT
hcYSBUXNB2gUsN8QBz17NLWVDWR8q6pKg3FK84fbp6SY0QaB41+8kNOZtj16ImuQQvYKNyzD7zUj
vVXW4PiTSIxNQgjYN6x+pxeJhyd5PGzn8ton1bTvmji4znwWJbbPYBbf0igQdwKpnY8mFVNWrag3
pNBR9Mvnu21OTNhFPa0IJICuQ7mbxBQ7WbWPuxVkhnZrLCaoXR6vYMQnN3voioM347SKtCMeLOX8
vegKfEaKeVfhyreZSu8dcPC6q4cY4gv3fzCD+J0qV/BRbLAhGA63M2htx94ESRT6QUqgtanRwRGc
buMYypAI0PjShvRuK8lVXx7dYUrgys66et2hHaqgw8bELSA+EBBAizWwVp2XOb6aFSQimR7aOLCf
h9IjqG5l26YzSn8oCGoUXuiuEwzg/IbM8qaJSns9uXV/RKjDvsRCi/nTzeAWGsJlmskDNWcJfXOK
+JwbFSBd4zwhTbfprSk+we2odiz8Ld7ZDd20aq+hmCGUJji13KqIQ5V/ms7cYcQmrH2PFE0UxYSQ
J0fbtG1Q7IpQpCszfmtsrbqH06j7RNS+8/QmwzyI6Zhbfj/1pR81oXKzy6a7jvao+Dnp+ksjBrFC
s5kPrnrHCOuNvCDMk7T1nWg34IYO4E9Ro0CZWxhoO5qGMj2alz6itK6qJVfojVv+EuO1bcg2YqPo
HcPAxTE1cy8Iue/6UEn93lVvJgGdjWFPk6+1yrH1ijchbOect8rPeuSHGi3NuJhllW+aKfmrMcDv
1IiK45xzL7o6Pqf9MPpKPDn+iMtAy7yPKgTTimpnR4y8g80U4B4kepjSXRBguoZ0h3CUn+ZoDicz
AL41ltEq6kZr1Qj+J12pZ0dF9FBADQKj01gc3KnHGcQtqjOaY1e1ZktlABUxsETUsdwALMuKTGT2
qR49HF1GFk9a3Tc7SLabaFSgrFVi3mdW2gCtLF/bpnhSVABvCGw3O6dpPjWR6iuj1kzusJSbzzNv
czfCkpvDgxviWrTERLs+SjbIQbOCD7VprbL7KL1IHOEoqWSv5u9NY4CVY1mw5qaAQ4HP+moeR9yH
Ou8zDXLTb52eWAcyTWOKNnRj30iVjtcRkCGaRc02dcN3B7GazejpuJmKdDOPoc1muOcL6nuxtcNA
3QgnfccQaFxXhMw2SK6qmzQCTVgoIUIrennOR/SwmoApKrNNw3eQhNsqce+s2ixuVyKIdsTg0mOC
9K6t6vaJNf4Zs8sWGfP4bmiasiu5kfxguqcAOIYsFk8N+9nQItFsuORNBLyStmrYsaq1zkqfnV1p
hOMuK21tHQOw8YWLnGx8C8Vosbxp+lUGQnJtOclT5ImTbbn1pkUil7x1pm576Hj72VE9GL+InPAM
h0rTJ9m2Q/h97uwCOa8YLwb01LfBpG4ax6196MrpNvAsniSBCDeoPH1q6O5sqq4ZXrSMsFAG+6bS
day+PA/PUgPhryqIxzXmjy/8VC4xFvcPwp/pVig4XUzG2knByIQE5UDrOzWOJjWCdnqQAfMZxXtE
fAae60oBGwiova1XPUuKbWWhYF6hBAE6vGifqxQKl0Ei0CPnX48g6NPRnHyVlbTZYQ3G8+cHMgvD
ScTpkxJU86pXteAiGuPTNsnDz315jLtEHPKJx7WpAOcqyGaUzslhlwn19IT37lrDhW5VVRqKSEUA
de7/0HUey40jWxp+IkTAmy29kShRlFRdvUFUlarhfcLl08+HZN/Ljp6ZTQYyYUTBpDnnNyE4paw7
CbME5DXlaDpGzSpEYHWva6xZhsZp74UjQUHYVYE1kutcwyCTOziamGFkEFJ7qbFSn4oUIEDQHLG8
7E/TGA8ntfUoItfuT0UKdApODSO1R7gdfPt+LnN/z8OtT1au1yeXeNdOyOoyI/Z7QhJJntKCRVsA
L2mtruYLkgF9Pu0bEozI0JyJXvgrQv2X2AjaU9aUn61fEEAp7bE9yKRgiRzAavbzGVnifj6NVo+W
udfhhesaRbFyHNRZzNI+DtpiiFfvp1mWJ0aRkkXQFG6dvvp0E1ABYogqrk+opcNnt7CrtZZUCWsp
Pzypgukr89AkuziE3Xehprcn2bfoZY3OvqU7PLV6BnYxYVq6atrqPc3Er06U/f1eqS11mxLpoH0+
h9JH+aWP9+HiRqnWGWrLX6qLNR/Pe9PW5cSPpnCncDy50QekppqObmsg9c/qgqxs4KWfVhmVxrrT
m+wohCThLjfGmF0NLUhxs+cfI/nmIEOJEgQz+K4LwzWd1PIDmpeh6i6ZRneBhO46yeawWCV6GO5l
3hzGrkFYocQVMU2Oo4CXqDFZAwY7WSf1CxDzIC/syQ/SdjV+FZYv12qzM5Ka5W9orRIBiBKpEOjf
71UZsLQabeI1GFKdADqYpxiO+br24LE1P32Z/yTu4nNnQzTkBtPxWR1TxwMLG9QkPqpnVZtTdWqX
QlVVYSPmwWu+PMr/a3eIEf0/jh69oNvNY0xwsdwb9bjGbPk7i5N+3dmowm1dzUZgpMwOQ1MEJHU4
IKrx/678FLH0edUGLfjM2GuA3FEMIP5281eMpwQZwMnQxFOY98kx1wrk3F96bAJ3fTJcy7B+yugH
Tqhk45BWFz+Qk4sIlHfQtHo8ZqX50qENTzhc87de1morgNGkE6JUvoVNUdJ3y2JnjNHVIysWFjd8
1z9a3bf2wxIm0B2nOE0RMpFta55nA2ubPUQE79a3fMPB4IOXLKr3QNEgsR8oI4iUw3jUKjfj0/Hn
SzwjyOZ4WsesiThjgHhDM+SnUI/R5RYa0yrIWGduzREtGM1ZSbLOK20CpOVb5ioLIvuG4lFZ19kp
qOQXDxt/GkCrR3ss8dY0U7FJSJGZowguYyytPUHlGtbYOmUJsXHarnrRC0iNA8uodZzX6arPo+rF
Sck4I2SFaH+5h2gvN2RhAo5C8NmaULbF48b0ZfYHqP/2HJapvcYSudx0mmyeMoQzLKPSPmu62Z03
tf4xx5foincmOWlHil9TFu89KfCeF/bN8+JqzydQHkLi6J9VGaKYkGo/+tCu18jTDiBG4/yi6ax7
umDY1nkS/4jq5INI0hoHbvv7EMVXBFG930VMPI1xwSw19yUPmb6UUdqsWh3bNrtzfxKZ94kF0Ed5
uugPBEveSA3CcekbiFZESzZV1GVHE8X5jVfY8oCKqdxLUgcbUJrWRmqi2zJ93FT1mO71Zol3BESk
SiKtIu7dC0B/7Arj4a2ET2KlVfI91GoXJjjJBPOW1Xq1kFeSrW658q0b9e+iM/4oR9GgTg5hkmw/
eRi8WlI/DdABGssNmsvZNU6zAnJrNtNJbcVc5OemqMezs0TvZqC+o9U2h2BotQ+sr7dxYBFShbG3
Cft8O0Vp9AFS8GeM0dSz3Zrau6U7GvYZ+rj1+wJko1Mlu7yd/O8t8es28MHWd+F8JvAZbXIbOaWB
DPIBRf6Nj5L7jy4YrbWXecYLKwDr2NZJt+/gnt0SW8B6JxP+u0U+2AnSrxZDYubThnUNqrxevEfs
Q2AN8dVqQkIbWlz+yuvfyAok5EiTeiVbN7iBNg53UeJBGG4kHlsyky+EGL5mUxzlHIvb2An/2iNs
kZTgmTGabvcogdMdqfx3zo89qZx3Ri4tXz3q993qSNWo6qpQhz/OfrT9n5dQu10Zqn4esTLtGBH5
hP2xmBrfN6sRu2NVV1tqvBkSnYNU/R+bj/2Pw1WbKv7Vpq6j2mZDlBtLr6cVa7sc7beyrBlUl03d
YwpDOPU/rdZgMyFY9ucakN0tfmx/1++n3st4Jg2oOdouyuLmpIp6GWZHu0J8TNXtbv5PHfVqZpFD
+lTNZvTmGDqfg19Ya0BE0ZtqqwuX3j21x71qU4UON11PxvDp3lS42WtEN/Y4SeDceLRR87+3qR1l
J1vyO4vW8XLxe1uqdSvDGPTjo40V5xoxe+ulsnNjm/h1tHdqpMYrrXEuem3rl7AIEoa+SfxofeOz
AIh8M3VtOskwLrYuBkTXapYsn6J5hcRb9T0BcbFPMYA8kBiBtQw7EZO9jWEGw2Zoc2IpYfnsVkP3
ZKf53meMPePkyRRJZvkR5tg+Y8l/LpFs3SPu8lG2uXeBfqhvNZZddCuR+zyKKWWGrz9nkzghhlKc
ce+NsdQByA2KSm6twHAxPSnQj6vkj9hDdpIbHdwI6D+XotW/o7dWbuLRLbe6NF5JN/csMXtkGqts
WneoG+7ttiLToyPIZJgQ5Zh6b7Jh0D8abwQwKrKFTUEkKccfCguqyPojrb+sru9YKQNo7CPnU452
vSngzr3lCSIF9VT9JJY/n1VTG5n9JciLo6qpAqJwtOugfm/U8apN9OZH4Aztk6oNSSXJME3PQswB
ODURb6oiG9/KOCyhwSbjVovG8U21JRWTXcBRF1ULcOU8J03xGxmavw+QE1LVRCXBoCzXUEVh/pWM
TnxVlwlqmRx1rAtXjwOGHrsHW2vzo2pr+G6fhBZego4c/lxt0EuMXg1Z6Jh4ZvPO86MlPEG3rdoi
J7kWJRlU1eRUA6jbvPql+nXVlIxyXuu1Ye5VNZ276m0mKn6/QokFtglQSWFeFcgVOOhrWqfeIe3o
X5Fs+Q/o9n5IJ5mfG+G3R/u/jyPEXwKHtMydut7jwMFIbhPZOFY2xbhGwal6RjLQPlrTop/TJNNK
taliqPTqWSxFlGrAOc1ZLppPUHP+u+NxsJFJ71Cb+uujSW3NeVg9P9r8tPitBy2znzYJVn7bpc+V
Sco4xqz3vvVoczUBiKANTuoIjQzT/bAyavKDZgKGESaq42ltY4aiF+IjIhC0DZkz7FTViKsCN4Qe
3rXndB9xGC4gnyVWuBycjHFxSOMYUPVSHeO+xjEYnAlSTay9YvfDCnLwbZVNhHmp2iTVD2YHcl+M
vfsxle14iDVmbGpvPnXZQbT1vIlsuPKDcL1T2DIpcTOic7pmxIik5e67N5QswYL4U9WcwshuS55A
1RI/dN8t20ElSRRX1VT1EbOJopZPqgpiyl7j4fi9QedhY05N8O4kg4YkWKJtnSDw3w2mRge9ZFKn
qhVSL+ivMclRB1t0F68wGM5qZwii4/2byWs9rMfZ4ruq61d9uWgmmO6KICif1IHYEjOnm3uckTAu
XKm2kZFnG3eoUAWs74OkHiDRMORNamBTY5NveiHhziWNIwboImvLNeXBy7td7A052M8o2ZeohbxH
47Wu22IXaBhD5+Oiezm6N4IEDslfo99WoLI+tGwgOpXr3/ooY3Sfy+LDMaaZeT69HKYxOXNxyzvL
BLozOqL5x6BNJFuC8BM5aCw4JsSfg97eq1pTj+27Zx3pHZOti5elByro5JlmAH0rQ4q6DOOPbiKS
lTekpKDRmAejjLx1TE5gifJ56wGkyzbJ7X5HGGuJjflM54vb3Fvl2jaL6BCYG8RH/Vd38YNRhZkf
LFt7scr2W29qWPH4zfzCj0aGo5qIV+esXTQLWmRK8ngduTVUQxMNQVSzqh+iHF7DsNHfcTJUiJtV
awfhrSCulTXM1XWt4f7MBuiipVBb8TLHcCv7OSqj/N5kTGFy0qzhLe3yX7XrW4cOG4tL7KAPNzPF
PRdN8Qdz7+6Xb8eXYSqM39hs7LKgc1gsvXSzXDEhL8lhCwFcwslWAeLK36IFfx2X7SrCG+PDTrtj
ApD3l1EgDKe95tiYvJludUaZt9xVBnHaUkvLrT+mNUnv5BuTvmY/+BAZYhHE6NNn4tUeqpZAgJv8
auMfeiTdfdAZCzq/9DezToywTOMK42yfoK0OMtaV5lWmY/k+9unCLszjk6rmDXqjgCaeYN67r2E/
k4fqxwauhjW9Jq298MvSbgcqOD10DRohjlYesHvCxCF32wNBv3ZrL7RyVubWG1N//rwkB0mCYgMI
aptqJPpJauWr1BQJwRt3ZZtXXAffIkkPZNHV7qLQrHD7LkF9aUb9YXoCzdqivDqs1j4G6RtX0Zk7
tQ/p0+Dc46G9mtyvns75w4694FbUyPNjkfExONaMizYmzMu+CSE4Ys24mi41Hb3Ft2Ygcr/UBpLF
byVOvKqGHnD91gXZLg5r50NUDWa7ZbFX+/rA0a9e2B7utdpurmKUR1vPdGQtzEPW5PJSLIXQx7NM
hUm4hlrdd8Nu8DUXLSPTvUym4bHmnYsVER00A1SjtexJHcaYeS7Ohdm6F3002BvOQm7tJBkQrF3q
apcqSGBi8zRcVOV+qaLpHJKqFWHUYowP41AQluxiDNN8p40hDKEcpqrV8gdIAricvcCeyVoAJ6I6
CZOjpa/LYx/P7/eq2mO09XBKnOxS5MMfdpVWx4KI12UYmr8LFDC9Lb5yzfpfO0Y9mJ5NfsrjWGF5
hrXqJqNZASBHWmS5SiIIBk1mimCAHUYvVuZPu3iATGnkevTClwRJwB3k/LR4GKk2dZyPNdCLqvqN
/QrjjijDcv6jXTYd8kWtq6HLGLVM5UJjE89hDOOUokxFCcAYiuWY1ySRl7bEpvdECCgCzuGK98Ip
P+qwiS+qFgRzuEArcSRfdo4i1fba6KYspMv+XXdL89nF9wPEiAD0whENsFQWxzdViVtyTOjVyydV
NQRQDsh4+V5V67lMj+EYgBxezkTGs3iRY3L/w6rJdeZ10ubRm6o5xUiIdUQTRVUTvN+3rr0EopfT
Y9epT3Ax3JWq5qbnvLZQcFVN/T4RmYfcLdpX9duLBec1OamGn+byuxdg0Wwa9VZVa8zleTVL3G7U
b3MLZJBShKCWmrpaEg6veU2Il8QyqTXHKPW11nTtySVZQCB5buir7ao76C6ZoQjzzw9vquZVGkXe
DwDE55YtPOn4njpH/kXc4nMmEvq97qGLkJSPb/h8M9QzNVzh0VlfQHDkh7pyw5OwZHwOQy05kIcs
DxUini9mkX7myLN9idl7s2f82j2//iqLysVyOZtORo2psZ+CviH2k3wdScR3RPBZGBiRn17yqUxB
4kTRmRTpPp3kuytLa4UcJ/CNOnefhewruSoag9ebL3XIixdVaK6bvxANRSI7/OGh8LgeMhjo/tiQ
T4uaAcAV0HM4dDoamz0slkBMZ8Dy8th2zU9sM7WjYxTzu9M3vHbTq4Ef/Ce+a79K6a9J0KPcXYe7
2I1/N32RvSRpgm5t7mk7aPr6Z+2kBpNWsTN80/2I3T0psfybJeW4s7Qk3fpafo604BfTdf1kt8lv
O6l+9lNsk95pvIMBYpQsm49xFkJjU5vmKDBBfghiK/tzJEmUz44PFKkhWenxYWfNFGzMmPRSAxDg
rar2RORTUn6YnosyxfwFdWKyBMa3RkbBwQnIfAJ8z7dNjDym7QFWGsHCd90QPjl/+rC+L2NpvFl6
d4KI3qzIQkU7vSIi5iB3SeBlIt6rMzdvPetlmv40cTyxrpVw/cNc9MgfTgCU2zVxRu1gaOTV4DQ1
O7jzJvIgoXX6BdRDv+REwDboK7mb0i0XH1l5ZHhEYtONvjeF396kyaBNk/nikbgH3O3FREwpNHuK
n6Yg/TWXmC5OI9q5WC3+JaHB1MIMcAOMurUzxOJK8tbYO40TnyKnJCqf1P4mKnXrE+Tnz9FJ679s
VDDJBf1O+r6B/B0TrK9qxCFG0a90ROqOOPeNb3plJK8NKBVVU0XjCGMHcZ7g2HKEKsLaBOkyBecQ
ssobMioGsL/0ADZim+LF8DIYtn6bSa1uA5Nct6o6CCleihQt+GXnALrwNlqQsSd3eFJNFuyDvZe4
zabzM+MWDJYA5QmAaKmpJsNyEHwTeXZSJyyjz9FiZGbukhwqI1zUPuv+NodAWu2kvqoanlTRNvdD
LHSWnRMrG/LV4qRqgWn0t0TLQQh4SNKrNhOPkOMQlC4sGk5QBZOSHZ8G9qLLCZGvzdusyXTQCBzB
rDp97U2yD8tObSmmkcCfBmngqI4g1D2ewgoVqMclIz8/Ib6a3X9zkYzVOgnm25wS7pgdw7x1IdZo
ZRuf8iJmpKtE+pcrXHSlmTu9ebH7lo9fNZ6478Q017PlTFiTlNZ7PdW/4gyhCbWPEK2+RpwyOIAY
td9dAz9DbQjGrTq2tMzo1GBTs1Z7R51MD/brzj60Xxnva8Aw7VycgpgZBFS05E0ViKNU2yYLq232
3zZzTopV1ASId7tm8jZHEyivMED7297ncWLd/Kq3bpnU6PTBtBxVNdWC/mhI4CHqEGN0rRsD2OwV
yf34siONPKHSenCX05uo3QF3DxFEh9vWaL33poos7ejtunE6elHqvQm00S9TqkEzNwGgVXYEOxpH
mr06mIhgfEVLjjVNKMo1qN9uyw2atgCb/75e2/9VFVq4hdkPMArblDe4dCYWd11/r6o2Ybeb1mA8
UzVMTKu9bADY3atmyFmy2IcAN15U02RJ0nl9qmPr0UQ31TbL8GSUfBiq1gptOAinrTiCP6qKwZ1f
asAhz/cmWJA4Wo3ByvLK5NXz+cwF2lnubNorcrtkiq0xelNFoMd7vbLkRdWm0O8uSevvKzNPsrXs
lihw23grtbdKGOVzxyR01mXp7tFmBdnvQNcZ9Ia6uxoJrLLfHt6iU6e/qYL3CAWPgWz1oy20x482
0acnFH30tyEK06fWcP94HJCxTkF5o+v2jzYfuzIx3S/aDSOCFcgIrZ3JnZ/MJH0VU1BcGAOLCyn0
0wAJ4qRqGGW6+kptBnn8ZghbHP/Rpk5zuupnK8JoY9RNAcin9K6q8FuihB6EABjqtNW6BkiXXEw7
bjI4qrc2DetbmNWE14I02au2IimJVaZAzOOyqtdzE+or3v3wqA62LTxaK1SKLRv4T61jh5XTzW6j
PmlvrazfBIHCZ/Re21uVIXJrx1q41qGD4vUwnr3eHrgB7IyBT21IpIKUMtz2ps9t+tKl/lHtVE34
jBkE77vgaMxjfZnt6ey28cDzHK2Pzh7rUzC1PaigOSqe26jelvVW08d603VeuzGcSAI8CrudrVne
85BB0UiHMFvsx7b4uH3rrLCCDz88hfXw7AwRiu0xOSl4CT/DPt05MYIHmcNKp2IGENRGc5gS90v6
JQi29qgPEcwJLQbTrQ/mRjAHWXfMPsoAfyGzWElQwusp0SCShozmKtsHPgZ2vQ0GXdfGE4iJD6P1
kn3EgECAWweSDkh5GMyzLtGaE4ZmkVyAneRr+3wyP1l30dmAXtjUln4p+vyIGbX21PQ19Nhh9I/F
AAHOsj7SbkxZ/vmsk0F7FkPs32ThGKeZjDbxDkEw0apWRTkLOFMrfcJJF3Vi0rczbgBBPWQrIRkj
WQw/68PViLvgdRHhmyExuHNjw3uMrCe7S/WdhjHKqko+pZTvZIQ2iTDqXeUK/zwUuMEQCGDzUcwj
CvCu1ZwRLfsGwmLChU4Mu9qL8XE1zfAylF9cJj4ht2Kt0H0e155tkbmtNOOpYK5aOJN+tXKuPDaF
PDsIzkYxIJFCw3IxM+HkzdmhM8b21PZhu8U+ctx0nhc95X4rN7owv0UT/gEgpvptJKFo6LK+OsA/
ro1pf2hp0hwK1BqfkEkEV8KYss07TzzVVUWUxBzhb8lwHTXz8ASQ4NC3CDKKNluXbb0Piik4ltbc
bHLmDSyt7Hhl4aa1bof+4DQLIjDqja09utkOgPBPpJp+LGaiB5ss+Zq7NayBw/Vr1NmI4PHeuJ0G
XC8T4mxQopMAXAstCVbsvcVob7mwbfSfTWbO8Ors9jwCNDhqS8DD6q5qRm0s02qmKLxGPXmQPEaY
pcyQjEhGoX+YxY/B1S55Ds8XcZR1nl5BL/8lfas5kX/TGQmzFs01/TRXjfFmw/Cwee1J97rtmIG/
8Zq1VcbJU1820SmamGEUBt/vHOPLk/c1cnvj8vbWBSErb0CTwks+MOplgpkRQ3Wbtt3H7vzTt3X/
afIzsSYUKGJCoXewA95q5JZc7xgNMY4QEWQao8S0rGqXSMk3iADlekyTr66occlO7ANj+ZCBWEHe
qt1xQ/9qcyxiJsLwZB8w5RCN80pgxFyloMs2YdrdAr+DY+Z3uL/pVnWMW/rBVLPXchy6dd0TE2jL
VzRN9achSYwnsRSejWGlBwkzL1exGYVbuwepFxsmKxTN6+l7nW4bZZm/BpS1S6roSyPzgBJDgqIQ
oYxfgzPWnwJZcwbtQ19iY+f5cJrMiByIPkFPDZgeP0cdQB55ZUUi1uQ9m9q+YGterHAD+MhTPebP
e84Cod7MkItfpoAAe2v2M1nh6A1hFYZP0YBQCvUeHL6dPk0gL1fYZjGrYFHYZzocHlsQvJZ5tHOD
RX22Gb4iPywQKLOAN/pmDojBLgEehvtYYtVoQphf9QZUJvF7hDSYAPvddgFwvtb1iDp7K7sU+hqh
6WqrVz0I5V7DgMXQNeQj0YuJopDEQu3f5mZ+m2K3eyLUWKxlPyOKVogX2MtvRJq7lYOe/DGYTVCg
ZugcPdc/aeEQnLQs9E/OgtNp0v5H5wdPdUI3a3ca3VjeNAeJwhIWqn+OAFH3Td//ifeBBSfYjbZa
nc3PI15FTx7B42ohEEe5ecs9/wz+YWaWPYXcwfHPiVU70Y0I+FKabk2rD1ddBYmiSBsCFSKyybrV
zqHxm2rlZK7YA12vAMUFDqAbBoMdZOaTV5KUMis0t5COvdVO7xPlqYxNlqb7ehb2fmib4I88eIfL
1Osi/CXddgPnnbE0WCAy2q/EGtalU0Qnc4rwR2z0bsNKPTgMAM/2DjhQcCekpLSQxVsP4d5zKoIe
ur1hzvgcTM74mo9oFHnUEJPJtsKO3stCc8+Pohkr7151mfkf3RaKGDZfFydk7hiMDjhGvwDo2QTB
LozCYB0HqK8ZdH1rlswrU4/4FEPbOss2JW3K7OMrL81tGWXzSZfINyEUdTXS6LezOERB1XlCt1i9
jKzOGIiXYhHPscvJeNLtVlzHQcwXkS49N7WgjsS1TZjqNm2+ryNPj9e5x2MEE3bUBOuPfsiZeTjJ
Z5ab6Bza1atjTe5uKhPW30sR+s8y6OGhCSPddv0197rsFLM8OOWhl2ysCgIAbOzk7Lj21Yws2BvB
xBuF3eMI4or4XrodtfYqMagksMfirF8EzozioDBg7pKRhioMLNF2Fq8rEJj/LbSefNGAtmkVYJdh
xUhqhTVIjakIBGEW/Bo8ZM+XRIAmza0ZYuuK4RYcCcxAAzjW0QAaa47GmRVnyLmERp4QlD7yolbn
zp5f9VhOUDtCdzOhSrOelyoyBfN6sHlYdu4DNPPiHF5Jj/SkNEAXBXZ1BpFxGGcYKcCVLr3dXzWB
/1Npp9nGxERTrhVmLl4I/A74s603ziWcAulfptwwmAr2xUtAau6Uds2nBG70gdcGaMPqRzwm+Yde
4hITiC+/Cnm5VZTAW0IFrTRZ6eS8UF7gG8+qmBnCAFgF2iZUR6MBjr1arUoNsGcIUmBuS/ukLoNr
5XvSRuWxSGu67Kn3Nhh2Aw8hpQAIrpLrCsW0xKtcvgt3bdPlPY8GlN4WoAD+a+Mu6/h7SI6EzykB
1kMm488YKTjER3cz1nIbz5sguC94IwDam8zg6aL/m2vrfGj/Yl0jzmIs9u3UMkyCCsw8LK31DJKQ
gMfZtkcv/l6VtfUNCXkUOac3M4ucQz5qb5IgwEJv1feNvRgPpH/qvXVIgykmW78JUhkc48S5pKTS
1rmJrJLQS4T/LBDj7tm3zfnJyNP3SWeVGjcRMooxlOHFpKkJ0bXJOv4eUKDPuwJEVLT9ziXhDZar
du/CEfn8Vz96xg3Yro80tjazELDpp40FV1/mQ7epcjd4hQXgvejzuwTB92oBRnDLqNs1afatZmKA
fGUCtLImmaqqMjcL5nx1AUBT0/ZZ78fMn6wc+IuzKaPeWjd1NRxgR1Tvvd12hwm2yFpVzczrwBu3
Dn6hWvfMdJn/R/Tuxqyjr9nV5n2V5vKM8MfrIAF7276bvURIubxEndGSGUYK0xu8fOu0brOvoYFb
EewMLUNiruDnLUwNf0Qq2ItJMlbRypNTsWUV/WIR56AX3xTFSx8DFvtRuu+YloljsWBm6gVXF4Ow
ONreS7LgRltr1o8AI+IFSaqK2Uw+Nc0Kt+l/m1S7OrxYPrv2VEfc10BAp1sVVU6pgJ6dCXLaaJto
E+5mHCEPTvyediAFwtvURfkugs7rCgtu0TjdECpH3RDPu7uuhsIIKdxQYbNg8FMPJe9FcEPt6MMc
kuT0c/a76AQuy5FbJqv8ErWpvmingUt2UJuZJIIEC4t/b2wr0L6+MFEQqrX9vEAKmcsWp2oAbh11
eD2Eq0wzljgCrRFYrC1Zle+eVm4yPcIh98seRlDMy43rliuqrQc+0TUyXW4VVFE1TrKYi4M6MvEE
dwZZxOjv88VyEXWUEevzyvWKfKN+ZYbWNAlYhM8WV7991Ol7pTDiBWtI7uMRDOevfnl+k514hxI1
apUDVkWm7r/aTFkik9LC+E5Vi6LZx7Vm4j+z/KYS3GeEd8ZB/Un1M3BejpNmRJxkaLZBXX+p8/Ip
gmO+PMb7E1aNCi9VhmRdnIU0+mibarPfI7WCJxOgjzv2V70N0G7JUE9zPm11s/2h8MCqGIFR9y38
OuKpSI4UzehiRtR4OX28321V0vuO84r16M8B5uI26GKeqIuE6E5k3U09ezfzX0biPjvZWnTrzpig
t8fUnfRWdco9ln8iRrPt8dDADptAqLtoox6Xehpqq8bjM1upTfUWOLEZklfuV0E1lCd8HQPQZ2pz
KSAi8G5o+wavd/qWMZMAEYA5YzWMEeg/NtXZHo4UIJF9qzzdN2U+gIZyk4P6e1PXEaPuNqnIvsnJ
PKk7d79LUEtXlZPPG3Wv1V3JRMX6XxiIrywYAPVM1BlqS7XdXwdVV4WV4xjS9TEQTUQfx/5NPfj7
q6luzeNtUHtaIp+rBgz7Rt0K9SPNoeX+iKgy10TQmeU6zU+x2IYgd3m/v3bpDRLglbUrmA3w1t2M
phQwbeNdKSE6C3N+M5euQw3bRep6exlJkMDY8a106Jwo4XboCTlZWf2vP/yP36A2sb2C7G7G5v3I
+9NDTQaH0sEyN6oLUON7j9z4wQWQNb3lcHnvN/cOp/jHV/MPUMW/76BFGq9KYE3KbmfFpSG3qR//
qfWFvn3cYTrBk+n5ULofnYs+vBaYWO7UbxnC5iV3pb5Do3GQ666In8RoasA8ln5o+azVmWrr/20L
+loiHBBnG/UmDGm+YwrD0mV5EcwJaScbjvXj9VkOcBvJAba5HpFgO6g3eOqd8TCXDsuSZlt6I8ZH
/gKu/H//rlvlxzAGKxyUFnCFBZDyePdk+uybC4DRqtx2kbehe1u6ZfUmqeqjrSL6s/RIjim9beg1
I5iV/NWLNPpIdbwqHl/rP17R+6baL5tgPASdvVZvwv0UbAX22qfoSBCovpAFe7dHofv4+MIf77Jq
U9VoeQv1Ydh1gPT2sZfs1D5bvezqiMf5/34FVV09NbV1P0fV75v/2q+q/2q7v7Z147p/dz3YypHg
z+1jBFdulQOPqXJAboMLwnkZOMwAomlkslCdzR0+FOTpmReoJz66Jsag3kspxdVjbsD68MkkYiH1
Co/t7FoCShnb/uwsWFU51ddy9PudbUumEp2pb/SoInYzIDCzIsG7U7yDuVzsIm05tpsoqV88zIsf
D179VVW9f06Pump8vCb/OqUac3EYsB9UL6Mq2qW7VltmBn3JTuE8qbuvLlKBZ5zBrPDaDSG0+rX6
SmC106o2/9E6+tYfpYOIklq3zLgGbyHVfXcVlyLmhvWplh+Jg0MNSRd8w5SZH8kA3B0Zk626x6pQ
jz1dpicI5bJGnvOf5WyegtQqdrqczpldI1AW9AfVyRj02gLObo167iauovsIYIkvSPnFUV1QPXm1
RU8vFjaMm4xfcgxeMYvz75jlMHNvIZ5nu1K9EY/OQDd078h5j99nisnYDDPE+8ddrAuPnjRbhpnC
L5xN6EAXUqQSeAF/gEu2mIkHyI+qQ8itQTmx0EWZDGd71zFTky3wus1+9r3jDDCHfO4eeiQaxYm7
LnAMu8+u7quoxIgqcm6mce+E4VJfWiuzdur66neFbjIdhfkirVLsdNu6qqf6eLRqq+z7X6k1J6up
qlD6h0L+9wLt0XFoauxX9fvEjuVpjSMNywcw/lujcMv/Yey8llzV1XZ9RVSRw6lzbnt07hNqRHLO
XP1+kMdc9Oqaa9d/olIC2xiE9OkNsPPrtDsjyK7vgKYVB8Ha6YKmOHAv/Mn9JLn/v+KfmMeY+Y/h
Bf07hp6pD065MiBII4thaTicZDwENiP4CoXAdc4lE/+MuK09mdijATzYzfAN+c9gLjrMI/r8T95v
6Gm8ny/C3Cpyosv//1TM1XrYS+d5qBdfRhTvc/G5LHL3yjHA9oMJLcIMYqIrNeZOxmNRdBEfe59y
iSwOmzxq9yz72n9h9fcXpfien2YZ92Pz1F4CCzixIYg9Bi96MX9lc4TQtXhMxgw5mKU36B9orRBP
9ttol1W+L69F93vWnd6gAWCQxovv8zhxp4oZ3ZzMdcOYsOWgoBSpABObJmHi58zJHSUpyp/msvdv
n489TJxzn6Hr1pKvgKdvTHapxiV6vRmbUD9s8UX08qDaqrwX0zIxqRM5kdxPPU0LRZGNIDSvPQgg
c2fRZS6K3JzMf+NcN3/Gl2OD9LlBqIMxjDFTDJwNQIB0J8riyeOKRyzjp/b7lx9zJVsEUid/mkaK
v/B+543fPYj2e3G7BijpApqe/gO/aZDcEHfKv2fF0fehClBOtbPzePWVCuLBFJmXcF84IYLgIVrn
hnkNKBpEMvcTxc792Sllur9/++lOvpM95mfmPp+538yi1lHThv2T/zx3InfvJbJfy+Kg+1k/9fr6
AV+PkhQ2NmrzSRmRmhXjyjx7EMf+W93cRbTe59kiOyfi/5iLIieO+59n/bScEb1Fxy8f9W91X876
5ZO8acDHaK5sfBh90yOOhzN7FcV4X6uKB14khFIgZ0IjYvE+hdnmZK4bEzxBod/Rp6g1svdOYrgV
J5+7fmoRWVf3QAixBX+/o8XDIp6T+WGZH6r/WTcfJp470e/f6v6vp3LHdCL3ZyFov35l49DGtHaa
C4sX15zcV7Jz+VOs4t+6f6m7ryem094/QZznS5/7J3SRc1Kk7o/cOP5SDA1iDSpy8ztajCFzUeTm
Cdnc+Uvdl6Lo57YIBrQ/lRJJhCgzIfLxcLL3zvRW3ML3rKgV5ZFQNsvqpEg2qpM9zsM7YCpo43NZ
GicauSiLkZ+5kEdEyUgM+x46cj2jHpdieCD6jyRrhTLwX7rafdAwZWIIYnTJ8hESJuJvq38bbudb
wRKL/rnPfBvMdV9uF1EUrb1XxYQsbJhenTzqq8ZS43Ep1r8RAAPCRVH/5NVdsLk/8eKizMl9WJ3L
4nL9z6JomB9dUfQIpPwdvkX5yxlE3ZhEYCeUiMdoHuzvE+t7u/h/5iMrvEpYvCV7g8CINkVIPq0c
527iWJGIicFcFLkv/cQgOtd9+uGi5cshnVNI61E7gwq8llApcA0QPYiUawpIjunFleOIVz+KoctN
oiTZiSuTR22a7EbZWlSJZezEwz7/o/dn/1Mw89NUYe4qcuLvDbKWiN690z3IlVqInmhhgEyKilZ2
Nzo52zGouSjDRTyi9ziluAP6UQ2rN/Eg/41qlbK3xjqbrZOKzcE0TfYREsGwxCGtiaSs2K1czGXX
8CT0z3xjkU+6w9ZoYEDGgDxHPgxV8ba66h4FZ9tgAyCQ0a4RV1X8L2UClUktsqc8hGci+OTq9AeP
NaI79T2e+eXyi4v66S+6L13vV12sWUT2/pgHbE6Ojj6sxVUWHzsn4gvMRXFhv9TdV3Wi5SuZc+4p
muefpPq+ujSx1ltgY4hVnJe6L00W9lsNIcC1CmOWItQzBEizPT6TtBoqe2eahUzP1Oo4wDzVKMK7
qfQeAyXZKtM55KhMzrlX1gvRa2ySfieNub6S2wSQXtdliyrgUReJk9j60nQAeCpgik5xZG/kwDfS
NZJBGC6zsl8TlQQ1PFj7SvWqBzhZ7DUjGgvxPLFwLwrlU+z2TxOi/ZuHDOw3+DflCtW4HlUOiqIu
QfAoidieKHtUIEKziL+FjoWyoN6chxAtBAvYwkZlb3/rGO54jYvqJ3zHXasr+Uuf6rhqxe5HmjMl
L/GBP7ieDFI8qZ5aZzS+O0Tr2dl1PTYclBp1nK5beFVZvpYjmF6W5PmzKsfmEkUd4FUBsl1yNtkC
6ISSx9Qo0G+S5VWBRDDKUDk4bowYi0s/tRBKwkygw1HAj5RtlZn5ZRyi4iJyIkmyzEL3LE0RFiYI
b2Sht8oL5IfcoXvX2Tzb1vIk5ZfIhYYdCUocqykAvLBdVm5hFqJ6LUP41FyMRGUUDFd1koEJcuqO
9XCV2QeQGmyvOQTba1S/hnYIrt2UQHQJrq4cfSCrKe1FVZ5g0o3uIqpcGcJnmsFujeVdK9SwrzI7
oddYUpTl0PceKwgaQtMBWhWbXMsUS1E8ZBdD1zUXJWqch3FKygTYnsm9BbuaHnODrybxUsktXNE6
dmf0AbO5vlfRhXF/D1EwXu4l0Bwo/1rcc/PxRWA4D6jMBMvCrxfonmprSzH01TBUKRpvgOkzTdEP
pgXUGVirslJNNaoXWMEjg4EDeO74+amAaneqpmQucn9uo4wYaoe0kQk3LVcP6ajH2lLRNeUgkmzw
/qnM2kJaDg4sd8ePCTYjavDUugBGbbNv36MufdPYSgcXDt2fZ0uHzwwyEbRCVqAS046/2e589dNI
fR+qCLQCgjhPXp8Au0YH62FU2Es2hsg4FnbaHtQ2rHdxHGYX/gIFyn8tf6t6iZsrifWzrLVPJapB
ZzuIHjqzqKC+SuW3sGXjyELscS2KooGt0Gfk19N12S9ajDsWw9Q9VGJM+UKwXNNx7GBTZUnQbhkz
Vp8ONtIPKx71ozhVWenKxXL8HeQwnDoTZNE2vHCK1fwNai/64/tjdD9vqY31Q9XU61RG1mbpYrHc
eskjRoUjQfusYq1s6keIFtU3uOfthdDxXpQw2q2/YVoHGSrpEWuaeog6S8u/HhTZT7KNHheugQC1
of0QsZiyEgy6E/pp7ansCCvnMWonosFCyWKPDGYEmo1LoepSvUVsU1mKorg8SSxPryoLTNh0fcy+
B+hSTBO9cGv2f+4/J45Sd2tmJZyz6fqhOg0iLxkc/Om5Z/pORzlFZEVSeCMM97ks7ra+RkLyU6Vo
Fi0N5I5V9wBwBgSe1y3AdWGpkBcMSmr5Vpaev2vNzkPj3S8+8nwj2sPOLzeximpTMUoWAWvJxi2c
eOC+8gLv1ExJF6F7Ymvu9lND28bYybx4rhmuoTCEx7xP8DCcEpETdTqrbCwbTBTVQiWo8Bv8Hx3F
Iffe89FNjzng/+WQ2O7AV8jK9utp6iZD5PbWX3KZaODyy7cTvcWHDFmuVqe4nngUbDvqRg0DFkXK
czAlKQITZ1EcXBfFwsDtIK/LIcH1qTmXUS5fzJ1EDge9Iy++hn1kDg5toip+Xjh4YgySdLBeDKD4
KEuJ1i+HiqL44BrV0Z2FEPj9UPFpn45IVH3d5AA0vjZM32rIQ8iOtzEz32LsSUEujXZ8rIciPtp9
AOBEQXmzSdhnlNmtWEeZrzzKud+dbLX8kfqK/NiZmfyo+uWlYYC9sDcN0wXRQd5+rYb+l1XW6tEE
WvJiJ5yKzZz8HKNm8BIU0it8ZO9BNOq5d3az0LyKNpDC6xhC3bd06tmXL1Gn6E+KG2TPSrQXXXjn
JI9yVUG/vPhlPJxaT4nP/ZQg7qd2Cz0qyZrVuGDMBo03FUUfiKZs5Lj2bznqcC+1iV3CXIpfEqdE
R1vR6qUoam3V7TRcU1e5bqCIvzCNpv2GjRXSRUavrgMIlS9Viy2CDF9vO/ErX4CC5SszcfVdj2Xm
NTf7JyA0zbuRfx/tyn41JLs+JHmAdJKpNu/VCJBCtoz0iogOWrp++8ezzPodyJa6GkNcxM3KfVIA
n6FhW3fgPcmFfr0esYaFL/xPFbTIv41f6lTDAhWbjKe8c8o1fm05CnNW9pRIhnmo4mZAc7vNnlQY
09+wfl+IRgkY2xMIjFeYvPJZVJluxf6C3eVbUexRk9grzhAtRbEMbf06sksnSuKMTSefZbTeVBjR
R28YwSVkhq8dS7RioEWXLipsZnom6B42K7B4yHoiLbsu3M46iJa2dp21rnQG9x1uJ6PLyINgTPDS
ykW7hOMTHETRCmQTmELQHkXRxIgIH0jVPYniKA3fbd75F1Ea2uTKeJ1etRB8j9t7Oz/opFuc1PI5
cKER+y52VV1aXAH6rJGdaG+5Uz9HYS0fASt0N1WteVRCVOWLyD6JDqIeXcRNLpXJRVSJREflKDAh
MJSNiuFqhntsYno30T2EjnZN9VtVZRu7sQsMC8s1Mub50Rys7Bg0kOUmseD8KMkkVVPYyMzKwyp0
WkTHzaB68BULK/DBeEIhLH6XjcJZo5uZ70QRjg6QejV7yfUeSUqtBUswdVPawV2g6QeqJu1xV5Zr
gOJF/A6KOtlCx7c2Knsf76ahHVNbMh51P7HOeWQAsJi61YP8ewAtuefVppyZ1im4EZGzp2RUYndJ
BK8Cv/tP3dxF5Ayp/l20qrL9t+PVGgBMY4YPZT9Wl14qgEtnNtJ3oLp03kS/U9l91vvOfKmsHn2g
VM1Oia+ZKBsXMYi4bnxtC/smuvZafCoDzXkrq1Re2WVonOPcwYClLFFLQRf2GTrSTwnxq3WYLW1g
Qyc556Gy+/B7owAQMzS7enD0xjtIphVtg9iXH1FVKRfi9Nb4JudO9bNh3wgYkR6iwzhoO2K2Oaq7
uXFzTDTHedwthC2VdBElZYYyLhpVp5wx9WTm/qp11fBQIk7+t+HeRzTncy08EsDPyPiv5NGTw5Vo
98E9nsTZQsum0iygExaWvr8XRbPqKFG/4dEO7j09Rb0ZemRsZbODuz2fwrD0owm8/GD5hrSOlUzF
lqqzdgZ43z1eN9VJ0XRrY0bJcB3wcVm1tVw98zTKQH9s64O58w1tHulP5TzZXcSUtM+Mze3RrDP9
J5xExCJ1xnnuPh7aJLIgqXjjuiyK8hKqdbnTtaI7BHZt4O7r5tgSNBb6WIBVGfhgZqo5slhu676H
Xv8cBbr0WwJpef+gJFWQisuMX0PcffclyXpTzCpB7VgZH30TbXCmKN4DFGp7m0yi4rLkxsc2Do0t
4YD4wYYKBMa5MoifMZCZ7ui/MwB/QD6UfqkePsigk5hhMwmPPFv/naCMrDbtk4c1R1V/axswy+gU
V09OzZqwaQvlAdxGAzwHhyV4V9aK4Jrr7lRVw4OqtyZJAznGLU5pkqPIWVbJFiASCOcmQtYF/5pv
itU5T2nsvClDKJ311nG4Bsj3ln5cHkSx0VCeS62w2athizCVwrxs3+RA3bLKdp49COmLovPlc1vk
7nNQju+q4akXURonBLilGg+iq6NYx0Ax3Kso+a23reM8/qZnqvvsjuwlZkb1mGuW9exuezex3kNe
ldu6l+utVXfeR6Zuy640P3IQWVjmFOWu87rsDZu7ZWsE9jfWkSdMHrJL6UqI53uQN5rWVxb3uqkh
yNhxxll3YrL0W8SOBh4ihNe0QPst7A4NxNR8y2ue5w6VVmqrwmyMTYel4KWZEm6MYVXhjbwSRdHA
hm12qUbctrCsPgJ24pO9pgDdgOHogthddtGmxESK92hL2jm1ivEbUYC3Jg+GjyGYgB41fA50oJDc
i9W3cOyGj74MjGU/1QdT/X/3t5Fcmvu7tst5gKctK89G8O2f88/1/+v8/91ffK5adDC3HX2tp0a4
7Fiw3/JuKG+qpatbc6pDLqO8iYaUxe+9TnRBKLK65VPdl2N5cyJnJTnbUOWdKBJjYls6RSVvuDOS
v3Uy9tFOqm/mbqKxDx1nUZbwDbz8QUpqA8IknK9eKTtvbfGsr1p0bFZJr2QPIul1/q+sfVEXSlWs
VT+ST14BEY9BShRQaJdP9ZSIoqlJkO7v5aRYtSzX0Hr8p1XUz0VxhKhD2+6YBgDa5qr7meZyzKA3
9vZDzuX63mL/gSKZ8x7BZ+KmytO948IlVXvr22C2zncNATqihU73YNg2hqMReitZLAfsvsImhni8
r3Jpo6nO+IoiQ7dtOKsQPH2BlrUXn+EnwPnaojbOOGE7F7dR2Oiazo15xYPKVXsGN2LgOqBpG7Wq
+4Na+mh2T4Y7wlHnbq5j+BnkXBZfokEkLVrdaxuQFUz01trrsZ4jrlO7t8SKpBsC0c1K3TnYiEXj
iKaLhnYMIuSWvmAKAi8m7MutVCTtlsUfsvjan0KvP5AY6V6DECf4qKnbh6BqlZ0c1sne7WP94nsq
nhhSPr7EfvwH0GHyh4N97OAPkq6jjoX17w0/ma3WN96lyKrqlk2JJjM99DPkEqcOmjpRkSogG0ad
X5QYXjySyfK6c7LmIvqLbhg8rTGNHDBAQ5wmmjzZgczjJdtGNw+xDnzVqviK6BAGEQbGaFoj9xt8
0MqL4TXRtoBac44SSBVar48nywZZDDvePFpJF+wzpIyPjh4Ye8Ie2cEZxu6QFH2/l+QgPyZahrGP
2wanqHKReOos+xTlA16vJUGSoIncTVjXMg4McrmxnayH6IroMgJQ7ZX9iXwdh1Zzc1F7QjcY7CAj
Dmigom0fxwarH8yd+6fAQB650Rdt4xOU8jL5uWIPeun3svbS2zZa3uievuI90y6KYOjPLj5USFCn
8aoY/AAlLPTjeDdB+HDj8UdU2WsXP7I3dq8rdG2CiWs/Bo9gSf8Epjz+kCLtB4Ff6OWGR6Dcs9VN
UvNydjt9205nsEP8O8CB5Vg89CyozAGRTiAmPzJwiWqjf3fAGrAETLoj2qj9tcRIfVLjHxFdK8+O
MTRIIfMEsDLKd0mlICSDeF9/CVFrYVLe71JdCp5cybEulgKbVhjB+3oL5c5wu10bd8ObbrJ2UhTv
yc54UpQhzZANkPu3AADg2su7dieOUsNoX2qdckgtpVsRS8wOMIJClqoTMthwMORw68W9Sh8QRBRd
RO5TpTm1iMqvLXP3PhH6hHzAfB5RVxQ2PDQ28JYJjoEXI6+xcqyl5qXBwPLQu3KCfAWXJEFvm7hl
B9NjKqJo56yHOsPnciqq+gBpSTeyvSi6caksYCeGC0weIMmZFouCKVFTH7+nXB/yY+9EBQ4W5EQy
9xE5UYfTOL0rFYhSl4LG+j8cNyIYlUNQ/69zi+Knj7bwEdgzE1p8qpsPEZ/fB/l4SOK3avD9J8Zc
d5GFlrFXXbgVbao9yo7lbrXOl5Zjyt9sOVl4NYtsJ0riIF1zHusmcc6GIe2QLhovTlNBKazT+rXt
rWKhdZb3vfakJwhFzi9dUTapzXCADvjSU1I1oAOivE0S/iGY8YA6SPijCMqQ105Vv01298vIaPIz
ce6jjIj7GaJAcU6Vwt8gZzouIl0uznODaGWC9befjiVPVltLuXkBIoNz83QGcYjoOBdbs7cWVley
Z/mfD/lyaqmP4Aup7ksMRhXBzOlD5hOIYtzJOza/wsPK7iTr1PQeBkRYh+L4IrU+FBLVuuooOV5j
cxp9lQyEge7b9zqYvlgqxfbOIlRwtmSMS0IZqf97carDqbs7B1Mi6oBgKmt80dgFmVrnBtFP1BWl
nGz0DlcAUaxNLV0HyMKsmnAgvF+UPwKIC04ml++KN0B/a/PhxcpZtJdD5T6mY9qugIq1N7UJUcO0
+uTB1hBVCRFxOw9G2+0yULUoOAZg9rGt2huxgybINIp3lhxc0lguNglr3auM1i4RA6LXsVFKBNaz
5Jlv5y+JeduvkYkCijHq+geeom9uFZs/c8M9yAQyPZRw4DVFZcRU+jnLaxP5PoIMbGg0f/rBOblp
mv3UqvC7pBOlZrQEQA9qyDBa3LB0pBYMJD2TMeme3bKr0DRnASFae8vPj34CFVC0plh4ntx2rBai
NYz9BM9LNOVE61Cb8aWU9I9oOhM7HulDXBaPoi3UbWJOCC0xJw8e8lqWLiFOQuQ9YwweRE4kcuK9
j6pc7OcqkcMN1V+F+Pjcj5pbZSuxtiEbUQtRZ1U+cpN2Be8UcdDl3G/+HLlLzpWemQd3VOk7hrhS
wUR67CMnZ4vIZfNEiZWjYzfKUYZHBWc9ULbxiFSMaBBJb6MatJSmPqUkDcVmPkZxpZ/5mKNs95/T
fOpiWCEcMnHy+WwtNh3L1hry1f28otmNQz7iU8/RlKQldlj6SjMdiGDT6aWuhCIIg/XTgaLh/pHi
C/qJ7G4cXX+512niG8wfPjgRt6BrNfK+8uvVv/6mufff8yq/Eg/dhvt3mK6CyH36stOXu38n0XL/
0CZPHkKEXaGKb43alo/Z1E10cPWSMI/IihaRDOLyi6xuN0g3dD8cdoTOUtNtmG1gp9ZX5yoKimWJ
gYUXQDXzqvS7kVUDGnpgGlt5b/ruuLWc5jew3GEVI6woBz9bNcI6Ujfxo3DQB3O6Zu/H9a8ycZ0N
c6ajjYRpUKjBSjGHScrW+WlKWGSHzUIqGcgRmtWRw7cdYowV7lZ2Gb2wztxBwnvWq9ZZtDx26HoM
T6VbAC5unhWv52TQ/FDEji6tXJ2sEP5lAeqJgM46JrqV6ep3P+tOErueQ4Yl4oAEQz5t+GUSmw4R
fN8dPGKWqU50DCTlVtaRdJVDlrw5fkbXwj3qzEWwl5uqur6FJhVH53udgonLYsy6ZD8f5RHJWyUl
kkv4pkpX0QAH7Xs9wrgq6hYq5/hYFY9VrHfXjolQbZVooacsybsRyAjiZSFfxHuWckxWcMjB9qBo
LJQd6n7RQzXVHfCGRnxplR4HsCkZYvdWdvD4k+xoeZ0B6p8kI1q8hGPWb9QMrTFRl6LAsB1xWSNg
+k9dMzKRQNJU3Ra46GW24T4kU4IchZNbxbU2kWuKa3RxeuYw13FKgljLd/ZgDQtRZATRriFqFBCG
qnvVXF+Z+mtg1NpBVNlSoaJL1o/YhVbZWtSJRFNdlW0iNBtFl08NKOZpQ3X/YFFtqBn7u0OW7sUH
izrX7xamU2ureijZsZ6+pGgMIjk9GiYChFOVQVj9YlnSqvP88Jbl6wxC8LVWlODGnvmfPijcfado
Z4TI41OPWdVVJPaI1j+yVsZmrouHNsXEDWX+SJZCCUqjq+F53RwiIzKuBPuN+7FNYK7HzMX9yK8r
XLRsFm1ujMfQaOT29l7GIanYlFmsL8H50u7nhnqcJs9hZT+MDrODdizYKyoa/eo4kfRgBEdvKmhB
+DfpjfK9IWp5GPR4WhbC98H9D2DG3K+PUDmKR4ZecSJLzky8K4IrhnfNJc+G1f2OGvPAA2tcL1BF
rh6yMvFuOkGymxpmj7nr9UfRTSRMydQFtkD5ThRFXwWV9ZVRgBwXR4k6GBUxlITozBquXzqy51zj
VHOu6HKPB01rPjy3RCVkqletpMVJKly4oQ3zX3RDAXPPzr1/Fj2Y+V3lQNGOwcj9lw1BvZM8x7xC
FrWuOIgVa8W38TLoR+sqGpQacU85Z3NGFEUDgin6pYiZMOK8IaEc69dsJWvasg0Yf6PWOM19fWKn
mJlV1jZWi3BjDyAmkLP0bzlsiBX2LNFas1BGW1p14W40R0M5HP2WG1LPwU2vK7ihWkT8oCceamsx
pkKTl4lImLuMuGXh5qmOPbON3MMOT8IsxJ2U+lyEh//mpiL6eq9pjZcf3hoO+LvJWsXFHPogctg1
J+xfH+qJJdRMEEaRE0kngJJTwqIW4KSoRLq22ToqO959iOBLNjz5d+DVhPOWmXaXb7I6EmapWcVO
xIc5YY4M1UGUE8F6aPXkVZ+IR83EpCmnr4A3EcwjU/CPjAJhN9QgCQqgu3sQiVrU/YjBUTnpb/wn
q8bOzyBS0cCoUmQfRXPbjjBERTZEdgbJ/yhkmwPhfDbtUNm7XzF7wIIkQmcktE22EMVVvDcj9nKc
ojJbtE+wO4BhBn1BX0uDJkGxa34Pjf7LRS0izoptj/3XylAePXwdD1nTvllc1mOAHdimVvQPf9Cd
dT+haiNOkzlHRpxkLX7vfLVFTvwD7GH5a93jWkm4pB3lRl2VkafvaozaDqaW5XuTRUJUhOVCkptt
p5vPMb/aMHoY+pA6ZP5hbgGlZE5uI0g/SsYqLCExT6S0dEJcW9OfJXIJog3rAlkQ3rutcqhQtvAK
k40uLUeJL4r706cLA0WZ62Y6FRKKlrKUpMQl3k/ArfCNn3riS2vNOGVd2R8q3+zuiaYH/cFVpyuX
DB+JohYHKL/FwUkLRMdFNrWdVlmLrLBeFTmRRJZbgHZyUMOYsPPZZMeSawUEHSYd/3pj5Y6V7oME
IYCJIzr9TJGIHzwXm0RDWUbBN9OdOEzjhFEUlyMTnFORrUcCXmliDav5nxH36VwUOUfpsLeCwMvg
naETSKJNsL85MRrd3za6cYwm7L24D0QSTMWOLY7NGFQnUZW7BuYOns1sRNgatMLRwJRa/t82y77F
SlXiPqqlcMAm1tg9azVqt48Q+YIkzzWd9CEKHRsDkYhiGKBCrATSn5IpZXfEGLJejJXV4ooihf3R
srOVhk1XnfXDwkuw1vXxp17JdsEqRpXdLbGfX07cPyn5JKzLfATf2AzDOaj0A1vnazVp4Y1G5yQr
/AUaZWyUjrl/MsHCnD23WbLfXi26IbkkCq+I1CmMlYPK6lEu6iVDRs4WOpHFvGj2yA1MS9tRvsG+
V3djh4OQaeNJa73WZZ1udDZhQLE3LV4slbcJaowo9XQhtQn7I8AEV7xwGTTCB11VzOWgDNLalWps
YVp1g/Y/8nTjs6bH+zTPid9hSRRU+nvRFXgWDvEG+aVgbUD0y+rm5HulvODlCDPZz7JVBSHDb04I
v4InCdnSlWS2Xr2QoApcqiWibMGmKyaP6FoDhUuIgs3p5ZirHf7GdrXKkaiobGKNbf+nsrgwdutg
lcLxY+ucvCEKlwEGW24ayuiaYlEaKISrWxnhWy1EHR/TzKL9E7owsmWQVMt+NOyti9aNlNe7WvW5
COjQBbrJldZ9uOJVp4OL6V4cewpdYgTJfKz6ZfHqnsYWRUE7xjL3abTVpAEisATev+mkLTOKccn+
4weTZ39tD/D3c8mM0CYCpmOPzD11uDk28mjAN/nhXuoMu8i+9Ugg7djxlE+AaXHPsHFgkFP+6ByW
Lpz5xkMw2PZsGa+tRkdzCtaTL/2pXbxlyv483UFqaNbn2B9/GzQu04oXZcEiW7LcS6Y2P4sEdSSV
R3SpdC1mTUPHfqNv4Zgjh/qKgOgpiyoccE14YjC4VzHhBE2HFD5Gcrw060lSBK3lRa/Wry7vixUq
rwt8mfEHTdjCsfkss3ACNCHGdgkqZ0DRyzg3hbRJvMq9DSiuj4X9I49x1fNk7/vQSpvaZiHYKe1q
mgC2puYfwcptDMf/JaHDush6vImVfnxzCgIWBCAV6beFRSK6Rlqw1xQieU4o31BcsJfaEK9cv30a
FHuDES7wER8olqTL7LayQpKin1GhNJux6JvV4Mf5RrJffClNF0aYuOsyTonPtOnGMKXsNPqcsKuJ
DAaK8uD1YY005bBv5O+s/P2lM1jtuikfqwir1hK/LuL5a9PJ35W6RZ4FgSRbw/S4bl9A5GqIHYX+
EhfPZMFsUFmO6K8uHAxTF/XQJ4vQ8neGLsmLFskuM9RfEBIrdECSyHzFzI8KeZWGuK/YKIbKSrNT
NM+gbXj1nPa76xUlok7Zr3B8G9UI8bXY/wk4N1lV6jMWis8teEl2XVBL7Y4OkqnT3kbdN/aKWFs/
NBYhM0DApqv+IXyDhIn5HnbGJevZtI+dk67SLVG6syYz+2dMD9ctrsN1Xp3cscFANh222POauMum
/m74gXM28eqnKG0+lAZDebkernrIzL8ZJ7nejEAg1uhs9OmM0Ckikw2YYYQNPe6JZZk1CIKF31su
0qLMMQWWNGmf90yyfF0plvWWay+vYouAP5YCRy3flInh3vA2rNds7YTLvrCezT5ZaWnDQCAhQxvH
b3jcxyvFYcO7KutgUVXJK3hRSI41a+g+CvBLAr1plhgJTz6xIKP7dSXFL4j535BOsxfVa2uiQFcE
Ebz7bm8H6q9Min4lgfqzKjTMAkuU+WXWUES4t2nXDBs7YbMgUMCy2zE4In/w3hSioH2C2F83ZI9y
WFyKKVCVDtNG7G+tsrBe6PjCPlDZqtUX6N6V614yJ7pz/tD64SLITKIlE1C38Pp9pvBSSMAImYj3
ofXCqGl6y1DZl0nwYAHEWORxdkmi7E+iWfuiML9XAQuvXr/6dpysdDneAVQhHuTW+LV0Lrx6uzvU
uJl5SFWvChDo60YLUeTp2mhlSrjRq1I9LCQj7VeuJv20UTby3RYgeqCtdUyl1Noyt0NfPmHzxjZ0
om+JAmyNkUimnz6nvbzRcfXe2L4JfhjMSmBwm0nZmyNn4aFder49aYh9azUftfH4ZRjreIX+zJNf
jj+z3nxVs+HWmks1MYuN6fXnEWnOyER5rsJ/UjHNc4aMtZ1V6AxmKjtqerWPXBeYtrntAmllB3jd
vw9B/uF48ZOZN6feBNMody9+He8qMDhRzz0R1tUGSTakadqTj3AggDaE0crYWEU5K3CpXGklzyeq
8ka8K6qsI4g7oBmHPjSiAXhXeMbHUPcfeFMnCyuWnisbIZs6UN+rJPrZIaenFf07/LLfwHbBxWrb
sQ32jZ48DdDIl7GcfcsbxMsDdJjaCEQ11+NRx0Rsm7ENAOZPI3ZUjVs2IBFTq/Ze09zwNMJD0CY+
3tXW70qvkKbgDYvHNlbvqY7kLwLKC0nvsLyUU2Sb4pNap7cIaZ6FMnbGWnecbW86+/ekQqAPtaF9
1hs1evsRYPkBeISPjyZu7EdMMbILvGEgfBay6SpPZO4S2SEqXBs/5aQ+RXL31vClWPq9BoAwUPqM
X5xSOjLyPQIuyxdNY3HpvYuCM31mqNs67HZ95m6qXdWlm4rLwiDByp+9w37B3l7A/L9DCtjKLwFR
ql2Nn5pcYSzWO6coQ+uz0SL2U9JNF/D0dv+PrvNablXZ1vATUUVo0q1QtCTLOd1Q9rRNDk1q4OnP
h+bea1XtqnPjshBCtgTNGP/4gxf+5DkRyhn8tHJsXp2+O5l+d9d7eUCew33dRR92Qd+IhIzoBpW/
u2jq8SethoDRDCkPgujPmXODiQC28SVlQ2MoKppx41k6BON+J+gzDj7dclXcEj3aUAckOlgVl0v/
6nSAynPujSt8eC55OrYr6eIIqAsIR1YRPVVO/lN3Y7Mqulytpd+TGInosIn1w6D7D65FETnFOGeX
0XC0Wqrsug8/+o7rbu7NrYOZt9sOZwv0DueUbI3FnaPlTENliJUo3Cksd1/xIIToFAGhWWCHzWDx
Ibt8jESezCzoRrHuTddH8O95qyFVxbp4bAs8ooZM07emhWdD2yQPBMB3Id723OCoJO/9b33s+5OB
ERndmL33wu5JExO2m37/ITqcxictgffSfzStv40GLEXbhIxiP/PXORBBw4Ajhxi/LnWNi4ciTIo0
kBGIQK/rBYh1ti/mwTsQMvnqJpj3cAfvh/rb6KiNJ8XlWeGvkyYnoVUkzCk8FFNOF5k8GCw/a9RJ
sJrI75kTeYqS6peQ0XgljJ6xkvUcth5BJeWXgXOdNzeoJAwSwcLEI5+zPPeRPDoUi1FX3g4+Q0Py
RbC6OiMgeqHWfvEYWgR2tGRFmOOfyaYDyLxhvPV8bjXOtM68fkkY5G7uECCVtvioytfMlFwdKnCa
Wb/YQzFSjOfZSnjUYE4ObyNKfgfw7O5oV4tDlj3i9zaqZ7tSG8O0RworQjMSF28Hp7/T1FgfEi27
syIKcjJpS9MudxbIlJSzoqCNhx0ibat1ijWA0LMTR1/4W+GdmsHZiw3JFcBJo/0C+n0mVXYIHWsk
GbhjWnlb1NiYYXEvVjls2/1sR826xRHTV2mQzva56X24qf2Prd0QtXxKCGYtAaExfIR7l9UbpIx3
6SDEVi/lOyYLN3054/hcLRbNH1IQXD36BmL9Kn6uhUslBAfKAyRYST2i7qwSbCahoJfeDtKSTTSk
q4LUQdzjTKhC7M+0xwJyUBOZ7Y65Fdb0ZOrOSaZcgTGfcCYIlWAq+WO74bDOOxyHi01sOLvEGT/m
8QbmzHMOI3VFLojcFAafE1HitygxoI3M9OsOWqVuWiB4+1XDmW/htgW4h7yZ7VEztg6BRyvf1h5F
JbYDBrfLIlWt8EFFCjVBoN4t7nKkf2QsbJp1xDrwfYitL9PRpm1oDpglIyHF0ZD2NM+xt6MitH3O
/kpDO0BhQmxijH6FGr9LYjySMuvXcrpy5YzA/TauSaybQIg29oKmfp94uomrnLvOSDldaT5niWub
nwAuP2Qo18chY2ptMrifiCrKTOMBw75iDVUGAaVlrPWsspcXbBIw4rVpMtj3sp2w8aU1xnHvGoNH
HZDWAVZzLe4p3VtqSOyou6OWcLZVjVi1ef2c5iVyJOcGY8z1XFE/q84n1ReQYuXk8U6ROI5r53zr
QGGvxfdk+H/qYk7XENlqTtP+3i3Vu9uqPziJ7udpChzT+KjGxMYtWWHRi/giHBsbfxJVBsxB9Fo8
Dpl737cesoy0OA9ezwBF6gyy/ffU7ki0L6ynsHvohY5VNx6iJIiRuKO74XqMy3Nui5MwHC7dqCPP
iTlGo7uXmq5jqEq1jhP9jsCRZ3MgFdPvy20UTw9xaA9wAd17BioEuKQhns3zm+c/eI4GScRcvPiK
bgy6LqXApsDEvi5ap2a1nnCxJeZ8NTQ984Z4p9Xlucyfsc3zGXaGe87JoKljazOmBp3YYLCrmZQb
zXSswLtpIww7Af3gLpAN7vdwTkp3o6T+puU5o5be3IUjnntjSBhejg2adPsgGro/sYR6b1sH6ou2
zCkwlLuyqSrpvtRFzw5U0jauwzkpVYkfGNXg8DbkIeS+FoRwc0tpGYHnpd+TG7/FzCmnqS8CbcAb
MPXN6eBOr5VI8k1o7nLBQLpEh4oGNdo45MBUon/LymhBqOn8w5RvzXeagBsCs5LGAGklr07bpYhI
Jyd7Hkfu3jap3ttaUXIMTseYsGU8HBMS7bs+HsrfdUhGRhbXt10Uby2CRLb+NB7rzPzKNQS7cYrz
++I3JLs/MJKeGYhXWw2OykpyxW98zaU39LmUlGpvy2nr4wI8TcDt8LnkOswi3NkqZIESJULOVCtt
0f7lIVhIknxXYX7SXQ1T87QmWSi0GT0l7T7GYGMFacldNZX5rSxsp/Jnw3HLXVQZH66h7d15BD/x
YfNY9XdVYXWKX/c3fjOfVNRqK834dsZyGGffLAtIg8WFYL40MRGudyN3Uy5FBIflJ5QYqN/DL/mW
t6FPxHLCGmUQdF4M7otvjMepwYwEnzmy5K3mMjTis+TLwhLlPsl8c6ctkctxPZ1yW8f1PSn7bZLQ
p+nU/nWtXrhGoYFAql+WQ2fTRNOO1zEF7yOMb+MDsULPmWFqaxKwdi8IScOVkiHsoW9/fJWe9Qq2
/eQWPdUmxFR7hnFGdDXSiWOe+bSpLFGhRcHLtQnJFqxXNtBr3nXH/JAGXKoCzgSA7UPFh7cqlXWv
5RmQobDeBuaWRqSGNek/i5+KH51iWzxFs7M3cgp0ERHKx+pEBYDTHj2sZ+LdKnsLojFOwgBWd34c
3dc/LLwhkx+FsnKMh/tc0Kk5DXqaVBGLIvS3uCGoYTIr8qDUEwak+RYO113qDifGCgj9tPxW5FG3
pgk8qcW5dbIejc+o9D7dvn1pdU7MzH4h++LRdMq1iMgpJAIYF3CCZKebtuFqQdYFQ3zfWvpb39lf
mjuAK8N0ay2y61IdMCbl/u/OiYViYjjI/jaT+ICzAECDW8ybjfdwaV49LTrNOBViqX3KTGcGuGv/
1HLcSld7yYkkXrmxpQJVUXjrNmyGkLOFKqYvKx+puNBXtshvqrD7KgUSirifMaWE/tT0j24ujlbh
tIGp9dRUJfR7HYPqMdW0tVjyeXvf2CAFJ4o+rf7ERbzHuOKmSeKtntnfsdeAUzVMAUlSJUox2ZlT
fZs5BIo2Mj/UA5GpvV5vYIV/ZkYLXdQkodtONmnG4Dnt4L+FJcbB9oY/4djHFzcpIQmrU6kZ+Ds5
RrxC9Bgq6yHskFCE4e9cak8mUUKjU8VPWvaBZ2Jpz2agRTpsLGXeTniPra3O+OP23cH0k8dKMVlH
AfjdhcuHHecfkzG8ZiW6atIWcL+q+J8TdTtl6lyl0PPC6JMS4pNg1XjlVsPWrqePvl50eTo3cq3w
YQTOFd7jJmw7avMFqRx3TPHitTUBzeqJSQC8CZoQf/g2iRRZW56KnDilyn4oPCWYoGvvc6ROusRC
2i/PJku4cL1dV1VeUChM7spuk6jkLckbEfxKu/5jW/lXWNdwLc3qvsCtsXMLFhenIW3J7rDHO86l
2oTkx8NyQqtt1Ed0Ro+mNkBOR/mLymI/KWwJY7JB01QH1OvLgbMRzvksrLXOTBUPrggtSKkCPejm
MSUpMcm2c+QeUVB+OkJ+5PN8GfD5YqzmnLlCXp0MtzatX/tlBQfTi3Zmkwau6iEca6RFpfMt4qUb
XGvnnbStjY29AfcfgzzKPPBMrq5h1oc9mQ646EMDH70ek3X+qdryH0YX8MYFT1lZVHScxeXZyl96
ka0JUL1r4u4tHhiBL6fgPBExBbFE30YOJwr6ids5D3cg4m+h292C3F5CjPLpEtCh5dLYkEJ0zEXx
2MXmezE6gkYvpqxFT+X5uDyJjhtjmTxeqQKRDigDeFzv6cYeCdV+q7v0D93vEyrQ7oBtPpnKc7hG
9/Jm16emDt8pD+BjxJQoIUD9SWOQ0xiErfSTnW28wtzDMgLWSyeLkkFG5ENqp8qttVt6zdexANud
e3dLXna5rmxH0dOP/raYsaKZRZ7ty+ZcVhoDAg6w8TLtD33vakILIZLQ24+zhm6ywLKSkKxo9KKb
IVE0jTgnMNvXgjq1iS2e7N3UFsaNljPBkigRmES4NGperCPPMHbT5MsD8rhk1UxkMI2GVTxoU4tp
vJu1u+vDv9uwoU+5Lts8XLtIODDir03uVR1h425RkWWwpD+Nb55IMOMmwMJxxymQ/nSoXCTpiJw+
HHBkQ8A/da1e2/P/bGeDQrUXIUgfJva0Ni9z3rS7gQq9UdzDhgYAMukeyRf+7Lt8UXZx95k1dRDG
4O/c8NclszOYcuMTHhn3mha6W6qLiJzj/F3rMVStLEp7Rxk/Yelx0VBhF2H4ZaWiD4CIvDW2AcK3
MHHWS/4nh2XJkzeJWkq2WDvGLhy+0P0T++afoYW+PbEIh314wIkZg3QQq843X/0M0297W0/aWS5v
lywTGMuBPqVwvve9F/zzsD0sSZaYy2CY0tOsOw9FfalTMazSXD2WEdPn3PMOTS2ANN1LZqImd73v
ZrQx8Y/k3WTn9+kyOvC1AthwbI5Cj1TQNhZXhE8KPKqyG/IxyrWM5MgMv1tTXCsua+tQDoJAHZvu
bW9FscBsAmaH7uBIYLg1nqiZ5eLQGDWb1K4vTTq8jcUStDimwy60il+VzO25w2kjAt7WbTplK/K5
wU4W8wHL2vix/pZM7tmPfs3WYibbkIfm0XDWiVeyPKaPhXoJrQR3IY8eLY6saIXEejV2eDmM1Rh4
fkrv7NpqxUx1lya68Zr5rNZ4x9LdArGMBflQRnIUPeiLM4hbeuwnRy9e28LLN1ojEogW0RseI0jY
PXOHmkkPIHqwDC6kQ5fYIZBDQKo+WGDPzWAiVjf5js1l2jprBEPaWbYjyJRXmUeLWdhW95zPGSV/
oYAqw4HhChYqSNyZuKtupIfTyF3yytwLMscxUDQNT0aOIaBuYfkyVDW0KgAru/7OUon3S6n2+QTO
bOS2fzDFoSu6fjVFDKbaGfDJdbPPHpCPu02lrUpID21exYcoHZYC2ny3kbisQCsj7E7G5k4vCgYr
pv1VLaOn8EOCsARGplG7dqcWzBKabHMTIQ3sKUbuQ4ezsqwAO3sd3clwO6CvC+Co1Bu/tHFJnxh7
OEtiTS9B/JK5V8zLOGFwRsh2TYxLBeXdamyy/l6Smb5uiTdaDPmP4PLnyJZB3oPbjDhqGApYk1qq
PqSDxPGDO0IsRRjIPtHPndK3BTXlanJRTiczieVCv/i1sHZC7+UWh8jDLFN35WTlJjYJbJkjbg5R
JNqjAm/PPAjuaTa+OCUkU717ZmrG91/OUH9AZMOkTW/yClidvhWf2tQhemXY4sWAi4Qsk1PnMj+V
DaB9bY0aolj8IHO/2Mydxc1YtW9Y9GxKe6k/K6Rx83CwM1bSPKleSme29q5ZwWYW1XQj2mUm1ECn
IX4DDp+bNdS1OXniaDc2Iua00JRAgN0CBHKh0WY59kuRN0XgGmUYYLlSwuVE9VqnAZFtJQZQyyV5
yUfeIpu4hK28sQMhxJKnIE+2SF87h882NDpnnyYZBCYue2Q+L43Dfyxt3hI9EUhM5LCsMZJxvOHV
9m2IxVlxwupzPEbVvQ6EwhlVrkK+lU2ctdh9tw3tHu9t1NOWoJGBqTNVlsusZ+N4dRWk0bAXNO7E
CxdErPai3DEstvCI2frDuYoJb0Er+6k7onsozHAzpNOrpVBdDu7w3IZoPaEBNbuSIBqW6O4yJjM7
ab+ClCBgneirtpx+7Xr9TcQMFeDQNzFGiSZgc6f+xr+Zj2hK7wa91wif9lDADB6xGyXCBFnDpzVB
6EzCRnoSNkvOZDvEbo0LCdV/fRZTx3IzluYBo5JqpqywOedEbXyPkf2pm7/DOH9jPUO4BUbhtryb
W0fHGScEhw4/Md/i1cJ0tnqOgoKRIe41LSITcA9NDbeKGbNDik8aD5s21t79Rnib3mgIXEuy6szk
z93ks0c6nmCmw9gr0A0qHfocxL1UrPS1O4x9RIAnRrbmtn1IrXC6cUKd2Qatjyih5LhRNW41vODh
IT92Wq5vG+8OjwsKQ316GUZjP7c6qPDYPHcDExFHdYEZlW0wKt+gUMxn/vroHLfde+4wIrN+zSG5
8+j2aYK5Kw7DCNWIdqAfGUDHvkbNvm/QjV8i8ki0ijBrwp3WqtW+m2p4tyJyvfLwnPVwK0X/rTwA
/ToFgodd+dQBCpD35uP7WzqAH9bzENIeprg3bBDofGqLei12p+PoEl1QpOm9Jmrc8+2JU26uq1UF
FWVtDPR87uKJ39blj26pr27QqVgctTdYe3aL6baq8i+4G6RX4n7KvJfO2HSbB/6jlLMqToFf7HwX
Y4EL2XCdaem+0Al0bkLrTrZ+elO1nNuWXEd8yKup9qEHMgQ3pG9v4k6p29rbWLBn194oSNvoP6ep
unCHTamCrZWokc81VQkPpN5O6SLY7eg7CG2DID/X3ykiK1qF9NHU/TCIJdBrXNkJvwGc5FHVX0oH
Za72B6xdfWjRnumrjrWTuB1axmzzWP5x3cWbRdAaNS3EuoFvxdDnXeTP7SVZftigbwVM2pvrJieX
RBmBPNSZw3/bLhE04bgvoD/CyTVZSwlW9zQfF/9mmNa1ZB0Oa+Mp7ZOU80B/bbGXWBum6QaRtfcc
x16L2X+NkligcgPTrtpCbZqQRqZQ6CDSVTNW8iDH9mlw63lnplayGZr8doQyxuyY6ZzV5HLHxUOw
sddn+AiPzGqZxFHCscai0semAnR4YzVtfzvU3kNe8oGWc74qaqO57fyuJsN763HT92o8WTrGG7iO
XZpwAuQHZuzi8Uv1Bi7iLmP5tDdeLAdmYd1+1BInFxRdlELFxm/cS8FEbF3Pog0oWjch0sGBESue
OUvQhvpJm2kdOkNHfOFN1vTjFuNvmIvhrT9H58ihV6Et22ZmHQdKy8BjDHVjkD9AkTP+sORiHuV6
d4bV3Ms+A4Zxopd8Yv4puC9FOEg32vQ7kh+chpZxm9jWsO7KItpqOckI0vB+XRuOZtG9jN0QrgQ2
yIE76YHbTqzP1vwtRm/fWMRkp7+uwwk6F/kfOaKt1d2O2k8jxKicoqOy6ucmg0zRcXKZ7RM6jqPf
wPCJwngTJg0uHr25cn3xZ1GcUIjjTtL6phWEpnsyYV7nzF82Q+QcfCg/NwgVn40lZjyqNabtFR+A
K77bHLElOqIK8HU7hh6mNmn+5DvMqU2XjCK8QG6caroMFtMDW4Tv8R0MFFaVIFTzpjeh7g/Neeqz
fAct4zAN4YW4EKQvYBGZMULVcTlmNE2vRWn/NPN4FqK/UKViWxwfs5A9ODs1CEHtNhM9Z/dSnTFH
uThpLChn2wLkxNpLuzsYIznoxfioTbNx7uECmfCAt1WyLxpK3M63fszM6lel075qVTeDc2XcDPjc
TJSZEtJT48XHjlkamNunKbruZBAWm8betNW6zl+3cxX4IuZsSe5znBmCiLW+anbYKh3gTHIrz3QT
fX/9kTvEiYWjReK09hPZ/Wcmsq+uiWfOfnOnJN+LSAgvJG9968ztR2QBQqbpIqdPmaBZZDyZlRcF
AosyEAYmtjYf89AMW4hPrLA3aZc+8/0/uF9N3fjrCLwAmBbQv/X1laZoq+zoZ2zHh9Z0f+q8e/Wm
9pEpRBiYqYZPvktwlo+jlAxpB4SxsHeYo2qkBjsCSjaRB96qL2ZJy68zdXZD64hR2pcRKi+QJTyx
ZZpVdsjz6dTyNbE7h2F0MH+4maxp53IFlVG1K1i4Q0d7s/rkF3OzEuRZjrtKh9aG/D1ufkq3fSVn
CjS6rC5SbI2QOydrOu7K/r4QA+7H5ZeZeXDTx03vJVDqdFGTy4DutF7iZ7QJgl1ofLvmDwNNbxPP
/nmEkrYuDawRoF4nUofT68c3oz0bqzSJz3WlkVppFScHtVpWymLXTba+gTZnU12ooC+dnaHGCLex
WhLBIh9MDozDGpd/Jm4amtIIRSfpjjHCa192rPC7qU5/4kouplPdwSo1/m9SOYUDikN5SxO2ZKBN
6sWYY/8IshGMLdnjnp0Ym9Etn+K6ubN6giCwqebPSNaqgOvqgZaj97bPTkYrJBmXB8mkE1xlZSc8
9e6hf2P6N9ZMrEaGGCPhTjCndrLT6o2qL92sG8eyGLaq1KK1zCjK6nZflQZ1K5hwUiZ8e2O58eL5
nBQsQGEsy41edzeRR3B7pBO7AOPI8LV24+cacuXhLR+bTTO0lABddKcZFP2qrL4jBnoyJYzSj7Rk
rU3mp9PJi9C7feHn06YzqHfzLnPAgyzEQjmOLKG66yLrqxbHyGLVJCfQZRz268NxqISNzH3wf8hI
+QT8EtJ7YYKyG4mBQ9NytGhK44gyYozMC4KVS6z0S6J62B7GoY7yYmsADziFczea/kLloRytJUGK
E1zXujFf2zF5gmFJOYoPld0NCDVK57acrcfQSh8Ea8rWc/td1sw7vzZuQu7kiEWDvmJARjTlJk1B
I0nsTJNmZcrRWkOj5JEXUezU8GLaAtQcLXdSxbtpMLZu11GVADb6ZBasai0/ibH5DtPhO2uZVaTz
ypAPuex7Lhokf2H1ZsbOdzLaP/1Q4ddvri09r3eY3zMvmzBWkHTtTvwFJMvAvi4bwDPtYlXzU2y7
L6k77nXTOsiYUlXrzBP2O8g9BBydnhui3Xr96vRrCG0j9ZobBtYQgy+2tuQOq6uvpsQ2MPsSliCH
LTsA6t47Lkhc3lWvc+ivm2kWu7gznn1yWKX03+N+YcQn8UlTECkg2pECUYwnuyD3tDIBuAvvWcfF
rQ+rC4ZHA8yr4VEOYDFdhBi2cp0zwjEC7cL6oUDIsPLn6VT2/jqZbVKU2IWJycnCJ4Uxq7e1vebB
sovPpiWrTNNdvPYhpOnDky+Aly0fWYHtParOoGCz1yy5TKDxSICGK54zAjqRm2AvZlvNZ6n3aw2W
qiQ1dEzMi2O4ZIbiG5iCufd1uF9uecwFXucys1ciLtGmI/UJpX0vrfbWbkYvYNZI201o3UqT1l3e
O+2mhNOjPJiPY3c0e6bBEeOURvuDkwNRj2CrK9XgIAkv1XT5ahXz8jw36EvdAxA8a2Ni1NzX5l1v
9C+FDgSGK9KiSN9pCLtb36EooVBUqFWWMSB+Ugm2E3o0AQ5Q/Ybth/SMbd+IU++6+KHUJENmrNkY
WrgVgGbfnVUturNRJf0ZAGJmrKe0PfQRtWq1ejwUragfUqFlD7TVy+/XDVWL/hGfIm6bTogXZBhH
RtDYerv7z9PsqI3DhlhDeblugg7AHMIW7/8eJFVRyjrujRt7busHcBj5AF3ssdYx77husoh3vZW+
vv+7w7JXToDplr82Xv97IIB0VPrK1A7X/SBbj/ejJL5+Oer1B9qSfYygkrE1f9l1W+u0XQDDzsbG
5b/b8sQLDEx9Ltc98O6aYLukANp2pi5iHP7zg97u3hOluvmf7YLaACsdxUDrv/sb0sHFQpyYk5q3
/27OiVa7jWAYXQ963Z5XE9FTsX1HL7KtTRnepWR6PskQ4lRVq+7m+tDxq2zJgJs3yZj2T34T5UdT
giWWkeq5c3TePRkIQY78pgtKdzwrncX3+tKp8dsggqx3uD5Mcz/dIWwQ678HjkJ1IqsQ0Gx52ybH
dS4z/u56fSvPr1+Zuojz9Z1UQmTjHHoRgAS7q14We9ppLbg+TFCenpVvPhdS4+/Q9YsljfbxehyD
VwJlNPJ0PZBdQuqTpR9ur892qR1McHpR1eTV/fWHnctmmzVcWlhlxXHQOxVeF6pog+vTMJqre94w
2TdkMLOKL/sUyRzDumKo9e9xsnYa6QfKHSCFue06K7kAscfbSo35HSP4hTlQ1/dY1LnrKkqGhwxL
zXWLq8Lj1EgnCFHfPFF7NUGknPylA33jurPVazzjZ+fmtvtWjna5yrW++hBN/UOoLHLJpnz1hrT4
M9YlssHU+i5niOy5V/12IxVFwUyFCUcVDHrNwjHrd+FIRbNqTqBVUHILXGiEk0I/IJqYcmdg77na
xcxCfhhEHK1ult954967MPy/EpW+e2XcfOr0BFRvrf9uMrtdZWk+bZM6IhrFN+Q9YfL4auYuS9AS
uHzdFmU1kspZo/gZpLy/PmFEhssiEdab68PrE00COJRGuUa5w6H+7ldH48aBYra+PuyWA1Su6W2G
0cNR75/3IOu5gj7NHM1WsoqDuXH1rWYZuBAv+1yP7zMT3I3SHv7+qdcnyjbsd2XLTOu6y/X4o6bD
8x9i5v2VhM+GIn0/DxlxkYxAL6QFFfte2imRoHV85jLTNp02po+YGCRBY9jdR5Frt6Zdq4gZ8f3s
hfGvLOxPCN7+q3JMjwjkDtmscnNQFV8etbKyjq6pvC3N68D1X5jMxa3hTYXDm11h5RLbG9QDfEFz
Nt+Xbu28j45ZBVGk5gffSKqt7xTY7RTtcAO739uR2hxeiDVt15bM9BcYhSmGSfGd1LOHcjbNW6su
MFqwHMVogllgn8XylhOHQVFUZbcZrdPOwmvhnGUi3/USl5S8ZMBVZGo6Z7bV7awSVkEpGP73wijO
Rj+ZO5xtorPhm86OC8U9ZRlCgIoFl6vspoR0squR9u8tO43vqUYo6QzX+RPlN/hKON8dffiq7aLp
4bprYs8aqMx/dx2H9n92tZA5P+hkfO+Gzmb17bNH2FPpieyznQrxNsVtGTjjug3AczfIWsUbRVzo
um50pn6hui/MlmTlNJw3ZjKr++sP4mXdwMJOYnt9aCz7GQNK3Miq7V3N0kZwdwqWjatPdDATOf59
XZwCKntm2NwwBP+eSfPDqAqkH67/XVf72N6gU6Ib9PYVKSpwLBViYHQJ9xauwmtIO+Pmuk1VXnhP
dQ9HH8dNZkLsd93mKmutJuyZro9UHBa3WJTtr4+uB0Kf5u9T0vOgM3OM6w9b2CHBzVxD/26Dz9kw
ynXMQ//Pfsw/1ibWdpfrptr3Sizdmn3VEKE+5nm31k0FuwIApdtqqeC7Iw4y3qBGRI+pzRlYltle
XG4LEAGWjWCTWfD3cSsbDPjAcf/ueX2IcT5Q0/Lj30Ncn6jsqLs4jNTxnPawgVHtxQgnfX8F7kst
54/gxPx/Nka2o+81A4j/+sLrjtcf1yfQoTIOXl48zzX08cx3DtHSgMq4sW4H8J9LVEhoLbgGfoAa
tgx57OrOrDGqsGf0OFXPwNFyy5/SrPz7JEJ440vw9Ov2wvUfsfvQH/2l3JUSWYwW9+xfVseqxhXK
nkibDqdSbq7b+5iOSPX1K1McF3OikXjVlNFlYRM5a8RKO7YuZ9Pq+ms3kVxajgNW5rZ2vG5q0oxn
r4///nrd+u/zg49wLS+03//Zfn34P9ts0zMOhcw2ygNDJfdqOsbm9J8fut7eJz3/6yzgixexa78Z
KeIDvc7qD4Z237aonU/NLV86w+gOwrHEzjPSeOMXFq4feMC/iMpgfIbCozQ91tPIwJepyZNXEi8J
NWbBhJWhbVprOnq4bIVTaq1hhbP+lePtJGXxM9WYevat+RbZrQ6DtPLo2JV2o173pjFgK6ozul/p
yor2YVHSWndIuzyz+Kx94518cu0Bw+zqWJrYDCbuDCFh7LeyqPPXQWeINmm5sdWQcH04YcABik3/
OjRRfWPIJt/qCMQOVR8VL940HQAjy09DWRWqpzA8FvGQPoQi+r2+3Wx6fINyrC5uVQy3YcSUYVxe
sPwdMCiZaaVwA0snEjvsJL9SLEnP1x9WOfZnKXrotbaHxYFGly4hSJ4tMxHj6roPWs7lV2jaaODE
8T8P/znEdfeirl+LIq/2/x46t6AFC23oNr1EGjCO8wHfFv/2+qjMEKC5A7b314dpA4sFeupBee2t
y0CwO7QgILDD9CSopNa8TgNz1bQU8t2dmVsnY95+VnnxCs1D/SGi+dxTj/60g4Mkq4xIsK/mVeUh
E1hpNPILHO1H6FuKEYaMF4lFbl+gE+/QKS/mcpUrcZgzjXqVEC29uz7894ks1wpykOFZDsDdl+RF
G4gRtzCkPnlOLP1tW0PxVaPTHmKrv7k+uv647mIv+10fykVdJFQEXta598moa4fSQ9dVoFKnSx8w
UTARX62T5enrPo0W6kGeg4k2ts0+3Fb/0NJrN39fYhp50JiRffm7M9/TrUGyhN3Y7j2CIQ7yz3v8
fb0Ki4Yzi/dooRQcx7pT26CDh/0QZUX5EC4tR6I3cHX+2ea1fbfOgMCg7mAJh3LFvGt0zztJ8/8Y
O6/euJW0W/+Vwb4+nK/IYjz4Zi46B7VysH1DyLbMnGPx15+HlPfI3jMYHMAgmqkltdnF4vuu9ay4
vsLL8sIzsfUosFXBG7Nvy8YBKRujJ3e4EK+WnRZU+w06kPIgSnSCbS/Lfe6gd01bGTxFfuFsyx44
ghGP+KiwdxKe02N1GzP7cUpR2XhFoL3t6K/5b3nPlFTWrfWY8V5bBLLJ1WjJcFPGKQYilAIPVDO3
I+91Ky1pPUy1T+HUMXjCxGTHszlQd2m28WrZ60g6nap1/Cva8wBGoyi9Lhu7vnZQrNFCr6OvlZOd
6jy2nmtZOngqAnAgUxa9lBoFhPkA5/cz6aU2FNXd8Ct6kfczbUasdaka45beEhV3p0ofhxSHEgDP
6C72fbhRelvQIkmd/aBs4xxzj0AOk3V0tOPiivGt3atMONcmn8/WSRJ5V6TE30VCcx7HGVkEj3dV
Vaa7bzp/UqtszmDoHKVfaHWmFC6hbs2bchT8l3JevB/X1mZBtoX284xlT6sUCcmD6RNBiLmdHvcW
RWJ3b8sufChtmBURoLftsrosOMB07O6emf3sAgI89HHAso0DdJNyIBWQ4eh7nUkybR+c7TytL0M4
ZNskS9tnI4q/Lf/VuvwRWUP4PeZapZiuCLqYz3FBFZ3N+ZzUoaZQx2bzPMm5fTD4b2b+fk7upfrK
cLOf51Q2upQkzc9Yqryz3irvTMuT/tZg0JCo4jzYJdwbatKw2ZUvu/76kkmw3GhdtEvHKusIKTDx
8ZGqu2r466E8k6OuAiAMK0u4LPN5w8eiTSMCgFG9Pk4YabfdSOJ6E43yqsiNZBtZsfaCSf5m4Cr8
bkX9rdkM8gXfQk5bvPm3Q/2su1mmrmY43pZe9PPQv7yrOQky1osqoYz4atS5fBJ+XT4G/S8rUf+q
97bxvkf3ftnz13NKrxz2Te0jQpmqnmTxRozcY3H80xAV5nZ5megAAaJ5UXoxhEn3RsDtOtfJ/Ly2
vMxh0Gpkqv6+dVmHDF+fJknJ2lPaKbeCM5YRc5/SKj7RlddOy3aM7xRPl416Nrpwkeejafp5+Wo5
qrP1zjosBzTL1uXlsqhci16Z08WrEnLGz+OXPUoPvnReHZ4V4/xtwFfjkI4U5vSsym/9XM9vl1fM
Qp9bmqmnj+2jH+gHV9K4X079/VjUpj+PbWH3rmAcdGCH3eCyLCxAn1xHmbl1qgx2Sdvh/V5efhzT
KNodfz1m2W0LC1hLT7BMhMwweNSAv5/zvBXUp+eXhobia3m1LJqAexfypHD1sa03XFVdPtYTe0p2
cQbHbDkZiyOkpr+8D+VKmjRNYzNcufTIfnkPJk7OOlejQF9T4tUC19d70S0gg/w2EGF+W6XKwSPu
y42njOzXHYe2B+D3sbWU0tnQaZWb5cRlAVo5v20O9XzksqEZ0IfZTDn2+DQykmZeJtqNF8IQqtWy
ipWp2DcS0tKyaphYRjW8mlfLamRHG26QxmPpGcZtkpmPy+Yhgt3ammTIxSpXL41Oq5dHCOe47NUs
cUOS5nRHULb50OTT+1t7qdmdh7gr4SlxEh0PtYUrxPPo/GvpKTTBwtLk9UCu0ovhk0zy77+tOf+2
TMPCHZ2k8eXjt13eMuG3zRoAzRUu/f1CQs+4XezaIkAXPcPS3+noM0/9Y7VqQpxoHhKaZe+yYxpT
RvZlPRX551RP88OyprLqzFCJxSfVt17MXBdbYBTdwnYbNw317O3YOAopU5itfUAF1wVTIaKTfIv2
Qw0+azn6/URHhminK3fO9YhuLa2JbtGbBTxaDHcJ+RdXAOTPnTa6L8LgxytvxHXkebdVnzw18+bc
w2dTJ7TT2y5xX8ZWxmsK8dHVsre1YzIxVPIc6KinW5OInXHQ3Jca09gur+Nxt5xlGAPlyC6Orz0t
9Z6n+Gr5ka7WiytIr3QA5x/lxzGN3DrX9suqStTnidxZGFZN+dgE/nb5kV5Lb0yfSL7u+tR4NnGN
JZF7aVNJx0MIzMUEWV1IynYuQ2XRe4l120cXaj4olZrghv61e9TQMHycMk2TYhAFsW9xa5UWrpOw
fwjCrn8gaInSYYo41A9YBXlDgMygXj+O0Dv/aYhlelmOJ/Wk2cseo+WyWs9vOHdx5/dazhnqzFrD
FPH2nrT2bafqmzHHb88EAKl9rfFtFUAyO2kH38O7LuyL72Q4ZegEgzlrwMRtO7UuRv8hfrLs5qsn
tfx74hvIX+zqkzSsattCJryiGmlfykmvyEDynC+xVm2WQyuXPp8xCPd+SsmGUyLiTmLVw/1Uev1q
+Xk2JsW0t6tXv0SqqFUjkzEtsc4NpsptEdnuC8KBy3JoGxufe1fgQTRsnV+Kis7yNxT+UK0dnqP+
/BsSnqHe/4YiY061/A01rqGnKK++It/td36VmLtUJNMBcUC2MQB7PC2rfZ3kGyMUxpPZNj/3Tl4g
f1kViVEdaBplO9zO9EmkFj8LctI3Qon6GjH8cKz0pDmATYYjqkXpxoGb90mp/gUJtPnDbc5Nqk1v
bcUwAYQ8xlDO2ZPn19cN9cyiA7gwyPx1yKpwDy8rA3+XDuUVlTkio+ZXf1ntgDwTM2y2a54DOLqq
BoU7ghhov83s61SXW3/UoivaRu46pe66XbZXroEWCKNzfiWtYlu0A5ERQccZ0osIfvFG9/0NhqN0
TFK19Dlez3HElWmiBZ3XqjhAxVPU6n1nX4f6tq57iATzjuWQZa/XG8WZBgIU/ZgGFSSwXVoH1sWk
vnmx58WyGqaDfZ4Il1zWlu3LEXpG/4imjwOZOo+xvs/nDgUZR6GV7UJSb9YLgB2n61MJ6P8hChBM
Njo6iwWE7kzNk+25yQPt9PB9e5k66043mi/QNnCb99+hjXMPQ/5yF5SmfwhAB+3dMM0fkoEmR6uJ
/rscxBoAdPcqoDZtwDjq16BTSUDr0mg3VlrzXAv9KaiTAaQOQVkq916smAyVWHeSq66sBjJApILa
r4JbnjEwY+fBHbby4UoarX1nzQvTQLdoFXcqjuyZKNZdkGCe8f+htazNpD4aE9OKj+O7pol2ouWR
bdm2nNaHqPBV1GX7ZXXZIaL6DWy9dfo4zEFJ5TRFdoN5075LK7+5cXtt/XEAZBmmZrH69vE2jXSq
fTth6ltOWnZ0XTRukjT0sVzwRss2vc1Hwq6j7Lis9oVv7/KoRA0hyMbxAuvF5ZHuPHiIAJbVRqlw
C6lGHJZVJymeWtpdt5ip/Acc6rum7ayXUgUY2Lx7fYzNC60LEPyB+IEMS+zjuuSRZtm2LKIob67w
XGFb5lgxFXLnT3V5bPv8M1pgrOeeb2x04cb3g8qtW9P42lFbwDhDXMURjBmW13lnURfJvTAjsRF0
h7bLtvcdfvlZKkM/L2ugFK1bL/+6HL5siSxdHJm0/vo+cVoIVBGttq2dvsdI2jafAzxU7+/BwwVy
7Wr6jPnFXdcenemY1r8+D0ARvNeHjzXff19bxqoRysXHvv63tX+dtwxy/zpyOY+e0/BgDPSq5wHw
X0e+/7x53wzc+Q/neWOA+jEYjsGgkgvOxuRiJf59l6n+AI4luXxsX169b6tGGmYDygYO/9ic14z0
q2W9mfpvaYAwn3yGi59ZxWV5tSyaSsFUMdKOALE/d/i6iMZf1k0nOhQiyE7xQA7l+9t8vEPfaGqr
xzO7b37/ZbG8F5OCfvXH3/7nn//7bfy/wVtxW6QqKPK/4Va8LeBpNf/4w9b/+Fv5vvn4/R9/OKgb
PdszXUMKgYnU0m32f3u9j/KAo/X/k4s29OOx9L6J2LDsL6M/4leYH736TV214slC1/2kMKDxenlY
oy7mjTeGneAUR3rx2Z+nzOE8jc7mCTU2s0eP0t8pWebaudH33GCQ1y6HLAs3q9x1XqP3rVZaNHhM
VAgJSHdBnJjX9WTJ90U26dcmQ+uJ3jCfNbQk8xpVfrnX9KBbfRy37KDnRoBmEYFMLiOKolZ+qHJ3
uFh5Nl6WV/Jfr+YjIKfkTOPQnYY8mlx8Qz+2UVfclRFSWt9Uv6x5uThaoad2//2Tt7y/fvKOKW3b
dD1Luo4hXff3Tz6yFDq+IHK+18S4XmwjK66HTqTXpFvMr3FvN/Q35i3V1lIkkyHbGEGHzIufm+Pa
AxtYNf5Fo7m5yUxhAbwZmzsvcmoQCmwbfdtCTir6EFffn+tlV3+r0rojfSZ8rpDr30R0w5+F8Zwm
bfckMU3dJ2i5l61u18YX3cdiuKymOk2VUWrA8+dzLLwH2yBtasz7nfWM1iJdT06enpe9eZH88v5j
+cv7a1Ich67GaOnrpJ76fguso+kvVJ//+wftyX/7oG1dcJ07pqtj+TLN3z/ozs1dJqxB/kZFZIAX
w+e3fMJB5vGhWqAsMPZBy1s+44/dQwEWtcnz0/txYdPhFIYjegrNqb6irIMfNuGCy2zVEZo5b+zd
WT+8vPR9c37pGD+PKi37ra+Yd1VB6R1hVslt77bTa9uuVEM9fCIgZicyozt2mek+Wr5+u+zPeMqh
Ym6UODl9+7oGb7xuend69ZvkcaTG/MgY8Jc3TJEf3AtPIjRcjync0skab3vHCa+6obwsa0AC1e3P
7f0tOc8Q+Poy91e9hPyIzEVufPPjEE5tzfz9VEMz683E/ORQxKg8QtAhIOyj8V741aMadZ2At55a
ktvOf0ugfXKcreos8VlA/z8gFrLfV20VXed4WB+kS0hQVFgZgamc/Z/edT69lrAQlkvjf34b/ppl
OPxWlKqOgrD9y+o/H4uMf/87n/OvY34/45+X6FtdNIgE/utR+7fi+jV7a/560G/vzE//+dttXtvX
31a2eRu16q57q9X9W9Ol7Z/D+Hzk/+/Ov70t7/Koyrd//PEKP4syK+Gs0bf2j5+75mFfSmFYv3yL
5p/wc/f8J/zjj8e3PH9rmre3/3DW22vT/uMPzdX/blvMoR1DN6VlmTbj2/C27PLE36VuSYfOPZG5
Lss//paDQAv5yfbfbVcXtmsaTIWEbnG/aXDrzLvMv3uutD2IBGBMpeeaf/z5Cfy8kb3/1/3nG5sh
jN8HWIubmoeAwTOFLm3hIaP6/XvvqFpq4WDlx1B3yGPg1gEgnMVgyvbYimdm86BSpVGK9TSHYAMj
wXk2b1z2LAuIoTBZW334uXHUwuaX3cuOZVveMUkau9TH59uurKgsTgswVBANBRh1Xn9/yWzyiHGD
0c727UNq+lj2f+OhLqv4uJwEXkmMArqSN/GMsaUl/ie8dvALnLXL1mrGkiZmjKtNl6Ux13NqHMxR
d6JleqxMkGbGGCRb1JXPVor2lS4fLTU7BEWHkj3ZjlndnRhAU9w8/jCAJsz1rWPnWJnxVmbMZzaR
V61i0zOI+gxe9REOhBrLp1qXw6pNnG9IIE3xOVN2eK0IfrPCUUMyPvmHENPJOkP8uCvL9KYV/S1Y
yGSbqqGAi8nTAXEVm4jJQdohRSakS1DviPfCCCJwfoCDwaSf29bZebMkgD7Op7KWZ0Xc5s50pY5/
bLo4QRqdNdndjWkDerK11iaSlgmS4/CUhD01NngT3TDCgxvKnZGZL8JOHxt48FsbGglNFcyq+QjQ
McvuVIPntnFQ+plaaZF88+AGer/DEgprQHc/IRUB+QDczvJpySoIiQrDDOVYVzsIVcRbCh30ULD5
7yhpIPeuyDVo93EhpictvB/a+HOK8DePJrrqUNwrHEibRCJV9XADbrAMrKF94mh1wWV0zoBbwHrI
HN088FRE5yC6SXyaDQ6GCogmCKD1tNkYLjVjxPIXsynHg2nqP7RcIxw5MrxTRZKETOrqzkhOVl8z
Eqc4BDB8QY906FpkFKICZZjItnW0xRqhX3ObPCQgWlOuRjigdw5oQeFKjOBIgaEgTRMUFOW8Hc+h
YKh8++swv4uNDiYeP+V+RQptBBtTutOXyDeinU5+8PJFAR+fFhnd6vFW5CUOSCswAcYM0B1D81vQ
ginqCV3fkGBVrv24POZRbtBaQujf+aQ3GPZJN3FKZqm31sRw7wmE9CNPg0BPXUi5gdpmjdyNIZYB
O3GTQ9Dj6G7t+iT6iNYjIeT2sC5re7yKNDfb+HeekRwtl/6z2/cQpqwHoja/phg9NrhA79oWFZQ+
jUCQDb4/utghYlY0UqeNnoit7kPqkJoBESxq7vN6gIkJxL8YCRPQLIDHWsMXsT3kNmiSuKN4iaNg
nSDnP2tB8ljDbN0C7j+L6VCZ5vfI6HBDJBlJWYXA54TKtjHnyMEIyZsri69cHcCouyEiktWWK6b+
4SavFH1knn0kCQNcxViM6k+91dGLSoHlkOuh0y7wKQrz4DZb39Ww09tOJ1t7RAU/dRgkUYcYbkI1
kVDkidq9pFYEA3Bvi9TbcQHdUTbB4q4+UdjOVrUpja2af7Eqh9vQSbgDUxg0x7lQrdtfaCaUO508
BrEZquyL3WCOy5FXrDwfIpLcwcGUzltnOe3BdnEalbUP8MMwkQ8kzUvKZXZwJP1NlFyMUBRQtVxg
gA2H7azuLr2LDmp1o7IVTWkenaB3URMt96FHrLBmjPHeQ2CEz0H/Xim6lPWnJOgsAtRlfGAAgbbD
V4NKMRqX/Maef0iBEQG+j7YPCafd0IYUOj11Sbf2thPm99RiTA06cILj7dhH7TVVU+LOCJI+Nt6D
P3rBM21l0hJVNB4mPT/WXGOiU/ZuSjHbhQZ4CUg5CikkQC3i2KwZ5Tb04huhEzTYgbgG2rqOsNPP
IE2/ztdulvZgWO9V4Gt7I2Tk7IW9Li1koC1poE3J1RhKxegRYYuxn+VswBojDeRDEKSkoeYGsVwp
agLMelpOqQ7dEZEFQwW2G7Wd8lMKetXgI2pZ9ahtMMgq/NqD+2aODC+9rdKDwh6yLo+d6hNcNfmx
9LlTuXX2yTJ/aNkMTdbQDdJAPPoFIKCi/OHSNDwlfn/QahCrwZA+jhkmwVGrMUAkfbohIca+tajS
xzkR0InmHycoP6L7XpLxffAn+TxDYTdjopNKCckQd4tnbLmqkfkwTJUmTdoUdpJzH7shym6ozq6u
N+uBpgeXMMCCnOipFZSD/mqKv04l5JlEYjH243UGLafvqy+yjrEV6h0x3J1Ua5GQOeDF+dfRG15H
xMAZqBjK7TdZX3ao/70TOcXNWXo3wtHRdMN2x+Hqf64LMRzdEOvDEOpHPwv3lmXMwv0cQbCciFRL
lb9H2XsYMMKuPTLMb2kY4j62zJUvUAdkToEmQ2HJDdv65AFO1/lKytH20c7HdwouwJo6XdZjX2MO
gqkO5PWAx2f0RnDmVgUvik6bJOyGS5gIPNBFOYYMsGfhY5VxL5oomOwBEDdryBvRdkh+WAET82zA
Z6QaBbZWdMYRMqtZHrxeXcquZKBRam+DDoQsYK3xamxS05nnL/mP3KNK6Vl1vSWqwN3k3FSCRt2A
fnus0XfvEjtWVz02NqYNFeRWad4HOnAabQI7Hk5nxunryC6DnSWr59orIZ0KG0AThC14BFqDlSSu
wzWCU8xaiCpmolO0t037XtOsg2fRMM4LYxYpgaZU/sYOsjNWzWsntwjriT4JF1IQTuVxXyfhyWM+
875ImEggL3a3jnGPQwHnQVJtrHBg+tCjA6pCENoxPgsEiqROT544FfMCQd6XjFs61lO0VR3YMJIx
rM2ELSMsS6680PvSh1kGr644YHKW9ELEyFiHa2YVZchOevQzYNk/I7GP0Vl6G/orZDlAEzG2gYsE
Koq7U2cy+4IYKZll8tQtkrjfqSZeB7EdHOfYxIqy3OQURPJ4330F6d7SfWJ1EbliPKabyXziMGja
V8b8Zudp1U3QQkUNKoZ+WzPlGkFtCDyBTg/8XrWqK7eYfd5cplRyjEjtY6u5y6Nk42daemzxeVn9
tCb0m3bpQI5SPRPvjbwn06jBAOIRgzAkBll0Wc8DLoxBihSSWXUiAS9bwQbmgeQmAftdhH5wzPmZ
iInFKcOBi2OQb97etiiukaWMwEUH283UVuT5o6QxRcE8QsxO996RRo/CIz4FdogNbwxvRlkMhIQY
9Rp4JqGMcWociqpct6FTnei0VTuSxO7zpp2OMnpQ4XOAdGsjcPJQjubXIWRlHmHDo+NlyCVAsOLn
GTfh6CenuDbWuW0YJ9zz0TrTdOaEHjFKWls+xh6KbnC7pr3rRu0yeYl1zGbcvV9Aupnn7kEZhkBa
MzDbsf5WWVqLZsQOj4RHrCunmkOMdX+V+h4+t6ivNiJqHFyWHb35iPpWKEkkyPwvZuM/xROT5cbM
AnTKz0K691kriZ4NxbM07GaHyb4PDZD9MyCmU11G795sD7Hebae+DXdtbX9ygwZnfe7A4vMwK9Rp
MJ0K9IBbx82+ZBHklynNwXEQKQESXWszLqkg/1L1D1nsvg0R40VIfG0e64iVjRTso3waMa0mVfIY
VUTq9KXsT10DdA7Kx6sXYWSZrNA/eS7/8zAaq000lMzN+TrpQfo8eR0ZFIG5po7yiXlguPOMGIGJ
He2ohu9So3/rE1/bEvLhg5FeKxEi10/PelfIUykeS4qXx6CV6mTODxFmoYHBxlZKkmONNQwyDW9D
g9/DPMRlZKGC2uYQqNFjls4mH5M7rbKqPYWqreWK6qAt4SRpAem477EW5o06Zt59rWznVM6LIfiW
Oq46Tv6U7aCPPksJr2clJt3bh0lwiDRZUEwLSfatLPqaJDyYQyh3TloS6D0Qsp4x2Djmpm1NoOml
mFZ1Bmo5GPOnisF2Z+OxLVV/jqLqAdFwui/gh5w1l9yFCd2p6iDfpRp0hPaV2cMzMdBoJ0B6WR61
nC426e3vxBCqk2GjwiCnrNp0oWWeACLtoyodD43Vjdt8EZRkKfyspHCOTvESaZg5U8by9y+1OWR3
RmXka2+EixPPV6FRQ2qxzSLZjykZNT4kvp3Tf3Hiisu9zAiDFBqejC69SseWocPWPIYVOHBBNvLt
RnlFJA0fkY+fc+WpCDu1F2yyLov2PFkRQz9EJ3ULm7pbDy1v58jgsVCBvWvjNjzje7WPtGyY8hFA
4NtxtvNC5znAQL0OAbsBW+cisYDM5lN8qnIMjRE/uyvNFS3j+Bj4PDMXjfdcofUhgUE275e5Aju0
YuBJtp792YmML2ECk6BX5VVMU8Qmx2cr6+mcwoS3BgskRDnBYpkm61QLptSOBWi4HK6qJO2Pofkl
yz2axchZN5X7I+s6JI/zQghI+CvfkndDNnGNzs+uZkBe77JIy+65L5pxdhT/3FTB1oHv0ZfbZeHb
DvqsNOiuhDCWSfp2kvodN9LmpFdBe5JJp2+1tnq15OStvCiy1xR7ey5Mq91kedWfItvsTukUIl9M
7OIAdnxt023dhWk1ok2q+l37EjEYkXUnzFOEB+P9VTLYqL8rRmvuQ0iXrKbeBjkOuBx/DXOSUNu0
wdAdmsrctkPNY6VZ0UIKwr2wK+cwVfbGqTzv1M/7PhbLtjTGohloIxCc+ZCqyPwTSWH3ObTC3aiK
5CSjO8PMFD/RV9/mNupada51igsCckEAe9eVFgT70BbcmYnXxCRjQG2v2/Zk0iwnt6P4NOhJy70B
G+RQ4EzQI/FWHhD0fC47agUI5yEApfR8d47r3vEoVp0oQZXvC3++S+ohs914jjdaFiLup0OOE1g2
dsawAS1mdPzptCy06a6Smn1cbmsfm42WKTrfIZVZ4iTmxdSVj3lL8A7tXhQHkTkXbQO81sZwnhwu
qhhXxHZiKD4EGUyeKRnOud1nxY7QnXxbjkCdlZ3uvLw/BrSOfcNDQzwK7i7EBcgwI0JrXmSa+Cq6
4sFqHYxanv5UEeXEjZM2Z+2tSPWIzgX9djRRbbmvG+M0MindN3G6d7RquoRceWtTD/KNTHTzSsQO
vNr4OcG1+3nM70G1510LHDQnYYjQnejV7BEaNqnVnP3JvwvJ53woS6YGtALLsOSrnvvWre8hms7C
9Htba3vf691TVMKjq8yp2NhjrPAwJcW6ZRbx2IXybDlY2hOTB4PRKIJzbXyZRHZ0E6/7nAM0XwFm
KspYvjRljIUfLfJqlFFxTsgq7AhKXQ9xg4OcmJEjDo+3tksfQ5F5B6sTajdKZx9i1oRzWoz3UxQh
985f/SzTv+VVcaIo8EITS97XqU2GElLujREY4Wmg28bD03hdRtV34RHNhSeGPI3WdKgVxv15KLyj
1RrOpRconrxMjSuIhN5VVH7VhxTj/s2YZuY9TyDEJ5ErvKsjb2OGjIiFmkA3GTz5BiVMtgkVzTYI
mE8oIml2UNk6TDwjHbicaCi/rmFmjv5VYMb31vCqCPT4MgvfWwFZLx7lo+3Zr+5LGugenqUy2CBB
1rEka6sMcNoRNxwPziE5CW06NbtJ86y9oxrvKiwSACNNi500Q/sWEJ3Zh2gkS0vfINYBJyB/1GE+
HW0rHvYT0xEeQFxtmzb+YzEpZrHA2fCEmLTYmkZtZWv3m9AdYMpGzY2VNy9hAYIp1Oc0sDkcrPMC
Z0PVknngfBPWmFGeVERKbCCanS87fe17ZBl58/Cf9PY0E3rbXaHFj8sm5kLqhFrP66hrsYCp29NC
ldUqNSax6eYqbT/Xb9t5oRXuxmssvnxeA6sPS06hcwGmuih2sRk8JfOgjdt9OAQyBHZLC8ibF8qo
wccGw/smYym6lob9hIUw2Bl0SU7LQsyvXIIUClCFiLO541ThbRMV6rjsl9zpT4DaMsKhQ+YKmRhL
4MwNk2t7Ipg5naOXloUxwhr2uXyF6JtVZ4d1hlq3U6dl0uPjAnl/Rect3YHafF6edAoeaxyUmvtx
1PPDyIVi6/p3pG3hvkTMkPW2d9DsmbcTIPkuegqGHmUVTO2UW1QeH8qA/7x+TG1muV534M+jKEKC
kVAQs/2Q8UO7HfWEZDm/1TcT9YKVOdLEoklzVqaLM4XsztyfyHsaUBoX92EQn0JicU68e7eK/eQR
6kDMwwvV48jIULX7ekIGER5ZLCyrvjJ1FtZtYKBl630bi7wa/AtXa7mB6sIQWRgbpBZJtK3dKbxx
22055P2+kNU5cFPQdRTVKR8NaDfnoSa47aQzA9STbYfsJa0MaFSxc58E8Q+KWgkyulMyjrsyFDW4
qChcq7J/SuKM5O6KMC7gOSvaGhrd6LBegZJBAa1yg6g1Xe3q+CmN5Fun8pyHI/KXCGJ85Tn+pgvG
feIlVHoav93VJKgYFBcZHnuUNtyinWYEQb2nqCEPZLvFaPtiuIWWjwWlGwfCwWgRSlflmzLiw8ZD
kqF1gR+MabbbSfzvA9ns5Chsusn5mifesfVQilag/GGywyCZXqzBOcXJtjLG5KYi/JA/QIf/3YQV
rPhNSZEXLgw0ESuxObubx7BpOndKT/ZOR9KtDgCKyWu8jSOq1w3gwLSS5ZWRZJQ2SYe6KZS+yQz0
0cKNriQfjq2bDOW2MexoZ6wwjlUXm1opbpC3UVDTxcR5NdIPWMs6+0KL3zoYGaEKIk03qKau9UY7
K+nKVdVqDxT6Hwg6pv9S6p/6hrLvPI3Nh1fB0/UqNkRzn0309JkV3Tclf3ZTAW4w24yCM9PBKA0e
eBCI5QWYKPqMKHxoJkA6ps8dD20U2YTZo20EF4c5cd+04QUuKup6ZVaErkJGhGts2sY3Bw0gwIhn
NPo2/H7nidbPs2U2+jbscEs6bXoZHEohnu2TF+GWNHJdn8YCqjwrpjMZ+g6BubpxgIpySWPuZrmW
gCgQO7ceXwD3OUdNV48uaAPdVt6mZMzirob3uAd3prrhkMgRkLyrl7tOD9ehBt48tex7w6AhEPUe
qLRgIL4aagOluKYRtE0QPZ+yBgJbRpIqEeQdSYEw2Yi5FnRNhA/6Wdkm2c9aRSGAmBLNSnrgaO3a
DGj1ZJ70NoZ807z2u4RpZeSwVgKtSJkYfw7C27AL/KMC80bVEIga0wOg4gMFLHCZGGoI32mGKzik
c4LMsAU5SDh5PVV8WFiNW//kavUXqzZ/jN9yuoRke+YXTQnrKgvClzz+xpMqSAWrTbZtwtWNrBKm
NY9s5a2KJPgqj6qVqe3gZKJ3NblAnOmhwsfA85KEEW3m5y76MqMAd+OAT22yP8X6MFAekLu2gXoV
JwQwdKl9KmF1ibJQu36gJGCGCA4CAcPfp8yCKNu1ALjUxqcijvtNTMyF2RpfIwl/jTRQ0N8TYEJo
3mu9g64JQvdcdzUK5xFEUkI1MVf640Q5vIZgAMmFqBHz0Z+TyHzw11mRPIJPIhcinlCF90x+MmAa
wGZDBor8FevfqkccQEWqntaSzglstHuHwsjArKdp5bDDiVKsIm5YJu2hqCRLvug3rqPdC+G3D6Fp
vBTK+5zjKafqFnr7liGd9MNrw49+BDH5CGpAP+OWEObdOKZnRMJ1FjKDigPyD7E793z7mXsQT39q
UnoKWyPRjh0x9EDiSTEn7zFaawWYqQHB1YobGyLnSPvaaM3e8v1NqZOCF0dluXVGHTIUoNCV0++Z
f3zjy47ZVvDfmINyR63KwzVMK8e4kdm51/mmVfFTxfMZtLSyAFBEs6IJ9GcnbaP/x955dEeqpOv6
F7EX3gwvkD4lpUypVJqwVA7vPb/+PoR2V+pUV/ftHt3JGYgVRECQmYIg4vtes2PNfFjs6hwWxgEL
xzWAl5a+Xjbn1Fm63ZhtmdPctVDf8Y8xPVmLUDBrbhZWd/wQ6WNdIcHXLHsya3x+a/wyAoJ2g8jp
oXZmN9ET0vGMhifTwLS9AGHuWg5dgEmsbxAhdDGwepXTlMlK3H0miWB4tabeJQQHD0kpnWoDMXF9
GVDGR8sESvDdFCG9yAseRl5eWttlUxlx6VY60u889U0TIWRrFXgVgGaV6rqEs+d864KSX2apzJsw
WQ7D+kC1xIgCCScZB1VC3GG3vYE5SMp7ojUJ9Ra8L11DDREVm1iDzn3LGki2NjZw+rGAn8yynLsQ
1mdmvRLd/AYPstnqceVO48FSHPkpRnBQkTNUV9ZJYqh9i+fulM6lDGYTG4opP5gyOSLHCjf2d2un
FDlUv8KyXClZQ0YDMXaMbiO0JjI1eSPDhgh8h7MV0Xvk7JCiBYlouoaVPmCdhnXERMKu4JH2uwWc
flYVyJEXae+b7fSkW+UxzxvsaXHaxmGCDGRUyXAKIHyjns+gijXkFpHluLO9hbzRMWysbWbB9dXn
1Wp2tdqa8j2z35c6M7g1VUD49aCAede3MNne9G+JkWm3ajUgVtwgwYyCwMGokUQYLRNDIhMQS4Gl
szEhZdvbLRLhxJNq2QKlNg2nLiS7MDFm7JSByGu09IhOO19LQlTWQio4GRuiPfYtuVxzq6yhw3IA
to4A+YDpZrDOca8bVL2aYwI98fe66yHSoqB6z3IMO4WiBYe6+nkWsBEzEqYUY/xfCJEYMeDlMai8
OQdg7vJm+9v188PxTaCuomnZp0qcLo75UHzvbu0T4JzJ5JTHA7WM4mhr/Z2yKAtZvPWC60ace919
/xDaevC1+b3r674ovVciBi5vcP5hqA6S0RMnCnNfgEiEMyGaMfdae1PMSMHASO7dPIT/tWjxzgpl
TDfD7htBsXnfdxUaZKVd7gtm15sqMb+Zc7ofhs9xDVErx0wuQgIVs+zmmNXFF4GrjjKG6ciyzrYK
CUtScathsUTaZXSYDf1eRJqsPdY2C5yu71+FmTHzJ44W/7yrSy+oA/T8RW0kfGlFsZWt5Jjj2xAM
+qHMT7+3i/6sgoj1u9dvtl5NHCQ2H5yB3yuR13Ajs2TmzDv4etz1Y733dd3/0zF/qtMxJT3gXV+v
AXRjtWwdCTW6lo6QutiN1vu0/dUqSqJOtIpdsREdXHf/dO6fusr7En8ijf9FsyZHSLQRVyJQH/Jt
ucHX/T9WalXDmuPaXq4nxdeTxL5oNmtWP719gJw+HpueW5p8NUVYvfPfRdEkNkbsEyKTDtfTf7uE
2NXg1L9jcP8Xhfb/QKEBzfq3ILT/08Q4Hr19hKC9n/I3Ak2Rnb8wKlB0A91RhNVWYOffCDRF0f+y
FR2uoaUAf2HaeEWgWX+xTAGBJtu6RYzRsa4INOUvTbVt2QG0phiOYv83ADTF1Pg2H7DVBiEhg9A0
wDMVuWEkpH/DVue1hYhJao5n+3/N0/+/mKe3xRHPzDEvqqMxE3MhPkX28tdulkXEpgspIpmAO1JJ
RLlYUkMmoUQRbAhGAKIoNhLOVEd7qknnB0UPZrAEU12utvHXjWKu3vGhYpOISEWyYg2PAMGxiE6R
R41WRI41JLwM7RbomWuEJtEbUS0OuB41NuqzMeL0vrDC2SL68QBlrTkCY28JfFFiVvZ3Ke41pLB/
a4ZxEGBpTgBqK03KU2CT70u7CjSjOFDsq0NS822uTdfeP/SJKtJ6Vlczy8WleKXOfbx69d78q1L0
8X4lUbx+TnFiXu2qmZRZKqXqcchs5b0kseY6akZGUkgURbPY1Ev2ausyegrrGddN/mvXqJkXFCAe
ROO1/nqs0ZKmBSVEZhf788Lml2/Dhu17WVRfNyhig94U7aLyj/sfuhJF4mPJFiWop+spovTez+9d
fLjuPxUT57uWr1iE64f9vafMnDEcGxCR/nD2n6/0n135+qE/fO8PfV/bRUlsPjR/KIqm2Eww9svI
iTK988AtVsfr7S1K/7Lu/bn4vTnOtGL/W6VU8jCJR2e2sn6BJccTdt1UbdnIG2lZ3bv0ZjJ3ahcQ
0/3HOdcDf+tWNJjLfQT6AhfNf4RqRUkpGEpE0Fbs/lZXokqRIbXKKf9UFIeKpuuZoiPRpagTu4Y0
pCC31j5y0Z0oGiBHGUf+7dWv/YrLGDqWTsT6EEClLxUvrOFFFAdU9OVN0i7KTh6tnZbJ1RGPluo4
Lw7BapEdE5ViY2c4TZOXXpvEUaK2i0cDh/YF3V2icaOvdwQ18Uiiq0XGcvJRFPFzzsu7D92oZkje
piIKjE44c7z3viRU25NTg9jdNoUG4M+ZcuNILNQqc/qKZ9oXYswdqC6yoxFCcFPTf00zwhoNEZjN
kH2fYTvmaCxscqmFQ1AVuEzY8QnzZgT0J3IfrAf7/Ijv8zdtGXCq6CZsflPyLkFTWwgM//qU71+D
4DZGazE8iF6qi+OwjuOYsBZHsfsv69r14A+HrGeIc9/P+MOu00ZEXn/r+j/oRrONfgfpeS96dtBK
pJf1U74XRa3ohsgvErHiAv/ykyB0eiQaVe4+fpp2KreVOj9U4k0mG0Z+dPIpP4pSt36Va93vx1yb
r8dc69BuIJV43f9TtypAZSxe1qteu/jvLiO6vV7l2o2oc5L0C0lhcj1AiI/T+upS17epKIk6scsb
/KIkawJxPULUD1HLgvFDUTQl4r0qzvmtR7GbizekaH4/Upy0rJ2K0nv7df+9z0iXiNsaRMyx7kXB
X7o1kFUnbvMKvj4/RUt+Lkd5YHaB/OQEwn3XrmsTwCrOFns4v7RTGdlQDdq6biIAEVVf15yab89O
7PF+RoMzwuOcBbgDpDo/t45T7odOQXpZBlOT2q+aHrLqjEHPvZqSfVDSKkcGqybAQVwBj7WHuQCF
GsrYK0tt/S1Z0MwbmGFsYu3WNsPlEtbBDky6jdY/wjdZXD/JloSIcdm+EED8luQA/GaldzblYtyG
0O+9RF08KLets0oBxI6zIbeBO1G001Fm7zMgzENWDK6JHH9bR9/SoAxw+DD3Wgus3QhG3MbSLQjB
FjnMbNwWlr7HQfsCu/0nIMjAZcVB3NM0zywRIjcYHWJqafo2Z3aNzFi6kh6m0rdBAWWq/DnX0uk2
j6uzPLdw/FEcBx8EZKdMiB+BTWk0ry5rZ5M70rTRuzn1hjF+MJVFAp2ISfHbUIB3j3qA2rMkK1u9
jBNUoZeXMovfrG7RNsr4RW4f+7C61OAtw3pf5jKQQmsd54xotzTI5gMVYjYZy3iq2NhT9wF+zdaC
dcG9bmKgDrnyqKoA2LSuJOZnl6+orI6ujfomw2IAUDzS7lXtO3INGjCzaMDEl/B9Gs2Ay8xzEddf
DLJRfr+mM+b7MA8JUFWnpJp+oolZkKVtCDcCBeV/UXUAU1qwbNG8uEERxYdupjWd8VCb0+PYMajW
4Nq3ettC/HCwvYLS5gEE+ZYoJThzorXnWct9x6xJtTtlfIAih8vvPUnuHJeHuAch0Ng+gqA7JZB3
emhYG0CMGSY8CSwaYNh8LXMZD4AfvxSEFe6Gvlru+xf7ER36YWfFkHSNVvohRfugRhosAzsHWabc
obVFBgLD8nbRLlrWISG9DY3KwlS5crzOwH9EwbpqqCKySwUw7A5vZbfQNcLMWXuoQS+7MTr2JH8a
4HvYJkpxjDVnEG5GI6/3+KN+CdP+JxYRE+g9jKdwjAMZkOP92hp3hnKKAB2lTnBbaZ15ssPAm50M
UFP1XTLDYDs6GfKECPbUpdx7YPSPTlv9LGr9YvSBAoOG22GDciXR3iWudk56AYMwoKSgZp7ZInlj
RBm49bxy/DyIcY8qeUWbGSsbffWEs8OBh2dRHqplbEFAI5itBzF52vFLt0z3JjSJTRsvvCrV/ijO
mIE1+pE8Y4/XXoogrL7YRraPlQWrBmub83y0ad6sPEG3xWCmZ7aPJ0hmn0zg/n5gA06U+/ziqDqo
n1k5qQmKCHyfcKOHyrfJWP2QRj3DEXyuLlNhwop05n2TOTiI2Jo3TVl/j142MNU4H3jbI2JrKHFO
coj/hI6DtpfP9qcFdZ+N3MiA1XsSsCDKlF1t6E9qD4u7TrrHRovs/bIcSSImACyaCoPm0mBBxhS6
xrn2RraPyLMau0nLLiBjZP5J+rwpS+NTJCFO1Czzfhgxg570xcUjUfG6sGk3ld1tl2R406EOEljH
9b7lwceLmtQQWe+8w+fQkIJdb4TTVl2hTNyon0BdgrbvNP0c1Kv8/fyqMRkx4ZkynlaZJ9kAXcyG
DuKhMcCEkAPS661in/BiwEKwQQUcvcTZYEgwsDREeyb7XCJWiGgqqQY+ma/p7U09OrjBDB0J4EhG
JBelKFdWppeuG3Ic4Md9xT/XVYfoxzKgW1dGNzGAJzOZHoOivrQBwq52hxqZVFvbSkElpUM9xMWw
96lEd4lcZwm8UsKfutO0xwFRYfABDnQdnOgYCucLaBygbbG0G1IG3SjK0m2XG7ZblasFmlVtu0Dt
t2WOz07Wbep6ug008wVbH8UDzoXnKkSTsly++OTfH2qreubpA4LVAJkdHbnwM/Y6dKzLUWc9msaF
Fy7hKVHr3QS+CRAqbpxTjn4fjynaRW9KqYC8A+JAcg1pdgJPj1PgpL41RNAhOvSrkzX2LZnnNFSe
EK9hiuIMZ9l4dbKg2FVqtHdQ88HVEHtEpckftQDpTwQ0QvgVKWBkGeVipzMeUdAbBls99XcmHtWn
kQeMJ03b1UkMtt4hrTBXvdvmwDLmQSVFAoAtNO+HZUKHs+KZHIO2xZlOArZjXOy+u62hE+F6w703
pj0WM216SLvPuJGBebI8OWC467r0lQUCnDrwI07nONsyIMVtmAju6CkmDB1IaLBg+qGBOtOrc3tJ
7Xgzkxu8T0MyNigTucs86yeME3D5xj+oDy3Zg1U1enqc3GjLDm0aB4UhADS9pWOuEDwv5gySfHKe
MVNfNnoGPj/rYWnNwVvTG6dBxWVoJBHmFan5I28QscarMsa2Iiz2ASsBCB3qYzGtAi545mwy66Sa
JAL1GlYeDp1ghiMEWBMlRiXAVL/UNvAgZyXVWTZVDcr1+9mSSGoV5ZdpSvPDMjAj6oEVS4b5aRrm
LUZun4oF5l+HKyTuw5ZrIUiD9dZyrm1gkeAcnwoA+PDaML1Fh+AW67txg2sy+AAlDrzWRotpGcON
VmCH9CB36nRrA/XC+6I7ljwbVhqMWwaSzu+Gt6GPERHUJx//zIu2+q2yooOOmMrHOu2KTUP4Asb4
vI97WGxtEj8HeZIdl0S6tXr9q477bqQs4VG2oeUYuOHAoW3QZTZvy0bKdnoMXsCcz8H6S1fKcFsW
FoulipEPJzKl6sYN/BwoVnb8vVJi0r46EwUsOpHMlFd6VYn3GM5UWP8O1a5PiiebAFHPeHw0QwfK
nzLe4Es0kN1X+40+Frd9BGoclWcVTHb52DJzqFFeA9bcXRytBvcxaF7WqdWdYarPaiOf0CedzF5l
PCO1aiVV6wMUREb3sU+VMwfxb9PuJwNp0CUPz7E6fK2ADsHnsrEPTGfPIrvXAMw/K2r0oE/ZwD3a
bcck+r66EY4p2KzpZzZKWJ5aEo6coXJoi3EiAZtaEFTzfnU+hvP+EzYcgO2avLlq6Z9sUMSeJke3
MNAkL1q5lTWSMqDFE8ftC0TK47QIDjVTaLkpz1W1ICAp61i2DB5IcFIiknboIyQ9+vRscUXykDjz
xiv5Uq/RMaitaYuJsbZnjNvkioPYW5E82PrwrbewMEkVYAM2P1yE/E7Sw3k1nP5UR6ZJFtA81dUe
lkR8cDTZh0eXGqNy6pylYD6/yuNObkU+3nPKStuxfMC76BWnB+2uVdahMyvSnUniNO+Hb4U8Mpig
yF+ngb+ENvwrBA9RLseDbTeHusnCJX+Y9AISTFHdhJr8oI5oQmhy8Wj0/XfkF/CQrWS3sqKXLHEq
154i9YxVB4xDtd+jUYtN+sTQHCXRSbaM2xSwF1ozrq0rL3hoQEEkzoAfdXXmPch0y7T5udED6lcr
+ZiJQqUjZ6Brrb6ra8fDZI58P7wb5PReh25+hVK2DTXkFBStfAAnEe8wtAt8RBf3fbbMvqw2FWPe
YrkoKy4beSAfbzaXLORlHCEj2qdWclMlw60Rf29s9bYZVfOztnKy4iPkVlLvaYj7Z/JjXsDwd0hx
ubpjRBuYkNyj5LUlZE63dqa7TNEkaLgBQBxgg34NXahEgHCQIAhP072iQmFOAvVWquij7GDyhSTy
3USCmTkkwaZTAIAVYwL3WE5PcdeHO9S1NmM43wRNJG+LMPuMdXi4K5oFojfrH5V4xaeuPMGFTDHM
4wZzUIz0s5FwxwSOok2jt36On+SwhNwbjD9VrFYsZ1AOyjz8NMNPgw4vYGznn2M+ac9GVPdeKlXr
xHLSNkjLI/1Wtv2N6SeK6uxDtBilNjxXHQIeTi+HO1u6yZ3xqzO36Q2RI5K/mg5jvr1Bc6L2kAY7
hESF92FbvBlozbtQqA13kA9mFCw7y+l/VHY1+xl+l3L8bYDdiH4WQo2FE+suBO5DlHXfmzyAUzpN
Jxvd8hhhMR8wVOxVlvPNBElVAhyUGufGIC2pNyZvTGRH2gBvgCZ9LtVgPyr2J70dHICLEF41a35q
gpr/av9JAW/vK8GAv6Gc3g5yC7oLNm5NWtxukk2mls8ozrxF5XiW0AScywEWHDqdVRovt6UEGTvt
lGg/qLq6a9Cbhpl733SpdJETI7hUS51d6uCkYwSIrvZaNU7DoZmy9Oa9TrHgyCxwnA7Xs0I1iBC8
RzqxWnsSDcOivXWgv/26G3wtghNdQ4vWx8uojLvOwkNd+GSPC7aPI0B5Pkj4ScKLQnIDZrFJ3Vu4
RkB9hV5g6DxVhAhuB2UK77t1MwMEQ1TFLvLyZIWjgQ8GG8KRCxKQCzPR0vq7Dh2oerf0wOXlX3X9
gs+OqsfqrrYlVKqN4C5fNz03Y2XVFx4KlSEfNegpR5xyWTeEZqu9PUMXEbsg7LRL0ljx3dijG/br
MFHfmvrnmOnvUdTbUq1esmpasP8Ff3E9VlMDiImhgX/AesiHBnBM2G5/qDEgYrjxXBYHcQFxaADb
mNkYcBNm+76oEo0x0pcnYGuPosrIqxiUgOQDSUruiRWWFoInnaLE92M9/ZziOjiMinYjz0l2niZD
v4iNvfBc4f9hbK912TwUO4C6GR5HUiK52L+jHYNqdApn8AIMwng/t0eeeCmDdNX4br0Cz0j+qRkA
xMWo7N37flMu9bYpM4ydRXsEqYCZ0XTBaflucRhDBsyHeHZ6/eI4qXQHnSRcdzSWN+8bllZfMCla
YERkXAECGKj6QuPl8Os4XJphei8yyMK1zpJL8xTm8SXHrvgWpJz/fkctFdRe+PQuqNL2Dom/8B5J
vPBeTcpHpHAmMFzcc2Jj1qWKE15R7cWuOFaxi843ANEB4+MsUafOKvKJSG9l/QSdSQ6dS1ZozgVP
teUIFecVHWbnIupVKx/uTJBGQWLjASwOC/r5UFkqsrTrmawCkUpXNMI23H8lYuV7KXTMC6Ap61LB
U90oEbh91ljWRTQoXdIeZBxLXbErGsJU1nH+hMufpIjm41mHMUOuAXyOZ2Zug3G+HhvVqyxX2lq7
TK3BLM1J6GPdGK0CeLaPaFm60awA6I6FlctWg4cBXLWO7/t1g1Jjh9I1cKJomuT/RRH8Z1o2pqOS
wv8levZPWjaf5xIZnPAjjACVmfWcXzgC/S/Z0BRbJ2WvWpb2EUeg0IQgjbbq0WgWGf6/hWx04y90
ZXSYFQ5TQbRPQBj8LWSjy385qNgowAw0GZSYov43OIJVpeYq0AaaVTaAOGg4SKu4sjgCZPBBoE1Z
1DZtnHq81eqXqGOKjAu1tEWzkAEJ/tiHX+ZvFZ2PcnACkvDvrvYbZKFmTlhNI1cLbnBSJRTxXE44
t7qrA4u7ihcgDXoKb7Rd+QSeUH+pNvEPZCMOcBLRZAOS70Xn8Vk5Ix9/INVTeiNeadgBodp5+vcf
VUHD5/efRkG2X1NUDSUrWD2yTPuHn2ZWmAIbma7cWC1Bjqpe2mOxbpxRm8j5SVZ7HEKm/hXwZVcr
nqx2wWdDKPrAMoMm8kvWJwmdzg2nBui6Cvml1ovFVUH74iPHZlCWZBvo8mtdFdNRCsfpqCnL6OUJ
NEJRx3SMfKw5Vz6WMw7yzW3sBTV8u8UG0dqtmSGxsUXGB335ZKMr+Pe+A+gEoE+A5cT+FWpHIP5S
2PW4TVeyiGnExJcUgj7aStO8bvoQ4NtsJeY2XMrbdKW3iU3eBMquYu58rWqUGEDCYrEi4UdyfCGI
JK95u57wU4biUAUae7JCAMdc0rBGAO2QrK01iYhlBrlJU2xFBbRtEn76QBgqU2aybk2AzO+wFRAq
fSXACMyUKDm/8Fwt3gydoh4ETiwHtUsyfgWZXbFkyiRV/rhqJgrc2u+IObFf6plDei/4zMi972pZ
3Q0rCTBfeYGLgYpHTLpXVHUYbZFSVTVzE9jxFzjALYSa9Ce0/Jp1HnuiSmyuu0qdvBhY7oLURVNC
fF1j/RESVPjgx6/fXPxX7CZkTQjB9fotRSlAzpibcP0RZDuttvmSsITmawq0HCu6+u+vbcGoBCOr
IYMRYfgpgKD2tAI1rl9elBTMLvc8DhtA/u1RkuGFihK4x2E36MsBcAqQbct4Fm1ZDP2+rViOqC3B
QKmVvEnQzYuMSztqhw18Xz4T3GYXMgbZsJ263gnGmgwWJXF3qIas7kcdds5aL6r4j9sQDbnnQ0GO
h3lSHutgTcIrEa9Qu0VxfQol69g5NQwWIP54/9QxMcGV8jKOFsWwmOtNjLAsAXgI/0Kef4Rah6HH
srfWa4nbdlg/83tp6e9zgxjvh/u1SizuWvGh2rJEATpobsSnKcVH+rURAlxoTvAx17p1rubGZJ32
w8xNE9gMFfkK+hG7YjOtDdfd3w7J9ArfuHaWwKMD8EUjvEEnMAW4a0CHJBZY7gBaN0fRCmIcwMz/
3IXrqrpo1kBHQFfXb8E3kLpDh3IjTiGUjPFI1r9cuxelNX3JUnh4P6qJWp66aV4Fd/m9UAWAfrpu
REnUzdXE8F2gL+OlQxQAteTARelD14AqtHlv/nBkJ/+QBik/JOuYJSBMojTpSdW8iOIcFgraY2u7
2NS28Rbxyti0IhF9bRBn19fKa2/iGBSYyAkWmFCLX15grMTvbeqjwmOnPvQRtPOa9yz6UWNTHcnW
rP/svHb244IRp/hqVsj9Ib6v2KjakO6cUD69t+r4DMLgmNdR7709gi8QNxqcCYS4zEQ7BxiAGGsn
78eKo8R+qcDmve6Kkqh77+7DOdCkUTAe0SxoVBAVMpyVZH2q/tTNtU6FTLl4atN9R9sYY1v0KcCc
sFwdjXGjZNab2INYgXTcer9m0YJ00bo7CizZWhK7f6zLJ1DipgF+WuLXyCUUi+FvcO8XS/RzXr/8
H88Vp11bSnHedf+Pl/qfHyns9QiI5Q7FYbI2svqzZDTbCF6mhuq2NVWo4xTyC9knY5Os8G+xGVcA
e73gNJEh41TtBlXmFg07N11KAn5L3MB07+bWH1fFFLGxDfkBfFuz1dbR+LoR1MzrriiR5vzRrhyV
eb0OZKDEg1c8ecn6misQI5BhtqvoVYc9nKFfUA4kRT6COkTDe9361mtSePUpWH+8mqxA3mD/x7M2
4qHXz6TJW2PZJ4hgbVVHP9gZfoxp073ycwxQwWScpJF+iE1y8AVvWjkfGNOHR/1OxyfwHUgikBuW
eIJqRBlQRsrJ3E5OuYkNfp6mYSVpQMAv4rjbqB2pPkGzHaBlMWWTGHUE91ZskGc0wJGHKwCghDA1
B/tq+CZ+GziPRYk/dbUcWvVWwJDEryRwRKnV3iXOkuzCFjJtPho/+wQCZg+qap7sN5wcwu1ohXsW
RfMe44teKcMj9Npo1Ywgptwcp3V64lg9JJKhCh7iEi0ZUbfeDpqqZ/tmSvjA2OY5h1E9jwqvkBbw
LHmm9N5UnOeOue48h+kxHmGyKylwnNzcGSESK0aoHhVsLd83i97fOYYJHaCb92SS7NuKEE+kLigi
Bej4zTnyBNVDTLDGLRWLQCw8HwTIrPsEF1FP7UjDCKyI2LxjRX7hXt4b4lVwhKgrAjRBDnKGzfsd
IIqxCd7NTkfsmtZVs2oR2yfD7cktkhJNpEPkHh34TwR3uqU9DBhE3nVExBGeSJkvq8xbzd66Q4Fp
2lVCiUfJlZ/tBChAnRgCxUYRb+lViUfsFugH7haTAEKpf68m5VJkCLSkuEkcRalO8gnXvAi3akhc
x5xvAK514T/zYd+RGezwuFmrU2hQ723Y950GErUwXP9RJY5474OYMySG1uwc0JRI27XruwWbJyBy
ma0tZPIp9joxvSAeOt/Se2ZEMiJynLQ2VSmzDXGQKE3rm0uUrg3iuPdTlin+niVquxF1FvHjHVSz
rVkV/RFyW3+Ul0Ln51uL3OyKqywF3Mwl6I6iDuQJzRUqvbNiHESVaIzCsce/mMNKiXzeUPPxsp6o
rmXLG6xw7UPRE78JTH3LncIrXY0OGazj3WgSOfDe6zo06+2w2agVM3NRZeSK5Mva6sy9nnVtuO6O
dxUzXB3iC2gVdxg3tuRzAyg43O4Ue7jNdohXdBpG8BvyCuPn4oeNsyipdeLU6q71zafslmXHg7QJ
HDVy/SF/mHNiC7su2VBQA2xTmJ77c/MArayJb9dVUuIn4XEennv1bSDgHaW7zN6k6iZK8Q65U5Id
+j+5dCqTOyvZdSrPzM5STjaZRSng+T4XCSnJcz+hsObiSp7jDyIdbMczjXvAfaPjh/GBZBxsMq+Z
trCch615LM62t2YwUWv6toR+vcl/wr9qul0fwTB+bUqXSPL4iJuNkSSejKpYA3riM6pvZMJRnfhE
urD+iiwcsL9BRTBiE+VgGLzenaCVq7gTY/ANJmCHx62ZH/pqE6IuhMGEfmfDIf7UJJdW/prdoODo
no1j9Wa7yS2JFR5RL/aIOx0NL3mdzyiB/Zy32ltbusOm9KUL9LgW9ters5s8+6B+V+6LzXhIX4Ao
PNc+EZ+9s7jRnbYf9p2LouXF2pA3MC8sOsmQH2wfJ9h99RXn56i7VXBerzZoLpAGCqQDvF3zrGEy
0G+hDY+dXxIN9L+2rnZXHIztAn3e0zfIF92GP+bv0XP1szxDq2bl7zWb/KUwXJNl9qeu8EkePLUv
uv+j2y+nA5SlA58q3i272OMDMw85lpejNu0toNe4NkEkBt7AK8sngK/tcHc065cu2cfRA7lOtfab
VUF2H2yhSMAx3uVIlZC6Nh+XDKSnJ3/Xy3uMn+cvYbmVZPihPqmZCUXGxkMkZmJZC6+ahBzBgemI
ZFXSIp66qZTOlZvX5nS27pFEuS8Oplc8mtMRB0xnEx8U/EGDz9qyL8Pdgk0RcrTcHJ/67RKcSb/f
q35xE26nV/LQ7Xf1HIKxaP2UREbs4wM0P2b4ITmwcvdY7I0B9nckbB700i3etAqNze2XLvcT9b5I
9xUC6lv5WyVtqmWziXiTrn/IIs1fre8YeQ6jV6JZR7oY5UmmwvDV7hTHTZ/r2TsZT0gpYDm6rfzy
s/E9WqHkiddyJ52Dh1D2rS9DgcKil706nS9pa6N+0vX98Do/OZDqkXI9M/e6z16VH3IHNtqVvzpQ
54/Dm8xdSe6z9Jj9oJjoV+gGHtDvTiCIog2FrByUT2Abnwu4hSiHuNaz+XW4zy/2S32YbnISdyO8
zzOPvzQc7MAfHwfTzYF1fQ+95ofD46NsCty1S39Stlm5hdfOJ6T7bGTR7yk32lG7L2YSXHiVQkB2
4x/yzfgmfcsu+qb0WKQ9qS/h9/QJn0uYYn3vmW7nBbfp5/pzeZLviQ6EW2CzJ6NyyVrvkZlcXrKD
fvs8PxiPOB1fkh8oEFsh+S3X8OWfyFebx2lbburOZaBpPnW74V7d6yf5kELUfFYjf3hjdZweiGC7
+kZ6kUvP2qIB5PZ+/xSPLmOhgg0lZ4MM9GuFJKuXMmSzgLgfXknGIJvr8BVdSMnyGVWIXfhZh3Pg
ho9l4PPVyw1SFIOrsvodXdVVt/a+uHe+pL7zjM+2v+zTV3ytNhKcYvtOa1253Tgeg6YfHgukJ/Hg
8gK3PPO4JVuCdPsQ4MVn7sMz7GDFJfR1RJWAJ19NdsttEnn2tAVqdP8N55YzK899sV94UDPcKy/d
Hkl8Rh7Iug5SoS5cCBlpV79+5Dc9dKfJTVMfl2uwRDMyZHyHwc+Q6eOxvjgvMDkQoClhjeIfgqQE
d77q1rfWPjA8pBbaXUB4ZxduUq/eJV/Gm7L5xNorkbyQHhEW+qwM6IR4FRiyM2Jlh/ocbPOj+Qxi
x97h7bGfUu/Oyj2LhPW22mu8U9C79LFCJRyJ0EGy+THfpWfnTb+kn8IbFJu+Fopn3KKBM3rX15+N
oWC2zrngsjBs5EPW7QkeHWXdanaRFtwqNhMbclms0lewvr6ujfoRZGvcmv0mVu0X/IqYW+91c8Q2
Gi1GXyMCdiTtAAN2LYXrgkSURkPriv170ZFjYO/ZcEr1NtnF6zGZWN3867O1tGYW06JlZnVG4gMu
AThbtifb+hmBvmBBBZn82P/aJI3cH5HQQpVmLYmGtq1epVI2iSOBMXXGRj+GqFNHaUqKi8iVPUqK
tyw6I6UoTjKxxxa8pW+Zeqtv2ogJ51gHmJvbwwTfwULgIy+ihHGXGEQi9lEaWCUTM7BQ6bw3m5XV
Kq+IZmfl9ohSJ5DL1/0GFvEujuSTOeioi2Zo/KoKvBx53Vgx01pRutYpzjDu0Aq/YCbhxwo3vznz
D2Z5wkq3LpTKRywAqafwLlylumwLspBrFsohidAc7FfQuNh0qXFbzxIK2Stk/bp5ZwL/qkNYlV9p
kO9ElG1aV22i1FQre+daqZstcgMrWh/AEUwG4KayvgD7XSPB3RoSFCVzjQbHqSrvcdryFFN5zGQt
2NrYp/H6APcwV7wm0GSsT3gjAdXVGI/75wmdlcMYIwZkTCCSfwWQZLvovRmRNR5G7IvIoiEdli9E
YrSuYVRH8iaLVGae/RD7k9Fr77vyiL6DzVTJGYInK0SoEUwFwnnRojxVjY2Epc6NQB5gQhdm0nYa
Cnrhsv7HG934nGOpAuFhKsnlrvE6sF1oFgR25YMaBP2//ueum2vdgJvxQQ3wtIEFpQhwPXDq2Z91
ANkttsaseshamXtsEQltryG6NQviGas+YryGk3UIATy0Inh8DSar6vBqoEoMFBD5CKmcNPQzO4Rl
6v/L3nksOa5kW/aLUAbpAKbUDIbWkRNYZMZNaK3x9b3ceesxb1pWd9f8TWgAqEkI93P2XjvizFp/
n7vUl3AgwJRla70NLWYvdaMDA0Ks0m9bSDVbVVZVf7C6uawitYr5kkwMdcbk6u81JHVJm12Ulkbt
Q6idRw9Dm0d5R3mHzzeyzEogJxvDEHKNHzEkqbtgfbbWqwprIr3N53VPn/Ktak78r6X3/2HpNQ3X
o0vzn5txN2XRff7T0/v3c35txlGKx9Fr0NnhrP+LqVfQjDMMV6ffY5jYfy/dOJzA5BeBACJyjCwK
mfXw726c/S9L2A6eXpMJuhC28d9040zL4AP8oyHnCF2QKGFYluOZnk1MxT+6ThUxm2YQzNGdmNuH
wGhgnlKypksCKB4S3xE8i7tLwL/lvYfuZIi/ea0HvXEShmQzryFPnHq9GHZo/VBjFj8RSK2yqnM+
TK97tCuEP+5AuX0eHDCQWkYr2afmW7uvrVM+UIC58yNT2lVpWzync/d9WTK0C8ihjDiaV2ljfUQp
xB1SpYWdd3dZOusPka9tCtoAWCIZ0gcISR2xHIzMxkHV2RYzM04B6T25Ca+ak79Zsxbvy5/hWG7H
udk33hwB0LSLXURm7h7EaL8OA4ZSPI3KgnBWSRy+Zxny+didvyY7khHW3pr5eXiAkLJCTCddM4DM
hs9p0dMHaMBbgm0RTS9Ncu2a7kkbIvvQL4HJ5HumqT4ydI/9+KvuvVMxMFj1KZGtho1htvpe94DF
TD6TNx/Nn91ivMjKaW9WwaqGcgV6GH5M5HcDI14b2wTfHLJ5f51gKgsdsRNahlazyj1GFunWdDBo
JOZ8H2W7Ipucu5rCgVmlzqazQ28dW/4TUv+CIZl+TyBsveq1olsvKbQXUT217ANbzXDoGNrZu9G0
EySu7NPoBdXEmOpY7DuITitmc4HnoQ1vP3zYxfgErXKLkfjK9NEkVXWEyttG70ppKs8QkceiYbjG
L8Aouh+3k/sNSdmjWGx7ZybU0ig2IikewE7OCzOl0pvv6jFqTrGX/UxSDbl27tkboqyizrcP88Br
LGnz6koOUO7m/ibKzE/KNtPBcobthCvwmKVRsdGzUoKnoCNHYrrVrHqQ2YSbKUYUbRW6Q+/ZM/ax
m+84Um7yxf9uhEm/F6n7rVi6Yl1GcFSHGXyLfhvVYbIereoz7+xkoyGC1fSWAoLRMFmrFgGakURB
QU+VmYvfJNhWsjpeZ+ZPX4+qY5T373qcLduGzhaYJvR7JQAnqzG7VSfCUycObfkjhWFMSJiZrgSj
sr1tOTMIVTeiBGc++FBEQRANxWMUvcL+yU52LSX8ZHjzeSKwE3QhEPUDAp9WCMYep3atC0ZXtf0D
anARdf1Gb+5cbcQtYlTeClpilHN8u8YG9TYVM4bNEXmHx9kr33wrJ0LVwd8YO8G68ZnEabb7SSP2
q+MEtoYhDOt/NncxlNuWtAgYNs5fbjHdWDpS4y4ZU/SyPWWNGHSXMaTFemiNAmNMQpHA6VaDX1UH
gmo2M9fjkFwJQlgo8ibvteNNR7eylvtmRBPdI7xpBqh2NixisJMG3KOygbGM3LPPAKz4eDVo8+71
umlXMBG+UULelEx+Zw/Xrm6tA9f54heHm9oByU3H+64rj43h8d92APlpKqznwj5O7LNNeLACgR5X
L81TGo+fmTC54vfTwUGmuVoEtkyhMyHByJGus6EcYV+S5eJHt3qJLjby3GE9lOxycQr6x87Ae3nF
svGlWyBLyu3cQZjSYUjtK59Egx7Rta8B4S2z97A02MMKxkp1H9zVTOW1hBAZmM6TQXvdxtSjDx3j
Ku0T7uQj4Y+fThHfFbnl3GluQxs8aLtNHc5gYeeb6IVAr4zpyMZIOnDhes4UvNvXyNN2uog90hiI
YZv74NAQAkGLaaP1x97JmrsoIWGlk6VQkoCoihaqyprJciqeVlA0soA6ylKqbE5dNqlHtDISoL46
P+d8n3ziL+umLN8CDWUflXVdeiLjlVoyRut+0cSXlQb7JLKMcwtXNUQvfVzVzCXsDpRtaP9E8Dky
rQFMuIcCemfYOux5GNqrVhaie1mSbqlNC1mkHmS5uqZuvcgCNoZBc+3JonZEdVtf8AnKeRRCVUae
HiqLdHUZf7ZVk9K2YfaySCenulEjUHJA4Y//zzZDFt1JLqjWGjKtB5m3Qj+B4r88EyZL8wjn9aqS
5fuQOn5JPd+Shf2F5kqEuv0wU/PXZQdA3SB3MGk/RMdetggK2SyonRP7VXoVOeJehOFbF+QP7URs
SYjOgAnzjdd5PsmxOpOmpgrzA0J99Lvyn3MMtHhd+DSJstDXapsKiGK2xLSge8mzKbzyio0nmx/o
5w7CLKhR0RfpmKR0slGS0TEp55kKgieSPWzdu8sAV81idPeWictytC3ZhVGjXNf84Q+kNLt0akLZ
sqll8yaUxCJ1o+QAverynJUBsvXThCV6cGt2DxrOqroT+sqVrSI8GC66a9pHQnWSzpMw2eFCpZ9e
2Q/wrZ9s2X7K6SfKdlQsG1NkVl6HqaCOBABcl9BU3ILHWLazdOh0eTHAyJetrlw2vYYgNYjakXuA
pWMS6WR7TAGdLuIXtfTbNvA8zaaVjbdc9eCU6iSXjblFtujUhKCRbbuc/p36bS43i5wLXFbPS7Id
6NIXHFSugrxZZNMQOzekWtVJtGVTMWkMfpNR0GhE84xFmumlUuCcZTiyNQlZ5r1IJ7pT7A6LzP0K
bQskIB1NNIzDeg574GPBfvTmOPoeZdEPbYo8rAly957k7u3JWfRlNU+HIj+oeyZ3Qsip7sqVIXpR
szJ3Tsu/H6HuazR7Zw9tRH1xtg+XVxqKId8I00IELN/HkoefWjq/zPkt5D1q6Ze3Uet93r9gJmM/
/Z+HqCX1MuePc3mry2PUtjJwtvaMmHOfJ+633+78j6vqjt9e8/xRz2+n7j9vUL/ZL1/jl0X1KGAl
CyOQKZ2us0Yrzz/n5aV/efgfv8mf7//jQ//0od3c7ukL9Ts7Y2BeW210QhkRnbA3TuGu1o190CzN
Qd0RzEYlzo/JQ0mMLeXD1V1O/sJBwiEfOU8uXS90WxiKvMwDOPPnxbZiiAd0mpgKI8Ae4WcjqtYO
VYBbiu5KMzP8Wuqpal3dGFExHJCAUewdjOZQZV63qdqJ1M/6VIzyS0i0WNWa+gZPAcKTYZBlC5Hv
hCyOzYVUENhciGjpVFT+SKqQ3U4VeUEjqjivTiqp7rKuHqPJPV8t/faUcqTcN0g5kKxYqJtGBtip
JZMAMeQwjAOUfV+9SJmX/rxWi0NAmspavX2utqrFX7aOnkVXhAGJkDCz2fdJ/yrrD7Q0nIyjNlz1
iYw4GapEFlB8Dd+A+RIP0WdoEoxwxiTIg1f1fRMGwysn8JOtOWffi9m88hOLc98yUUCszFULMzmS
6gVjMq+6wV/jfujosIbbQP42VveVw4YF6MgLqs6xWgraTQeX6iji8WsZ/Xva0t45RCRIxVNQj+kO
EiW9LPXdznAEsvmOPO/y+VSbephp4Vx+xSp3GZ+rMJXcy50N9FuKRlLrxEjpfTB0i2aHD2VPPQQY
ZHnVWNk77WIH92zWwvhQwghtqvez5x7nwHqcmmTPkGDadNABsapNBxXAQE5ZseB+CstV5poGge74
jPy0u22s1Nqp11efKxDxdOzMu8Ui4F23rYfzA+Wj1f+pVou+/5FYc7yayjLFlZGky1q9i5JaKGqF
pkSTaj1dZr6lkdPCSWeYfi3SciMnZmV2umK86cm0O2BC/Bvvj/uSNAsMMZXM6bn8E4qNcVlVS7Fn
/ZUNM+NxH1VABH/Zrl2LiCQJW/TwpJGmUm4rfjL1z6jdOtQxwDlML2QSjPo26j51M8tz62VV3Xve
oWUR7k+r6sGXH+by3N9eqiuGibHHjTrk1L6mPoxazZUW5bKuls4blzgFwBy62fn/CrVeHEiOIPqc
Q1W9LXNNsBtqcVKH2nlRHd/q0zDy+/cBeJY8XD5yWBUeRgH7WvP7Z1uKZpSoJ9ICDdO6PEwom1C3
DGf7W9kU2NejIT2UbRThDZAPPy8G8ldDOuv0jCk6eWJQe6pautxcts1Lbu9mJJEYHskC+/c5SX0n
ddMNBuIhteir0YlaPH/6apnunOQGV3O2w4B710Ll34nJJ0mzztryKOzvnvogkNZNz9SP6sdWjHi1
dPntL9vcEjJYEdI2vjxYveVl9fJctXT5Gy93XF7vt+fGxUufai3nMH4adeLs3agpDmpdHXn84ml3
UuvnD79U5JbF2qhv1Gup//Syb/kL6XNaAXJb/vCm7s4cSixGfc9QRu2mf15UL3E+VU3l3B6owG6U
ckgJqtS55CIkUtsuqxdx0X/1OPXgMfgxGk1xVO+vPt+gdlC1qDai8WU3Pu/MaqtvFv2yvTzhl0ep
xd/Xf3nV82v956f+cr9mNPG6E88GAKS1OuGry4haUq/4p22Xh6h7fwffqI3q/1BLl5vflEmXl1Hv
9AsqRz1Fbbw85j9u++1V1eMu20J5wid8pOmjnjk6xywpGweLuDYixDjALzeLZ1XLWgn6LhvV0mXb
oqi1Z9GfgtOeH6lOt+rFLw/95R61GNhQEQziis57tFgKIEeXA+WX9fOiOq5+2arW1ePVcfb3MxE4
THG27tPFoKTH4Lj+QatXEGN8ny3ww0XY7ZyiAq9dU3zzCZfFUoWuq9dfOJ2g45kq94G6sNSK9/VL
lbZH6Q0mDU/MH4VdHAShMS+mEfj3g1nWGzMYntKkindlM/lbPUmjYwwMRBfOYzGRcWJYeE/LNquu
l5k2uRt2CRGb+fVCr4tMBEKLo7kNybDK6/3oUq0bJpnkIGdgv3/h8+lkKWaikphULfm0+ZsMJbtt
6sJ6uTljoC7r50uuWr8wpC53/7ZNXbrVtvM7/Ol553cYU/9atHtSk5j6cUlUN546di/rvhxHTpTO
KYup66ZcH+UJ6rzxj/f/9nThdDO9VLdaaZ08qamn556LpV89ckjrdmdO9YO6Y1YTsT8vxmEWrp2s
/GHE8MaNEn9CSx5BNsJ60WICPJMx+uEW171W8UeXr2Niu4e4eE/zzN7FbXOgYEe8mI5PkHnUFfnu
9mtbxfdGI65Rdd5axfAZe0n1zdOsrdnmzofTO4/BhFTFpIkvT8/bmKH/ARdsCcbGBYNCUAJ4Dwx+
ZAboGy3UCLZs+3ZdO3m2yRN8ojV1xn2n9afmmwjJ0jNDRoa1RpqG2d6HmU5a1wiCn8SNBjxS123G
qIT8nLUHP2h1PNrpyeA6e+AS/54KkxScEu6ApgWvou9JCZhQEGS5uXEsk+weW6PKhz+3oBC+IruQ
CnyAmMt3BQfGNOFGCObbIQqpUkAJoGRI2lGA7K4KKFrMFUuyWUo6AWiQtk1WhOJl6GrLL83w72wN
DztBd3tRaT9zbSLvl/jdbUUiRZw5r5mwkc5RmFP2vyFKPumdh4SpWWuKA9u2DN56UT940P69BEtz
JvhVBxA85nfLL7rbfu6WtV/rOydxdm4TiG2WF180F4+Ohq+4xLW3Y5Lcb+e0uIfS48tgjB+uH2lX
WGi9g4t8YjGpX5P+Yx8zQPJr6U5ooRBBDaXVIZKdGRQ5nXzsxr6WbZm2UTlH0wOinTBwtAFw9MQu
nwA/jGXK8JMmgu9l+c6oIiwx7qoAYbBPQ8oWhg3rBeMLaWnWE0QA7+TMtb1xwW40dfvi40HduG7o
k1zsPyXEtWFObeOHxOnfoyjZp/mkPZc+UE8y5541olaRpUoxIlOeU28ENwVhtbsensCqskjli2L9
VDTOsi0Gw1n3o733/PqTsCsSRpbUpIlu04kVeXvtGu24F1rx0Xu3BUGjazPrCEBONQrlhvuSz8Yn
s09mlXZm7Ip2OExBg0ud9jFgVcpMvVauc2P4LsbMI98WZUcGmKUmCcFyq5TkimEVWfKsR70JXytk
+p6abFZcN5jsI9tAKjN21co60l3UEO7EH/YEgyelwFr3zSG/swkzY55Lr8I3mo/Far9y32m3mSGe
7YA2T1t8uZURfZ8t/XtSTcVTM6TJVeGU3UaUBinDsXHbzdTK6bes7WY8+UvsPY0ZdvyR6UlAxF85
htdTU7SH0eG6AhoCrBK6trn/K3Tj4j4d0y/PGA9x61XbpClpznXidib+1BTjk9nr3xeCoG44U6DW
sXqESbr9kZISsjIrTv9NXcNncOxt7DdkUTUxk0OQZDM7W9pHn0snyA6wiG4ss2TbBPZ7ie97JAdW
QHIbaSUk83s4Ssd2Z16jovmmeRLCBtuAVOUtgStzRTKWEz0kek70Ha63Xdg2FJvIbhisprl2PeQB
hhg/TILidz014jmOJZ3c/WEEkdjhIEnvBC5bgqqh42Nag7/hPsOgyDdGa+IGDCZgRzPUlZYzhgnS
p0l04oBkLzGr8npdVf5XTqkNecS+CublOouKB7dOT5Rjp63rHlPBXNPI3vyYq+Gw8oqG3U9rtCcv
5D385lCa1D0Lx9nbVvpgemRNoIDl8iccyATE1h1D/sftXD+VemP+IG27Gsq3sQCAA/8RanAG/yXj
h9SM7EQWx4Ta30D1Nb+azvDmj7m2y+Z5O5mc/BlgEmqYn8aJE6mlQTS3qzw6wJhBnltz1Pa2ZfGh
ndfBKaHBBG/LQvsoA22Wt6/Ikj1Eai5itsU8eY0GtScJHojv2JZNgMm473A9LNWpyWSRXNf4EUrj
xuvjA6L16daetGAT20RixjPXpTxEtEQDYL5mPLOqh+anXdriUA/RqiPcdAmwmg9WmjODt6nTLsWx
g73J9bUvjqSzoSo17Z6GJkd5WCJ7zMwZMAF/6lyP401QAZXyaDLvKpo2sV814GymCGwoZB7O/ByB
PcLBjMIuLvaEs4tr05SdUIp5/kfV0TM1G1pBoR7+1GD6hwuBWJ31MIyWe7RK8FR2Y+4mPBBoHon5
c6IQ/JD54ugVMDbkTadeQ6U4YzyotFuZoZNVEdE8mtav7TwZjjTlVqUzkI2Y2Pus5mTJqWHl5kOw
HgYSxLsG/VboOqueev8b58eT8PNwHersqMVswwLiZGUaGqmM5FdQmd90eRnvCb/JNyly7r2VRt+A
2d0mXgm6qKVj1+HZl4qkG1Mb7pcuOfkExGz6QHxnxrxva4q1fnxDU9yEvSUQKkID22pBeGMKs1r3
tXcb6EBoiM6JVv1g0K0S04MTw/+rMqBTdrkc8Gn4pyujohdMnNt00rWXzODXDSnTk6yOCNGK3/R2
9LbZZwCDCO5tn+FCYhodh/0hnl+JEIdNpT3UWRpfmY54mGZrT2MujUJrR/EIsoI5X/sjh3jt+dt2
lt2bCS2x0XCABrxQaefaIcjQ9OXGSzpH3QNWfeSVpbn3ovHYZ/xCJH+RgTUlYCprH8X4tqmux6n1
H8M4HI8NgblxvmxNAZXVxV485mW5CYhgS/T5KqWjnKFZTELnfhbxwGncQoZZE0ua440aM8bjg5Nu
CzNGptgBowlig1PfEj/BtCJlPYf9VNaEcM6FP0PzahEzE3mKl6R+CYx7QlVvcWYgr/hm+cTBzdZA
acusid9cpq0uJln4IeIZbV1F4vUsd1tNNi3Rs+JGWlcp+I/3eUzdfQhubWVmZKEOcfuxjDrpP9by
PM3afdwS4FUU6bhiJzE3XLv2hVnlsGScjxmlxpRXp1HLDLyrGlLvKQepN4yvOIMPhlvUxy5pJhBp
KbJy6xi4tUZnP+qPvpihBoUMmOMIZKF2H/XFqmPcVBEnaBnV8pgg++yQmWn2agmJxdYCqGojmMqU
5pOZMEdq5k8qbcFqcKKvqliuJ0RfW/q1/BKxsYuOpRuCmIqHuyVH3249oZIgyCx2cCV0XFAzYC5h
2jDArJYrrkp0gvuaQxCyWZC37wPqiw0WPSiBw9HvXQOpLAl8fvQzn9MPlCY6/q0hvG6K7tGcLYhT
zuCgFve+R3n67ORgMRDE6KvOBeZDJDjDJMN5ilxkb/DdAjhMmyarxBYD9HXu3GAbcMOo3qO+u8pn
7aSNy3g9yl7VrJF/VDJuCTuGYpxNyyKNHuOhPbnlQhBugHQ8jTrC3Tgp12aNatJw6fpi2jH6VZrl
9ybY9OM49q/e7P1samGgihXW2h9qrlDzzYAMIG0wMAiPENzGweS+IF9I++oYa/e+KVRsp7QcN0fT
hVkXAX3CXi6OZus710wumDOQuuQEVxN/1SHzSnunvRejyUC99MuTGdNMz70jV0P7Kebs4EJfnZoX
EpE2gjLVSW/u00n34UWOP5be/hkUwQCcctkSoU7WvX3TZVGyWarhkGiDv6sTYqd6jUPY8efjGAS3
egt9LqyPruwVIovcLnE/7oukbjbE2OLrjQltwpvNGYiTn9WO99A6rnzGQYyqsv3Szih/CTxf1f7I
IDzV9xr0TahJ+mFKcvshXzaIXmiEotzXoo9ibm5bJ2xuu2JGShI12h15PbumKnaCNPXbjgm04enF
bRpPO7uTU5OxBljjfctzkwahlRKuKryavd97iUS9mRkBTEH1mLjzvjRszNekh/XWVFGMbcm4InQh
KxZwbKmBFNF8nWvjy11ChK5OwmTBDbJd5Vj5OsuTPdOG97pErt2jOch0cgi1FLSeN3L5NJYa00uz
n8iAW/su0U3zeGUu/cuIaOGqSO57jNuM0KFugdz5LHL32o0pADl+nUJ3RGXRG85wog4vVgNi/p69
cDSJwAOo8jT13g/Hc8b30vPfakKsVtg8v2IYUpugx6HPcPcwWexfmX3bpI75mjXuW4uyhwapse1C
ATyuICKxsApyvFs8DRO6pKAOD0aRvFadnT+13ehscrig04LYKYm1lyKZ412rE91ezvlW92QyjrG8
EXkI5WsiU8vjvxROwp5TtpuwmZdtMPXRjkhBlCtosT2EaQjFr2YDcb5m3Y7WOK5qK5Ncf4T0BWBa
EqLWo5kZ+9CF6CkkVBQQ96oRUilrM9Axp2mE86t7G7dJtO0AUYbrzY6QLkn05pKbovkynJVOeROx
irFaFjPclU7QcznrgtVUtxKFODDkiNx0O1INzbj6XzXjfBhTbD1hV8VEFlB8zkhP1GvQrX2Hgpbp
UkKy8bpElQY6tcnWARK2ZQBk7oFqPVixg6+SttjUEGYnknbY5CHqMcbBdx1B7jDpMFjpqyxtgSPM
zi4ieY9p4hxsGhkOu+DRXQmbWfLgtXvQwfhn8vkwt8lDLtxyG/nTkYO63CZBzEfp3LsiyJEhTxZU
W6Gv3aoZHpIcP1SAeCsi3H0Hki7a6D76c2bnHHDsgTsj5uxPLppxFYEt3AVz9qonFqd5LlpjJLS9
70Z0RzxS2ZvycRrbVy9+jOzuNVGM4BCTYurthiIRR/4NmLICxs5a80P+PBtgTtqSLiv6mgPaBSld
6tnai/zXqGqjLX1v8Geh2KMoK/aujZPDSMjva2w0goth3BlmjpwuYDCDHdoEr7Sd3ehnxm+5JqjB
J540/SsexXf693v5EY+J6L85VLlWgchemmmkGjZ3B6cL936eEFqHV2Az9u9m0O4G17+Ofbi9Vr9J
6845/QSzmV4B4eUbuN6jyRQED29SERgFYiAIrZUDDQJN1rBjXoEeuI1u+xIWmjMNyYbCMBq8pucy
0L8sZv+eG6F5S8p0dNctza0+xbIjULpUQYp2i/K52PmN9ZR4sgcr3HBjAKLOtfmuJ3tq1xoQ/OJ6
qlaFZYRb8tezk2d0/wv6+f8D/YCR/b/mBT3/NX22/8D8nJ/xt7LYt/7FCQUpG2cqwoIslxf7d1yQ
Lv4lLNN0dQ/0HXk9yIf/5vxY4l+2L2zfo8vqG7rhQMT5W1lsOv/yLNTGhI/oHrpnXfw3ymLHdox/
KovROzs2aUWuaRu6sGxT8m5+4dnonaYNdUkKn500w0G0w1M90LXuQhgypUvup28FDMWrx5yB98pf
5uui9zkrOCBLeYhJrdgKlpKLj7dzPIRTTv7ZtMxsNd2lY4qdQh+efVteWXyIVQ41CxCCDZELTbQ4
62CI+lWx2C+phq8h1c322rGaz0LvETHWJKbWiEDNO2FwhMUYrhOphK2QwhFu6Pbt21KksD6i4jqt
0EUGtUNMenvrNJMHanvEIeSjd9Rq6z7rAd0W7UIFJ905Uwdlpws3uGLWDVB43w8xc5ruamzcVQ4K
1USJsxmhAiPMy7eM4CBNom2KjWrroUbujf6VEAMK7Yy5qePtNS1+bn2uyKMLJAIQ2gpgWrciANzc
6+EMJzrfeUH7rfaMHWet694FCTzh6hUuv8faYhB5ZTRX5eDOpMvW+akcNT6AGTLaHpjlcULXTy4e
JLVmT7V5o5Yo41rHTNdvPNc2bpeZ37koY39fpqHFt7BbeMLGdGo1S2ygZhobU/jaHWWl8D6wlvCe
qQsW7nGh4E+wXZMRAO47tX4fInWDo96X59W+DOp7JqqpzonQMucIGEBsP7tDa16VKMdXTj5ENwPF
zjAotDvdD6Gmh/hOXM0LELJyg55bu6vM8mmwvuf+hEVscTtzRY1kuc3Dsj8VubmvEI+DUmZYoAX8
y4wdEmaZeUUFNm3LjeWUFrGfJnGoVUGn3GX3xoebetcjSZHXDXzHSJsqpk6Ty7SybEhXC6pNTFn0
fgIPeBuPGQDvnilGR4tRkiKmfTYW9/C2tBuRzv1Ti7AKbmlMcdt1uieqj/aDod8O/pEqX/OC64Qb
/VtoLcGTWjEdrHNjOdy7DhefMREvQ46nEsLrO2mX2cnSKTZQBEvel0rHr6Q7wEpb630CZ/kcWN3r
EJTD92TM69WEzvoBDZ4B57eYtsSljuup13tyizHMUGf/q+YyO4K2uB1qw8Z86JVbXQ9x4GAXfzaF
deuLpLsVWH42RWM+MZWcv7w6PyKah75SFqRCayL6oC4HKJgIhtSmguJN4jEa0+SbEeB2Ho3Se5oT
0j9D9My7dhQ+ha5hOWZQiA41//PDEoC6jlPP+eYB6KyGNPguJeGBNt35Uze+tMx5DhFF+p3XWu07
wtFthlb3DuJ/jxe/sfaT5gQbn4zYVzIf7F2Vl2S4EoD+mqcWdiMn1ImB5V5/NPd4AChK29S606qf
39zWeJtTrbxvbUKjQW+nuE4dSvhtO3zln5oB7iFdWljuHkLIfPBv24kSTGgIf59NsXcdGSZ83KKt
niPR752Et85aQ9uS8DyAJ27aKzGYLxDkb+wqCz9zTZKfQ3u5Lw249BGzuLWZA3j2ONhOdWW5V5OH
cTLL/Omp1MbpqTDNQ+/4Gd1IHBeJ3D5GAE+7eDYoePIIt238QzO0cmqXrwc3nx/SxqX+YnfwkOP4
6rKJ/zLdh3p8ihmqoZYtqje9svL94pXaVq3OAIpXVRTwqfLw1IxD9uYY6V1Qpu2Ds/Tpy1zOK5GO
30TtLTdjHRXPbZHdxkUb3qm1KRzDjRllktnVI4SZvGfOQPC1CPm4nuOUTAo93HiN4zzP09jfN47/
6ujGxtVF9gicJntggLcHQWKvbcG8X0+y/MZupuyGIum6tHrKiaidAPFOVnwKzGfbtEbiPz13V7qB
81RJYisM0fqvyN/3BAxcD7VrboRGRMKSpcUN7s3mjv+P+ewwRHvSpYqD7pevoa21T1ph5Keey6VM
IKh2blXFh0pYdwhl4i/PM+68TNd+TORbi2PmhvObZhfOVe9nxMvK1Q2Ravam6Wvz2LS2+56xV2WR
kb7ZAPdIW3VQXea59z76Cyp9dq9VPFYUVkVYvsORttzmXV/G4ETSCKT3qvs5aBxPpjDuKubbrwKI
/Q5cJK7gIXB20JfoL4Va8FAYTrnyW5DAQee6G28gdKGZYfIPOodwXYCA7v282Ax9ExwECONXF+bg
One7+DTFxW1QVv7duPT5msZWeMVHTl5cJ2Pin80MW/1mB+wtfsr1sn+gYcscSI+e6tHmXB2I6uCU
JG6bSXed1t5wb6eVxmGe9G+No5GrXBZXQuvjl6mF62q7RXus6jh+MRvo6LHON1L3yoJaqjEiyJdj
GOp9sBLwhu8dwWA9XPrTeZtcLQYU9VWuvwbVgopI3qilseDzjNSGsIKnw2lyTbJv5VKKyHmdoiPZ
kBo9ba2Qq+9UcHrSm1ZsvDhmcmWaFcnZNBYh99f3Ga0NN21/gm4iTobcA2aw1HwRrXAZZNYakyaB
2wVT38KPwP7jHaww99fs+NbKrz9wXwFZiMNDlOmENZfxbtYSLuwjvnKzcYPrCi+zUXTJrQkwpLnP
cYA8aJxlV32YGjtN/GUsDIhsLgr7XF8wRZltfRpSAhZErD+NAXR0IwmMw4JvYUMzA2J+Wh0tq/4I
/XxvhIO5xRM6Hpyx+c5JeFnNtebfIV4iYbrs32o3TW4Ge/q0gVjbfUXCicP1oU+Fu67mp3jImp05
BJIi3fG2zURX0sYC5v5w5+R5SSjKkRUzapgJ2mZ6wDuEEaqpf1LPXPd9o29qwQS97Yx7UtRLABfD
lzXNUEemdpW7RrzrNESSpZ3UBy9x7bVjt+/S0aEnPZN0PTN3rpjq3Rjjh6LXt6n86gfBAViwguJV
67AqcdT40twxh/mWnJ1XqzZ/GLl207n6raYHUP7tD4/EETrND32JwTfJxr9cZuOrus5xecXiJezb
19R19q0IBOYLUCjV/FdaMZV0Mm3dd9ObE1Q/hlIMa59wBoYarjWC15n1TQdQYoyiB3CF/crZ6aM+
bIMh+Fb6lESLLzC57MxdD+6/avfIrImsbwxgJGi9RnLTncxpKbyG/4ex89ptHNq27BcR4GbmqyhR
Wc7xhXAq5riZv74HVcDxvdWngX4xLFmiZIncYa05x/zSUoIL1Ny8q4gMqLMvql+vs2Gu5wx+wtR0
rPnyUyCyQz2w95tN8VK26kNAXb/sSEnILa4n9Q8Yu2GYnoMJiaSGGzg0ySdQsKq1N8GsHJoJTkZe
UZwMvbm/HeXia8vpakbKfa8rH+kg79RQ3UsCrSndEEpQ7lJGYsp/4yPUwZBMkAq6dFdCIuro9WIE
K0O8/H12X9jDoxbP+ZoebLTWk5q8hoUJ4xBqPMSR72hckk2yrzWTWnGiepiFubJ12qGpTgO1fipt
rFAuc71+iKv6pg6NftVE8sT6Kd0yqtloZlejGC9aAZsFzrTEF+RFMP5XrhrUmOTsGwnpXSfLqLCL
4KhRySYeXlvFKgNMHr6SPlNcMrd/s/P6WM7FV9Gq1VYq06PK9bhumwHCha3vcm0+DVVNVlDNheiq
wmMjZoMWmG4FEW28fdxMrROAqODraaLuYUrzY64meIEdtaEIXRWroBE+pzp9EEpqMOzVZ7XUL6lK
s3V09XhTm8nbXOv2SgIGb6UTem6cbGZXI4db9s9ge9/kchy6V29hk110vEKQM4BJTNFPbXCN6Er9
1VeQI1BJ0Ax8wgn3DsP1M3G+mQFu6WjwVqvYpLm7KqTzx8mnT8PSThrwXrCPeQOkrbtNJeXNKbPW
sTJ99LrzPAnjp7eGnymuT0b1IyUxoXmZn4wiAnTJV25iEIjM+K4dyEYozYpMEqs82dHE9DVV1MqT
VR9X71bCucw8sHXMcUeo3ZkF86sY+iWA/l5a1sWp3Dtacrdlqee0PMY31enOJRBLg7wRlkbaqmyi
70hA2FhOwNygJJSVVE46Cp9zZd00qXXsAKzg0rOgtyyK0NKRt0FBW3RoCk6S2cS5qHNLGW4Vkdwm
lfFuqvFtyPxLXz9aleNMeL3sTpTGaCzq0YYwU49skaTJb/s+IF5itr05hMJBshg8gI4hK/LhlZEU
1kUAgIZoXTnvxuIPx3P6g+kIK1taH6V1UfJkgyYr8Fg0kL4xQ/PSh/hGZhq6D9HfOnTBy6x5D9xu
Xyp2gkNCoOWQEltAfO7qfty0ULy3Vkx5xqjV3VSbG6mUH0gsur2B2X1VqIp5Yb9PkagCy9WVGqsl
9seCxib76jE604DFryqjW2Qgj3HZ/EknSQ+/12dMZbBgDecrvE8enI4uiVvEj2mpvwQBU3tIWxKO
zXDoTZn7rLLk3nQ5pQq3G3ezVtwYdfsiIiM7DY1G1kY8pX6Ku7NZ12zlKJYPZxIV1Xsle4zBA640
szLWmR4ZhK/csPMz6EAzmoTw79e1iz1+ilxfWE7gkSdkUoV3IsZu6xkDLIn2TnED1Dzxe7eTazWw
jynf2lHhPwWIvqcBFm4qNbtRlEFb4yC8GQZH7kIVB0DiJixaGnddqWQPOAz9nq6M71Zjd3v2iXsz
ioLN7Di4pcz0LU5K7dDk7OILqX4LGspc5IqzHlzo7JUOtUnLJz8Tbf0qMei0jQO4bmwf0py8kTmw
Pui4UBAuGfveTUUzqDYaM2wM9s0WXz7lZXXpTNl30RT4bGsdr26ceyvnT2GjP2MLZ7psMNUqhAaE
rXMjzeJuChjg7Uw9y07pN0USOGSxHwemV4d+IqkAoAWKalKeJKpm2iTxunHjVzPLMr8xh/NQqH+i
Ca1W18LcrNI83IjaYGNNWIrswLo2Fv4jUsEWic9/bl/v1F3rJdUgeF7vvwYOI0P/vx93/XNCACO7
sXp7fWpDykgZU4z455DXP6oBK0IaaafrIa93DeSQjTX1zNlhog30sDgi4kVukyN1MIat1M390NCt
JiQQifxPlLOYbSf1lYLHOd6DVqDbrbT7UrboYpq9Q9lnFSPbKjrr1Yz7z7Saf+xk+ql1ODwddW7p
oqwZhp85DRgJyuiRSeyYR17tghBq8wV7qaF2mg3tZ0JzlDrRuqnEGTg78Wff84w7PsuYBXpTnOrK
WiNhwzTc6RS/Qa+TuVMJRk5YrL9E0Otvc4ZVoh9q29M6u9t1KJp/8axR2+b+PJhPdTrST9DijzzK
8IG3GdldRs121V7hWh899BrggEo8X6oBrekaTkzxF+yas6BSrrcr9viHqtuBc70rTaFuZZLXFKxK
FBpUkyY3ig4pkXQb3WR1Nmv5S2bMkT/bMDnqmagtOsjvs4NFstdD7agSkPX3h/af3yzqfyylQi7i
MU/Bq2kYiDHuFlrykOWwlaR+UXDgahY1OPWh1cLnbAiPkhZ7GxOPajZfkQye7HjcRTEfODGF1pK2
dBp0laY3bBDRbftkPutiwKVuaCcwLRsDXTriIhR8/TYea/Yz64xQuoBzg00KVlftGJTA62Wl4apn
q2/Hd30FTHDqNq1lb1pXea9FyMxgF5d4dL+rydnH5AEuSwTTZDnbBGvbze5oeh1tCD9tfTeG3bkq
6osSwyam+SxU5b0NhjW1P5b49cYk8Kzuond002cgHVxLc9hTowuopiAySgz11ilctL73BdwFWD7D
xR01apowjefMn6Vx7H3HIlyQsJMTWUILroy2Wy2Y97UbLUggyBD8NSYdCqBi2PZsqJFrojSUNmdw
UWePJb1so8wOOIMpgj2ShMXGUAtehNJvAyVhf0HvU7uBUESPLWs/AwcjTZME5hqu7K229ERbAX6u
+pOSLudmyoHGsTwiDTqYFhUBp2DzgxfzUjHwr0ZWLaZT7rVinFZZ1Vd7aeabESUYAtUTjqCnsrLw
ZBnpTUJamVdWNxOZPVuScKcgeCB2DeGajA4l3UczQgUgK9uLkC6wbhSHuWu3OalXSFMAUpX5C7CH
zSh0uohxRIU1ih8rY9tBAFj1NbsAFhyc+pKYyeZhZrlP5kqreY1F50Qa01NkMngbBOWslfoNdcSj
Qz+QHdMqb+SXUdqH1kjrTRInX0lJh5HCLZVJerzacDbS7H0MOjhPWHHXBXREY6h2rQU6Lq8QBZVB
9D1NeneJl+QknZ5byjSW0QtNUrNZBV33SBwVWxmw0kYxvNYoNZM2+xks+SKMaYtV6Kt1kZl0Slr6
JmR/TwuGfT4/ZFqjrV21U8gnmzwTsYxjp+7aiDC4TuRTNZ15VMkWyuL73FZvQgUEazvd9WGl7EX7
ahD9pLQvZDcd9KjaDF29VzPjPilgGqq2uAyig1FQxxL1tfmnUfSzIoJNWSc3ZU0sTh6cs0DSVdRR
2KCQkFn/U8/xW5jc6qJ+yaCjr4sqz1lNomEbkKKB1m79fohOYIHCN0TaX8JK92SankbMzUH47HAh
6ii5sHggjXOCO+ECbw9ZilhCPtRSfTHM5GgiVQy1HJj0wBydHsms8WRjP+RJszfa8iOtJ2J14wAO
iY57vk27t8hw6fHPxmeQWDnOxmn2UHQ+RlH6kM8VlKt+q831n0qpiV1q7zKVMccWp1EGNiXMzzke
PwMGBSHyP44rzm1HjLRtv0+ImLvZZY9J894okOuU1P57Ueb+IBhWUjKP4nilvTXGmIBQnB9hAz0Q
wWEEBpB25alUh7vMcd6rII09GdNXHjogBjZVM2ccd+701OWt44cT8N5lqRpUxZ9Wabeq1mH7D/Sn
himgC8WNQfQnbWQocVPhI//wp5itYDKHZ6Y+n2rbXQb7QTG/aFoiQoZol2pvurh0rN7gW11Kokbb
MbxL+vneMliUzVSKO8oeZr0mkezWKOl+x7FyMwKhkCa4Stc4x0LFRa3bD3Viweae9qY+oEIJHKrT
4m1QXWAU1Sp0Ym1jszZUMbavhlprVjbiLK/MZj7tNKEeMrGCzjZWyIJnLse75SPu8urRzdwK8Qk1
YyvytRbnMfsyouBKljn8C9FbQss8c2VBAg40UZm4T9oozoPFjQXejUeV0TOfzb2J2sUhrUma09mI
CfAyTYVs3uwN8tSytXLXzpw+NyEc/OFpKFC8WXl8c72Q2oxTv/rD4uMpj2lth8QGJi2ykdq5rTE7
rIbJpdquaJpnk31L7UxZTer4gmIUmFPAml2Z2SxapH316XzWBPsiKz3RHuNY/SrTOWOY0WtPo9uF
qlD9DJBAizS6jQfxSS4bg7xb34ai5bqXwwZtwkIO4QNsEirYy3a7nGBGl6E4WZVKQTB1L3z7+x5k
l+eElEOUEfdBaFA2SvkHQ8fcTcwdqK9IuQvMJ7O2sDgT92OLpyCiwNEPf1jjPnfZg9n1EFomZ03w
Q7nm3IK3rA/TirYT80oMyBVRZMg6cjoEoCLIbkz/mIOlburB8RHy3ocVr48cpPOrzmBC1bTP3LHq
lYTrMJnBmTy2pwH2Y04I3GUG1b7DiQMKSz1q2Yzo0WKjvVDe8m4yKbmyLpUUn1RnFfWCphshZ8QC
+CBeaB0WCJ5iTbzN4iMfkueJFgx0VdCs7jJC1vJNGfsPS8c54gzRxsp7cXIy1qGZk2tAb3h7Y2mC
A1PbNVJt5o1FZqJpiJrn2ZyYf4i1tIVH28u3OgG30UyAaGad2FDgDqm0Ofka5SfQmCi8tZXIQnrV
LqXX1Dm0kYPUFrEYybpPDQoeRqwG5oL7MqvTVh/ar46sxhXZqxPXXHhjZ+6d1KiStvpDW48vle5e
+pBeBlLPVyq2pooafIQDs8sVSpQWEcVawYQWx9MneKRdPCPMYZv3Z8YRtGrQACT0+SAnakhDbSaC
Accv9XV3H8SflO1tLqGZYnrrFbr2hhOVKTuLv0fYwEZu88UB8tvMKCtDYd+vLNn2fqSRqoCElpAL
haaCakN0pKo8gyoSeRmeFJKCOnfxMJVLd7MP63Wdwy8xetNvhfvF8uYpnNnlSnKkw25G3JxNf8ao
/crhHbcxig3VRSEWCIsNZOCrhV5eRNs9C5f9UydvwJnx9RL/RT1pKocbpYz0ddfTCJYdet4mfbLn
JYRozWKpMy62VRPkpCJFzcJSnPDKsn0Ig+hZreBM1QMWAjps4F3lhzGjbQv77mAH/bkYjRit9MwH
t0h1Z+kzPKNSHNin04M6OHJJJxsf1bQ6o7O9x0DLBo3c6b3tVh+GRjspCvfoOCli9T9OpQJDZ98k
Em2F1+dpHNLJj2uVKnyUwBqq9kVK0GgppstUyp9CqU1fkbpvUOcX1bNo6UtbsU0xL44/q+MoIVo4
PWKmahuZyY2Vp0SrTc5PJx3q//T1CsrVirKMALlBC3rY8NZyP6+RvKMUtshhQ6FThTGLcvfFGvnE
G/BVRbcIVdoN1oEI4TJ2Tzr2GyntOza0j1EwfGipQ75c62z0wmm3raq/NTkytYAMQK8fm3eZLTSt
uEvWETrnjegkk5O4MWkUmoFaeZHDyKcrhPDhDusx1VJUTzYp3ZSNFjCls2SvdtJG0Fk1FkvQzNlV
s2SNbhID2SvSt6zvwVDZwdgq1C5drgNVkPpnCbH4BL5rWmYgc5JHGw/ESqMS4DWFwshOEZBX1ugI
rHvaXGsEqu9mECE51lkYq4G2ccle9UQzP4f4fxh7UMUO6OQ8q3CmdaeO5F1yl5lrt04HtcIZDyGd
lzWFMe4d71sTI6YdITOIymPvyl3VACoOkFF6QsC3yQkZrhBR462a72HTBCgzwUVXdYEi0LHy9RCr
i6iAxaT5Etj6nTGGKLhiqoSOQGtqF29lGHtu99wlHb5s0AG7rA/EkQxcUdi1b2gda9tHu9JsdMNo
jnM0wQwPfkxb37oEGVcynSd9l9iKSUSYofqB3ut+NzLJVFYDFygVPzGbP9TpTLSuich9QfGslCHP
gF5Pp2iQwy7PUPpmhrUfXKa4pGj2rKXv4IdWBAJEZ0Wn2xBn4z5OXXp0mboPMzHvZodliIXQ0NYw
wbsy2Codoe+JHmOTYYlgANR2+g7rV9w2UIHZkM9SeS0b+0BYXepX1VrWcHjDavTUkIKK3jhgHaZE
w0LTo/hLCc7sS1f6Uzt94hSczxksT7pn2VrN7+Ml2KZW7DPhwSNNWi6MUAUUnaSnIogfgm5g4UFi
BeXZhbZoog0WCtDo1E/oTqKC7+7Zx/odoL6NwF+16kGkHvqi3M7xQWrFrVnQWKjYZ68UJ7sf+tB9
gbpODaesTOWb6twG58o2AywjJqYZw5U3geaQs570xOuYzkfUV4yaPXYfG6bsaFREbffFp5pE61Iu
SWyRzRir6C2KMz6uMLmYhXZgCr2vbGvf2wsPvu0iZhPYCQnZ6B7KeeDKNihhmjPof4qd2eVAoaLE
2ZAVR7dHahuCJ2k6UPEZ6EeGtvgslFAeu0q5qdPmGNn2kzOBcg6CLL1R0H42iEv5l3ZhCYeIbclR
MTKD/gHlEKQR+5RoCCRHMChUwsy7+aTbMeZpukRqK29zbCbbFrSL0GywxD12MrtH6N2l7Jgaewbi
Fj3oDt7TOiy6bRZX6p0ThLQSFf2pdsv7HmQZ2w6MFn2vP8VB7c/GTOI7Tcd9L6A1NUh2Z2r+virz
dh0U822mXAzgbFvOu7OeKhdEBSg/xuaizT11CfZwiHdimJqz8lFHyZODCl4lHfx5MCZMG2z3Bqh6
UE+ZetQffYBm38rsOS1gIVMLouPQfahsvgikRhUypHeQ53EopXyTsz6ycnVya2NYiO3pRr/0mkP7
rdB9eFckBC0hGlN110+htopCEibSHFejXloOdSTnErlGj56V1Z5WROe8yeyLktrHMDERQekppbXu
LUY9tAWeOnKaBxQqziqaZKqD7ETaJvQszUs1kIjsKIhhhyRL58O4LDTDofOYLqydjQzZy2kuY46w
ehgeGpVspttjT5POqyRmtRIfk2nUxVrvXxnbK/qT4ltIBxmzDXYw11Wigd3unG+doF8PTbQLFPht
Y8r6N+36rZuVNavDzdTFbKkoytc62l56lsWaPZ3ruakRbETKiG2CF2t6Ct+m5TI/4znGOZrZzNn5
caxE76cdLGikJjvDln9CkVDmSjEBNc664htxekvfWHV86JDEMA/4dmR8TvFAcIZy0ESyIRCHR8U9
YbTJQ0LoFF9Zcgjm4Wniv9H69n2KP1oTlD0x7O0mUpEgW3bhG0UBiHJSOdX7YfmakvtWz60tmmhX
CLjBJKMVfGts9/OH1BhbcjIBTfXYDry2TL+1iC6PapWPQQA5TqRvHe33lUwZiNxafsxJtGMlrdqz
TZh3T7+7LP/QqHqeiVkj8d03qNqugrB7tsV4lpMToIulXDf0CyyxzD0iSz6sibQABOFHV1O/AwtK
3sjan/Wt89hb26jXLb9MBsJG6ovrtgQmx9i45rDbBHlReUOpyS2sr+9UAGqhHQzWV7XrO0K0j7Ft
upu8Tf0a58UhE9pDC+mGrgqNQgThWQTbvioan2IF302LdbfUEoS2VePlTJ4GFQ0vHvN3y7HbTblM
S040Mu67h4R53OuyZFvlvdwozJjmyH6ysqxkVebyh1Zcye4D4VVY0ESiTldMbgYpTD9YI51t8MUr
KpqGZ/WccByakSEhgbk5WnZNpcNwH5QoMxFfyG+kXWyiMsTwmjW1WxwS5H5JvBSmpmzLmMWmEM+z
qnw34WgcZAUSUHXTe+fkPIoxKo4ydFZDmVjUO8MHS/+xkP3elsl8F3Z165XxOhij8TKSToA4lmZJ
2qC3I259subJU+tzMOf9uWxls4UhoHoxASSrenFq1hLavqOqr5Y07xvd/CzN9DXMRbA1kkn1GdV6
+96kwLrViSQ7Io2CIjSz4ARIa56tnAEyNRyPMhMOBxt9emg6+7F6SZdMwGDhOqtm/VnKvj7kle51
QXfbVnrLwMASs+wo+FSNgvOyrdZhaG6jFonkJKtwU9fGqlCySzAp6V7003Qj7ORE2nxzINaedORZ
vaFwQDU7mbdNuU7gUq/UqAP9bQjJvgSETUuF3pMpnrxwkCywB3kq4yT4hn95onaJRdRyEeVDXA3o
L5GCrWy6eiQIJI23oxlcwJgveX6cBk6fXKbJehAl/B4jK/cLcHw7huIhphe1Ay4esjQNDqVpCYIf
ikNPY/8gHPes2FqwVkfxJKgQmkY/+ymuNI8wYnHQdOcjqSg7Tg3x2Hh+aR6m1qoUPbuWFvCs0bVc
71Xhoe9Kj5DWn8Uso3XgtB8yM9xtxEhTWAQ8Tw0VsiBqt6kOaFNkBpq1FE29WbjksroOlBLrHdNb
BVuuUHx67w3wS9pA/AacJ1ZvsVel7LphpnfZR2/W6M27fjPkn4Fqps9ZkN0RSPxpZtamrXJi08FN
UpXepLXrd9FwD95qUdS2zRpSDbtfZR3Y1nfbtC9KjQc2xs4a2FFOy1QztzXzslo131aYszB1bck+
sLoZWo2Zsj8MJfERMDb3jFPsporoZcBt46c60r7cDbbjsuP8jp22uBhx/FaVzMs55epYAeCfyfSQ
c1LvdMc4qCiT9nrN2hoXdLfGMauzfJrC+R2zrT9itLSqJN2oJV2MuH0NtCbeAFx6k1oTeAElPI8V
8s/QVAT1yCLy3BbHqBtTtKvJGfe6gVha2/ZzhfN1HjqJ6FYycjW8WQ3fdxjHDe8/oQ1hHysGG7sk
rKWv1ReV1f3a7ntCxxvSVJYysVHG8PjL9jGP3dZvpTVRczJ1rHMd5nsGpz5Jg8NkFgQTyOip0Mzc
00rgCJWmkwc2K4WvRox8aEnqTYiRs2nzP206Vgil7NuyUY2t5c4man0ejnDlOY1ZAg5z8YzdoKDI
3mHSsUsSvmtqvNo8ek41PKp9P+/qdS7WYKG4pw6kiX8xDfYRpgb+USM6/lJYfoEo/x/3/YWy/D7w
l8dyva9iKeRZddQWR5EU9V9mzvUx1RXkdX0QdXzIE78slSCt0OBdb8fTAg28PuF//Hplr1yf+vcv
JoON5uz/n+/i75v8+4rMdxKP5RVk8fcest6TtV0bXXa0Gp3zY2FwXV/97xu5vpoWWcAHf1+4UlKW
ENeH1qk1N38/v78Hv977e5Trb+qVadhzku7d/j20jO7g5GCUinzU9u0SziD+d7LDP/c584Jp+31M
gsiKqhoqicP1kdffwmWk/r0POIQ3BokBnIL7/x7h+te/T/5vz/vnMKayyHpEKLCzU0ffxB3wfxpi
N79vpNYUOhDXY/2PX0vJubr5PVrRQP7URvMpzQe25n2qTr7TqTdchcXh+oP8dZh5y49/7vu9ef2t
aDGRpURy/HP/9fnX+64H+b05swpl71O0lFuWVMb/vMTvi/3ed31IdkWq/bdjXe/75zDXm24LKkJI
M/KogGx/j/f3373evr5c0S14vX8O8/dB/+2w1+eks3twZVdtrQVmKAuWZcJQSB9ebtpBTBtt+fHP
TfUv//B//3lQ/WR2/MRdKi4q+M/rk35//HOfWvYBJlzD9H5f4Z+X+X3uP+/kvz1OuAFMxt9joS8k
D+wwX+++PsGohiWlbPnPfg/wP/7+z4tcb/77Z8XNq92UdJv/+hH8Hvb3ffzXw1wf+M9jrvdFKMg2
g63/4H02sM2TGxoJWmgrghJpfYhcb9rbsB1i/+9wMehQ42UWzOdIq56uo0FJCQ8CZFnuwS9gRqNc
mc6E2KWpQkmRLZulK8sklm644D5aXAdbur/NcUKGdDSX36jWNQZbbIvwSJGaeMGqi4btfKU6+aMa
NOrOXTAmY/9YdzElR4WSJvAT2ogS9V9nhX4V9DdSlGdzZuIIOtbMMp9up6r/NoJgnUboCfSkZe9B
H5YaYL3Idae16tQo0jQ1ALGifrvZ+CgqN/WjGlFEPpaIixpzNQnoDFrOKilMz3mJv7CJVRJ35io6
WaigzuHSh4H4SRckv+Sk4qIAqs21axUIAlgK00WvNkbaBndV3e1HdSJtapjVO8OxtN1MqIVusV0d
7ReWJmxt2lQgYWehozmgsGOY741BD7zP2erzma5L9irs9G4MTVgePR8i4ZSWXi71GEwtCP3nJ93I
9kVVnVHpkuohjbd6qA9lOWU+C6h4YzK3s0I5RSEdqSSi7MaOvVxL2HBRd6IqwR4joQyoqIstNMHd
rS9m09aI/aFeTICtvgucKHoM6SHOlTZ4SuDIdcXGXIKmT/vxj7T5YJzefaOnvpgu3VM4pYkXZxyn
SFTwBtW4pXd20no1QvQEDh4kykvd/0kCFpCqyopgnE1nG8wrW6naXavR/lYaZxsbFp+0QTm9koOx
YW38zFpy9GVNXhT0mW87vs1DmvboAnmuRSl5qyvTdK8tsajdoLAyz2YPhOa77N1oQ/sexqRCgaDq
osZ3ZjFsDTCBDhqNjWbwj4foGnepczeCYNk5kjc9zgu9FSsAeTt80ZWvR7br0YOErBA6WEYzrqVW
Y2cfKX9gUM/rhswuziAtsdoz4a4/tLBZJkvaA7Xx3ip2cCm17qvOtdHTuPzACtEHHSekclFkV56h
Jgb7KftEm2JYN3hDDClHHMy5rxupsp1TbJtWO9EUwUSNw6l9CbB6ry2L+OcC4dUE+j50eC0LJRkE
mrn3urGfDk1noqNTfJyvwd2EgXGunc8qK4yF2vEx9YrfOoriDYJ1mdDP1BOiY1Rg5XIjME18CuUY
Udce51e3nlTUJzuh/Nhugfgk1uO9LhaseqLezW3gePqUrYOof5yEgz/NPXUOq+9SofKa9g2cqvQr
rQUhcDULYwqPla84z9GygjaTHLwE8J+10RfUQpTyNHNJe8NieY6FuAlHqhM53ddO/TBrUPLuZPeb
rnmQaf2EmD7zXCqVllu9iba/0EPLPUdv/aztn0s10D1ioqiMB2pOkaZnvyFGUBthGSCfot2R4Ew2
DUVlnSzurcR4VhKKotjWsow9ksRpDAyDVFoHJ6gqup3QEVxm2fQSuv1HENa40OPyO5lfZy0dkKlF
X5Ad6N1rT04dPfW4D45F3JKSdHSFr1q9+9HiF19TrgIDZHsJAT0rK9D+FCSAtar1lgzmBV3mS5+5
J0PjYbkYzrqK/q6djWTTI2lpK3kK0IdQmpq2aRRZ8L6KaDd9WuSHB9ljWnTvoivoC7XTrZEomG7x
DBKqsMIkwdht0AirwfaKAgQWWph1yDnhNWWHOi756PmQ4KcjhMFmsa+ABa2wadUe+HwCgVmz2/h9
ZHnUK78hxvsONUpLUJ8L5ZsWsjXma51MJSxrVByy7HUIuwyOT7Yo4ylHSJm/VKaAtwrNLRvTeB2m
w7y2GpWCzEhHDJX9RirZs0XGXz8uxemXnjR3r45TrJQIImLtm4DP7zzWvmStU+WAs9GpJhZyO8cx
07Fcg0HhxQIhjZPR1Yqm8FWgUhhzdJ3DVD6oSX2BpublxXSqOgqdkoKVNvCGI813JdY7tdWazagA
7ZrV6oa+FSHjlrHW7ZB9azjuS8Ij+EaK1AIRVSeUR1sLbJzYN3TVbWljHsrKS55S2AKHU9fWh4yr
TTkatxEQsDWk/l0kgP2FAZy2boBiYDnDoaWzHlqFsa6ZdTedTqqdMfTw3hV6N4j7JvQNxbgOdOXL
qWnwBf241WOdzsCARsm2tnS9Hw0xb+02N7aloW3NeTiTBfJUjKpviAwheoQ8ZKqzt9jkNFPKV1ct
k0PvhRFJMlV9jwb4MTez52mGw2A08jFq5q9ytF60El0NpeHcqn0rHM8QLGwocp6QSFmFZZ3LChlN
CV2K4ppNmp7cpwEKldjaDrGCuwSl2htd+3c3zB6tqjuNEKISdUDgmu2kkUHF4pxIWhB+HWsDvT9F
MyKiCZ8bWGNznVbabaxASmu4PlPktBkcdYR8PelkfjxYSOzLyePafJ/a8T2U9AQJoH6STkmZIKbj
m6dfgx0/6fX4BuryJ6FJ24f6du7jfWfkj/RX6cip5X2Fq7SLFbrjqeCHHj0YM4KUco77TSqwq+cY
Xg03/JCO3Icdthyqm5vCyZF+tPaPNOS8bplhV12LhKEwaD+pyC0UA7hCAR8rWDxCbXGXhsQ1CIQR
G0xR29Fy92/gIJYCmbMvR9r0mNRCT5mIz4li5mZFO9ZET19AGA8rw9Z2i466rgJ4V3Z6bM0vNcd4
pA6vHW9qr1YvcZXWKxWigNsoR0a+h7gJKrIebT768CIqlgmmRsTssBvLwJc7SQlZ8rEwSCCViLFc
rQbahO/RRGOws6tL7CzqhVYCFpus9eie0rJ8IOMDNYNWYFLh6h2c4CfLxkOZDqZXjM0LqpCT5ra3
nUP+UTfcVW34buaICTqXMlQyZG82eG/0IWUPCJGilm5QG545N1KDrD0GMYAaYmBFM24cXT1xSW6N
bpr35PEGZX7BG4DaBjMQnhkul+7FIo55NWcOtKCwvMkSCiS4fPg0DfSceh4+llb2Uy3GlbyFvV67
3VNMIX7XRHRVEPTYuBbwGKA7L8L+iHQLbF4XvP8fys5sN3Yky7K/UsjnZhZpNE6NqnzweXbN0tUL
oZHzTBqHr+9FRSIjMrKR1Q0EhLj3usvd6aTx2Dl7r40NZsWSK0ilrTZOo85m7Z3bokxWlY+WPo3w
fDFaNzV0BVioswR1KnQqbWFOFk1+k4PscBgdBwdBhspq1QmHtGU87PRZmKxC+MjqknMOMRMa6oXV
1NFdq9atb7cP3OCoJG+9T30g+8gY2yWIb2sHvOBBkwCTDK97RfNLfppGVmXfvdYNaAXlMtWA6WN4
SOZSmjQ1U5G0AFmKbJ6LhyKsQhNYBYzPmPUhSM0SGB3K3bsTQC2KenDbSOVLdODUxgAy8XUqbobR
SeLHUkF/HbyY06WK7gyWn1XTca35fsKYsDoFUfHtNBHtcYNxeWI++o17QXDybgyoUiagkiNgJ3Tz
7oZx77kLqqNNsRjQZFNecKEEIdvBOosoeaLWfnJts1xagYE+WgwfdKUYthCjeHE9bjUglRK3ewtA
hcSOfasF8ZwZWyHdrrg6+qVd07u1VMa0yU6JF3apwWxQnnEQfauNJ9ujVRj1grk78ZhD/2gV/doQ
1kBhBUInIpJraXc3mExnLlByY9IbZ+b6Tkss3zJmu1bE3VPQhmqLLtdsmG8bbv6IguidnXK1tJIK
2avBxN/hpNG+hS/eoiLZ+zbTwShsj6W8ZKUOlyZETJxmFKITjJ1Vk7jwaWNSm6xz3XkPmdZ9Mdox
PXmKBn+N5H014pReYDVaA2S6iRWRUnpe/YL3foCBc0cwFUT78rWSIIMGD9EYWN7HUiIZHUr/kewI
AKJ6QN2JKR+tLAZwFy2HDkIAcQrjlWmnwJxFufUGFi5cqH6E2kgmkDTHB6FjXoq5AkOOcCKjYJac
fVkISlZp6yzYI4aGjRJkeJ2GA3OfxxSgziLLekKjDY6T7OUlGLLziJV53iQJyrHm3CTWswZjQGIj
Q66qXkRzJGLS1gfGAJZ2DwJvoyTbMRYp6Hy6iw90fHJn727vr8skYWHTzKMZNr9UaL4LWxs3vlD3
+uiTPkTE0Bik6TKqqQgtj7O/AGSypjAhUDYkZ5oav42Q9BWJ+W0yrljYQ/fFUPtn3SQc0hLLUei3
Eer6RVg5xBYzu9c8zhLHEm+W635FzJewChZ7U/Q7NQoyZoVxV1ke0imDBATPxDqXFNb8hHUUWe0K
AdZucBMG42JcGogiHYOktQA979LwkPAg7niJjWpf++1RQ6AIoURimyof4zQ/h7p9UHW1mgrq5771
mMEbolrY6Wz5i1eLopkutAJeSvk5IkkqsyleMbDCJ9Z0t07e/3Ka/iPKyJtmqG0L4xV9pwUzrE+W
+VQt/KHG1jf1DAQ4eUp5rxLntmMYuhjj7KxwLGnMKBdF7P2KLfQn6J8e/PaukzqDULbuC2iOJJg6
Pqyo/Jxa8iQNJp9J0K5tcuBXte5cS3YdCrDECjLpjSf7R6G0R93ryOkKxzscbmoF2uA28z0G4bG/
Z6v14np3Lr12RCYZbEjmyMt2xvUZFJi2gy8pFiRr9dYB2dhC1d22dUL0Q7ie00c4M95Bj/0d5+Sy
LkOTyDSDnZhC8IbfAKCfABHmHpoA06XR4PMLomntARQTubPuK/1FS9ODW3di6w9AqwZ/U6gU00vl
EKan2o+wIqbGMkn+VnjCKTB6Z2FRVbL76q96sqeStvbarDxRkYdCRsGWbGxwSZ6G78N7ySsTDZ4b
f0LbeQlbQD0jhmRNdaQYeALR1fhcyChd+2KbgiFZ5KTRLBpcLXbMaE92L0nOhN1n2rnySVPWPbtG
C+P1uB2JOPMcgFDbeBZf2ckjIF9q1wJBa9lTcii7XXpuAzUPKh0iIe8AsLf0yW9KwvLSBuHGTKwI
0+twLBPxDghi58NEY9OGHrlqP6J+fExQsW20wvMWFVf8Go4Pe0OPS6nvGzCyGw+K4zhGAVrPtmLy
FTAKLXzSjn0CBFRJyLjNYMCnFxJFn4WfnnQHTRNbMIttvVUupqjZhbD+Fy519qIuxGdvYupIH+H4
5FuEb68OahZnGuifeOTXm+VnwQxo4xTpJ9EXb1TU/aYS4WUKEKpW/Fg28/xen6516O2cm4G7KZfi
BafyWyT8DZjQb5AsF9/D5xWxRhkOse3KefKM4TjWoKmmil18YdZXVUt0ZUz/HKZXiSe22k9iSTme
Uktv12mUd5sIAaPNsBkca//ENYoaBOrfvBzaBLCNW563yKYuWCVxuDdS/REPqraKmP49SYF2hAjh
2zb89IbnyjWf0c88OBkQqQ7qioXOYtn4frRA1IEiCS2lw26BgpdrE81uUW2r2t6Yv3Rb4P8wnwYY
vRzQ+q7g4NEUNG81UiZXrTRfFNwPIyC8bkKrxTfjBScsBA/BZJM2SYFONFdDKbygArA5s/g6BJqz
qoPF1ha4HpW4Ia71tvxi4Z2hTn1lnoZQ3aaSnZpdC3Q7MA3RsryQKiwWoyguVto/DOgUNjCKb2JH
nUwPHZnLTFYyhl2xCTz12LzhXd4bb0ip3xycy43OiZlYT05o34OjXOHPP4fetE1aLCjpeGhqrhby
ORGN7BpTf+la611zkITwufaYqshx1GnGxNz/nSkiA1SofdVdkso+NywAnoyyZd0av/x58+pqwWki
7LIyilMi7InGXfNRVsOsFXhKO9LU6ZD2DP8ovHULsYjP2UIV0+WFt5t03FQWE+TCb99zqW7LsJvg
A1jsabp7J5VHRBbNkiEFNRVSe5eJJW9M01YQ0b4oAIw14s52IePiI4RKG1vJocZbrCek17s1faq6
LgH6GzDvo60Yy0tiJ9Buq3Rfkio9dTqhV4X1lhjNoRZMYj0rWscJ/tu4Nd9DP7+tScviLRy78Arc
+NJM/SnXoN8kNtKNCPxFb975rYY7w/+ecu1BzJ41HDsPWvKq0DhYk1iSJ0gWUS/QdmblymyND6dr
98KL7iHiBHsQjp8tKFIOVPo6Guo5ybGq5CZO4wbqthv1lzEh0zyO7rFQvFFCvOmzzNkp1MYqx9eu
DMiW1LmRa5kHWnYqJKhuB3lz99OpHLYDS+bKHGnN6pEgUEnQTQhfPSxB80z1lKXBERX0Xeb2cuHo
2q8p6E965QFgy8+CJRwoCvDGAolBL1DVgJfso5cIpPfyu7LKD8tM3/0SQmYnCHHVqgUSNhYXG3eM
j/nDro5T3q99bK82Hb00McqjCSIQMeQid9CQ5Khfxh4LU2j4z3GMKtbqIL9MvXOMJmkypkZMr4GY
tqu8X5JVNw3xwnGiZDMFzjEt8jdbVq9Ix6+KyKF1xHnKFfKM28FZa93Ky4tz1BHrJeb42b6DXqbl
SzOeLpqfH/JUkfpK/KbVQfrhlqetLYhwgqsLFaXaWQqF+aynHlwsdvOHKk3vbnBo3oBpYldORcdZ
nJ/N9AmCDMmjxU0dti+hQvs6n4LTWEG8pDwi7o4ThV7+Bbvflo74i++0Fzq3V7/xdXYJZLGnFZnR
cXmE+HffhuJXNthwZduQsrYvt65H4IxsuTHm0T3qBe7DOk0Zmsfljt3YfTtmL2Ubf7D7fejdtiU0
k/1XPvkrCAIvVnmqS/8X5UG3D0NKFJ9G/UkjU6pGR7VEbJ+AYhI7ktlo68WjSclQBScApKfCAUjM
XvN5yOjtTp0D3pLgBpQWPXt6hDgYauiMyzTZ5fU5LwAWh/wCGFbaB/vexdipBxn57m6YtEvJrnwf
ANEOcIsdVNSzadTqjTk22rKMEd2Xo7Udm8w4aCla5moizi1IHDZqsKu3mW9sx9Gr9pbmIscfPbJ5
DDO700aA/hFkju3PH3/7Oz/bxVyXjG9WTholaIFLwb2qtdjGZ8U2Dd1VkA8vrozODH66DQmBEPbh
iBYOaZ6667za9JENDNQLx+y0HZ9nM8FudDrp0+kzsiVbm6cprZutokKve+5hqqYBGbX35VC8dS0I
qMjm7jNp/V4ayts6/rfjEBw5poyGKvrGU1ORQotjE+lr+ksD1I+FidLe7o0v3MBcNFTYme+/mzHA
ZFpE7gqqkiSOdRHqSLBqm2XJrQ44R+bmuYZoE1y/73yEnsD8IhfxyCLsd/7enKKTLulYtZ549pJL
hxQBj/C5ml8umicwpm1UCERfe899ciVEDDffgWhGpj7Gp0m377LyWsZgGFDW3OcBDneMTPu6lLQ0
nSsexkXtuJ/1YDncDCF5WeltPI8OPC2jbTjUR6kHPS4IkyvCy8d1p7eHTqF7rAIiagvAqxTXPZe1
uc+V/PJ0i90b/BR04lUS0gm1oWQaTtlwZpnOQowY70BIXetYvQxZQzk0xNgazey7j6bm3CbtNqC9
rVvslM3A4wY7AmHBVbX2Qv0lGp2zF3yjgoqhzs5eBDacZeQSp6DF91n/5JvYUpTLHi0MkMcWWL+H
lqSnoUCZ4cXsnR1keTBktnGkG8+Jx2qdtEDqElos0KCsrREdZUf3xVbywh77wdaz5yZz07VWYzBQ
BgiKgLS9zBXAflGnxCgy+RIJB3X0naRzSJMKnSZtT4y/U8qsBEtzqVWHSbMvg5UkW5RBPEscTWZh
G9213yYMiQROMnlQDFdUwLOamfHWwm4sNBPCUk72QGKTTu9P6sFIySbTzQpnMaSfhUnDyio/k7i6
qb2836Xj7C5K8YwIuW8zgPBjwGCqmWg+OU7y1tHk425TaJhN6ZilRbgPYjUX0OKXZeN/pVsZbHl0
faNnaJZ6gbxtHj35rxUdFoxLGrVre8I4gGkQQ2UAm76jGLn1wbwAmaPZ2emat1UXpc0Imqwr115u
1dT8jD1s1bv7rqLjF01dz7yME8YzgwQGR71CPAf8rk662ypjCNRYDV9NXxzpy58DC65CR99mmPG8
PW1NaqlyHyssNOymtmElwQ50kX5uGbvjKGURI8obj010zqV+9UppbqXeVRvC6vZTFWPQSPJ1KCCF
wuJFSx1IcLj02xMXS0OcDE92jg9Ubx+ZmvH958BUJzqyftTEh7Sgrc6+lVg19IW1qTa5btbLvsqj
U+swP61qmvalOWjHmrMYBhiwwBa5JxuIF8/L17k1159Fax0nMPEJK2kaFU85Odw7PGcxS1gxHmQz
z4RqXVt0RoZvy0lq6trUWhQdbTUZclpovRRH5o1Zy4XGNsu2ngjsznCJ5f7SlctcQImw+hLfLJdo
UxJ/bvvXlOhq/CdcwmYK0ldKaaKiq074a59bm2PrG60NZS9BU8Zlv8qGp9rmE1cWLykSDGZDYLOs
MZKxXfVseZaBFDw7kTo4HIPiVqeFwhnFoJtvZR0mDZRHkAhrn9c2ynFjViyhxlxlOcx61raLEjwO
1E6ycV/oWqatBQHvW4bFZmiBOUWGGYaK16vedFu2d5nw1yoen8ExnErlKKgJMTkdmC9B7TAimgAI
gEvlQdo3oHiOgBW8l6bdrRy3OwTMUGkceoJ0vWCkbW6Xn6JNOURjfKNmp67ru09pqNwdPiW1Dqqy
XLRoUFeiqnZdfqxzzmTLxzXFhQSZpTzLsWW5GXKxd0ibnigrLM45WRqfQ2C9ER2hhumzy6tbr4zX
llXdTI2tH5oIY3njv6Hd49lS2Bi6H3zIUquhZMlMqXhsrVeXnhmzjX+KWPR1E2q/vFq6SBVqHdB+
gqRAaiDDJ/cjTCQzHcZeS5Sx1BoTtchIxcq+disK1spsGJMVt+19bPrjwcaKs4jY+si8o5gNimGj
ldo2LaP7Vkv1Te3eCKlRGOrjkxoAVDU6XWHQ361iImL3+O4IEQID5IHXGdKJdx+cw6b9RbxF05jf
QkU3Lrt9NsHcFZUanqVgO9DhV1uEnkbNvqsLK7wGBa6EAm50Ra3SN+h5C/ULeASabv+cdARqyO6z
d2nolzEteBVoDy1NgUKk3iIQuU3zw3xUPtvDOG2zNVqQN42tex06I+SwSO6zOL7VJJkNrgXdxiHN
d1F49K8NxZ4PahzN/zL/0s3+vVU6FYvd7wzWnm2SF7A+03cc5T7PxVyiueyMhVPf8Ylizip8RXVp
pVsyYDipqlWixbtMhy1U++ZN1XgxWYKc22YFHwkv4Fh6R86jfGlUeG3Ctu8vJdYsWSNkGUBnhd3b
OBZX7rAxVTDRQ2URwUTN0YGUmzEumhPOMrr+Xlze6FP5GTdoQdowvhe65y/DitZrWFgQ+ioaJxjo
umtuL6NM+6DX3r9qwY7pKzJ2TV5Uw5htGvIPx4EP6ki2RnVzqWZnTmzo5B1BtbtG8w+L7lumec7h
56/wqXwoi85DSQwZtwL3AXDBQAKzC/MACQQNomTjah5kwVqNq7JiHYZq/RATvs55oD83ZdivDCGc
ZWDuXBvPmJy85yAKgcrU9LSLJuuJiWEjk/UTtdCiHopqXw3Ng3LKaSswIK0VMKUhkQGzY6ZzsECq
LRcPLmIXi1Lr4v01mMRRwrHG2qjs2Xklxdqsm+6iSvcuJZVIzyf8qqVRX1qPOIEkAknJ8xHAay3j
jaqPr7U/0uSnzYij8L3vDJikDmP5uDOeTLsixrp5LSsyl0FwUwqBLquda8ZEjAgiiZwY5bxfahvF
iNVIScIqgJbFmLZ8m8wovTgkdTdsMtJlVORfgJKdA5u9CtsydLAlvFhi1ZaFgR7aK0uKnOGLJRcY
m+PeGGZ9W3UJbRgbEsfI/FNyXwoIs601vJm+uol9XOORZapVm2fBRkvBv1WG++1YCu9h+zS0KM3I
NmF/NKKwbUbWZ3P6lIO7q03orPG3Y3OCTln6UQ2QNHQHtHSnofrPx+DYm+VjnSCmaDm5RPMwJA0p
Iyh88Gmu0Zk/GglcA8eTH1IRbe2YBmg5T5CoJJyTCMCQM3+Bs27vPSQ/hzIeHo0JC19QanOiGQfA
kZ9wA7Yd+R84RcgO8d141cfpA4QI5qYOTn5k5GjWxqsymR5Y0v8V3qBAYVVZ+v207kS70lR9BjyW
bpFl7EflXwGGu2h1tFViAICnpxez/I/PWW591dNwluANqFKB9odHDMn5grNTQxDUbBKJTyuZqzPm
KFc7DrF0Jw2GTWXuKqvdGxCTumy418bJOHdogURpcRuIdnApLIp380skJjhjWBFa0U70uRJuBhw3
US2zCtFT7YbHllkaPbc3QeTACf0nq707brS29VYNHGVPhpwt0S0RCMYyYK0v6m0jjb2tUm7lAJLX
qVG+pnaEtW7AriS0r8Dq3hKZvLcQlTn7xbav+F4kGRv4oJKNPTXgamlCxnG21rSYCZqJn08UIEHI
kV7RYWBia3GYFZplhE+ssIe4jR/5/u+c9xq/5CqgX0CblqZ/4xH+1bOtsoKvoRnuGuF8lWn77I7N
PVMIKKSxFnDQW+bOuMsqn+2ANGb1DnNUDc+1LcEb6aHnLrpsqtjy60ydiYI5lpXxbvg9mKUcndg8
zcrbAOFL6gILy8s9WYNHVR9Gc9w6XEE56r2Mhdu3tRezi75rgRMblvWwLQA19z7u+ford5pnrwzo
RufFtZIbw+fOyZpO0Ku3y6QiiDV/xzvbMzxZd26EpE4nSSugUK1KJ11bs82FxefTEV8MNN11OHnn
AUnaKjfkR5oFt5iFwwMMocNgTT+G8nMJIIzCPTvZgAKTvMq27Wjpa2RzFtUFxMbc3hr9EJyatiSF
u6nu8IGtdavg8k/koWZTGrSVhlEe9EDmVS0rPEay+CuEuIZpod2bucbnBqcobbo4lLdswuxgrY09
FojQO9LZIMU+n++DpE0NTv4QlvWN2Zkkl7lL3ka06vHRrly65cuanp8NMHdRMS5fRiMMPcdMTjGh
dQGsW2ITSiZWA0OMgQw7lFPbqiWoqC+h1esG1Ga1wTUBXi2hKCubXZGD+ujoCUc55J12yNduOJ0j
+NVLP6zytV62h8CN9wR5kPyF4sgAwLiGX/McsVlMB/wuqqEEaAM4cBT9ACA+AwZ6VQxYwQu0aEWE
15vdVlept7vMS8d1a1Dvpi3uEOpqbZmnBazt/qYNzPdSHgOTVXOISNcYxbeHxqGQFsRK5X05Y0tw
ETQC94kJynbIA2YlydFkUxoGlBFDIK5OPFzDHkl136H2MPYluYMbg/aAndk3g8AMR3uq3paVfoAr
A9qsFs/NAO+momFqZWBWWtJ/vNy+5JN575vxnWRN2bhk8CX1tPVK4+BzJ5duvOwKBmQ2yKQ4phuJ
BS7GIiGqwVwho+RPbkCxU6KLaeAZ6222jwpQ1crYOG1LVUKz0SM+fVFq6UkO9acfq8+EUEY/nggE
u0urruOiGbHCFC/o7j+jwfrqVEF0uFiRr1JudW1gXjYCMqzYtdvhOy1ZBvYYyGieaVezmB5Cy3mK
nWGnC3OPKbNaaa04RWSOg5dFo9NxQ7QavLanb7TU60ovuWE0BBZ5cmNV3GH1/h3J+k2avEtzBhwk
e5q6t1jCBN9f8Tz53orwD4nVyXj0iho1kvcr7JC2M+k8aWASFgjtOoSzw8nK3Hu8VjS4M/dRr9Wp
84vrX/7jP//2X//5Mfzv4Ku4KdIxKPLmb//Fnz+KcqyjIGz/9Me/PRQZ//085x+P+edn/O0cfdQo
77/bf/uo7Vdxecu+mj8/aH43//jNvPrf393qrX37pz+s8zaCB9R91ePdV9Ol7c+74HPMj/x//cf/
+Pr5LQ9j+fXff3lDd5avoqato4/2jxkGluURA8CR+u1AzS/w9yfOn+C//7J8S6NvErOjt3991t+D
DwxD/tVAZ4gBkQXdsqTze/CBkH+VuqUzkrMNKSzn9+ADKf6qG67wMD0LB9Cebv4j+MAUf7VMfEmO
q7uuSfKB8f8TfPATa/Db973//O+/WDpvy0CW7NqOqZN6IMll+GPsQYvcgCu0Gy4MknCOF/qGLa08
Kb0ctkEZqsdCDjliqwhdbERnjwZGvWBkW24jv6Pdz1mT6elHkBUnNXikoZjAyaCHVqSQWBAXM93T
Dr4cXyPNhQVRp2o/eHKHA/qxd93hmsfjcPVa19784Yv4+xn7H4zlbooobxs+ieSN/+mDSd0TDvW8
Ll0w0//8wWROnqkXduoSCCjhXDFL0cqPCZ8q3Zwgp2PshCsj6+JtXmt0dBiQn+p+MGZM2FcbTlyx
A9BHuxyg46Q57DONxUUo+1wj3dD7urtx5iKe4XeyMwb2xjW307Pv+p/Ai6OdPuR3hdMZTPqKemmI
BspuXKoj3Tv08jrEpCLsj/WsoRhlS7ul6veBwgcGZC0+Ji1L/8CwlFZywpR4MHz0Ef2NrwF2bHy8
5d1A5eA5WKvCtcV9Z5+PrnZvT6W5yyXt2yCoo//hmNqcq/9yTG3HZg/rWcR1CP1PxzRyQtf2RmYC
0wgzqwsZKytgK0HrBA9QK5ZWOY0HbZK82UiLuA3Gr2zEPl1JdlrkVeLIrX7DnFi/KkbjuxbN+zqH
V8JNbVvTWb2HC5Dc0fVfcKDFo+e5IOd964VaXx0UwVILVar8GJCEHQA/YT7Nmp5Heg8DlBFfaMf3
A4Q2m4igAMRYSLyQI7KClEYjZIbi1ysuOnR9hZteFeR9vVMEC1UGw/JR9MaD6XAsvelmVlw+jYG1
UvTVVq1VhufEKK7jDF8hQYfqYGp3obDu8MfhkA/b7EnAKre66mSa6X3Ejvrw+w/olgM3xTha/vtz
3JgzSf75HHck0Z2c5TbXsCnma+Dj7S7KA64I4385oxb0WpkyorfeE3jOR9g6Jocu1pDGQSGPfREd
lbTs86AkozTc9bafrxmkH9sKvZHIrUvXSv0UtfAUQ5KL2jnyT3/69++TlJZ/epuO4TiG65hsefT5
x3xa/eFtWvoQyLIJ8gve2eYAX+6c29hYrRDoSjfa3v/wcnNgzL+8nqcL3cGvYUBF+dOlX3L+T1Ud
FpdVoxnhVTO+qjZBh6sJa23UhryMLZ3QyJy8+4oLaqHLZmV7XYF3lvAqdDB3zp05EsLQmnq213uT
5cx5jys4R22kPRUhnllSc8tt4eu04lG2n4sJsmopAF80um+f/4fj96dsGp2jJ3RhCWoBut7cTf75
ADo4UsMgz6KLJc1XJw3DoxP+DPzYzpdhgGnZTnS63RbtMlVqJ5OV6FjPykeq17soEsEKUwflIU8y
R1bDpjRufn4k0vsy8Lzt8bzGW4AvyarXAYYPEzaLBveF6GpWdoNP5+RTv+k7WhSIWQ+VS9M1glZF
o980DnrEpgLcXQrZ10eCNMXOs5cV4RJaJ3ad8GLEHXse9jBocTFwzI0WpcpmA6LGXfjMI84aWl6j
9fR1bojhwAzFXGpN9902enjR6hnxYQi56qIIKaJLG6REhLYjhq2ZsZlwrSUqxH9/3K1/PZFcZ749
mrYnJDeSP2cC2Z1Fhq2vnUd32foDufCa1d+6Vv1CUicLryJUtK9x6YpwBEvgxl8mJlgRF/1blTgG
obXSvoZarO+THpplKxz/Lh7R6EbzYxWtRFMbP7suucjE3A/Cjl/jwh0XMAnCK0Ck8aZKAaLUMNdX
KrflmzRA/3nlHZW6BbSk8dajAvYsqhFOdNafpmTq6MR62j7IjfteJEDbRSV34eQyrgbntNMsvdrk
cpBko9vsgpmgDEg/2UERhRGwuVV+/UvhCL6mZlk/SeeW/eTw7DZWe9aN9b8/wOTo/supbUqTFcEm
Q8KQ3FUodP64Ntg1wyum0ea5JbViWRmpcfTcDmRrM+hI7SNjm062u/v5h58fg+v72pK+pHGsNW2s
Nr8/x/C1j3Iq6z/81R8eYjkI8qB08sTff5tqsngJg6xc/fZ7f/7ZT2Ne4g+PnGwcN0zIMRMQA0Vn
iXep9XW21wS9mp839Pujf3vJnzcYZrqPVFU+/fZ35s87+P3FRy/hy/CdTt83If2b/9tn+v3Rf/+9
xmcWuOPht/fwjw/z+8v//MNv7+nnf3970a7MrrGxMoDBbK3W1Y/F/Bl+HuDL2oWsMv/5519+fow/
h//nfyWXbFJdQu7xW0MBMPQbMGqmf4wM4e1w+xRNd1YGS5/yBnMda6W/aRUBKj11LJnL0/fElhTq
0eOo9d+qoIfTJeYpltM3Dkp7pcbooU3Ct3SAdR0mw3uZ6dYq7tgt9o6bLIfh2Hl6+eh3zoU5YoJ7
32ZgV+fPRNECn7Cmc97hHa6NYNvl2ZEbPspPIyVxJtfWpvDNRYhTeFG2NbF9FWVC4ouLED0MieG2
B0a7DGhQRACs256JSe+DU8cdpS1oy2HRQtsk/Bq6g058Tc4y2gFkXRDaAo80/qI6m7lNk7nOooPM
nWXTC/u5ccXFjj6JcLkgvozPEaYcvrZ2k9j1jaHEtQu8cZ3EqAz1FrZJZmOscTptm3EZrHLPRQtk
Fneh2XFDskGsuOpVpq9uBsOClj7RK3OCIliR2d5TwullCjyr9yKXwVdmk46lMQpOkhKZcGWvkXR7
qKKMl2mYEGeZB2bTlzmN76i1OKzSYly7ltftarteNyR5nCzG3fx18gKGYhE2KmHCOnwyyL4Xsu5W
hS3u4qA+05NxV2Rf3E2B5AA35bbymhCI1EHL/QffmzNpB5iaer/OO/XhDAMpsrj/WiNt17S5zasp
X5O2XJLhYtIdoh8aIq922Snj48m3bmAbRyLZBmHQTh4jBvk7rWL+GNo0CLzumHS4S7owjTaxS4Bw
gu5JOXx78fARVeld5uTaWRCoPBICvysdktQNTd+PkFdWYBfjZe7WPTbKE/letCuVtYcbSXQJFuo6
aHdGbHF7D6tTZY1bm44qg9yYAQj2cEgQEyr9AVyeaNCuTl1MdUOXQyTOI6rxmUwN8g/5WUYnZ6mJ
pls70Lc5+DryLiX2taMJcr+1keH08O30ySEdnqQVf9pFtymgJqwZTt7R3KtPruUcCj0Zl0VfuZuq
79axUO+mE55SDSmQFt213Odn78spr5J7pSNQK5tVJAEOGf1ICzSFd2Qc29R6GuKwuvYlMoKwgxPf
qJu6ArjZstOb9OI+NEtB/8W211hkL5olICnCAUZ8gaHNAb6uKhkcPB9ZW5w/mIpmiQvqvynmOZcu
CwDZKTrjIafFhwIOGXz6OUmk0aJsAe23mFN1aBS5Y1F14/uD2YOKUj8RIwZQT0u3+mhfLKHXKF08
eAQhYRYJIpzeGDd57LwrLbiyYKHlbZKnEZwPO7ty3DH1PYz+mK+tRD9kgbBQhDHiZl5wK0m759Ii
1sB/y2ytXZkUGxuUPRt26+1BH8uNawfjRT04cXo1YXDqLIiMEZknTxNYTto4/doaYqi0Ep1LB5Ez
tpqHSrEfNCbjpDmMRAeHS5lMqt1EfbmwveKRYmsTw37t7SDe0Ik7GRC/9q2ofnEOVYieXHJ3kgzv
blbSu+knTI6V9Qs4G/02SyXrErXuBuDHjPpLCf1JToC2oZOkCH5oMN0LKtQFt+18h8IwQoJYaavY
c796MHRL3mG+0iLnyHYIHku2LOYjzexzWktXe9Ii4pZGO3hWjtyyFYMMN7Wk6UxbK4rPQ+X2TB1R
e4wzVrYI2SiB5T5aOetkyq5oimUMIZiZhvg/7J3HkqxMumVfpa3nlAGOHPQkQxMitZxgec75Cy0d
Rz19L8i69V+rHrT1vCcYERlBhsJx/769157kg1yzJ6yTauly2BlFQAfW2BaebwarkagXEAnIUmhY
4676yvp+uOODlNRrcQe/x+SWweHyEObAPWlHWv6+6m6TvUTymeQMS4CYNZmFwzwaAGoeu9mkhTix
aOwK/9xOeKJ8n5qmnpO1kuuIHgiSdlGMn/v7offMM45r1+/s50TPkRpnDR1jTFoWJmDyjIrnMkQC
hZVabVgXEbEelgfD/lJ+fzEVnVKk0S+26V3ckG947uKT18feZgr9bCuT+dlslvzCDsa5WRnjvhff
nGD9IVfJa8bAiVVc4qU3yXphVj1nhGmDIDC2YxYdChoZo4+7jLCcGqI5N1u3fmsy/emOwMjPksAU
e3F5lH5qbAgu/Gib8RYzdOIIOKjQVHvXrfdNRXNeFZgukzjP9kM20OpKtMOY0rEhio60kkUxRGDh
aRAGM2iBFBeOOQWcihHA1GI4pd2LwjjKzEaD46I17t7v/HMX1oRalM0Dtd9nGMxHAgeueh/+pcrs
L0Ohsjd6YGHzXECQHD/0ErcWThTOO2tAr1WjLUlHdW06fDHWAAYanio6+vLdQZy3mfmRk0MAArFl
1RTbzSkuLpK4LgaYpBbW7yHxj9MUGh+mTYSEr1vDGWqhdiMLACHd8oh1s97MsKHd6048nkN77lHf
87Tl+QYfzG8v4n/386w94eIdj3WfEyKfRelL0un/XI8hh+mqVb16BygV761CN4PBd7X7SctLWEcc
o/Qe+wL6PP24BFmhEd8QWskLTrpwKzDrffZFu1uP5c5IV1yu4Y+mNlYnlmIFxHdUPWkM03Sm4+Vq
YI3Mwjg71CQ/NExuO8/EQU3ZZbjCRCV6UlfFlwZFYX0oHz0++SyiPBL3E6u3ITvF89w+AoRaGnzL
0fprOsn8t+lqA45IXb/X4Z8GXgwTCWYjTq7a/8AS0/7RVXbtoSx9TEqXu1GP4suAvvoaZVwyasuf
vlAH7QYacn9GF7vOpBr1zJTnPLJq3k1h7x/73jAedUWPdX2Ybr0LqwZjB9QbgUbZ3k/RaAQ2VoH9
oLfJm2t6iOY5oD1btxRq3LuKvHGXuKN1LjQZ3WI661aJ4bjXvsqi2laN3f7xIqr+uiPSZ79tNbTR
k3l0O0d7tBrTALjIe7Hw+LZ6KX+NlY8XmtSHe+VWfuAgcdj3etuxgvde1g/IyJsHLlfNe25LseM8
GM5N1rQ32x3SbYVI9btCM7c+tHaShbSE3rjOwvzoVFZ/LFVC50Dg5l0f4jPb9WIv/NZs7CCegcDA
F0521rScar9X2W+hHz+vD41U9DSkS9mgAUKIeKI6F/zubq1AbFY4yvrukHX8fJCehrhmLvsnI5zl
0cOldTSGTn8KK9gD69Hg6SFN88DuRxzDlkjplDHVF6k31g1r/LSJ9aL6PVjv2pyb332I+bvpW/1S
5VUHUZJF9fqAEp0WzRSUHh0Bs1obXnpNi28Tr5FEClH+9ivWl4PxqyAifmuR63mdrAHcQEVU1noE
Us17fnC6g2Mp97r5GjquvCKSLrZ0qNxftBJ/XkqrqK7S7L161N+vWFixIFQe12Ty1i9hf1wfxZSP
xjH/Cxu9Ji7rA3Q/9b4n7Wl9PU6IeracEv2W5VZ38SXUq2Ge5XdPDvnPC4pBKFSVH96m2kiRh7sQ
Dzvb+3L5stZHUIdoMekUzT2Dp32OJzPddWg6vyQ4tPW/2P6AEWThF5BXPZw7361BLPY02/lVrseQ
LYxbPqD4AWI5CVrL0LQs7j8dIn/WR8wdX4/ph/KB6FkvmHNa1ZOVx5/lpIAb8dmCC7TvzMo5JqmW
sDZoZkTGpb/jxzR9pCNdn+U77GhFY4N1skd7apsg4ppLj1NLP9BondbjECw63sUpIXYSlEYwIcjZ
2ymnF9ODYH0Eni1C2zklHuemtk5mAZYjrbDcmm71VhlEYYzz+J14mE1tfUrODarIJ7vRf6PGGL85
eSAsLBo2DzDJVY8pabjLE3Qzv1CXtF9zU4RH3WFhE8bm8GUgKFyeaNopOVDUNQKu5/lO6DFcZNyV
6x/ripSkZKqd22B73W2sYZStRyVS4mkYdPWStpKMowZsa5Ul07dD/56xEARDi8sbMMqJzMrm1aTA
t7583emg7cIvvpZRON4bOZq69YAosL46282elRQiSCov3a33l5gFc9kNn/VUMTsp0+44jDYsS9c6
ri+xElMEVXUyLmmXiAebdtnPEZ0MSTfSeu8xSR3z3E+M1eshHRp2Zq7iD2/scCFrdDTxcGUfemJt
10OCkoahPicUDvQWM9AEzQWTVwuNV/oPdWlAeJON8VDLRFzmbkAIsrz3sY5PlHnmt6q0WZ8Zo7tP
R3/+rOkZG1iqH2hzKKQEYbYb6bgGSYouX3na58+rMvmhhQkUcj2xLTwH9AXWP8h4vmWRW772s1Of
Oj9jjTuq7JuI+/XVqsXi3sjEPuEWQKpnhtSIzerp59ORCr1XVEvG8tC92bGMf47aGmDzKYw+u8aQ
B6PIh58vMNfOJhf6Ly9q1F5A6KM5UjmvXpuwPOVNworHPLf8xFQ0hPfrz27yWBqaKZkS8e+x59Id
IXEKfOAaO8G1HXiJC7kYTn6n8vrUps4XYWk1SSZ2g3YyYmpSiv7gEJJyRbll02eeZkbCnquqekK2
XZ1SV5BLjVElMCzjMOjoYltfAezze+8+7eanqWutK8DmHWI0/1CyguUS88shc/fBTCwUJoNjb3o5
oMIZ0UrSfvlyvZr2jJEYrOy86rXy/FOSDiOeokYEI/rKtmQNmLide3UFq+rIAolNBOTOmPG7arn1
RRnjmKee/aZMwgxMs++PyoGRHS8ZKtKuSUPGGxnMHXltIRa2n01UmBhOqCctX1oZQACAF7XujrZd
oGA3z+3YxAcvCYvg7/v/83Hrg9eNMMBT/txUVnyIyvm8Pm09wHr/3Lf8j3X37zsZxv1N5drWnQJh
wtrJyhB+9WB+rNrdgEenXODJ6cqxKpwCWr7rs/KtdOGjJAkroFjr5kPldW9J/FHQ4WJCXOTQdcj6
kkvKV7NsMqUz10UGu4FXhV4sJLZh6BI+XF3b2h7efY+PaJ87326nTycNh2lQtVimZqsCZ6VyxUVg
JGigv3ct5fw8YE2zWqOu/o6/ys46xamjGM3nDLOoLWMZdPpfFcRPsLxJTaDNssHrcTcv3ne6MaBI
Bqi8qphw+cAihmdwdhMWAChtJLbdnWU394UrLm6EJWP9eDjLJGiuAZ5s1pIvqbFgSJv+dX1zVEfr
ANlGoddLybGaifz5lXUcVWOlsi+BYxh9zbFl9wKJmwCHjCd0Q8tnZeg6mGtC5hOjQne03Lf+tZRM
0bHmb4FGZluUEpvYbVGyly7W3ktUd2KzvrBYpP62qlnFVQh8wJ0jaOJLOzAdeyFvc5E4aw9xEfYw
uvublSZbnIlvmuuL3ZrkBWtcBmucFyjulhh6nYw0R4VBmMXohYW0f34fP0e3264K1v9bJIa/SUfk
DViJTkaYHrHHZMcZOs4uYqiixQJbaaZrvXVsSg5pkkN/nl2sS6B1N33XPiKmVgcdcvI5VZgfTOle
MJWDNU8yhNp0oWmI1D5WmXZ4S4BouVXjHcmW8+HPosawkwBscIsUUW+Dth8pQqIA3tjeiLJp6e3V
NZ4EshKmnRELJ9DG8Pcg5Z/UDcEYKaQzXSNukJFq0FbOPZEy0dYchzfQDiWoW85IubAC172Wzhkl
fg2QRxdbwCPAPeJREm9z4jtXrLSIPN0HDcrZGaMK88O0xlDAU69y6HuiF5GUtI3GOj21rV3qLrJT
8g0OodsepXIG6A4mCJg+mw620ZMm0RuKPLA5PUVz/7aEApy7VOTnUlr1E4IpLLxT5FyxRoh9KrB+
TCq2NzQh3X0I1zboFWjjcOzuMBQzt0CpeHG5NMB30gCziKq895S9xw8dniPQaDp5yXf69BJZQ/iQ
VWQpIOghHFHP5yetpMrI/yHNT1GzzeI0CYyJDkdqN6SsDIZxrIvcDGLLv05d7aLgCxlOyJdnOdRU
+UGK7IyjsgrWTTGKB1+Sxz1V5gVOHrzHlOHu702mGSU+T8LWdFf7HWUJjnXSD5iAhYFWqTcnJkk8
G2k2LEY6vZEBqHIZuP2X7ZFsTEzJQyzMJnClzRLcS4+xYKGza5j5c14DxSaPhA/INNrDIKpL0U3w
7/+9qZxFP48G9U4rKuJ0Ch/zCNLo2PF+Xv+AaJmLBCnMqu7jbZ2kKlg3lJxUkOBdrvrxhECrCzDO
3ydlDqjVHGE2LneV/95DTI0Ow7XfZo0TMB/HCTSaIWSQLBtzEtoOXOgHYc0xJOD2oTDwD0nSOLe5
ClPKwTLOQWwtv3NyJ1vCAJE39wGI+00XzfqJ8LjpbKM8yojyw3sbMjlyuYw2ua9+NutNHQ0Lxqrl
Lzrlc6caqtOwvJN1UwjNBn+PNm+04zCYl00d9fmuKCGsG3pMIu5c3apef/FbRnmyX/qfjQdB+mcv
/PceBxP4e+jlZ2kHk8lBR7zuWSNpoH/fXPf02t0WKWkQUQO3dN0IP+G60hSvkWWm+9jw22DdkEci
g5AZ28/N9T4sdnTW48jaaI1EwCx6LgYprurYcwkdF86rinAZhySQ4T3mqZnJUBILNK120YwbzXLH
09yzkjTqGtGfR1T5WEQEdWQjpVGPsd3UB8rQtEBNYhWrN6ufKdRY+mPYoZEvwro6D3ChYG8wXkRL
DxbVLHKHdmmU8lmtG4fZ+l2lJ8XPR6KKDG5B7lOlXH4V6zvJ4O4dQpbroGVK4SksyNm3rpYwsx4d
40SQuFrGqXXYIlKEwgc1Qxoh4QPlNYIkZnxCUTyMgW1ZY4DQJaQbMBD9NPt6gMo2OmUSIZzWM2gX
LqeaWUKf+7ntqxT9tMpP5pAuev8+3lgF4ceNXweqLXe5IJ6CWgE/dmWC9SSjvtzHoXrJI5Nr7nKu
rMPBuvcf90UOP0SYqXRc+V2orvJ3NWqDazoTb5vHZMdkVVZe6BWSxGZ41Z0Ww/SZ9Wg8uIXe0d1l
MWZWFlC2rNnrY+rdjxBUFMvcb3owkH8W+SQQ6Jlvg9S7odEuDT3pqxoTRQk44n4RHR2Sfi4CFU8Q
NnKfjHHz5RfmNaHFCq+rHUE+i3ybPce2Pz6VcvZvJRqDSmh9kPo0BEVMb8miJX7nRIY8wF+Y7oeG
kENsujCpgFVSIPSdZifNgTYNlmtqsaZ9MWwUwaSTPRSEUnrM3kmaiIuIknK6LFdc+4biZXg0qfCS
fAgrDxTG8OjaNssoQw+PsTPtTVjRxGFAHXccgpm9piRhgtYN5nUoKFr9YfhWd1c0y2idjiaOwj67
GOjEiNOBJeGYeXZx62imO+ORpFBE/kvep39aPayv6y1q8UwB8ftt8hRTuPRt632EaDehjf5Slubs
hGWgvjCL5H20mt16v1v3dBHMGBm4yNq3tmgPRKTYT/5QfbZkVGz9TFBTajBzmRMCGHO2X2rdbt8t
+vynOjHyrcLC814ZM56jqKQptPzVI14MqxfusNqHp1UQLnCXG7F20iuuzW4/te+uA7fd8/1fjWXw
fYh5lxUV5ka9iynl7JNiIGEH834q79eNkOQHmUxhT2kDWp55Im5arUU8UNgvpKorFgZMPKSdTw8k
vlD/9d/QE3tvuIyTYzlkZE83akd6lPkA7AnmH0nluzgZqyPwUU4du8uYzhFsE+ct7n7bgWM9T9UW
7RfwqR6S/ZinE6AqAE2wKsLAJf0VR+HUnvTYNo9gTv4qWqWD66rrN7/P6G3g9Hv2IadtTYHozPMg
xTJvgGDKtfIXmQKEhgB7Fvrb6CWBHLN4kzpR8+KaI3TTsQdZYj9TT9ZvUmo2LwJmUWo4Ixo5OSP7
G7sreb3jzslyYrHTjEuh38nHtinUeQSa/5fIsDNJiZRoZ0hFdG5Tv7U0OFRU5ffWnCL6GsXN8csn
OlPmSxKL7sVJGBpS7JWkmp3aUcn7knfhuFNx7ERXwjvjTE8cT5wT0jYmWl0Tz+Fb41JXYo3J1VWY
7XW9ZbiI9jS9oXPjNpAUo3gjwjm+P2pjbr27Y35o56r4NfjU2cI+jW59Pn42I6gQ2qLUvm24ga5n
m4/2spn7+QIczydm3cpYsbiMfw0/Mh/X1gPaJ/w/xP0aLSzHBBzWowAFcupjum2hgLJfIRYpJxra
ZsjcM+xL8WFSrLzDfrNxayP+5UmmEmF7R19bfaK7grIhpR2EYDJf4LM92E7jfWEOw94Xe/WFBhFh
eoXv7AmC0Wl9TNNvwqR33hzPn77fo4jKYWBGHri8Gs7sHkxZ90ymMCMoCZq/xyjZekT5/IVzYsQZ
1g8RoRi5F1R1t2Mgiz8RQEb7wouLYFC6/6imlHXR+G74kXhtbD2hgciFwCSz5NUOm3/dXP9Kh5Mm
qc1UsZJh8+yMDM7jZH0AjYJ9ALCTeHFuNu34gcMGxZ05/FPa+nzrcSJHvZ/fT4gBzl7qM8G1qADb
JI7dU7UkT7CN6JUmE3UTyru689svaN8j8YhfrJBGAF2SidRtz32aDfyZbQoHxBLz8FIeMFFa/9S7
/ldFM/m9LKd+i3inuM8jZknJglQtkFIfCji6NBvaPdrE9NVKxk9YUWSnkKj6bUrvsfHM5q/BqWjN
hGTeztWR4g/mBpnBGKphGiBuo0Rqw4nJpkiS4ek4LyS+RIA+xuigubO5hUpn7MTYD/dJbnzmSTSf
yBXqrtbsAnJM67eakb1IrdfecYbngnO+FFYH/zzCCzJ5xokfkcW34VW7VifHWEnVBZPl2Oe6756r
Jn8xGpKbUjF/5SaJdZBhWNfILnmSmjS2req1YzTX/TvP+chai4yhhhOD9HZnQwB2uJlWBIRfs0Sz
LO+dwEzvDhF8JoXzIejwF+VpbHTjXjTykEexvscoqyiYxkdBKelImSnZ2M5gHSEj6cv1tdppIGJ+
/MoizPHlmRhk5GJKsjIi4KrSdJ/byQLIR7Z8kGeCnp69ZOJmKjpRPZoPIrevaabHn3GEi2rOtV+x
odGjS0fWrtGkbSdG5N9yxAc20IPF5nMVmlVtShLqbjJVb6MGMMCrCvuSKvnVtkb7nEd1jVGB+qbj
tfa39zlWdXSQnW28DNB3z35XGE8lF887RtOcmW8pXufZJcHD2Gox5iPHcczdHJrRyQB9s5Fpmh7k
TGHOq5ru1NvCg6HnszrrPAIlNKJ6TT2aLkhlqCsklXug+1VdLbUk0VjaNUWkvaNfXD/VrQCW3FUm
OZzrN9iZ+ZYI7BenAEzs+Zn8lkm6R42sHewhzk8e4WJMesRzkyXipGd5fa7JyzwZhtyKnsS4eB41
sg37w3rLdvDQcU2B9wYivoI4An0hzLe2m4g/8OD+tLZh7Qu+/V0kk5FlhPs9IImd7zKmYhu3jJtb
19HIgLz3ihtz2ED5tz79/pXE7uniDB5grlBqcHOt4jxNcpES6WdZzP+1aauDC06PTsbDkIYICzXB
1CKZR9y00JpiI31NtAlvLfK5JVLDv58y5d9zVk6Iv40KSnVb/DXaORiDJeKeNtUS+H1qW+kF7eRg
+dS1ZykifoUSFyio1PkG/OZa2izF5Ei4x4wnjIgnvL9mjFdjXUzLQnXnMDdPeN3959zAUdwnyYMq
kD2ACJW3Jbes8m75wLKqXt4h+iegFiETLDKn0uG10Cd1pXjh3SRkGtYVvf3WxvGh8Kf5bgyN+kTT
uN7OwFN3SclzOxv4DYd7zfThPWFR9WaOZEaHQ7kbw6b+XDqP3wkuo62VDs5ukhMztIIGAu8mv0LB
7wETJ36gDeQM2XX5mwrvfZcn5iP8UjJSKY9ta5nqB0XsJ3Z6wo46RwYleaVvjk4tHSPSplhOE3Bp
BIclzfiYTfYvvS6cZQk/PCKxL84WU3vMTga84Eoeup4CbybC12jBeZB/Ff8moenQauPRQQC7qxJr
U3mPQuA1bfu+/4W7fucoiODUi3LkQUbyQCQa/ftQ2+rmrF61MN2RcpFwqQupKAFy2AjGvz087PRi
S/FsuXRZnESb702NOJkBEfYx8qG/AVza0MKXZLLSBFJt8U9qNHTVDJcUd4/ZkukkT41XJ9scdNPR
9vqBDFIGbCin+dkqKoihInJPmp5XR+lh+AwHhVwMigrxSiZpP1ZsbWu3yt8JY6HEQr2+XNiyFHP9
XzoXCz2Oiucae2XrSh2KtuPfJ6boDrUb9+epSqJzYUQY5Cr6qaail+X0n7DuI5q3RY7N2zhIv+Ma
liyEDnfgBYeovrUtYDJ5TVKxy4ESeHcNGX0PZmqrDS+B/pPBUoi3zYsSr1E3g/Uro0fybeAZIMDd
UcAynoom1Z84gVtyzDs6o5bFws9qL6tUvCjjdqclEsLx3BuMKzGO4Bp0INcPZFHKbM9rlkCdcJWv
2ukUIcA/MOMAzOeb+U4v83aT8Zdz68FbYa180xw0WWE3vI5tfm0yJU7MTcptaZmU+dJYnJlmcXWT
n3HXpA+jspuznmlQ283s5sHC4gpnxVcqXwWoEz2+ZHl+sIpOno0kPBl6oT2EEZ7EsedUzqmGvbcQ
YNNSvXXQ/POkuHWeyG9aMxunzibheLmryAzktATPmXU+3Woze4kS3X3pdajgjeG/90nr4Hl8h+Y8
Ujp5SvGg3WlOYx76sZK7mmxRr6JO4hrHjvC9JKrnbS9aYHcaU53CPpi0K74EuIO7tLK/bEc1T+kS
zA4E2fmlN8ZGVFH0nMH02IgOG02UfKX45PeN7ZRHMpTG9w5dUlqO/qYoSBfQNEs+A/rbQjiJjp4f
STKi7GihP4sl2rt85tOgKNV28RklzF00/SISieWu+MJaDM9lDMPjMPtjkCTZZeqZ52BFJtUYZ8V3
h6y4x+aPxM41QY2NM8YPPol0UuM7xpP5LkVPQYPJHd+ZsyCkDNsnBRnLrKPskTVEuR3KFrZH5bRH
mwLGUjuIrusmIeB0a5fw7P2o27RW576sm4zS7mSCpk6K8X0gQHbfpFF6SIjQiSLHx4Kj6UEYq/wK
DGPcWSUKGGPssmPexXqQhYO5JUy3/qJS9dCJ8EOzNXi+smdqxVCQKpavHoTjW/llTgx3qSJs1nK8
ai9p5yBIyTVkW31+mKAP8M1O2UtHqDpQdOu9x5XKVcq4YXiHy6JZrNWT4kXzMwJAqdamuAsfOhY0
fqZNQaIkHMe6rc/mEpORRDoa8gE8SYdor+wM4zpJlplVTkYq1o30gMjW5jfJum0c8kcFAOSaLnkN
zkjguALWMhc0nDVELa6LNhv3bBHoFL79BeGQ9SKwsoTZtUePiiImhlUJITKPvqRw/TcFKivImY6g
Ea3Ct3mEN/LGIr/E3ZKX9whMdr1rDpf4YJDefR/FTfZqxwsKSB+ujbl0Awtp3LeRBSPdKz9I4jXu
0bGcMdw1J6Gc8tUtjaAcG2gXehMRNz3WFCvS5Nc4BV16GDwzfGmGaXgxZ7ztbfaHPlZ31exIPrIC
LujvkT07EqFxVxRVhdknba7uQONVl4NAm6VoQehEwpbSTY5ZNcFQDuGRYxwHbrBsHElAZCdGGP56
cbGzNj0yBzLOI+TMu6KyaQ8Puv0Sd919VFrFt296BHpCdnXb6LkW8Ih6lVWfZR3RwHHtvwRtdqeE
rHwnbGbxtn9oSi8NCgDEV8pU+pWsEv2KHI881Va7dCVoS8pSn26PsJa0weRcReF7R034SAePch/L
d2rODwkZRlEjCuirpnoUGjT3oqRLzzy00Fv9W2keejuNnrEydMRtdE1PtkeGBZVK8aZ7RNMmk0b5
P7PNN9NBLjBObv48FIQoVZ78k8z5q1sj0+lVMrN8lfWepjbm74FOshleJMza58Ktr3FWgLGc7WCs
KJJNLUndNiMdjG5ALBlptnuTqs792OsRawL57sjKul/vimPp7cqqr492XVEz5KqZJ3q447Kabbp6
iR9GZnkBefzboqS1qZT2XjTAhUPVDA+JFY0Phl1He/IePTo3ChER3eTU9tD9j3r+xorvhlWp2baJ
yo70Y9y7DuHlke67oPIROZfUbO5dJBAdRLzrgF3rqaOegaNRewViuJ8lwCWsaeleaMK9Oio5I3Cu
nxybk2mxj5uaZVPaymmKTBQnS4qqR8+I4TmFlbnV8uoVrBUn31w8NDhTdpYFqSn3jFcnSZojBnkm
DEaFlmEiFzpTiBFbKDdVCOCC8L1/bcgp8YOsBKfEOFV/F5j6z+tGkwB4E3yBlFz8HBcxYXZG1Twj
9jceXVVlRz3B8ozZmgiAlnUoAgiQX/PoWY9TSu+g7R7TZdNAhdYsFEhu42w7uqpbwzjj184+jRJp
4wS2ceeAayB5zDModYsUFaeWorlR8NuLtDzSizZ2uddgCR9r8z5pwRPg9iNHU6NsOA3acJDT6O5a
KqkYeEovgO/n7Y2keVaO68F1mryzH8XpVqbwDDQHEAiJltWFyL35WaYv1jLuRkbiHfpiaF+QhrCQ
l50JgUT+KRxkJtYUz9saZHcAdyllhSWLIyr1wK8XFUz5LcMiuk79Kgad1P1AwPldqL+KXnXXMEN6
RbqvdtKM6GmaNfc2Vsp5mTrO9wSj2M+6uifzakNHmho1Griu/fKbfv4Ers8vGFP6fr2JQOTiVDMa
cUoEd8TbxoE5GtZ9DaISeekMZsquP4TsxMMw/BkGQ8E3irAyVKiBFCXYK2vJfWaAYWHOmbM69Zst
MJWjbZFEmloj2X+Drp/MRD1wotHJN4mCDhV6UacN3QMpyu41JqWXns4cDH0jd2G/NLCT0DqP62a8
UfVpgo7WKlkDyHmO6G0DiJL6rRiSbtsO5VthDs0GobH4dJoZSrxwHhsH4wC5UFUlnD8WEdN3o0rH
J7CAF2YH/hFuLHLbKktfaQf6t2SRk3uiDeyWubVn+dZTCdK5bqnpZSIOCspRLawgN0zRQopagaMa
6fGb5Z+kiVjyJPKWp4MFryDuTwYFlcBVPXkBpv+EbjqFrhZbx/UmYq9+62LNfZg94zLWJZq1vhWb
zONcEZp+Rc1c7aiUOrD+cv1a6b1+zQeTET3lkmiISD6P6rPQzOTJdKV8rpgia5H5WTq6/po4fBSR
Vv5rb71P670WwpkgeUNDPonp6lnk/pUySv85T5S46qlH2GS0SyiCT8QTyTp7Aw0SZlRFCzGaviiM
PouhHZ+ThhSgPs8wADgIltVQtICETNj2+Sw2s+ztV8tDrDkRPfbBW6IxlqQLftF7bSPgGZzqh9gm
o3TWuwewwB11ByxQhFIA57Hj0fu1uGTN1EWhHUf5KdfRPOkl4h2qceGLJdFOm7ETQGgdb0LHbBYn
cnEOVPkJk20bmLoRBtk+F9ZwSfO+3HqdCr87m2hCVTsffWq7+6oju96l8muoHOWLiQCryXXtiRJy
vdHnMvtEuPge0Zw8lzOHGFiNn5wOeULla9Ej4ydy+2yN5EggHda0CnJwOs/rBoAI9pvZdwNzKGCf
uz7sq9pNLusmUTQ4mlh8rxXcGJ2lQTbgtlbqL5DT8amJHjpGr2OmjeqYUn+ln9578NVoMwtN21V0
2pBXG7ggkyZFzW4UB5RYDdwV4Gqy73r6WaSfKQN0qNe5EIlSjfqTpdkHsHfe0absu8la2nhN7LME
ojN59H7hQfMfOwpcG5l7BRQjV+4Y0sSmsikoG+JsL+XhxhrMu9UZ9/+JC/8X4oIpDGH+NxPh/4Fc
uP01/I/rX2Pyu/rvyIV/Pe2/mAu6+IeuU7yENa07DpkjfzMXdP8fwDSxctJ+JnDF4U8laU3x//qf
wl2epFv4lJkHe95iK5aABZc/Gf8Q+MJpEmAn1k3D8v5fmAt0hf7DoOwjVjfoAVi2bcCVsv7DR9/A
y6a8W6YXScB81DghYQq1gn+dj5fUg3AEj3TpOZs+WeJUkHCwIb3UtALtSiJJKo+ZThWoFYR9qRh+
AhnTrF83gvpzEJowc7Vi+ioM5ApiwXH6ZSNz/gu7pef3FJOXXRWWMJCXvXWDOKbZaJnPKrSPqqAy
yQ2tRfNAg2bAYSWIt1w2Bu2dDAwLu+Tylqek+ONVRFP5i+Zi3bj/3ltvKrqhu8kgliVcBGjzooAh
2hiY5Cp+WXe72apJBXAhmS89Z7SNbBa9zN831z3fGCgATTNTVIQfRCFXgci98r9t7EWxpiz7nC2d
4nFVVSybZLk5sAzcg6O/rPfXoT2SLkH2b8NFJb/rSxpULOiWhnVfVU+5Ids9tAUAkFaP9Oxn11Xm
cMrGJ5s1HZ+pnJqgsep/bdabAPTKnZFo/2wxdQ7nCIYFjEaX/oHNZOrseqiriUsjq5KOOZGIHdGI
mhIDNRXC1aRfXLtYAY3Vo/0k+4O3JCu6y+KxXdIWc2IXQfgfjCWH0fCKFxVDP6zj9jYsWY3Y24AL
pdED9NEly5GBG67tsqeWpEfE+9+Q+nfukgHZDvT4xJILqS0JkeC+80SgP8vJjo0W9cz63eAue83n
riFjsjStt/X7i0iM3WfS8truwfrf7J1Hc+PammX/SkfP8QLmHJhBT0jQS6K8yQlCmVLCe49fXwvQ
rcss9X3RVfOeMEgCBB3MOd+399p5b9KGaHBL9S3DAXgflPJU87MBOwNygPhQ9meGJ/M9NFV/3bs8
Z1DfJJPj7yXLOpeHl9ctz8H+QxAAu29TjS2OwL9f9v/YzPfFy2Z9PZD85fMn+1oe45xHsHF5T7l8
uMvjy/v9z5+rCkcS6w0ufHntcpNW6l8/yLfnIJ1NO0WSIo/06e+f7o+f4NvP9O3hkJHhqLbE0y4v
DnoNOVrtHZP5cIFg8dcNsN2/7sVLMO3l8bJOlaHLXi+vWZZ8rbQsWh6LcNqNjYWIUG8w/fzDZr89
d3n7ApsOprR/eMllncunyZqyWSmMiBGo8dmXBf+03mV7it86TI6dq8tTl5denrt8t8tzca2fKxMd
xNfX1U3rCQ6Qvw3mqGNljkUulgjido5WrsD/T+vvd/U5cFkhzBiAorbVl4Bjdc46NufU42Ubl619
e7hsK14ymJclzhLPvKw+zonLDdHLyzr/9Lrlua8XL+ssH+RrC5fHl1d/ey6fE6PjSkWs1QfdsfB+
iE1PPg4qKlS4IZGs6tfjMDGHab0s+uOuHJHoJcl8Gv2+qGiRZ4e7JfqaZjgnizHrnXUYZkTj/K0z
+tJD/rGSv6z6TTp5eUh5DGleLG9QepbHZL6xpV183SDF5gytKciBp7FGfMGCZb3lnqyHHJzY3y9Z
Xnx5eNlMHzLVWh6Ss4STmhCp9TT/OmlWdsfl3nIjc4d8Lrg0tDv/XtDUeORj8HmtFlMg+q83//Rc
E3PepUfdzr/JMO/ryz19Pk6Xe/E0HzfLEl/DzyY6jcFuDOw8nIO/R9tmWp6FN99X/nrd8qyyHOrN
HNasJ8RSzGK/5abtPD49Srx1E1jl0ZwvbstNOKvYlnvLArDYJXWJ/EWthu6w6CSXG91S+2SVRXg0
peO/DvNPRRM/WBe1odBfo+E12DWVVg15nNVzcpItp7+LMHC5tzwX5DSUMgSWItSn42B52GTmm0zy
fbOu/pJCxjVhzosCMmLS1CHxPox0rZAgcEM9GOd2ayLnTUmKBzhebX0x3VdeDik4yqFQz//+8v+O
859MjDI7zPJku+w7cr4IJqcpofxP0o9O74JZF57xnhCp5ZdYfhhP2Ht8fBbpuKo4Oq2DAWe+F8jq
r3uj2TJ9bbFzpkRYTsTrcHrQJ8FIgxFgflQH9Nl4WnBgkC3r2mNZ7/WhduUgpv6BHyo/SmSOgO8s
WHqyQoHkVBHl1ZRecxyQVIOwL4d7TlsvQYi9CXGTrQebODs9w602KGBm51EdObWM3uJ59LY8JoXs
P59cHi9Llptscliz0BNaEEQmYU2bH1+W/7HSspHlcZIo5lbXkSYs7zMxMnQdygO0xowHW+vT7YDI
f2L+zOnEYGDzdTOE5doremOvpXQDfXnQ5+XLjTGPvJZ7cPBTBlzz4+WVl3UaRWXJt9Uv61RmKRCD
qWQVzIr95WYCJcOFf37MXoakuJiHu/+4HNUjeVn4h9xv6yxr/zeeW1b5epflJV7Yf/gO2QCXt1vu
Xb5qN/RyJeg9rJcvtfxal6/77eHyRQkdltNdM1+QLje02Dlz//2cP1++gGHkR63xtkaFmt9bLi1g
/ShGX1Zc7mF04rp2ec1l8ddmw8SgFfX3xpcniQ/kV/32tss6//Y5kzH82kiMran69JJnH8Byg22Y
TX2/uzwm4eavlb4vruWsDv/3y//Y6PdV/3j8dfePbQ/6wFGntLBY57f+v5Yvq04hlbVa+/jjPf75
7j+/0+VDx6P2ODpFtP3jEyx3L6v8sYllyffHy5N/vPxr+R8fx6BHWjMFw6aj/3GT/P0wzaONKJVx
v6xxef7yAsh7xPdNyY/LU55o9CM5ryh5l7vLkpZy+ddb5CMzxDTcjQxV8c1wM4xoraf5JiY9BJPJ
fHd5clmcNLi1V5c1l3sBUg93TNCOR5fFCAWYLC/L/9icniHg1vuiUNEec3dZ/vVOy+Oomh6nwiEz
up2zmi4vX+79sc3LR1q2vizm777HUgAGIh1Ip6j05+VYuRwRy0PCF7Vs/3VcoPEo6PnMR+Gylpqi
Rcegl6y4nGZUemdPVbBMivt5kny5gRpIhjagG6x2peBSNLuaohxx/nKjdJhDKNzyOJ1othNRzV3n
s2rxsgyoO7mozTuumIdnwzycuzxM8YRGR2nb2W6cteG1HfxgsEMFYcQqYNft59iKDxyzBJGWuyGm
zyO1B4iP1TFvu1dCWNJTWI/attEEwbPC2Sxz65jN5A6CKIPm0vztlun75WaZ4U8hTDrhc1lRWtiH
KjBe4AwMcAOcFKbBxdyk0xeXEUZJtd2Rt/aU8F2kHE61IE5EZRDGDkNVNtnYJgFhuAqiiuSev+eu
SylimcWmg+w3pQlG3enRzP//gt1/B5GKU16jfPXvGakPcwntf63f8RKE2fufRbu/XvpX0c6y/yXZ
FNpGU9WkqQMi7T/r5v/8b8U2/mUgVQGf+lWW0ygQ/mfNTv5LVyWlNN0wTKGz1qVmB0JV2GhcpDQ1
qRtC/E9qdjr1vv9atBOOJYG1CouNmlQp1W9FuzbUY/gnYU6GQ+NTe+msq7BsH1Oh2xyTL1Xf1ffI
rkvaZ13nBhQAr6Lx1E0U7Vpp2rsz2tt8K2wvvbHKO89SPNeZCL3LFe2I1mNw6Q0Ru0fGI6RxmC7O
ryhKLIQSceSagxKuDSDl2CRrApDMIXf9GxuCCJpslbBtVIYjHBOCSwwFKk1LA91sNnKMwSpxVXWl
b9vrpLL9rahQX9D5RRtgpWi7siza63nibAtSsqzMlydH6jiKS0yLmrYBOKesqJ/mjDaL7JB74dGm
j45TcO4tVT7G2CLcxBz1W2+mlPu9eVNTU6rrIsEHTNBz2hnmvqTXFypdDkRWK07qQA+oJBgnDUnS
0oPhyQnIU8iSiLgvuWuRl5+KAdva6PT1m2IMBENXxs6HpwPbPxQ3XoPWB6I6qIc++4DNn+GlAqHV
5Tq6qBiyt8KwZKWZ5LWKsH5FXYqkRQmeG0iuUURjAt6hsXNK56CzV50QRWjHpDd+VjU4MLsus4Pm
H4hPk49OWeNDR9qQ6ZXYZmmQXvmDt4cg4B810SEj26T5ML4DublKjSeiYRw6Erm2ibz+3lBprE4J
1mJTTexrq0OsbIWuY6Zk8tEjIVBCnPtRpIeaiHWG8Z5Ye9gyTrJVTrE5JkcCbsMb1B/DRgWZ25lB
szXakf5JGMirpECHFgSbhFnblVdXROZ4JO0Bit1Wmajuplx7yYqpvFIr63nIEaADP2rdEePUfR/D
U+/wYHhlOx4Q5vRrB+baZuxL6oZkRNFsBGMBgKwBoXbQK/9ejKGxLcmNsUtEp2Wa3cK6pP9iUsUe
9JCklcCcTmAZMTQ18q4Cn37PD+oqjrmf+rp/LBSHrCfEGxv4Mzj8usik/AkAMo7znsIzQgO/+tD4
ugzlTetWxJGDH+atSLXinaD46CpBB3+ndGRcC5VuaaV35ksQyn0fjXKfFcB0cis5WyYwdFqFXKig
p63scrxOA0u5RfzDSL44BUN6b2cIPtrmQThMLkeuQhjQg1OhmbAlsDmGpNLsS8uw7jxY7oWOl0nL
/H0ryoog56FfGQ0KngDJWDS7MxrbVkHNN8TKyLY+Ncp0V+YdplUHn/b0ESk4dy16q+xAKfJ2UBxJ
ON4hC/lICahymTWr/K+ZTQA6GbpBSQme6ThmGtIto7InxVLog0sabr9XNFXDE3DSsJuPzmMZVuU5
9nC0lZJgsUPAxNcdI/tKcbAb51oN8K2tUR9U8ZOaYlqTjnPF4AlADKMAxP5nxrbJGWHajWWZp9wc
otNgQAREp0SGaKQfWw2CGmz6bucQG72VOVOIgVZv3EXBph706gyaaY3Gl2CrLHhkGJRVJolhMD4y
VQsBzdG8IAWXGDzFumX28cgpyKJz3v4OahKnrMyDt5+n+cZMR/NKJVA+7YD6O21Lsgt9nl1UYkSy
45wcGbO8wYhgXeWN4+2SeYo7hoCT2qZVriEV3qcFcNJoJlDbPebK3m+NDS1SwyWKJuT30X9olhDr
pIwdDMLtR23GW9KwSH31yQaMjBpom6g+rXZMNkMfa25DWWPTR3Z6645dbJ9Q+DzBh9S3IW4VKiU5
EQimhnFhzMGM+MrthJp5Mw1EFwWG/Vs43nNlBFBbABKsQsUUu/yFYVZ4M9o+qrvS8/jcILBpsQbh
mN6X2SecofapajUCloQbQc3cqyJqUY6QrIKXaIDO1ZBhdkDEQ5CFBxKxh7HrdsgkVz0XgcAmXM0a
P72C/My6tIZVpQXTtqnLl0hq0Is78ndU1nGy7LWK8X7bhCGtSzE8ZZaK6m5orFUtvatAqwGcqtmv
yaZXlGswKrP+F7pUMoHiZgZ+dRtrJBMoT6B8aBaxXImGboymfDtbh5EFz8la6AF9HGVjyEEZqM/F
CG4lN4g5CieEWj6W2i0ffQ8+HEVZbF0JoQy3aHCUVY9tqDLVI1QfLg/0xon1kNVm8PuU0zwJQpPA
aV8rL8hgn2BWwh8rHOMwOvW6GPufckiHtWnYw84xga8ZU/mm+9NPO0i8u6o6mIPo7uuRmKJY3tmq
CG9n9IvrNPDKhEnG65jzJWoR3lUBTMhh5NCsaGW57aRsslhcG94g6RlZzlaL/WJdkQGtGDH1F61B
8iBAR0wJ3jvEYTYczHODT4npdKbu7Sz6OZEX7/YaqeoTQ23OdOR1AM2xyvHo1zK7QUlP6jRxlgTL
RikZr7p+tGZzrMwiuRmDscEAWW48S4x7h9iT9WRULwYMnb3eAKCgAJihLc/eR2RXQ4OjYGJigIwb
55suEWkE7GBJqXOCtWrnkBe3phn5T0Oq7NOh3Ex4D/f1RAI5nPTrWYW7SgzJyaf5Paa29pjVezVP
X/ERFvdp57/k5fQrMzx/MzXsM+kYujKX9ZnE5EQxDlG4cyAtH7W2erPNuNyXid+7TkFUMV4KQk9r
C1Ef5KwHTW8OsafUOPUH2GbS0289voBR2dqdA5YQpmf4OhKXMNTe3tb1eKNbmroV2eBh+vGbl7gT
D3Y43NWZFrx2uoZUB6F+EbXy0faUJ05LkIOD5sXS/A/89vXajOP6xgrbauMwgln7Ta7ugWbmbgxa
5IH0mNy1k6pxCXGAKYBcD/NA7ZELMSIcbZobjfq160RXpq+LdxRyNrqI3jthNb6xy1A9BaiwVhQp
rXcZ2K9e4b0H6tQfMDmIx4xo3FXuJ9ZVUE2CxKfqpSOBctVofre17dK/l6bTk+wVpIS9J9oG/jTo
RmuIjy0GDZF23bXRVZmLXbPYmz4eHS/4LJWyX0lSVx7gV7W7Dnn6wWsNeY56fg+QCebWqXScN2Vw
KOJe/M7R1dJSu+r18TOw1SsrsIoDyg3ghKq2BR3k77C2j+s41LxdNWrZUYEDa41tc2Vm93Fa9agm
iqPD3P0RIR9v7hjdLxgv62LmT9ugm0pPrQ8FudJJnj/wUzFVr8Pi0DZzqKk3pVcE8/knu4zeQ98y
11Fpt/wp0s0rraQGGgaPZnQ7j7O6FO9F4pk7K8jk2knLJ669W1xe8cEqw9YFjXDfFvUtLVr4dvYP
2xMG411Y3xPEqU1AWOh1ONuGAuTv6wQtF7mvn8BW8B83ueIWmYHwa95x4goNGrNdeqNWanHYGb+j
updu0Ahzn2YqlHhGSfWL6KGVGa3z5ulF+KrS10WhVHCBi4QbT6SFGgGWXT/HNRnVbuZD2FRBPW1A
D+cuaTnBm3ebGeG1Z/XDp4+5OxDB9DZiX1As+bMmHfgels1hFO015yPOIKjVSZEvZ8tMeMa01iLi
6hsC6l5lTzBzint7DZCh2OSTVn3iWClXlB/Ms92J0xSgh1GV34bXBif0u60bqZAZFXOgMF+jrNOs
GRqtCKJ+dRLvaFWGt6ZwUx+EmQ1XinFc4PZ2oZ5zTyHsvI8/Cpvg9xpE5x7W5kuJ/L0s4Jo64+S8
xR3eSkwI4HYIDMX0TAKNePZsu4GwoP/u02bAgWo3yJBoAxDvl22ZJnwYGd4DU2/BUqB7UoswXel6
+AXQYOoxIcrr0q/WwfLCpWsQiLRHncy6jNAfip4QsiknmZ05FjKsEyDx5wwJz1p0wweJQDNGFY1d
glt41dves6kq4K4Kozu2vt9/3XB+PgRqcUe8iwqCdopAvhxsiz1Oj8ybXOvwPYTV9aAT2uwVU0Ry
39Afl5t+pv6HXf+GnpPoyxDHiTF3j6QjINdUmw4iwjFGyb5OOj1dT/4E3GPEMU34GK0V0vzKozd7
4+OigDldRC/aOMXbtilvFJTPCKEH4BEUS9YhHoVVX7cn32qx2wcCAZpEBmqo7XjUbQLVe8aWGyPt
52Gz+bMpKVeRfGGhCie1kyTBx3IY0W3aFOGNiTBjHYBtOqJXaMbgrpSWuZV+ax8YnkyldZ93wGzn
VBws381H0Dk+84fonMoWhltIS88DBJYPiX/wFCmuhu6I4VHdxY3pHPwCq4ameIhv42iPITE62xai
1yjA3ZtGAHJty7kGeAhmHycmqXfhPZKynVai+2uJvKiDOLrXUmtXyJL83UB9UCL0Mz2Vxk2SmeSW
eREJjBMCeeJ41nLK1C2eptcMkxJB1b3YORJ9HodkHSEtjXCxocxuHqbIcQhCt98iLNZj1QV7nCqv
bWK9icjcNYV2ZfXBT6z62TpOxYtSXQe4IMvGYSIKynZN3FfNTzmd22Z8oxm3nVBS0guDl1Aqhuvj
H7fnM1uAkttRuwMTk1OcRUeRoJKE0pXmpzLRXQGHbdczK66CDuzg4MwMBh3lrQ03h2vWKp0kw13m
gKsqjsx9WxbrJDAViLbqWRBfjjnxCn2tOBqEh3bRRDhvKO+VGucwFG11I700PoXBc9zb7ybEFI7d
26yNXzyjMI+4F+mZqTfCtFqXgf2yoRzw6r4s4n3pVXSPCi4chUE2r0oOnTW96MCnQPBzHAeVzbSw
I/usz4t4Lefdr43TnlkQ5YPASQi2dfQDqhWO0nTEWWHskxJ5bNU7eB1j5dz1wxpAqDg4Y0okWgp/
0qfyfqw7GH5aondu6Ni1i13ugRPPXdgajHFSBpEpSRduB7162Bg96oo+PYcC2YsfQbA8F0OE+39u
QLal758q6XsHpfmgnN+vK4f8+LRtFSaB1Y09jPYWSBCC5xTGzfL9U0VrmfXYj0tLURilPEYM3o6k
yxg7yfaKQthr4YNiVjX8ION8TnPa/kFMKdGgDfatsFm3fT+6ucI4irEMbts83WeO1W9V4C0rL/B/
MRqqGNfPLpRAwj2TT/3gGa7TKWhu15HW3mu2Fm/ipp8h18Tr4l1Rp2ba4MuN1lxen1UT36NiBtfE
6n2kdqIBwsrEVlF3ispYWY/BpfUJzExLxDNGa9iJrjBXquo9WX0YzCTJzz57q8shfdD1T3NyntMh
9Lc67nVEyIDTWwPn7GjruyQ4p2M/rhBG9O6g5Ic2qV0vGLRTZDU/tVLbZwFDpkm3YHDYGGJgOmhu
nbXyIFr1raEGCE6hWclxQtHfttEeiPLk1b4bRPjPDe3doSKxkmWDXmCUG4zjzGJG8Cm+/olezbm+
aUfH+aFTKbPJ9mrTdttTGfNtn3RgGwFdPeI01Rv48AQ3BqMvXB99Cv7D/twMAaJ7NdK30rN3Q5hG
VzpD/XVT1f5GTWDtdHVxzMVGki9GxRzZrtQ+elDKlNDmOQCVEfZL8+QpPjQ3hMub3NDAarNWJPMn
kt2iDWC9VZnKyUVkINd93A3rBHXhRhF+cLbqlHRNo4/drtVb18Ovs4rRZMPyHmv0BQCh2a33FbAE
+iu3hOcdmiH/LJnrrgbsXaGFjFtJhnPxFKBl7cEPp0H17CiiWqG9uK2dpIb6/kMPlHylyiTmtBHv
ZGo9BQ0ntJxSyKTfcFzj4CqO6ZB+Fg27g26UJ+GV41pW/TXo2BlcF7sDibaI+2eGW/auVv66LM2H
Uo2SNSxiN/YMYAKCSFApSHPNhj2ODzQSRn1DFDPnK6Zxlilxc0/XJJRwXcgZs4D7zpl/hOLDjoIP
6oZOQHSPn7ab2DD4g6rX2IzfenMuER9ExT+nlcVWEBYnPXkX+Hzhqkve80C77nBGr7IBbpHXuzHQ
DqvxMPRnH3ZVHghCByXTQEUguBdAWrYBb1GAUzO7ddeoBwHj+IpJ1Qk58G2RI10r6jNxAI9hVzzY
QRHOZ/htxPiGwdE9x0jjF3dZ2H2aOtr3WjNf/G64yU1+HEoUVYSxxFePoa78DD3DBLwuoC1ER9UG
tCE4zfuNv/fUTa2V6ZaTGjYyYdxWeGvXzsAZtxMBo9aXyal+Tb34jKb6KRXmZvKHTWT3z7Vn7om2
+xV6cUmWA8zi0PipDOXDBLa0i8KPTtXural3Vac7THH21iVkWxNHEgKSzty2Td4HPNX0P4YPrckh
g+HusPkfmKjcCJ2yKdOEgxOa+Ur62pNhygMpWgc/zDme8J8UzRtoXozu3q7Po23CyZyQgH3dCcLr
yZ8lQShNLTdAqM+X3Qcr8C78oQE7d6FFa0U1PuzAcamOTqvGCi3KNskzpDE+o1ffW8xC1A7yV2ND
oU70GqRi8ZMy8G1wEOkHcQHEp1fXRtVzYcWWuJr6kYNKjNd5U/5sdAH7eTzkPY7laMieB0k3udEg
/MSMyxqVumeefI7ikCkee3gyz27sdD+K3aDZH5XXv4kOJWCkMX7MM3tjFtm5JAZMMW4RwtO3es74
7nnc3DrsU74Nqih0PTRpJbDMlU+oBHLOrfB1voBBHVfv2pWsQ2NjWjMiHALsqqzwBlQtY+tAKg9Z
wCwINddzbDzFsX10JPWPnJdP1KAbWr0UQ4ffOEmZRsXOUwWPg2SY6S2w0463MqaDEdHoi6m2OH3w
u86MG2inI4enc2jtdqM3LTmVQKevy5wWHh+EhGnsk8YugxC6N9v7ckrFgQCIgBoH/vB43Ih+/kfa
ezyQyTqxiTxonABvTR0wK0+2yUR8lBKG5xSZEAebym8SFttQ4dSroXUGa9/vqk41DloADmbyhp9k
Z/7IiDyswjm1KISP51FU0VIskWN1VCienshYR4OEgrbbdSryI4AfLkCtcKdUlKVEwVGnwMnU1ahd
TQ5XPLtmjknCVY54sKVU5WH/Vzis9KS03TAtqclqcl1bIG/RGemrIW0ZeKLtV7Lo3Qz8/oCwP16n
TkiQDNAROQAAsi0Z4mSX5tUQ7wzwFZNO6oshUwr8Fk1rQmiKNly1WDl8jV+5v8Fx956RGIwq+MkO
6BBUdbsClRqd6IaC87dkf4hysFWJD7BQSaqtBkgbDbTOGEOjLmmITZAx0sq6yNjiFrmfojanXA72
0C8pfpZhx0zdV8guCKCTymJfQba8keep/aUWBEf2U47Fm/OzkAEaQzwWLlDAx5F47JWi3IN7LvkZ
KEnA7ws2QTTnsDpzY6fHKY2VMyxiYv4aEoL0oVVccihrl5CeAuxN9gzr5BZzyiPtcQnhLHyJGzRP
shfnjpOWo+F1Dk3nVi3FoxaQqKzbQXhtVkQ2hH4CK66T90UdVYcxEExb4u5nFfiPjQkCRdQ+5x2f
umoOz1XFrGMnxCm38JZdy01Kct208QAjF88RFaBVVHCFKCjUb6uJo9N2HETSAku9YQTOrcjqrUTp
tRr9kj0FVG3lwID3G30fNxljFNv+DQwCbx/nKnOCtt6V5j4oMWeG0Us1KsUtPXpAPOyGTeZvWlxL
GzUFt9Hl69BRnxngVthZrBgXWICNSE9+tTnpHbn+5MdWeYgdJmHSSY2z6k8/agkDQUmMHDhNtU2T
8glKbr01JJpNOc4Ex75wkfK/o/gHSaCRId4ZTkdVKtnpCZuNO+bbZfdMtZ80mvYzqkdguulHj4ml
1gFPTor5RvDDefJJBswJXemMfAUk/jWr43AFHulhsPhQ6h0ZNZx5qOpXEnAMPF2rf7AzShiI6NVN
ISkoQHZa48+bwdEoqstVWgymK9qen9qH+lCNMHFU4lVEluy1od5rVsuBT2iagMeA8XZdVw8eJZ1w
4MRtRUzgVJBtae/dKZ4FS8M7Myyg9I91mjJmvFIjw7U4xh2YZcw1Yco5MQUF+hD3YyVilwQpyDhq
8h6wMpHnv9PxQ47VtaV6Ohwr2n5GWNzrIUbsiMG3gL4T3RRp9aPqG/bY5A0jz84chisS06BbU3dX
ipFimBVyVu5u43lugHSO4QyJUy/mQOcwiE3GXGr5OaEod4KUWQrlLmMXq+0d1M4XuotQJgy30i1I
iO3viZ+kk+KT3PXKhXjxYvb+PmXfC413w5tZrukHMWCD79zByxvWmj4HUPRXumrSfQVdk3bmXSXd
ZqrjtQOWzTL96zKsf+AC31R5/cwoT2zD1r5pB+taMUntrpi1rlQtecTp+FpIDzuXua0kZJJcnBix
7hrjtYRrSceCydZw1Li2EsKw80LCEtNzaWWvjj7e9qp578Bfb7wd8IZXnXhy/kmnT1x9BHcUeW4t
SakOOfsYmzHTdjqnyNXAyKTK5SbhJFU18/xEhUeYT0x1ivHaKDhVhqn2YI/TY1hnrwOFjgZ76WB1
V6lZnIw+f0rEI78aspHhEKrVpqUfUg3OWfbtef6/yHE5RGl05i1v1Hit5iaow/pHX1DVmiKQMWDy
KRz1mLfxuSne3uv7vTGG0UpPKi4tKVdGQW29MCqwZ2N5ZybtCwl1/Nw1VwD9XjftldIQR2FOt2ZE
sjKIOtrZb5E06lUelXe1c5dp5k05gtsmhdwMkl3GsHgFwOYZpsXWlLAG2uy6rFpjVcTK45BVIFD7
uwgCA/VBQiVznJC7JImeBwWiEO2uJMV3X2BoNNr4XrVJpSySbj/gwxAJfYNaEcRd4c4uOnEudX8b
tcFHntBwDcoCckz4TO054ExYwf7Xscmaqn42bzzxg8LWKRk7HXYvResu2quOv8t6fZ8zS06x1XF6
FO2tT5R3wz6iaON1COI6jIJDC/ZKjxh4K8Z2Qhsb18WePLUtJnnYvHRdiuzoAZlWPA3PvuevEtk+
eBSBG6y2nHaBXeT0bRz1Ss9DIq+yh3nHb5ToPU+oenBNy7ubfszXnYFn27Bekzg4VYpzk8ByqnE7
0mh/7WOgvSh4mGFzuirVF62HU66OvzHi+Vys67uRQ36lmT5/Tge/rNeyE0OPq7LDHa9WO8z8xAZ5
AARe9ILxS57qN0MY3sDGBTkUvNWDTXgTJsJAT3dW/ysjXCKj7SmUya0YuCicUe1G+Tlp9UebiqdR
t5/qgLo7xYiPrME0HM/ZeDrio/KZPuaPibFi6/1QpXcHdut3XAZPWRZvYxnf0XM+9Cme4pFGK/oK
J4vO0FAA9j6aAclpA4eyk/zUcflOpvGQ+eEmlO0vyjD7qXFHoOuVot5XSf2WctQrWXEFafNVL/q3
vlEsCOEGYFBrH6cpHmNQTDm9bx8ZcxlzAUrztZ06x8CKXK4xB4KMnnRDu835Twzb/uCzkiyENaOG
k5g+qXTSTK6fpZbeRsMj/aVPb7RvSl+/qZP4RwLgwLeifRL4V0CVbmwTzYmSXU8gFSuj+AwBlldx
d0IG+WpwUJkIr81RSwk4XzWxepfU4VuW6sek0qnnMcFtOZlwgL1IRV7JMHRVio2FVc7o7JvAcvZG
RzMFI+vZmIpzr1fHZjJuFOgFo8L1ktSn2ouvWq1/pLj0UHFNWQHpuc+1GV4ykdzArs3ZU8JjHG0O
z1S/bcHlQ82TvbIiZDKlFGnCZiJRi9lXVW3gcU3WWRKJyAkc8YuTjcF63lk8PYURc4uhCoeHPaxC
6lecZxRKJXWVrD0CFyo8YF5qwHn3im1ezVlyZ9Ele6fJHjEMQsAb11YujVWTl5tGJT+xGTet9WBE
/UGOhPIWVPh9/VWOmbFLB0pA1vhgmXM1pieJS1bnqRPAF/RbRyl/GkOwJ4FrF6TTlUcXtZ4mkDT1
j7QN74lcdoLAWxmW9TLaPzxnPAxy+JUrBZ0UTb9p6vjeW9vT8NRr5Ttx7V1VX/V1/RqI8Y1E4k0a
O88AT+UK40Ui6uYX8LxrQRWctsiuUHO6mDrDKaPKD0Oju0Dk9rEFl8qfGQ3oYogPP/UOtbiUZnSc
X0fBtPNixkicMTY4cpmYFSmBCaa1QnOjb1ot25YMs9aZIHmIaIXO0p7obl1jpFihDjgyx9mHInkW
kDbp+fpsfYK9PqwKo95nGqggg8KTFLeMeT9HlnuavXGccTtoZ7Mktzypdr5xR5DlS91XD6aUW4dh
BB0FyuXBOi+QBEfFloQTCtQSDI0mfs/vG4/mnWo4p6AMrgONunClI9WZ3zAV2oOVQtMhOe9q8IkM
CDIyx9hTgvBJT3USDvNnaw2L8FpqMAi9QTAPCQh+kvZJCeg/zysNafnSWj7TvRAbcwBQIzUfc724
a4Mtjin8fkmePdhISkQ7uXHq/NTBHzKqlffqNHEld9yJCRxB9RGV4aGmjTg9G1O7i2S9LRQA8qG9
NgVFEaWiyM1gByKtToG5Bo/Ua2kOUJDLwdDvK6s7Ox4YSVUcvL4m2Mi6Hn3jQLLFLpqMg3jtWorY
42M3he4Qjnvbbs8ifPPnUmaff0a9/ZNq68FcuOozkNb6WTpPtGj2vpd8esK+9gIvghZbHjCuv0+e
ee8B2+1bArMyKjitgWGJVo5SJ+44cYos0nhHCW/djhaZPzD/JB3y/2DvvJYjR7Iz/C66xwZ8AorQ
hcpbVpFsw+4bRLMNvPd4en3I6p3icEc7oXtFzKDTAQWWQWae8xukwQ9ajNEWGC5zPTFroRsnlJUg
rYqUPTqqHbABMlDZ0jSIAAyp/mV+ZPr18GKnaNSS/bGxjb1gSWIs3UgtD3G+c3Uej6AmztYY7BrW
EwekGyWm8f/52n/D10bYBsfW/x39+d/Jt9dv6Z9gn7dTfqM+HfMfjuuQdHId3dQ19th32KfzD1No
uiHQfrM1jmA777BPFXsZ4KCqYdo4AeIo/U+qtvoPXTcN17UAklr8eLX/C+xTe2dPC7bGRiqS2wCz
oqvMmX+2p420Qjdrw1R2TUocUEcXj02Le1RABeyQrdHSItvVJewQH90u1BFn88mOmOmb9+x6c/R+
a2b/l7eBb4JwuRsVVMO722CdUmH0iwZnWZCxHBPdwZytfUU57oeLGKNf4kMZ1oWybmMku4AsRatg
FqH7m9vgw3hrrD2/G66mGehxGK6wTeudWa9jalHtdrPlT4UcoZeYyczq1veKtzQ6AWEwJ2zrXe3Q
fUnGSlmgdwnuiZUArGYFtf6OtWGIOtLf3JZpvnMY58aE4QLzVZlpNUOo88f4xmF8iGur1ETl7dBq
RnlTRU3DjMqLlgfOKRWEo4fBHFZ5ECiHatJVrFLwEsS8E8p5WeNk0ZGMXVs2UDOv9Q9dkbsnjd3d
SYhtPDsc1FCoduzwrwQszBP+Ar8PSSGqVWARxy9GZ1xnPaH+1g2Gy1SGCH8p42evTIvj4JH3NkIl
P/sjUHc7V38qpWMfzEfLfypJrRL97bej3WTAfXvMm7Xsl+s5KJ0aEjoRsXSud6JMzp5GYN9W0UDr
qrg5q2n9o8MmxWLGXfJnZ2c1mp6dvPI2yvjdQ0/NqKN8MzRr4UNeZzuFfBTIlrHDnGHPJJqHeEg0
dgquUykfRPTDHeOrGfXBEZi9C0CWCcUok/GY6f0Hz++ijdO29rp2jyrJ1UjXs1OimvaG3TjRTrFz
bKc/5WGMFHOQIVmI5kA8OuZGF6vcQ3I0mN1tuK04/TWWmKsrAEQWBHF+NvMHkgXDuQ8/p4hZQ2hs
09XkA8UClgSOokyWfQ21zjEgADfOtu+IQpMQ+ZmlCpsGYa9Tt/yFSfk1d/1raRi44hI6GrryMXrO
kvK1F2m1rLusghvhsqFtm0tcj4upCHtGYa7jW4SFjQJgQtWd/NTc1gq5C7udsI43TdhS+nXyqp3I
Yh8pQ+tZQ2tylvHbd6zYt34HCqbA5MlK+4+OToQbc2oEvAc/ORRD+WqDUvLEVZvEV19MyqawCEwq
yAG5A7JIBXBlsGPqYwM2VMTJTw0KPQaXBiGYdMJV2GD3q/bYQmTii1Y8h1BO5uVreInUVx/QApKK
K4EOnxqkJHvUQd0acf9zyEnDFs3sD+PCmUxhl0RFkmyEQ87Ty4ZzO2r1Bn9E42qm2YTlG4gO1FO3
Q8W+GgTq99EnkjpGGtJdY/8rsXVzGSPwCUUSuTLNtgkZtGW61RIfYDLQHfCKhXXOvArdtd5bhWVt
8QggTecmBnQRA/gMC5YDuID2YCqCgLssqlHfHu6HtAkwiI1CYk9zB8rQrwRFpnXKupR3M7iwNbSI
UOF7IZs6v4L+Iuvy0LTZx1lt8s0Q2R7P58sz7ufKtntVliqMxbaRYu2kAkWmIzK77Afzs+8F9lq2
SfaKLJn6JNbmmHzWgwxUlCS49KGZ18f7QK2PkkVeCaS5/mDC5C6gzKWs85Vx8bVuFaSGZo8SeeKt
8XaUo0KccFlaE/aV1XecmsluSSgu5Klv7mSEIrPzRpBjs+uPWWrR7Q7v9+b4ClTs2+vI1lHevLw8
cmrcmCyW8nZ5hGTLCPFq08aT1orcny02gsQy+Hoqvvbax6NBNpAfDwL147Lyy2MToCjbRd619tRt
30MZG/EDrRAAPgQIWYQm4l/tpfPG6JNt66eM6GnWZ92jKKdPptH+agDUFAlK3q6FbJJXBM06Gdt0
Z0w1vqHGoO4Rycfvy5/1pqqK9BpIdQWRZStkc9WJ6CliSxLZxsWLVRxFy+ZR9x303bL2a5K4a9GS
k7frimiMm2QkvgpUVx3zIchG75RlXzXVOQ9AnFZNBImb53e/wNn6Z9PhbpIhZwl0Cw9pHUms0Jpz
oqr27GZquEUU7wFjoOAwobXMzmb6oBv5Fmjj91oAEA5NfV1l4B2QESQE6JePGc6BqP2i+lQEJtY6
RuEu0J60CN4TW8Axz2flDLBXB83XEPtSeww868BV1zgotYsYVG0Vjg4KSCn20sF0USztZ8nv90vZ
XohF5OzkDGDAP2KBbp4d2sWqsrNoBf+iXbfNPGm5ePTayEbORBGIX+2mBIOsNhuEiMXCLcJxFefD
x9HWmM7gQ2w6xTEJGR/rIbCuYvJ3IAi9lW6yAQvbH1Wf/jSn6bVTq4/sULInpRPlTldc8KpMdX4f
FpcsIX6DdhdCo22UH81frPdc7HhHsDrkAZBrS5Zl3H2rB6LRAlD00hA4Ldo286ha6ccgbnkYq8i8
8AsjIkpWl7RfN2nMpCk2bDZey2Wno6nfrurk6iDmttARZlsURfArzKHwl/jeV+UPzQHbjhTMuigv
QB9fQldHvlQQMxNle0gFkKc+ND7b7besC/Wj5lhowKNstVNy5VlrjWrbmenW0EIoopr9qqflT8LQ
+rIIS8wrJhMddpd0eY7liz2cE8Q5l2Y+PcCKRhLeqheWDo+7hwROmpp0uMo3QC/JCglyaZG1Gy0d
XduRMF++U2GWs4eOLrYejABIWG+as4Cdnm80XT+WbTes/TEQq7rBqy5nNbPvhp8TOgqAo3zMDbxp
4zf91zBXp5Xp45vsB4+I3n7nJ44Cuf0IACZdi8I6TXidxCL7iPEMSm959cG2sOR5ckxrjdHhU+ph
4qJU+rcKAUg2qqDRC3g8oRO8EKUnYOkQzM2mYe0WF5zAgUt1+dEAr54O3jJ2S8IJClaSmK1f1UDw
25ueOtt4GtPupcckcymgGh3ZVm4U3KhRVruy8tvHCIUuJ0BaCn7HbESHp0oz041dojSOoOwv10En
x9ePQ250zJapu+6KYuuk6tehJIkduMV3jNGx/hPkbmFfEPULmcXi8Ll3dWJCXWes0LFDK9IoLkNU
m8xQAPiw8lhrfqssBjKmzUFPnasjyms9Y/8HBbj3GH/BbOgMg+xTFfNoctl+d8qhdLqCp/Z4BUnD
Gz06j15VE7TqPuQOOE1E0nCu9ZNh6Sjuk/Acni4B5keB364HYTEJVyMiALm+K0T3OVI7a+n40SIy
sI7sAnLKGNQ0mZkvSiM82XZ6ED5Ysy7cBQOa6g1avATYT1lirIapa4/V9KRPhGQcHWMw3yu+FkYM
KsbUPkWNT7jbND6I6eiE6AmFXnBW1eTDGNmkOtRv5NpxPvqooDIXm9XDDOUMovzZx09hAeTuZLrO
j6xPP+cF4jxquHOPYwv3305FgAy9mzyIJDFVII5D+pCUtoGSOQqWske23bq1xGYtZcMUyIsPJZPM
DnTkixzlkeZZF+3QzM7l9YPCImarq3xtQBg1/DGaAlAjzR6mzMWQY0CMO0jHB72w1o2OrCxIMzht
tkuAfAKvEYJmWJFt91eidI2FWnqA/ucouKP+ErsuL8eT4ZcCzf3sqTK9fVrU4mw0uiCwwkoPaO2w
EQTuEBghND8xpXlqMQBt/BASKyPezZ2YKslqG9VKnqqCtw8J5bVLJKuvpg5tO4Qp1fAXMOTsMszG
acOAv7rZdd/6oAJQiKAHH/xYrJBj986tGI1zx+c98W+eg5rSm/TsFvpPnew/4mDDV6UwgE2gHKgZ
Hs6lA/w6Nb9CyLdxrzRRsUf2Gtl0eINxuFaN4pei2JdYGAN2kj4BWMNg0muMB8DnKDomyflVjQDA
6FOOEY6918F9HsA6n81eQ9R+UB+tRFf3CHOnp2JMoZ0oNecKnLDmD7FI0whqDYFKVc9xm6+1ce2U
nbcsLMDMlQDuCa5EGexja4JYaMiuP8R1nz0MJD0yL8aBISh32li+hrl/MEyvObpRHx/cYXry2n58
MBFBPWigZP00/hXY3KNL4r5GwNghKbgEej3LssZnjWQfi0brc5nx3LdqNLP0cpUDhMJ2BABJNRTs
/cbuQa/UfReriGAW4yFwsksSax7GNlWFs0SGUtdUgpBxcXjWxnGF8Hx5dEkYZSDeH8hf9w+u3v/s
nRoXBJUvOrG6BBzjwtpFiL2t7IaViymA0aue1zyg3vvq+oTmQs+JT6LKV2miFntPnxBTG66W+2oT
iTPACMsDKd4e4SExaqRWKNathl+m7DJmaK4o2dEFJaHUgjdkLkWBDa/8XpeNZlGBFZbFQPazkf89
/i8ba9NdxViXLbIWhp7UO7lrwLyThHlXlYMlilmW7ufKcfeqLN3PdcyRZ1UC8lO+kLwAz29LaRzg
xCgGKCqEb1m6H/7XNgfxWxaNf3FeyYMfoBNGOyZ8xfulhB6hI3Cv3y3gbte6v1Qo5fnkSDM44oNp
7oEoNaqIbrf3ph9tXdQF5NBY6vvdry+v17btV/KO+pqlUqMu89l2Li4tHtSyiJ3THo4aGmzqDDCJ
LoFCOj4zjOSzbaVbRGC1C0lBlzTMSOSZLd4+8kk+ZjG500w43qpsk2ZNhPgaRKiNDsJfVBPfarxQ
F4GNt3Vl5ukZLE1FXj+tN5iZJWcnRfwOA0RySHO187XkHCqknwijDxuSs+ZJq41PkWqZ2wnZO3KF
HnTbpLeKlW23uzCrtD1aRMZJQAOe1OpZQFANzGgHCiY5RUGYnBCtC5aqwRymBfYSkmi3dyr1EgkX
UN9EFvA0cnsLX9WDzejuRDPlEHkPH9mIT6cuU6aTLDkVtn1K7jLTzh3kcaYTyUQkEb1oj8ji72H+
pE0nwx4JlmtAqUnElAV3MllfwtTOzpC7AVeM7AnqWIW5ZHiopE7aWoUWVBm2fugSzz8180EjdlFH
yNREZaktAnQJVsmDqShnkPPpwcf+8qj714SJjfeIC7KdZ3rBFefE03Q4WX76odQtwXOZESB8+lOs
9D1ENF9f14lNHEgUKdv0hAgDmWChV8V5cpyEtRvST66ZfQ+gaW+8tljUbo1UaYDt2aRaR6Vrdl6J
2sKU2GjKu1EKGiL8Rg4p3zRR+IKQbbj1nVw9QUhWT7IkD0Y/qicXT6WlnmTsl6xwQ+xHMfgIuinW
4ZvPJxUjBmlEZmaJF9c6wgG2j5YB2hergNWoie/ujPgXVlUdMr8hh0qtnb8p7C+IU5rALu9tgSC0
Mmc1uv6pyFj14s9nogfLcFlyup6suKXP0ln6yMKxObV9a+8spIxPbt8A0YgiwJKmXqxwpo0tMPpz
l+y3+8I4Oc2ums0sA1B1xGz7ta/m0x5BvwPW380RWPRM2FUESy3HA6CRKidZSnxoYqEBg85Ni3OY
nkQT1ruwtQAmGpYCpDQpP0+tfqjsflrrZQ/EZGZDSNs7QzRfYKu7JvBa2epjPbuyDZK1ChpCJ/HH
SDlcHoRzjOz2A4FOoFIjOmFGl7p4uTETh/P7HqRms3Tm9xBg4ITEPAetxUR50rSCubVgI4hv4xRg
eSsPSuh3ICTn+q2oKBEgCZsdbqtMn2QHxq7RMY9acHRvBsqivJrsl1WhzpT5GNT/u477q8rB9yp0
YAMcEUvee9v9RcnrpYex/WxEGBaB5AvjN7de+DZbAAQF3tzf/Vbut1fKO086ImceuYCl7On5wrkm
zjX3cfeXvd/Ku7uVQ97dhhwsx3VN+D1pyzNK1+nWN7EPGgyfXUERP8etODk9eX58NZqVCSDimhNw
nhkSL3liKg8RyfClT+RnzSo9RM06sM5uEG96gcEQittHQx2+qxXJ0Sl2+TVUFnBAKwEdn+j6ieDj
1bcme8eqHsLnhK7J51qoW5zmjTXWCd911rkIn2B7pjbsdM3cIS/Mr9P0iccWKtBs9pbIuWRbRGYg
10zI9ff9MB3MUFe3aYP1ro1kgtk6X7xsVM92m7wE7Gu2RDfYjhoDDGxH6HtuguxlzXLQciNno2hX
fxr9M3DQr5gXOZ+74FuBMxLC4NoFqBXWQNVOqbrHjHzxAnNSFOjZPC0nB44GpppfAoVpeeqn/mQi
Mb3oW+N7a9bfcVYy93OkY91FYEOaIXpozO5L7TnX1ALyBPnRD+L6GGmf2adZoGCS9cRntOZ5jnZG
rhFSdXqYNFCklTZwnz1L1Zc5hGzEcx0SAEO58kb/yLofqQq72EA5YOvkmq/whptlqfb7jJ/gEyg7
iwg6MCUUk2LsJnILXfr6MlQ0oTQBp494j2aCUZ1aO17qtfral/XXRrW0DbZ5q3wyMYUsXqbI8p/T
Ot46+PNt+JKc+x5Bo9yMrl2pYzxdDRel8x66GczET9k8JLtpQMffCRGrbuzqUXWbdRWHxRoLtmyH
6Xd/tKYJV5SLAmx8G6n4UromoFXwV6s81wMC0G3x0HyNPNs59TARPzRueGgIX+7zLsKZfabbE/yy
NoECKFsrcKiGsGaCJjHBDdXTpusK60mL/A0YJxsdXPvcK7129lRvGxWpcUiybFglXuAcy7D/qWf+
uOVgzKC6EXxTj652Bh5UoDm5BZWhANBt4UZZvrJnQZKvvQClfrbEaxWz1WWEtd0GJi6YDFT7HyHn
PrROj7B4lhLlwE9kabUF2KYx+mUGTnxRTVyHHb5RRNoMgnz9Nhn9duNiSLjBtMVat0n/yq4PELiN
SydOjPsydfaxZje3tNz/J33/Nulr/lvJH5K+dfwu5zuf8Tvnq+nuP1yh81RyBC459pxUnXkc//Uf
mtD/YZqqprq6pbu6a6PB8zvlK5DgNkl+msJ0LAPJH1KAv1O+Fl2W6tJrIOxNovb/pPRDtvBPWc75
fjRdQ4sI0zHVxEVlTja+SSY65BDTtFXNn1Pd/KqG0T8FkxU+dG2CYgKIj29hZC9irYl+lFmLVE6g
GY9VVEd7TYhum1fY2gb98IjjwbRu25Tol2Xlz1XV1Y+ICC08DJ+f5cFvG9KFSWptA38snv2yMM+t
5VyFwBsK/LTbgINQu8NtMK52B2CQCClOPs4cRVKQcOl4BrN7qZP8fD/gkpufnaAJhsUYKu6y7st0
de+WJTlGlrpOKIjH3C4imzMdzQoBowphrn5VB6X2kgjtwQL8+FOLh+Oote2XsRqyVTdY9kMCOesQ
qwZzo9WEz6baTYtS6EhDTGAeYdxW51T3ShBGHmDD3Pt4b5Lt8nBvK51kXZeWS56Gk5TQBrzUPipG
bnvIdhS4+syHOvaHo6zyTQOFVaX/0u7ohLb6vCDsI0fLw62eDzF98kKh0++rpG93Qo5Hamo+iyfc
PrOMlpBz3WG8UtePfo9srzkqGN8lGBQqXWvhvBF36RHXThgz74se8KijWSjJ3iVmDbI3A4HCQ204
yxLG3jEG4XUdHede2dGUOUBOq3E20JEA/CPN8SXEK3LldZ1/wE3GeYFX6adu8cX1IOUPQLWE2w4P
CNqwtRpF8UXTQhcDS7PGDLU1P2l6vhR9UX6BRoMInVH5GzmsD9XHPDeNJxHZ/ZvTSx8uj4Lx7bYQ
rSVWpKMQfHLK663qhbH5gNEcOHHP7nBOUMGrm86FxA1zGLb1fCNKZVUSC7wILQfhOx/I3B9RmzCP
9/Y2yHAk1v1H2SQPuF64FzOJZ1xZ//sagetDFPMHyFKIWZ+QiOtPnWp1OLNhFa8MfL/edcgh97Y6
RD/DCPBNxGpPHIFyBFsNHRRZaycTwR5ZfF8PlIQuNs3imCSQ/7MWHOZ9ZFal80Tb6eJ4bwwB/Hml
D5qgCZsneVCTZlsJRTzgat8gS6A1xyoLH0vSOj86gmgj6dpvBr7Ui6RwZwWT1FiFudAvegGmzh40
wOhRXxxFiDU56sJQvNVC6WHxtV61BrWoPAQ17GmlHLXdwCLiejskWUzMVzu8aZo7IbtYSyv2Uej7
Y2zYueH1hz4Mwe9z5540qj2kNhKTFD/srLIpnXWkuR86/qAneTB1PufWDkxCFv9sC73p5EaKcU4J
0hI0TdqT6ii3k7wwmgW10gwLFNATbjthzZxuZSWMJkyP3xSDsQZg4RY4iVbG7x6JvIhwl+7gx3rD
ekRvZlHB6X9wRj9VFyXgyZbnHnq+ARBI2qGw0e45CP6xHDG3t3EtChm3/hT0jJHiC9QBglMaU30C
6zk+CVyYKN8OvV5s/XoUkKpi7dY2CZ6OsVed8rkJzmJ2akT8cj+pCSpS5n++qHe7QO53FzJyBh9j
kF0hvawnVW/PmIhk11tT3NabqBfdUlbxH8iu7gg69Y+x93aQpPUmVZQOIOEIQ2nKwsVkdt65j3R3
GQxW+h2fAUVJplcVq7mV0qbx2RkTBli/Z4W/H4BBTF7AqPsbyI5Uy7sBnfY//us/TNtVXUPHUYP/
LdPQ30+yOXmTvKkn66cN/3rX8I6fBqPSTrrldvZGJJa9LdPmo6JrhLxSs4iRPpnybTG/57DX0CjS
rYvf8kFpnUV8egTLWs2dsi3wNbYr4EkOUx9aZy2N9qlZxc4+i6LXZLKIlwMjLyb/W6zzDU06/EuL
MdvImjz03T6x2/TDrVKEJzWYwmsT9MoHqwG1oLpue5KdRerjDZqhJySrKlnL2maJKqI5gpxYysGY
RmVdJCqxiqS8+kEa/dDU8CWOW+1jbqOplpFw24waWKWgg+zXR+o1jEyxrRIjPHh1p53NdCowUlCB
NWRFAWEPjtqYIHcStTq0pB5/CfQCzCel5SAcrVvw1PL2GBvO1S55SCf/JGtymFMnMCwLXhrrQfPp
NmzfaiHqo7qRXnOC2FsyrsrWbULx0RLqxa787tXzY23Bt2u6TmU1HVvXJ0SWDvmr99ALrV1raS1W
U1Kw/Gli++Hff2n0dxKMfGkERApLmJZj2YaDIcufV2Yi0oc0ryv/R08iEPW6Kn4iKjk94i4SRzrw
9BKhvAVGFVfbGdPN6NUIRkVD+gG0aXMSGVZnvY//BogmvgGT6eHIGChH1qKknKH5r9Bs8473DlmS
bXKcrL5ru5/7ruOvBt/bWGHqiw6aFp672boITesMCFrBIsvxtkgYddcUhNgyMBXzZRTts2sg01OR
syuwJ/4Of0abAejYv6DLYxwslG2wHlQdMnhzHWtZFwD23Horyla7sWrEFsPTbfg8ULaTtRgWcdii
/xPZ0a7UZ6UeLy0ubmQkqzQ23Bcnby6jhqFlqGRbrSuLPT7y6VJze/Uh0dsJgTSUlOoupdqkk05I
jyJR/EuEddtBjpNNozcD7VJIYHOOmanBeh2QYjshA5R+mPIUQbm8M9ZepMaPfsxBLRro0jmrAkLU
8aPRKfGjYwbpNg4FHPC5TY4zlRLhKqcjETifJg89yhuHNhpf7k1Yr6VnAeDZ4C1H4aKHI6jG+GQU
MwmX5Hs62FjzzQeEHvq1l2gVEXSWDvcOWZJtNapRf93dVtAzBuj3KHL+84Ky1Oh+XZHaML5NSV+d
bNf/CRtIexic1vokEnfpG374QZv8/jkY83UaWcpToSr5CV0zf6k1gfZqYyTn+Y7+Gb0sNvEddmA9
jurPTC7f5QCEHn4WllU/uxa6lQDJVMDihvK5ap2tWfTaq+v5ZF7JG17s2ClOzD7gAOaOZOvjyOxP
6NFkpmEvpY0h/LfgPNp6Th46wOW61v0HlsbBc+k1V2xv4RebdvCs5QA7ItEFgOjolIdOqa5jpaln
WbuPIFnN6fNZf1xDjtCzzLtdo4l8c9Hrqb4uvXLKFk7sOYdbMcI16KAY2CxAbf+jOFyJKChb0Rpo
kFit8snrMBNkG0cwjszkJ9UwiG44zAay166QUxSO8hzEmfLUp2Do51EdVMjt3z22/ryfFCoTnWW6
gJUtzbXZ1/75qeUF8RAqcZL9jHW3u+Y6eADsy+vXAmpUF1dodsSIiKUVPFC/I28r9I9Om5t4pSqn
IHEmUO+gnFYeIKiNnN3wPDYO9RgkCFVkOfIETT9uJlCDCzvO+r9B1xp/hkCbQrUM27E0CyC2Kgxr
3si/3Q4rmo9TXyKM776hHG1kfhFQC+MORpJTLG51NwyCa12iOzRETb67NTrYZ5+HqVqLZgS4Bqgh
uE7qZK/GkSetPKUhv7qsiJUt+SVG+KilIDYq6MyGYkcX2SYPduLacB3gXcoOa+4Vle5vO6y6x/5v
FicS1P1mbcIHBsPCNF3b0hymGefdXzwmaelO9uD9UProXKK/9QmaKBt1x3hBr7LdZz2MatswzJeI
6BzgYbjgc4jgA6Iu+8krzBeD7O4uzA1nLatem/9IjLq6Go6iPApCgrezi0xszCbArWq+Nuirx1o9
mzgRZYBzhqkms13UR2BOY7GQxVu9ETWsTnpiqyRLZBVjfWxwVl3nY9YRA8yj7hK47bK2Aht7E4ub
MNs9kTDI58OsYRkmQtwOyOj1YBjmOhqXyMoWuobqDepdcr43EfQLm8Z5MbWg3gx6PuzdvKieeWr8
kAMqnmcLoSrO0zQlYlZcizf14NZf4MEgrObG3/BzhSg38FAnhKx/nFyUTrMaeU+1s99WTUAdwFqU
51SY/hkVhuAsS/IQoJgOu85pN+86wslPb0re34f/9H/mfwG2t81/+b0a7PINVKgdQ9iu7H8T/9EM
f1TdIbJ/dLVT2Q8IhS38zkbkK1UvgCnGJ8NtOAgXxGBIXtKaq7IjURo0xezxNsyve2+PWWO7sLFE
cTV1D9gVrMojUlXeY1wFgKjb9FNHzB5WIYzpUSsQafFdUvxJLiKgUz24XhvxRHmGHAjn+zMzinWU
Z8h2e+HOV5UNmW868qqyJs+QV021QF/erxKMOGtGVhlu5bgQE7XSh3M3axthUBOj5yGL80GW5KEn
eXHobXY86KVRbCPEyipUIdsY2bZ//9TU9H/9GAj1mZoL/UJ34Bu8e2zqYZbERWjpP5KirpahV8aX
tEqeXCdMDgJb8Ys8dKMWX6LQQIO0cIqNbJNjZalqhLHuNVx53nUMZd/sARe+vGsfhyp+KPrnd83x
/Oq6H52afMQ+fa7JEfJQKxGY1wTh7XvbrWR08bpuG+X26vfeGsb9DvgOP50//hBZymo/Pvvs6O7t
9xdT8O9yMk05yk7ZHpKtB6lSJdu3hkOzE9CtLk2B3hSlS5FnY2JO8iUgsngvTvexgZHjPy8HvGmV
9UYplJVdKO6qrSCn27OqtSxBD9TJIpytqEULwH82/Mo5IQWItmzf5hsraNBj0mc+huyxCbxCIaY6
EpHbND3ibHEEDtlVgv5jrWukdWv/iZjb8CByAWNDmdQvSQqxTuti7TT5TvYB5NVRthM+iDZ94xS7
NAi1Lzr5Q72rXmzicvtCq+CPzWf/xVW1rJz+hqsDdfxfnh8uoiKqY1s6cwjPsz9PmFGeQ2FD0u8H
YR4+YdsbpkXb6s457qtN41XxUdbg9AUqNB2cC4gxIxA2D3nT00e7wUvKW1MzqqG6MnXHZdFt9kj5
/HPwMPnubUxd4EU9kkZvAg+lUkyNFnrcbkOkMR60qXfQT3VY8WEfhGmj+yibsiarD6YVgzvLHOdR
nw/FZKNbESnpSrbJcXEDY0AF1bGVbcjaHVNWIIA1MuuYab11lKX7QbbZQZBteESjgTePE3oJEOTd
mHv1TTfcgXGnuGzfZ7Pjd9d/V5UXeNdW1kyJo7161yyHgiwRh4T36Dipg3LKRaacZAlp/U9dbCnb
d+3DPOzeBvKyWri5OS/GiJzfz383rjdnSeDetlbvOvIcxRjwMFy19pH4cLhbPJn/aJRXtAkK7lwi
h0FrIWyESuuRoBzJfffo13FVb5AzMImqcnCGOERm3wit27j7GcQbHz0PQcF70/00ec3A3IbeM/Fs
9eRwLyiDNv2nRre+GHOwP0YLBBUW85vdRd2SsEm59YjVXuG0rCvbKb86owNpZKzYU7UlIra1sFaK
6dlfXEJTMtBhJ0EBYEhNngcdcQpRRs0ui1AQTUrvonvTrnBE8Umpa/9SJM2X1MvLT5Efw4IvO+SO
5mobBmKfxhVYajk2bfVt1U5os869fbVXxAkoYbkMsra/GkOE5IxqT9vCUsD05gTxM5GIH6r7JXLA
yCclWWJPCacnp5ycfRc5LZF2Y57R2+mpMIWAcVQpO9lmRfV0HUPndoJsIr3RbrKgbFe+HwFFnK/k
+cajW+TBWY4AkcAfSFBv7Xtlj4FrRFx8rICI3p54g4X/gfCIe41aSfCCJ6U8yN77k/HeETO3WDqR
+HtTLy9yf6DeX+neJkdrf1ze22l7OW9j3ck83rjgpOW8fqvPM/qoASfzNe98b7pP/9pfrAbkuPvi
4N3l7ufyFoAnkHVT64O/WSzMFsFviInzHoXNlT3/p5PPhWT250eugXxC5UZx/d2s/L2OlRbWCEi0
t2X0E+vuSd1YZV2cbkXf/dwUijjwpFS/+4r3Iecp/kkLDHWNnLd7rF1Rn1ngonlb5bMdTYlwVYu2
lV7b3XkaDPeDDbc7DFRERbUs23UCibZBBO5LgwJe4dX2FW2l5BGDry+E9R///cJozoG+/1u1WSPW
YXGkavb7yKkGC0gfdETZ7QhRx4os95MXw7mPA/sqayoM0m1G5GKZQEHDzc/OH33oDeBXGJv2dnVI
9Bm07Qpzg7VOsIy9yTuim+IdZalAI7FTJwJRczsZT7uCOEBRHizw6PY0qofetzySEgiblkr3P4Sd
15LjyJJtvwhm0OKVZFKLJFPnC6wktApofP0sRNY0+9SdmfvQMIYAWJ0kgQj37WuLQ5M06qYrmuYS
RgOPXKIQz1CxgmXrlagORD5zKFyF97Wi4BjYHIikKgf5SvZNph7vWsdH/83gX9PkXChSMEHksCLm
a0VRdw7GqHphEWahl4vy9RRXymszZipoOL/ey6ZpaG+K4gHOmgdVfVUNU/PqDarx2FbTlfVY/P+r
lf07jcx30uMLyfJAZW2ra38HK318GoZSWJAAUQpt2lz5NPBdv8oDtsMpCZr4kX+mR1gnytRTpObb
drTzK2VE+VW0cHsSi6onBRzasvED+5Fi/y7qoOi37TcQF/5FXkubr+qaLakEZPn397AiPlOXFZa8
nuxXIgG7LF81iT5dQY+3fPy+d2h9S0MH1kxruNr6LY0z8Jh913/rG22bpYX52037TZ7a7je9pzon
wNnxaYynZt1puX9QE6d56IRwqUIpzvd0kDlV/FMNmKX3vkjYN2q3jaNMESEmbE+pVv2PJ2HOATVt
PsGZT5DXUNyhPc3v0oSpli7LEWTd/R1Q5z1GVt8vy6qgOCWr2pOIxDlK1OYmu/hRjA+4zCcU+TBD
6zDkIYwS4KZTjY59NH3xK0/K4rE3Iu86GO5Tz6/qXdiIYlrQX/yqWvu9CttT13nx05CF6UX0br4o
5/4OWCqFgG66y/1xXMRJCvJEKShqGtO13fTK6X4IVftPUzTDi590xNifQr0zDsSx/xx0yOWHtLW8
auEHtblLLThNc5+cMlIcegjrUNskKjtnERftm/4DzoPxpjaz4Umlkriem4pSDmthjDaUdCqYBA/I
Rd/lwfnPOdBizJsWhPYm7MMKYXqFPwb/Gz9q+wS1Sf2MUOD2ttIdgc8Bbx/Z7ONr81lB6VlZkWLu
nb4ZXxA/bDNyLp8G2RfYdkm2K9ooeo+RIcj5Wag5/DpL1MLz6eA25pM/ctwLtwRy2+X/faPUKNL/
O3bFrw7XpjlqBV/AhTzwn88FK+hLkbWi+O7W7GiM0rUv2nyophDQcKbGa9nXt6UgmajqW+HynLjP
CykKO6C5Ola90aDJQpTcOoO2CcbWe+uC/iHu9OkbbLl61atucDQLf9wbY74LFF085pbNAym3d3AP
60fZ1Zj4PHRWrS3ufXIAkR8/4LQ7+ZQSPlYC7pbICgSk6sytzgxkF6QL+oMWuiaJZ3QkshkEJbI/
W4z94eul7LXtWveX/5ogX5YlOZ84HigG40LNfPiaPZ/tCTFB4UzsQ2dSiGYqfvlkDmG0rROXWN+Y
q7dA2IBWKSNbWrEzruO6CI/y4DPxOJZ5RTUTpKV7n3zlzqP/ax9VysnBt5/vs+RUcmTj0lUpyw7L
GvJ62ULOVYDOLs0UglBr+/rOmjcr/ryVsctmXfsaEpW5a6TE/aJQ5mPMLdlF2Xe6JzFB2Q/y+Ucd
g4bngm2ZUdTjRyXSYGsGiNDb0h4/QkCVOsupZz9NTNJ+IBTlND4YiDluEp2pTjFunTBvsh81DM6q
oxPsZFNnh4N6+cOKYZUX7cKLi+QArwUB3BiGzwDVw+dOIwHvNU9fPWFmLCgAK/ehLaxLklNPGVrN
ASKj4CPgANUXsySkvPtJs8VTHYKYFbGGoHweDSckdaU6ljvF1Sysf4LojExF7OshLTZNnrSUfMGD
ZMPqI1JsllFj+r9su3ojpy3e+hoeoDqfVIUKbhhQ/+BVRi1lkiJhoyRfOjl7pq+DQvoeKAttgzqW
TRlTB0YMG7WvbpkuWShvG8CRVDdlkNcLV8m2MreTd2QcLXROG5n4UbO83yGAgamTBG8sItIZEQjf
IHSnJwKa53zeyAd+jrSzUfBGm9x4T1G28xiaDXAGS9nJFjwM51G+orJziU7TPrtpRFbCHdaJOvrT
Qt5z3Wjsto0efcj7LrU83p8B2c6mYTWNpX746/4cWcatbwdrkVGJzjMKEmjoFf3VKTBuoOI8ekk9
Er1NkoUfZmH/dBK1xPVi3HduBjoNOpySTN2ypeiSfwYqT3lwKzs7Is58UJ0OXJTsQxPvn4tce48m
g2S2HFBaTz+XMFG9HNyaP04c3Ew7yiYOP1OLtoG2wLVhWznl49e8uetrVLb5eSDrnw9yHl+xR3mp
oU4vkYAFoYUxNjoUFkLA5zD73yD7utkFGSg/riBU2omAwsdYAJL/VGrdi2y1ft49VSL+DkpXXWoG
IcASWudFHrwKqwsXGcrDvQ+hrHLpfW8dZLV9vPc7iTPv4bpfvJNyAZTGDox7ebYcB9S0slNOVsGk
7kScnxOnaHYIQdL30fC2jZWR+yLE+ghG/LvsjiMz2SRZ01K+wqyOLzpq0DC62Lnv4lCirGR/4zrF
nix6soJMk74nQ6gtxyTq164WsO2zC+0TqJZHZJEbQT6M3mOZZ4jDNE988xPS8Mh3givaJ2QLRu/z
70WCao4ddVu+0kD94JDolJFS1f3f7UHBHTzoKyBYc18mh4O4bLF705uDVjopLHWdGrNYyR8dD8pG
LZToJ14lztAgFSfdvjT9qL0UcW2TWW15hiUp9m7ZcJUzEXa/xr3nvlhUqWGX56eQ6tW/rhW4GAYl
dvno9JN26FPK6NbypTkkBnYhc+9gRpuybAOsalztYHc/WodPpvbsbkcBefVSZRhC2WkfbTvSPC+q
HzUPPU8QsHiZeClGlz9kWGsPctTDkmAzIcdeyVHHFcmutnNoEvPkOuOWZmqDspDNsFPzY9uxTpHN
nA/MSU37Fkyzk0behb88D3UWIKtgofqELjCNQO8MLjbS3PxpwnkanwPN5zvfFXsFZ7dtry31dqml
iQPkEfe63iv0ZzNvtEXjlOO3ulEPrTCUz0Q3dySIgme7Dt3HyQCJ7KgxflVK8uHbdXbSFRCKhRp1
D1Zr4rMCW3BHCnY8FBZPmDE7yoNGvu/rlWy2mpMd+/lwn6LAW3zQrJxQ0GyPpeXxg4q88yAPxIGb
gxlCZ4eGbZPeyVwFHLLZbg22zxd5KLws2nV58+3eJV9NikCEHhXaVslwn4pMY/zMdO+CECd5Brtd
HWQ/ZMHxM1aVi5KMT0MnDKhrBvtdSNbLcAyLM+HV4ixfqZQnntNu/DM6zk3ZJ0e9FClMT8nVu1nj
YqaPqnU27KE+CRJAS6Wsq++dUJZTaWcfKLXFutazjiKcSn8qjeCbPrECRi66Db1GnJF5i7N8pRP9
WrHJtpdEjvicFJdhOeLaMcmtACMw2bwPyJNHWEALwwFoKgdk39cVLD16cliibUy9Pno8xlDoAlDp
S3LWlUvN9dwc64By2rnpE7he2Ep57AXmUsUkxkNT9hXxESd5nMquJx6r8k9nuwwlZmgfawy+VokW
WSRIY+Mld62KCF0GVu4/mwpVQ2t/JMiVffPdgi9xlRnPVMlGH51hQoTIURSbTWqvh6oxD0Wq1gev
HSP87rCiQa5hLKfKJhwchcWGX2566TzzFb8vdWfMLdkV5UF6SZ02BoEYi3VukQrnz8JwFibVg6vN
f1hRndzSDm9a302bxnbUNZLm9iPMUuRk1CNpES6npZoW4Oyq7qNxUurf22g4Rbo9PTW6efIyt/3Q
8wJbd2o4t/J09DsLpcvja6XEG5m4J0DhYlRMsl4enDD3vl7JgUJm+O9zTGoLKIKpHjSlNZ90M8Ye
rmveUn6fhwy5FdbSGHjFRl+u+1ABLjKP8tlpi7rqnaMcVeH950bmPptNhb1Sha4vpr6lUP0YKVbh
P5KkjE+FTTZ3bskuecjzj3EAFgKRz3+cFK/cAUJ6VJM8WlV6Vuz8qq5f9cya6TzCOchmqg/fmrG3
zrKV+/pWVav4Jluu8hA4Q/ukYueIrRX1Y6VtH+uxt49zxgqTivmlbMtDhOvHDIrHUO+fiXLgr2br
FAbasPJf17tf5K+5/9M1m4qMoAqfj3VIal1aPYi2hogaCuPd2UqHdfMyMjGeU5O30W7tnw0VGrgV
RBAFKozdolT5qD0LyLthBDew8fa669XxMKYlceii19baqCZbf0YSD1qeHayS5LTgLvIZWPGFmsfy
WfZHYfSnP9fSi8U66aZ335osCh+rgbBbWQ7ie2PNdKoheLXwCNni9obNK8StV0H8QU5Q7HS++5vD
JYJWdLSntuT3EdTfc6juA9q0z0yxzQcRuxAGw7S/4XMZf13bjeOfgZ6V+E/UkBBbZ3YDj4aPqeiW
8tqGAHA2NFNJas50zqWBqDqf/1V9am7DAn4UiT5AGDFacKkClwep/5ZScfnqPvDXvL+acnIVhdjQ
2gNVX7PA/H6Bv653fw+dBT3KvKlcRbaaYFczDtu6GpsPKMjU7SeftW0ggU35mGLNBfYa4xjhOyOx
UIwE8h5IiZyWFc3RI4jy7NtptM8NLLGiZhSHoXfEIVKpvbo3u7kvcRWKUOWwbH9N/OeUe19ZwAgq
EoE18XzefUBeMGxEtBUW/gAazPIoMfgW6J723Nbxj7C08pM5t8ToYprbW9MWzjt2EJhNgU8pmszB
wmcg5pOi6rLsyP9XyMkdIuqU7PAryORibMBuNHr7iiDdT/hqx0pwwCotxFmnVFf8pMO90qlL8l0t
RAwdCpR8NfcpEOZ+m0a5RBLgUVXssC2ZD7J5P1CbbR4a7de9569ZkzlQu9ikPTI3avZEUd+SWRs3
oiVCzte0e9nUGsVkcZl4K4/qhGdbuDm6K+UjxvET+MfkYaGaaidFS1QMNrz8I60E7sG+/XMcnFfD
DvrXPMCHxRS1fogzRz21UaXCxBkRRZaZstexg945PjiT3LCVi212fw6DaeL/w65lY4P5wgyOgUbp
mwt4VdkYIa05MPVED/Wn2ddevMypmwProya/sKkvQy/93UXhr0h1yfUoCbuCcJpOIakpeHx9tplc
bCSRJoaYJpjF93RImcFJrJEem9Kz39XajLErtcZLCw5uZ1D1qEXAen2vXoXK1HyvurVUPEcVAES4
q9HZnlV9GmU5GLMWV1OBvK+buf69mZRL2CT+i9ZE5sbC9nNLRlm84Mx9q3O7/AS78jKpWXGjUDe/
qY7LQqHCck825YAi6i31/h2kNmbgDkgum7RYY7yxW0YFoJU/taR+E5lPsYtTQ0aD9AB7OJkubA2H
ZRwN+Q+zOLhTUv3MuoqUracl19RXqh3/9HrjkT5+DqnXpmKTKfVob4xG6z8o5bChPTr+cfJ0qvt4
3K3abmo+rC7byvclIM4XlTXqrbQEoL7c78/Uwf05FIidDhnekvd+D6YlwaQYhX/Ftml5n3yfM/ak
C4pRw8kcp9QIh4tNPFThK0s9dQWOLdt+NQHk4uTB/4RsThpI9thPp71sWgnVqF2tegeCaeGr1ZDt
r7REnORo1PjvBKSdM7fS6JVt8LkcnBZMNW/DSmQTZEFykyeC3Vv4fZNdW4g0X8/tDNFZnyjaQj60
ZV/bx+QQhX26d8l+RHJ9RTS5sYMdG764uZmiDTfINb9pTYd8tBrTaofT3w+Ew9O2VevsUlT8UKrC
IBU5alhoJLX3cyTlimkUEo4Kp6OWSPJnlFv5Up2q9uaDWlybClJb2+/zg0fwYoP/b3Mlqq4uVQSn
q3SCymD7I8qWCq116VnxTR68Nt2p6ILOX62oJk5rKzt7SpOvCa5iTRsj7tqlQ+10QBG6YiXDSR58
vYHmJF+O3ns3xeupDvzXwncgNtcUlZnJ5L1G+gjLNHfCtT43vd53lny9vJ0cFUb6s8xN9yxPtdIO
jjLhMgIf5c1Ira9JtlvqR9hBE8wcLlEENjyKDPMMWAkPvsnSBP8iceyL0QPnXTrVw8DdaWHEtaux
K4zqI66TVKXJocIrtIWcb8iPIBtLbRWkmb6sWQhdtNbt9rGRXWWrsILm8p/9qo5hHms/5uppiv0z
c41Qr7+moVn91zVkv+yCctwfCVW9FGr2IDdDZLEgcLRklB09i96GKf3qB6eoY7RRiJ039//nfNnf
iaJ4FgFbDvDXh7ZrUZHPr/QMeTlupQKDX4Llw6hM26LC6PHrezuvPC0wq8eprw6yy3VcDE3mpafw
9w0Zvl1VVgpmkaJ/+1+Xd3JAb6xfZa2FrIv+Yz15Xwq2Sa8Re6bwurbfCZr0H0TAuy0GvEDw5mYY
4RKi+yyE0lg/BTWpHtmPpTFfbDHxbFPt/LljnS/YbwS6AQ0qiyhyM6kuyVTlI9GVT+F31tUAc3SO
PMFGYO63XRZybM1LAlpe9wBJyN73qufv+eoR6P6nbqPWHGyHkrHZBnNpB+sN5dGH1i5bsvajjFWx
nnrM0GUftfb6A645+JZW3QPSDP0RsqD1FKcOdhOeqDb8ea0ngubqobJBLwWlYj7JKf+cMCBuZKsc
I1j01Ox50LFt1p3oqs+tBFMSqNLxc6zgOlrXzr7DQdlY5M3gnzMn8ykzyh4HSy/2ZP33eZo2hw43
GdYPzWmcxWnyoM8br8Ry3v0elovsiucNWjgfcOqFZz3iRG4LUnjK5OMJrQSjt8qLVtvjMn36aspY
Id59p6iERiJbYtK5obpuRQ2Yv2ER5D/JAwLHN2OwK8oKPP9pSiBTsnh3HsTcbH1WLGapfJpJ4wgs
qcs1q6vxUc4tIs9b4huJl9d8NeiGxJ2d2KKWtFKeDL3Tn6YfQ6/aYonfEChwM+r2VH3DXAcusjPj
13z2FMbI6QVKavMehIALndz+aUe1udLjjO11lDQkMUz7rGpxfRW5Ka4aEAXZlecd+/F5BrgL5ywH
5bS5y/W1PbUd5ZYdIIIyyoHdo2NjvbGKtOhJFWqxZUEzITWbZQ9y+GtmpU0TOCWjXv7rTDkJB8ef
Sd8qy4Gw2k3UxhXn7fF9UtnqEz7q1rJJvcBnys0LnNb0NUtriKm5DbLziI3ifGBNw5dx6pDR/tOX
B3m4I0NaUcbYmMpCTacFJtGEI2OWpX0dHfzBDg+yKQ8ThlGklTBgrSD34eszT9RSJQzX8mWCIgV/
5LlXntlgV6mW26a2K5wbuvoWVCH1t6bT/UQoxAu9+66mKmIAYdQXqNH9PtB4PPmY673UnfJJaqL7
qcf63k+0KwwqdZ8FWRts2s4ihY4f4crNRUjlqsmCqgNIYfRqD3wiN146Khiy1FIfrVw1XgZaydyS
Yz0VN3JMnWfOY6VItK+x//c8OabNiuB/zjPBJYK4S3BoSMp6aeC48giSs92hue43PAbKp8LA3a2Y
xT02DGCTmGBsNw9tFpnfe1RCi7HFE0KZRHHok6oA30eAr2JtVk7G9xaW33JQiWV0XZScEV3qsBAY
0IAr2xo7JtHzoxF1aOwjq+ELWjk8Cudrp3F/GQIleg01wiZ6rxVbDdLiEUkPllSBiT8ozo/7Ou3+
vBrsYusrPcapRTbLYOYp91H56n5aaJYq9WR+fGa5vhgqw34PHH3clAleXYOXYj0O2DLMzewbj6nm
QdeyZG9ze37mz/Roc+MD5+iniyqeumcf/A34iFZde6PSPStxMhA5r/FYm0c7taYekXCEkTs++Auc
NPvWSG4W5bXP1MkTCFbN6XC/EuwRdV3MpzJ/QXka1gx+0h4zzzOW0KGVZSmbtcOHPx861zagLM4v
vybOrxIlftX4Jm1k//1QTcEV7Rml9qV45bZf/xZzzIHKhp8sebtFh5HKc2k7AXLStjzWA+7qZoR9
fKkM50Q4wxVf1PEKuJslEUIB2SUPFn6Reli3F9kigj1cv0blCaFghdCBorhfQ3jcvqF77u/XiEx3
PHiheJVdGbeSs1b2iITmUmDk2s6hm8uFm/lwbwKnfovUBuaSrCiWA6jcYaqac/WwbMtDnfiYusfV
Ul7g76v+qx1Hwa3STZeCdCvbzojzleYo6qupI8OwG63bwP3WXjutqpDeDNa+mrR0N87B9UBHqRTm
UbFO8zDDOtSbQMnYGkzmPH2J8wrHm1DUy7FX05fOSkLs3Q2x+Gpi7nrWveJFtioFLatXiWY5eUl1
EDHOofLV/aBELikS2Y7JZblfM+ugrQ5x08SAE7EisZX22fdAqWYASV+iOq73YoAaKpuxbaWAx3Nr
UanZ8FKEoBh8EzCqHHUGxT12Q5ouUtvqX/rItU4gJX7kcysn3HGO4/FVjuGnbVy8qHyUJyaBbzyO
eJjIsRSnymvlKGs5VpSlg5oP0sB8FS/nidfkv+TQYIbJi8bdKIijEdvFLWxR81nOy8d2EQsiovK9
nd5ckWZ3V2Fbw2iAYPLi9yPcUlKVaOeLlyls3oAV1mc55saIYvV4SGCOM8jPPMOZUMR7OapAu12Z
rKi3sll0xAnyYVDXZqyR9y/dQ+6X0an8zwN4wk7ttaPsnlpREqE2pz/TYo04LAiHVRtEmGzKOfAG
mIOb8LRNdaAzX015ohyXZ8dtDMM8NOFplfAZSrtX9ywHiDnxyEbSY6XG0WjB1isk0zEZMzw+qrmz
r4SPClNOciN0xepEcLHXp9P9MA2BetJjM927lr7T5pYclP3JSPybCnFPbPoJixbZmWtUsS/uk4if
Rw+1aOcFjfK7K1G3kfJFt9pryaoY7PQoD2GATLr7qlaSR7dtsq8hHERu0ejMPI5/5siXwLNggPHH
LnAOAJk5gueMgnJfmXH9GlU83QfPCojH0BR6dZsSNX6ULRB7q8noxidWL2w1imMSVKAaRFWsfJ0E
eTQpGNekwryGVTKuxyjD+9LDDR2fTJRaRlcU6wS/xHiZwQoChEfe7KutCe8S4gd6zEzdvMrruCUP
8Nx4nObrFXHUnK3RR4DNW8guyo+m/Zg0v2XXVz+md5siNOul/EfIvs4tKOvtINCGnQZT2OtNVk3c
I5MpwB13olrU9I1TM2+4xHyQ/QoIilBTjZOcalY9rqj8pb767tPkWf/Mlf2ZO1ZHDdu8ZQti+tP3
ARpohfo+RE6zHVqvWcfU9sn+wLend1dMzdZSK6A/ZiUdOUMwUjF8yqoyN23WdbcRcvkNs4HQbcyr
7GGFom+Jc+JGPHlYMcY5jE7FteodJs7dDZc481Fj//81iiCIUhzMf5by5DBLfnUIa1c2cLbXdsBY
GKerq9GmCYWFNmUc3Cg0PEJfwm+yE2Oe9kl0DskXTsgHwhWF3RzkmM16/+LhDSHHAsK1J12v4bI1
kX5zO+s1mMRP3S+657gK7KfSXtdKA52Ky70onq+czHnMTmFmu0nRbOXUzjWmDbCSmpsFo9nke8d/
rqOPtbxOnLBe7SNKh2tNvxjzzqiad0tlbjxpcW+cZCtQG2JBYNcxc2Oz5EW+OM/z5WAxz1dr3A/+
cz7x2/5BDmJMK87OaF6cLES0lPrxYnIHd2+XVrIo+9K88ZAyb+AKQDSNXrFrRGjdck0PLmMZbeWg
nBZqg4krA+H4+1lW/1RQunWV5+il0W6mZLSW95MGTdxcX49P8hwf4N7end/YnN/zrzeWzSCOj4mI
Xmy70y7CErjLJ6H/Ci7ltyeM6VdoPONinFJ5TeUxVjXTRxNBMhsmA/ERj5l1JazpkBQ+gTWFTVCB
QvIaOWOz7B3XevXLbBvkHfgHTNWls7oIeiowFBQyOdz2JwwtcMqOrKNsyRlOVUNb93CBlWd5HQbl
YvS+O6ZjFVy2YMuc4JvbmU6/oxq4XOhJmJw7d9B3GUZPKCIGFRj6fIx8Lzhp6oec8dVFIWJylu2K
LBPKOPWgzV2y357YnORxNazUou0uhQEfLU6T6mOqDbGqVG3c17h6vvXi2c308mMC6L/tu6aFxJVU
xCAxoyQkVHMLVdRl5ZXlDSxneQPfiw37FJY72WfAOrtROhjD375RDlfcfIKwqDtwF5RjclYJ6IEy
hepk9Z1xMeaDlVvdsreaeC37ai0xLsAkjIsTOlc2Lvr+3lUZrXmOtKtesy5YyNNLpOL84LMlv2gK
TH5OdgLlfD4orkeoS74suoqXhRkA+WV3tLxPqof2z3TyvRYr0P9uguveDWRmd6Yf/+C+8WsA1kPc
c5phpGHEL7jonij4Bdvsqv633HY2WB8pv63OWyuBir2FbRuLrMmspzFMvIdJcexjbNTaPoKnNMuq
gyvIhT04OXRa1soYaucDsqW7Bg4/bHBmdT4UkndQkqw31/CdXQx576FISLIXIUgK7BONrZUqxpsX
5C8U3FmP+pDHzxPZVdldJyGoyDAfsMZmVmD43irrMvP/PMkoE/BsExZ5A8HpUgu/26Glr8qmMfg1
jMElwMqeRvnOvvLDVFHVdJgD3KrKP8puoVFJPAqI6C0w/fc8sTF9G3qbBDPYUzIxX2cPuk4Y0cna
x9TN9gPJmA9CMRA80Amt03IMPowxfPR7NHkKt9ELYfwKpA790G60FT+MObgZhB/VtO5jq3wPYfSz
0JjwSSpg0UM90h7QWx5Vn5BHx47x1Gk6zrhzdlv0hIDGzohPKGeTZx4vB5nmxtG6W09uY21kcpxq
r2VPlue1QfV+GEsRrOQ0g1oYqsBEfjEheVzH0XqXl62KBMi+HiBlmt+lfXBbv/qoU3hUjt3EkEfp
7Saf/6Ke2Gddc0fFiFJedCqVaGWhDtjV43erU2F7asb4FCehsS3JTRabEDtmTAe1BrwteYSkbbyN
2oQmZQ1N15ybjhKGIe4PBFc1fBK++oro1ATgCeeWZXbdmvVwslPsUTmIsoCj1Wfec1SNysXy0qNs
JYY5Pc/Mk3nI7fr2UBRZM4ctqK2hYO1YCPL0UUs1n6+ZKt+uInzPXO9H2VnKTx8WIckK6KINCx23
F+MPOCOYBkW99Qo7JpoFRhXS3KF76KNBPE3KMILSqkBOzM2OOt1HTw1hz2oN4W0DtSYuLOxyDN8/
l7qLag1pFTfyWzT0NPqsAmgN5ECOKWE5nEKzomSRwbBOmJFoPyFxJseEkoI170tSKzHwserYX0xV
Zl7KVtW+RGD6UP3O1TGDH0BSzWGBi58z4jCtG9Y5m/43TeCvapgWmrfBsD9EQci1rr/xKx4eIKMH
D9xaf+t+OFLJXqUgXOAdrWpj5A6Mk7OiDc5eHijfQJApXzKRlxgLO/tqPvw9/q+p9/ONpu3+nC87
5elfw6IhXlDl+tVtiRsNJV4bjoosxFGLGUzgVrAlEGqHl8hTwm96gGUjNqzes4CaycYzUS+Ex7WN
R6UoBDZRH5S4hhWr2uleZPilgpzqNqEXsmIeGv8q+3qqIZZ8l411l6sEhtOO72EKfycvp2rTInl+
H4X9zS2q5FFQwvCUZ8YGXHTFbrXFanWyUSJz38OLZyBIhIqhPfp63bsn0KE4D4T9ysJkhiBt5d8a
RBJbNdQxjCCRcgt7fkMl66YXI9GwMIJES27NF29TOQwL3QYYb81NxVPgXhfRC8gfJKadc5PdTT54
u6TMwpXPWuGNZzx+J77RbeUoTOTfFKl6Zzkou2SzKfqDSf37yzD009brE/fB7Fvtg4jYqe1860nP
teDkhPVzMrjOolAx9UXkwJvjL7VuC7wn9LmJxk5scbDF8GNuUpig7BWfTDiAq+gFz43grIXE9RXr
Iy/CN9Uaree6zvU1WrHioeYP8Gz4s5LWAbvd1Yr17JKcOJtl/JL28MN1MKFrRRjH1nLap25WeOYA
ahD4xslhnDWg0KSC3ZTi0ixH5TxQrUvBAvAqWz1uurg+ILl0K++KSLjco7OzH0My/nxv6+GH1lZs
L/Ls0zfj8IG1Pcsb3VXPbWkBa51nlFDllCL+0RC1WtYu+Xh/QtXhCEdfTR7Yprp1Fr0yne0qOuKn
kb87sRaiFkvavWX42Xtvusuex9BL69iYzpUhOQT+EO8djPIHVqL6xhCjWIQB8RGgX8Fi0pC4FF2I
TQRf80gHTOGYBvxelJ37oeQxw+/fetYDeLZGVZZXMw3jbWaA/PZ67c9BTaubBZNjd+9vUF6m5tDs
RgyaqUAYhg9lKi4tGufffpbgwKOmP3L8s9nMI3aiBjFZdy37RHVQ+4M98caqntm3psTYQQfc8t0p
9XWsW+NvI/D3I9GYT0zhxVIdA+9oWTFg4kS0C5Vi49fIyOM9aB4sB+amCDEsQ7NClm5u6gl8ijDz
MdKKYvFK4rZYOZrjbsd51NYJGNlmRXBnHmUxRBVvwyehEJx4ndC8FlWZXOWVypYahKLun5HpjM8j
bvTyHCwVIdbOfNl2GL4h6Gp/++7OVJv6F8lg7BITrXyxKad5qEczP2UawX0rzPLNSJz3qiKXXI6h
VXxLXLGlRq/5nVXWrifQ8hmHAVZZkZiuiR5R4qzgyJJjvnYy1aQAd9HqL8acqnUp3fxlt0vWf81v
bgE/MztRX5s0dRATeAXfOCrEYXn7GJ6xIrI8FMB67Kwt2O6zjL/bK7j7YgMR7SqnEQdoNTUxrdGJ
SZHgFnKQBzl0b9p6hKjKhVv2r3PylKoKrfKULY+P4izmQ43mZIWZSLeCOVmciS8hYZPDWo3f1H0k
Yk/Hip05cpSqlheP7UQz7AqXZ/HXwSoAzrt9s676FL3qPNBXPsKM/+LsPJbk1pV1/USMoDfT8rar
qq1aE4ZMi94TdE9/PqK01Gvr7nsGZ8IgEiDKdBcJZP4mb/R3BLP8vZDNOo5dVAgBrM5DVGsykcf0
O4ovWnSkIl7jkTGfjoE2n055sy38DleOuQf/jujYdX4VbuTpv8aH7mUkwXLzzGYTkR15m1QjP1NT
BFI2N6M2aHaGwc1B87vgTRX4K5E0mXaylyd1tZgK0Z9lL0V1lLsU9ckaq+ppnnJoNeVVThkJtKhl
U07ZU/1ayWbA8uY+pWyilbC1zMrZ8RtUD01LtiqAjoVImYq09J+YPOsdfzpYfY3lu2x/HuR1n015
9hljwbJrvPZMhceEWv/Slhn0aKNzryJwcAiCy5XaBYLtf+LmMOiLLAUzIUewv3Wv6YxKbMnEUqH6
51K95qvR7Q5Lt3nIcDANirLcn5MteuPuuZ7PNDf+fSZjbJV+9/417r/1Akpw7/MVaXD2UXNNEt05
tAN8QpSIYMi6nmmaS3lqmhOrDnl6HyDHUszTF6HbNfdLZayW18vTf11EuQSbZ83C8Tx0MogCSr2L
OoC6WYr505QFAZwNjWVlDUynyj2Kj386RvzKHiCTL+Wwz7iXoDHL/QK4PalqdyG7W1M/gyruj5/j
lFiPDk00fhksy9m3vqdunEYdDhjsDIfOMnOk0ub25KZ4dqqFb64/+80yp18OlcH7+HtbNwMdXCAg
UFSfFrF6yd18+hYUdr1W07w9hFHUP+la+0XGfRwVrXEcGh2iOsu8VA+CG072yjV3UVDjn71d1Y2t
sOwIsb2m9IguejAgOjtVrX0EZXkfLS9hceldkvJZNqj9cVVvKbheB6hvznPKg5GCLQbCy11FxYen
c5s5eTqzZBd9k5skeRKPX1auHLo+gZoajC++kbV42uvVLS2TV7Msxy8oCKBOuKnCUn1pX2rf6V4a
vzM415HzfpFY59/ntoHwZBZMF2jaGDbbhb7pjVJnf4VsEpClj9pAMF+P0uE5qkFohiq7pyj2h2eW
usFOsAJfyV6lKdJzM3nfZWdaGRpLpCO4hFQso6neaEZwMcYORKNZeWd5yARF7oXlj+22U7wYa6+5
/dkvz5xK7FQz1Q9CJKrYtgrWX2VOdtWLy+5odeQqFr6vCKyGaDvzQZ79FXNTHfErMpMsxLBhR/oE
vI+LAxeugMEF+fLfB8tBLniIJ/xN/rMDwgCqT5WrLj47yO8FFzTY4zP/L8u/4nJOPyyeRpQr9rI1
2HpPVY1E8swNkhyfSeuLvWUWcLX+of3IuMUmDSraJ5GIMXuDcZ+h+5kLe+hzOhmTc/4ZK0N/za6H
AaZ2VbMzhylRYDMjXWH5Ape/DNd19KxGynR9Uew7N5lPacuzHKXUhZFGJz0sufs4vvGAoJX5gKNm
gKLOuNI6pXywRx8hYi3KtVWsxDmg+7nXZP3Qd96imfhHAavMp6vH6G3U+TfKzS5by2buW/gqxSDS
wA3Hb4YWI1cPtEl2JtYjvxLnhTH+lQLjtdKU6A0so3ewO+QM5aBgqGpuV5UOuoH5+VmnS/CQzVEO
HkL/XFOOvrlYr73AFgXRxhxNZtXI0trR/U3pJns55esd+lDm71ViJ1cJaWCN0tyIwOBJr59IBzDo
f0UK7T3GNuQKWLi54yX+//PcX6exvnzO0Q+QxaArH0Q+gikg0Rwea9Uf7SUAeqBh8wFmY7vKp5T7
RF4K6IqKiE8ZhNWTPGtlcJqwTkt0rB7ug2R/1Ojt7/H3UfKCJKOijvAX0Ny/JpHd94tiJ0xO4lCw
Izomnmi2nfDwyVSVY2gOWI3J06jPAxhWBEd+kNw0IDWA9nM6MHYQHfk/iHyyIbGvHCOyI4sCDzHv
Z+v68WpOI2KRMxcdZSXyvxclZReAgOooR2LJuGn7Oj+YHvZgFQTVSp/RpDX787so2b39p7tRMUh4
+NMcInSqF1KpTEMNqFmlybDsKys5DlrcBttPXbPWGO8vEFtUWR7+NO8zoOczIB6T9ZA6p/6mvduW
ZdzkAdcOcY6xnRrTkLtXFzbKPnLqjL+dMG55k5q3pApgjCi+Ops9/I553IOxOnQovM5TyY4C3+zF
qFNh/Iypqv3FS6b2KGeSce6rqwb8ODQirjS0Ir4qDh6E89wyVLtmTnlWPMprYgfCbdfq+4g9FuT9
cjgZLferzvc6VqhVvMgR7BC8cB9zVGuLYtc8YPSDlVLGwyGYLyzlIHnqBxQetdht1p+rsXpexX02
/1qcfXZ8Ltj+9yFN0rQ4wCJ9P3RsfCbwDYEI6osPnBm14flg99dgtIaD4DFvAUwjVhXOKxlYcy9b
TlLXl9zQqovjVT8HqwJV/SckR4w6DokCRV9cPZEiTrpSOaOyGuH82I1v6QSdchB++zj0mb1OS8U/
e22n7UycpA46As6nxp2CrVG09VUxrX4VZ1H2gjkdm+bOcl9TMXRHRajgoyiQuMA0OQTZgEtfddTy
yDvpfkCn6MzfnXKEro/xydTDhcrGWE2t+FrMhcU4ip0HPMvWsiUPCneBQ2q0P7sxSOIl3kj9tvSq
BsaCb68aOzUPTQDZPIhCZWuOk/vcYRK6iXP92FpgCilpX73owbGsBDFEDglP41uLdG/mOrhyz617
PPAO7AWVEwWIaebaNV99O7IOcoSapunNRXx5Qena2plOoAZLCBpAEpo63H7OrmYIgfY5hfPPWNGk
ynoy0mwlp5ETikqM2MbjiSLHWfM7G3AK3ZdhWCzub8FTDdYGtvaMT8oYLG2UKc5h220/37OwDTyA
SJ/+56frhxEBmQzQ/Py25XB02O+f7jP05xN+voPYdCmJxIG9u79kznYDoArLh8/XjB0HzcycCtzn
q3aR4q+hwv3+hHLCOsp/f8L7txWFLlK/86e7z61bAesdPp0cLeeXn7BBRuzzTfbzJ8za+9/v/rX0
JSTwZPj96eTVqmMdlMAFFTV/EfLqIsu/xnptHT6ndygjYnqkxCtgeNUTuKOZ76qW5xI760dKZU+N
7njvkG9QnMsxU841v3or8MgubSV7KHTPXHsTVgKtU1y4MVlPuU5GLpx87jJRQtUzNfWTohnfZKc8
VIAxDMsb7+PrDtJ8SwJ0I+uhfRyKk1smPz/Hexr5Q575LDhddSUMhbVeNcu0Z8OwamJXewyDQn9E
B+rkDq1yjufWWDn4W8d8tbJTDrN9JOtZbYeoQjLEb0PkKFwkj+c55EFvy2GddQ52Xn9iftJsPNtp
LvdXGeOGnL+vL+TLyGGtGeEKYpfZQTYHbWweADffW/KqoUXOqLIrxDn/vN9Q70EfaO5VhmIEH3aI
SRQ4z/LeZAzN8F+FmjZH2UrbODw7enPvkyG03cmDDklIte+fi4z3JOjE/SsB7F9u1TgDxm98Hbyz
4ef5Q6NoEFjHILrIMyvNoE71dbmTTcdKUXKvdBAIkdnGq79Ge4k67GvYjp8TyBHywCtgYvX7FT7D
dlLGkPH/eYXPjrQSv1+lgISCfjzrIbVDI1kNszVQZlLbLDo2uqXMTnJBsmc5j5j15A1Hqs4u5fa6
evA8rBIGNWxvBuiCFfUc+1kJ3WDZGfnwxWp6rMkHY/weF+25djv/l4fpnZaHA2vCjqoyS7Ngkbo6
6xM1/OGY2kfrBMqXMPNc9LLwsdfh9awy1EZvUJfYmhqG+sDb1bZ22DlHR+ncvZe79X5Q+M81Ckfa
sLDy0vwf/LjGE1CtUuDQPh81lvyt0WV72TMY3sw4yqklL/QuG0/3qGN4i4EHwRpERc6foOWvnC+j
piXfr2jpRmgsT5ZVPpeztVueNOZjhf7QNmrKfVRrETlTL7ioHngQ8MUKcoxdukz0rD1Pja0+xmrz
IuNukBireKrbA3d3DU6lscpLR3kHz6ptPN23KSRz+dCfC10gQdub4Z6fhraWYXaIx74a1Of4Zk2h
Cw3MTnGr8jx4lhuWiSQhqfimR3yv0mPTlC0c5fl00lGtcC3t0GsBrrRhuIrcrlxPY569eDblMzFg
juA6dvpSKtgq2AX4DtnsBJSruFB/ydaEISkK6d5ZXonmi/WISvoSpWCexfPBzXcgS9pn2eiTcoty
e3uT12bx9GIGkfogW3wSdHn9MD7JoWkPCFCQqt+TPlCeM/afe34KpbowyyYiV8/BGLRoifWxgY98
9Ds2ZfC5ULhuAApbpP3kwHjQ/+meB+InVx78sQBv/CdeWnOioZutiafpNcFtBVh1lb51yqgj/8+T
XzaNkpynEZvBIQCk9cYa4FW1qvgKXX16FdZKDtJyL70YZcf/MTO4WKnuM1tjJTBfkroW5XzFByUw
944aN8femdyz7J2of4NDCl5G0FU3y2gf6jbN3kzNjY5TG9Wk47mo6KZiY4Ox2MiLrFJVQPlGbB5w
WDmi3u9vgpkxKQ+x9OXxInx4sJ7+HTTAEpIdRQoGz+b6KSatNSZCv4nEqNEejpJ1wTe8kZ396PoX
6oz3lgzVog+WeTryE5ov9yhpH7XWouI1lBQgkQV9UUQQs01gJhLB3j6GXACC+ZdmNd9RdgD2E800
cdMpr4lZWVvbn2bO3IAIoMIj2xN289TqprdA2rv81jjQp7S5jK4JzKKALv2w/apcJFmhvpShTanF
1HUS2aa361GI2nvKNONJymiNsmrx0qRszfin7H+QX1vdZ6ryZF/2nfktMWEq2BDDn0RL1qvFA/5s
qAWVu2QIdpHq+JfQMYqVqyXZW2QrPzPHsT7S4XafB9Orm4LVyruw+hbwVafcPFQfVv404dI0pC8T
tlbPEX4Qz12DE1Ti5I8yFDfmtIC1AbJ67qxEVm0K0ulr2cu9MTl1Zg9EdO4tURd+bo+fc1GPm7Na
SXuS/Y6XZWvh8E+mvOee6J7HLltVyBm/4aWlAb+IjIVsGqXlbOxQVAhZt80bOzGsnJIB+sQ82Mj8
DYUPFFD8rH6EWnUPD3YWHvNiRkfPo9KC3xz0kWE7qsI69kqL16Kl9OdZn2KlNmG/NO1pOMuYPABF
GM7pfJji1l5h6cSQ+YoeIVs8c+ce2dZVBEs/u2VM9iIHB3oKo1W1SeOl6Cf/obED59wWuFePxuR+
IwV3CAZ/ei0nDBwKv6m2cDKjL4E54S2Rut8UCM2rXJ/MU9Rp8TWnfAOtV3e+5fH4pmE+EVDZWIR+
3oNr7KPr58Fp/XPDQucImbFyF4nrJftJscOFHJJGzu/BQYQGsanm58SG1bSwSdUtKqtt+P3LNruL
TZXx9URWPl4bBM0OUw+UR7IDMA78UU8oK0nmQEsLSE+ImhOsgtGLfqi2iB4kO2Dua+eR/4fr5Cym
NexdrY4u6gRVQGkoxPtW4j2GVu89ug3wEde+yciokvRBJqddyT4Zs912M3j4cMpWaiXJrulRLgsx
gcuXtt9cEa0dzvE8WeHr7mbCRSrSLfsxxGMF0fuMjYnR2hhMTu4tdYC50CcjjW0pax8++yotGlQb
4yReGxBAzhqobLeu42UcJ/WrVuS/z2QMmpV4GodyCYYi+ur1vwy7qL84pZ3vHQhuaxn2g+joOcKk
2MvdCusYpAyyPvoaT+oPKPvdLUxE8TAao7OQ45vcQCqicPoHz1Czm6+bHzJueaXPOqCyka3hd+a5
1WziHH3l3tqinZmJfWxlwZfYpDg/x5VeSbcpEmxb2eTdWX/eXd+7w7qY3wUKM8dKOL/fXcdSatnr
/qZBSiWu+uKjcrQLGdkCL01cOO1kUM9+61XHqkDsse+j5GXqgCiQpyk+YIMvk3YwL8LQs5UwDR+p
ywATkPns85AJZdza+PV6tvh3XI41VfM1MN3wpetMiDe2/sUfKnTI8iQ8V5qAHq/6xVrPfOdt0NOL
H7naz9goHkHFZW9GwMfq60I5xsbUn1GngDlqhs07WPl9wNr7p+aXX7HmMl8wfc03bkny3Yha9aEP
pmgWzfS/JkqwlkORQ8LRySub5wL296bDTvegQmW/oB41LHVt5Ec8mh1S3KMPqm0ynb0Rezs2GIkU
C3qbMPBc9NOYfrXK6HuZNf53MgkPBQIdH5U+rVVu++HC686InhTxQtjI38AYWUD92JhFVn94oXrF
TE18N7roY+pCa6fYXr9RcR55wq5ZFOUTchHFU1dXbEBHX9vIWDeZ9QXi2C4v+uI+ArnCYOmlJmkM
HObGInoM89i7lJEFink+g4nfrERaROvWRU5kHaIwxl/AO9Y6RWker+wbrSp5vPe2Pryk2G2jdeIg
XkS5WzDPP5fcY3yr90vk/KFWaOt4iNpN6nbKIlZS5eK7vY6HLEC5JCjqb138Cv7Y+Z7Wwl8iva2d
+YPZZxPZ4WU9d4jxRwYP+Vts9/E6qNkH2CMQlVLtkVdLYuf7ZJYwMkT4peyTbhO5sbpXSkt9dOMQ
y6h5xNDZzwYczJcoN4Md+qAu4D27fhGZ9iQHIEmULRD1A3LWNPVWVyKdr4B6EVBM4HXNFwdM9k5J
s3JTYwTjiCR8Rf9e36em16/dQbW+2qNYRU4+vvn1YO5cLMk3Ml6r39shSt8Fdm5bAfxoq3mR/TXN
Muur4ZJRGFLV2VaiT9/H9LvsS+A4b9hWGzssW6a30WhWMq5ZbFTjJsMZGGHMVxLKO/kS5HecVaRE
W8NOlWVthVidsZc4yrNybn7GZIcZ1v/PkN70TPgUwlz9de0A0v6AqjuOlkj8yUMdg1OuotL4VyzP
+uLCm4i3VArwIvozOJ07UOt3UZ22fv4V11sot2HQnv+K+0GRnwWI/y6xx2UDa3nZ9/1bbjX1rZqZ
iy4aPsc/IVjvzQ1zmnuIKltNEglWrMK2NjRHbVXiqHcLCstYt+aA4EnneZvSMMuzx05vByt2OKot
f0/K4v4+sL3ymBVht2tQ+TxbPoo6bVJSwVBw8UvQQr6GcYMmgF8HT5nWoRAbsxiNdfUBGEBxqW1D
3dha5y/y3PLZWN+/C3XcoZHAztS284uMyTM/9awDzKAH2TI8DO4XQJ2qc0NBKkr7/HKPxXWGhWCm
pphSj+oTZPDg0E41AFbfHCv2euESAHR/k71W2lYrJ8IeVDaNxO1PuK9/L+pMfWrMWjwgtnhKA195
bfU4oqJrJTvZNE2tX+Rl7N97o37aml7iP1I9DZ5bXazkKHdi/VKbrONV2IoAv9CaGa2JOmHvx6ew
NtvXyKyXyWggx+yQKZzMTqxlU7TJT7jx49XNuuSWs/e02hSQqGca69KuWnQvuSjDraqgYrJTC/xd
HdtqHmuXLLCZRmehYn6YtFZ07nj4yz55CPq2Xgs9rNe2rU0pQGhxNS1b3QYgSPZ55GcXedDMKlmp
lY2hnVHk91jUThlspSDEBdQGzjgPljF5BoOz3qmCAudnzFdCf4Xai7YAeVhO6y4dqI3MGjyZJ7JD
DKlpm9K+ch1ydp0Q3KC8F083/F9ReuCB4X7Elf9LF4P6mtXKBCypCS9t0bg79NEjtBZt86HX4O+W
Rlm9anEZUd+oug+wvJZheL+MOn6On/NaNXlCjfb90GYOCnVddquSAkvT/4x3c+dfMXIb+I+IRWqF
vyoraPQHDzwzlAx1WpsAC87FZGhgI+MPLIlGVF3G8SjPPg+OpWVbLRGwqLF38+ZDyDoE1uN8Ghv1
c6dTIf40epNxXYGnL2P3wX/Gyd7PwUOtVetUNf2dAhtti9nqCNrIjt50TVHQDlStfdwE0VuYZN8i
22suPLijN3OugqfNa+A7A6nh7EleMlWNfqBk2C/loJQdLMgv2B5kYXmmjDw2ph5mkTU4xosdm9oq
S8bmkmp6utPUKgO/YNinKk7TTYjt+qMDSWzZQyd57yfnkST7DORn+UXRauHDZI98liGhadRL6I7t
o9nwBMkqTT1paNUeclcJdlOlTpcS8+7ViJHpa9+zSy6/cM/JTqZVUgKIm35BgktNVsBb01Mw06Q8
ARVyIdvyACQvBuEgJjwak3965BxyuBxzv0a2dQXF1r57Hxszu4Wz9LU29MVpyCuk2AjFcwgEgnWO
+3YrQ/LQm7q4kCtYyGs+4/JMnzWx7zFG3If+mR9psO19QjUjT5clzcUN8+Ikx6tTpGx8a2oAYhne
1iKxdZyquDq0Re+Rghfh2W0MvN2Bgl9xsnJXbFzGp2K0WgrGRjU/c0usioxg5Qp4Z2ZiakcUWxAx
yGa1EK1uk40MxlruVvdTN0Ch2SebNh7VUQeCprGfLgLRPHV9ChLc9ElWZ2q2VUWPMOJQmvsxq6t9
PmcmYxQZN5NXp9dSkalsPXg21SJb2mpTfcFHOEQnlNRihzApbM6cpfK49edN1AJg4brrK6TG/MLZ
Ou64sGbAR1cp0YENOH5vc9MJhb+AL6Gc4jTrXv8MEw7oQneAMVOExu9hfmP7mJYxzGM2GZez2fMw
cC3/HsYqxAYnMKWnpG3rrZK6FPeTUX+KbHzvQ+7gdhta1dLXIQV0KBIcai/Vnxw7xw0+sGDyz4Nd
rF6ecqg981CzzIqlBtZtJ4dqapsehAJcWzZNp8Xw0qv0Xe9QEkI2SH3KQpQ1Lc9KXsuAXY+YdPtL
G7MY5s+vfUsmpCTCVvup5B1rrhShbXIVC5c0V7wI6i3bDExXwdOsmySrborSmMtGQDWv4w6NJpGR
OqQI8A0S+bkIBXmL2N0FdeH+oj734g9x9V5mVrl0lMp8NEDJbVp0VM92nBh7MWbGDtO07kHOiNRP
jiiXj2p2N4Tf6oLVKc+uOXd8n7HKQO/MM5qdVy7HWaTQBBa1l3uc/7YL+itGRaw6hBmp7cnahZAU
48IccvxmxmydoT+ESrdilNktasvipRLVS9Eb+sPod/kL77IA3GiRkZk7J6VA6s416oPsdUQTo99p
dTvZS9WjQt3Jt/Hn5FrSsNamIdc9NOIBDE0F/t1I391IPVmzB4ntsD0JfO9Lbtqz3GgkHry4AZjZ
aT7b8xZCWFJ1i8Zw2o9p4wdK+VGn6QBABEkstezfoXZ4J1+pfx9a0YzrtEiNxV8dfzXtumG3BTlS
xqeoQDvEw0Iwm0zvFLakoRFfZ9MaW+zwq2j4yYoMQeah/4Xy4SuG4uEXL0MnGF5Rf4nTwdo18HLg
urjlJaMgvEJm297a5ugtebzxtc8HAcHgaGsuOnKDgb24DBa4omIsPSZUpi2f59cULSIzME990/jP
ftDPPxS9xZiRZtZ59boWFpYX82BcAuztZJjIbczNUHjoOGOGfJ/KKT3xECriRV46sSt+RPBo6cxD
7Vb0S5Y+0SZlPwEvMpiSVZmy8SwMZTDeRMbtp1mxbxjCBZDkAeeHCNEBa1UmY/+hltpTTpXxm9/Z
zUJ3bO8VP69xiedu9qQKNVojPH30MgedwHBEszWeiv0AEgflE00plm3dHVhquODZ6dUcM90qlpuu
isTPn7L5MFJZoNJwkxHVD06eM+1Vus5haHtnXSusCd9u6NOq7WcrIEK9upL99UhGuOjQK26Ef47J
yy8rc3AXeag+Jw7sKxtJhu1I+Wlj+3m9lMpCUjgongmwbVHO1vHAWtWpwREx1V8dk4/nJvpFtlRS
6CCvn/FUba4amsOHusjrVZA71vvYFT+dzMpupdcoD8hDU/S2en5H+DzM2cgb1eTmexaKnxbf2TsP
F4H3JbCA2BDREsXmK27z/UMBiWkduS5IYs/BMlPrm30dQLf20Zsc8c7BbkedTvxavmoTN0h8QPB/
a7tgY3sgLNF7i356/GGMWtF2iRYrOxKA38caYfPMRIC8Qg/9N5cFhchcL503fET9LVYn+dauSnEL
7fKc+qOOKZfB1r/Ofqgtyi4kncOrE1e3Xgnj/TBE9hERbxQh54OVXoLyW1GFbbAIeviiRdT96vWN
aqjbIaq8L2Hh9+vWUOujywbiEvAWl7FgkWWg4LDBddu81JMIlj25SNhCVYxStBcmi1YkDrRP9WJo
YvqmzRariKfkC98pS/6jxk2hum8hWrvfXTcCxdxDOOOBEm/tGmUUX7X6N88GrlWbYfcjsMZtHVQU
7oTx3OWmB0tPuQV2vmtNxBZGB9GRMdGXbYvJdJ+F7jZBk/xYDM2ws13l4E9FvtZG7zilTbdQSXqQ
iBHDposMe1P44kvo5C0O7260aPIx+o4u09W1Kuej5MeDlDMesMigbzylbQ9Ivx68zsLknEo+ZuYw
FB7yEVx6AgxkCML4Jg8IlGlHJUGVfg4lioKsWOZaa2o72rl3Ru2s9uWXwS2vlZ2TjS/qZ+jj6QVh
Z/WlUDQEvDTnQY/L5jxa9bWPgfKUWRwfI+8jVkV+UhGd8OJh3AcOCijA+wvzpDz4AqZiaGfvPaiM
Ldh0pJnmpjLalzmz9WjrXf8g7BbiugKozVTiaFWrIjzqnjhrrXDRrJ8RhzMwMfQ4Y4nwMylDMFIj
8gUyLg+QscDTyyGy7YXNVxb9OSra48uAt9ClSuOXViuaBxKt/JKmngpf33SvqpvHC0gW2baOup8u
lZAbNsHGeRgcqI1mGC1ZbRQnzm6yE9H4/oYvAnDlKflOWp8RvWaNey9KysW9HenOsBgbPQVUl3fr
cnCr18qIxRpTyHIrm7Zh8/jxNPRlgwn+m1eOy76FBkqWzciP91OHXevRN2H6LWdQxTEJzEdKwcoy
7DEhDL1D3ozXaoyti5uBau3btekZP9nXVQs1br/3ptVdpzaj7FQg81lH71PN7zBW9OUo4uZXbz71
roPKTxJ6p4oy0wIVqm41JJBnRIwVeaQIf4dRHAknfs7XDCXPaz6fUYa+ZnpaQeIkJDu7AqJU33Ov
lE1VN7MHRau/J6B6Cny/nutE7XgGIQslm04UTOfRJVnGc+4ZzGf/mIliCQ3Cfi4LNVtEwAQonA//
9lab5maaGDx1Q/vbf7NWkyNkh8fjYW+MvPofBzcHpewxSn9VfukehgrtR1fgbwPrJttFJgwr+Jkw
k2u0ydhyjxujNKrL5NYOZEtVkMMJrl5bFbuCpfoxd6nLhfz8dzxDKM4VSCkgeDhdEGUu1n4UqY9i
Shxchnr1uUxvdc0CdLbrvXVdHO86E0f4OPDayxjNxRcvrd91Pz+rFb/0JB1wWwfORJbLWNqOkV0N
YZk74U/qDqw0TuaFnqIO7lR7zWY2wN3zI6OvqEyzLoWwvNbV2v5wy+xJG7EJagpVxbZGWfdWXP5i
l/cQci98DzreYR8mBRJNkdjVY/vg8lPaJrrbbwfLHa+q4wYrNKD1N5UCpW5n8a/cPlPJAjrOj/lq
D63z7oTonFad1jxSYBKbKm0LsC412GjSWKy5mmvRmGKZN07yvSqGZVjU6Yca1pgg5FH6YgMN3HSo
mxynyUClxQLLG3q9Rk1/POut6T67nqdxy96Q5aq+RaEFvdNVq4Nv9g54wv5DCxJulK4DFN9qbIDw
Ij4iRRyvydyMD5lnl4vOsr7HWhk8Q0UcdxrCqVtET70X9uhIRebBD2QsABDm2fg4ZmYP7adWN3Xe
iTd0UQ9yRGS3IMYr8nN63xRbMTQ71QnSPZoQ9l6j/nDib5lQ+mvtC9IT3ipCyH8tBpLuox6Np5y0
72KIPP/ZMk3SQfVwmLEnvYFCcDWAFhza9BwB1INRU7fr2sKmOuC7XNn4X+55uCivIp7Chdu5lL/n
3ka4OM5Y5rOqojRK4YFFUcuDtAZSYZhdvxeC7PXkavm7lzofPUjTa+XF5rUwwp+YtecQoL1FCY56
CY8PhQVPtfeYSI3boUvyx0CfM9eFaH7YiGdlkdA+2OV8VGrkvFRIP601LXl3x7pcUff0rtl8ALOM
kiq1o51vK7qCvkejraYazFLo195VDvQ8G2h+TBH7M1Yqg032lxvLPIsclpJXurr3ue+TpTbmOuIy
dD3JZiUI125R5mclaDAgmFKEnzojPYG6+OoAmDxHhrUuwuYJCepoqU/6aWq8o5mRx3U8VzuXmLov
pzHUVlbbDjsvbfQ9PiTjpZwP0S4fSbmAMoh2ZeBFK9MW+ps9oqdfD8MvyHBT2LNjR9bqpSbfvmha
r1j3CCRxu0yD6UAFYRmaioVRVGns1BEQW1rZGrmawNn5iZIv+Zfn96qlX0JPRwbGxQTGUMvxNEFW
XWYG5ejYNoZVbyVk6NXRgVInRLdIWvGEWFC2k7HPA6ywf4Y0rt6ve6c3FqxGzialgje36UnDOGb0
OqtRrrrMMq6JF3qbEHK2n1lbKlLTCYJRvgssHG96vULxJ2rPfW1kTygqsK7GZQ/slTnsZUzLgL6g
LgscVHGvbAWcD+1/WDuvJblxJUw/ESPozW1529VObm4Y0hwNvfd8+v2AksSe3tExsasLBJCZAKnq
KhJI8/86bqhZ0JG5z4HBLhm2ia+qokyn0CzmE/nYfDo+EYyIov5LR+4RG8Hks9IQdhgowt32ADAf
smp0n1ToPVVH7zn0wDRP3Su+0ogzThh16zTIogs5w/kxmnFYuKR5bCpn1jdG6PmAuwzPAd5wz7IJ
4c+xYl9bMhR96tWelCIonthLi2pnaCNmm11TQPbuBxsiAOjIQzZ5aVt/gOULJ3pivvL9scnRWYPw
nj+6neAV7j44FCM/4vnM7k1FXHpTgRC2nYSVVMRV4z+05Z9yANGpuiVgmmwcp54fQZjyVobWjkRZ
jPnxLlMte6+nrkn+KyZSwWnBvFmkSApJOcTJWrUgcG+Vrr6MnlNdui790UuBWgChGxhGQK9JUpY2
9y5PIr5XqdrvUt6E19qC3VdRrXKfaZ5PVSUNXwPv2LUO/vt8vlq1zQsgi5/aSkn4+fNYZAfrwAgL
QjfEJpSQ1JbzJGWtW+BobIAtjV2dY1LjE6TDq0vW335W83xTVNNDBxzQowqywdrww+Ap5K73uOZS
ooUDqPnB/OiSTHThR9cM2gZcQZPXtG+evVLP9m1sfunDPrmG/b9wgtcPaTeVO8/1QYuJYCBqfEA3
ZQ9MZWByZHdpWudhrMYJ1yn0I6Ot2hBNOOBVK+kXH1SUPyzoLVaWqbQfed5r6zb2g5fKrWFqi2v/
Zqt8KaIE0J4oOdsd3Lx6Z/FqEUPZDIB6UAXpFWOxkip9xG+dDxtlSPVHo3mOJDiTaqfQ8/AB37Gb
VNxxR6rCCF/MFIRw6tWFqw8CNwmwJJsq1NgWhHa30wLVuAM41W0HGemogy8kIJyk3QCvFXjR9iUp
wBEo4yDddI5mntqIen2PZK5XLbSbZ47TK3XMileQH7ekSSpPYqPud432yUi96lJnkX8fWmWWreNp
iHcAuMCxkvejsoW8VNmnpOk+N2bxJ6UT5Ijlw3DitxatBiJVT1aRkC/npfPe8nwSrmrlYwi31fMw
ZWuzq5vXYJrq1yJzH0vAhB/KQKlfPWOw1v00dTxhGbqu5u8JUcQbv/UfrKIcrn05+Q85ZOvgc8af
giyuj5EalhRuBMknO8E3iR8yOkhtQh01OfKEyqTWVyCuyhPlRXVN9Zn3x0GKR6fPL2lYkNnEQZME
yTkEvIEIpmU06YZ6CPuDlSYAeOtgh1NRZX/IGnzfJJqpG1cMrUnV9mXB611JHOtDRpUSKaFaupVz
da8P9iB8d9v73I7MYd72Bgi/GLPDa3bF7AfgpLFU0o8RoO3Uf8mhDknlFmR+dSeN84GcdBPY0btW
DZIc101Y7u9zx9HfAPij7qWxQTHFpg5d/65N7abbOJTZH6SxGg0kPfUiDCuvO4fK2mzbZE/e6MFy
vP7WB5Ozy6K5vLjJucBD9wrbV6+pw6uopHnN6vEj8TnvWoAscADhAXR9YxxuXZseKWn3zo6hgMYi
Za32tZqpzLqLemNIHkwyFXy11COgS3PzTHTk5A7ucJP2eR2lG87PEfTlsJs4+cAWLyJOrMYptHXE
LjJt/DMvrf5rWYY6NOGGdaMuPT5E4Ea1hMMeOyv50KlQhdlerp/wqffr2BuDTzWu450BzsFOarUG
2o+2SmEXEdrCJKWvKfrHIHKNj93XpsqCgx4WgJYPuO3izK43jVLVe7KZeW+5wTydPGgqrG1sOT+7
qeiaWlbp6zcGb7pmppW7RFR7BdazPw3BR5v/HkXL00YBBuijwbftyU8hIhIjxRrMWxxMz3IUz3nx
UJGdJ0fkWFkXA4aeVSRxz2tAntxxBO9crApBp7ET6Fqb2FaM2+SrPxpTOToKJYeLmA1/eUp9kimF
0SJPTTAXwymy1+8URRCrq8rPpv1iLE3wR3DWscGa/3U5v+fAaNWa9gFigh313dMXd7b9zdx6w2XS
cvWq6ri7Op3EwZgzcjgBNhEJRiHZVIJWSPZSwxI4GBDDzg6MQlKm/eqlhQgy99DTvlNIY6kFtRfS
D7GynAbnbwCOAkAW25kk6vuqDb5l0p4ISnUrMpk3yTTnp6KJfjTUBuYnPN/5SfYWxWK3KN7Z/Rcm
y/KkmwF4L9df5snhYrNc6b8webfUMve3d/nbqy13sJi8W74JlJ+3/9srLcssJu+WWUz+t8/jt8v8
+yvJafLz0PoJfscwepai5TaW4W8v8VuTRfHuI//fl1r+G++W+qc7fWfyT1d7J/v/eKe/Xerf36kb
hDW7Q6OAtHdiaxeJn6Fs/s34jSppQmblxAjvs+7jzkyKt+P7hDfT/vEKUiiXuq/yn+yXqy53rQ6w
0GwXzduV/tN6/+n6HGY4eg9mzO58ueJ91fefw1vp/+t171d8+z+RV2+n+dGqhn63/G+Xu3onW4bv
b/S3U6Tiza0vS0hNKv7k72RS8V/I/guT/30p16uBzq2Nr5NiRedO6QVCIslm5/RXIzXJNFUn3XiU
YimRvUZOWGxtv47PUl0TQDp6KbRsxhA8F0ZnroPGoraqtZSnIkoBUGvHV07BANmKUVpSSdiT3yL0
cs4cmfaJ6PtfUi/lPjhRu7kGEUvKZNOMoGXYJklgLWD7F+Cib4B6pLfKVdLj4HoQPg/U+bp2cm9A
qEyvZQ4CqbAykgQmOamNHIV0tkC93GVSrSfmd+jocIg4HdAycqkyHKlzLnV1ezf0QZXcNFbkgpNs
UV9SzFDscLInDxMy1V2YwOXqgndjUT8/VDcTpwFx+5jqHjGcIqe6VVpa3TStM/aBWZG6Lmf3RjMd
/IrMhjezndEjMTnvvgAuyIpyYmOX0BJZ7dOyllw6HIwGp2Zwvq8XZVV3ifMUWN6fl5Rm+TiMV52N
xd3MnDmiOfrBU+uRImb4ggJBYH8nqwcemRL1N8T1nUr91TwNe4u/25mk3OASNoLLXhLeS6Gcvqgr
8kQ8xTNP2dCRVeGWFUWnOUgfhXMsKye8Dzwt8siGEfKSdFwArnBe3WdI4TJNceZkTdCj3b6Zc7ds
pno7pFl+fj9x1qbw2MXK07u15NAq7CuebuuoNRZc9SlEa7M6BA9RlwUPskeyVwBvax3sfVJmiWuj
XRTSbvDm5DpTWSpMl5n3hYz+2XWTFL9pZJ5kM+M6O8GMbJ5kD8K06Zgp2Uoqs19mcuibZpBTcMKM
guJoyGaVVe+ppJfBNhYCPNZV+kOvKNqDlPaQyW3JqTXWUnHXCnPZG2YVl7ceXKTtYkHEyd4pJZAe
5Gv8sF20iRa+QDKk47D9m9KYC/Ng6u7XRW6TT6iDp5UXRHl8dS81y8U8OAzJqhuAMBF3/eu+7sOc
Uj1KDd2tvAnLCXQ+kToDYcv1T7KxigLG+nu7SIfERlpQE4K3UNhmZLZAfD3BfDeng/JmAbMqcRik
Q6rcF7xPerNgPYL1qoDQsNFBRj+boonjsjvLoewtzTsZdXrAxnIQWy+K/2mBZdr9Gvro7Qqg7XIO
PvV4yTgiwoCsZ4+hGuaPsZVzuoohlJAK/G0JHNSQ1AquSnBp3ROlAHO+kmNyT38IHSt8hWhB3Uk5
2WPeaZmx2NaS2FIuI+cuNu+GZTBSjeG1x1lNvihdTiSjtEByM+PkJSJB7eg6OA1UvmGfqt44SAsK
uDzO3F746Ig09ryguq6005qUKgcIf5FO0ot0km4iqaecS5vQo+hKYSs0srfYyCnNuHNG6JsWUyn+
p2EkU1SWlVJ1fvD7dnqaPevRbLPhteLAfSpNvd5OdZp/DUyLkBIJVrjOJkDeRAhKTfzPlUXialIB
vxa3rb9S2ukok41lFrJs2sb115blZdtFJtOWc6rqthn5W2upuKcn+54f7w2Xr/6bpOeg7ZMjyIvf
7oYdVdxNBGIuBFf+yas878TJ1cxXsisbsNgtUggaOO3v0poy7bHSrZ2xWAJ26kPDKWyIG0ETKxo5
3a3aiARL3AKl3YwghuYAqqtz0EKbEzUPdQnus+zJppwyqm1zk6wOv/mhSH710oAkB5Cczb00Vg0D
OugkBBO1dZrbmKcfY99zAB9OSTlV0gnekJ+ymFDWTSpC0fudPBvzj+mvNZL+FbdleWm9MrmC/Z9c
u9rZNB6uT0C9foikcq6GmXySRiuPgNBe1NmdhpW0aQYyqIl7wgyfewn1gWKtrG+baC+7aWd9dyO9
2L+RyUvFf5Xggl9kX8FlOo5GBtCd6Z0y0Yy2BiLlMpY9eILhJbGbw3u50nunf5KNVuifFEif4HQX
NvdVpVSO5RzZ9BOlJ2upqapJPRBV7i1bezTNsPzY4m8OVRLZ7TQ0P+D1aO2u/BgEuQqD+kBev1p8
1KCQv1mD/SJnxKWbXuuSTWNp4q21Ox40JiXX5zAP/bPsZUP5xxS49k6Ohqnyz0FDSjIv958m8a/e
IhtIM4UNx4d9QmgXxX2yXEeu+O5yLdU6m7zNBCb+3+Ytxj/mRiosFE60U8Oo2FezGTwpag0KfeWl
n/HefbFGU/sLcm3PMgn9ukH8kjpJ+8XrE0I6cR8+h7HLM9OKlbPd2un53TodoF/ncKjBu+FLfNHU
xjkOSon/CdiBVQt5ziWCXmK6dqAC7vqY1EtyEez6U5wo3jYFrWvl4CgnYJolW3DHuksnGoJ1b5tF
Jk00VdsmtascF7mcsAylmZTlpWEf5sSDq+1vS1rl/PYKy3wjJhzRZtmjb1kUQqWQOzigku/lMFXL
7MHL0gcSbJNy3eWwWQQhbFuh0YLzNcLApRnRuAJUayBw/remgK8XvlcLbO+VVMWDBo617JZBBgts
hVvtjdCvCntrDDFZbl7T7SIt0UTJQfgim84EQAKu+yc5CioAcBaLQZgNWETO/NOCXRP5jxr03lqV
NxvCjsG1liBJVZuybfeLcSuFQGeG10kCIqXCSAp/b7PMWWwaAbskFXFsBAeVXD0QhErjA1ghia+V
H/oGJrqfg5+aSqmUXU51FMUw4rlnBMU2BsphLR+Dy1OxmEDGDYVikd2fo0JhTj6OdPFYlc2y1KJY
pi1LLcYFhE34a7Oc53o7v1DrP65cIu6nOYEvRs+cgFgrJUWp43fVugGrJOz051EoAcZw151GZra0
HRXbOkeN4LstjL4irBKd3VqPblIblfxF8gwYczl0iMw/mMF4hjhIfamnbU99TEMmHSkLgu7cLYyN
39nhMYfo4pI5oHBxJiqTjewCLD41K7cgs5My1HrXTvnYrCpD/WF61y9TZW+IBAbDxFlFDvGyU800
koSXKMWzS7Xxg98a2utE0HNtJI55JGtKew1rxwXtPvBhnC6BClPNYW2L6KsF5evRMqo/q1l1Oa4K
GTmNAUlgXX2cRRxWNmagmceobf+Uo07EbKVtROnOP9qKNZfpsifX1QqlPoLSlZ7HZKioX2c/pfE5
3MyahBkp6zWqNVvP9/ZzVSgPJXW626ntYZsbg3I9Npl2mmWTNiQ4FYJOcCUFb1RCX4D1cQqy/kdP
mryxNpLoc16o9YHsnfqkqwBL/mIblJSDclhExZmwSHiWolayEjYZoTNbzQUE/09+Qmlc21TOKaNO
6jGUhW9mjFp5tmwnON8XkJpllTkH7nrz6zamviFQPgfp2orK74RSyxciUNWLoqR/EOvvL6YYaao1
HkiZhMpKWJSVXr0UUbcB+nx+lPZaNUNEPFIiJZWKZTdPeovrXkyXk3w/1Ug4guv7fgE3za5ZblHb
b5TlesBVsrITrzhLY7II5qM+USkkrw9DhHqcXMKSAFc7vfGpa2rj6iikx8qhEwCqPLdU5chh5TnN
SjUT55oHivrpx5y+14yrkoEz7lee8WmZwyY2ftR12P5CMC0jJ/2WkYNzK0RDCFO7hXpmbUfBXrrI
pCIzC3gSElh+5FA20iQ0o5eR7MTTIpI9akZHG+fMsg6xQ/fk50D+/rrc3VKn1twfPXJdxS3IZnRM
ENTzcD/4Snu2OHuWoA3o7Vkf64M9BNPB1doWeFpEqW4bVK3IsexK6X2OnG43BBFJxa2abTiT/9y1
xT9MKFRqPpNIOWgdRwjZpH3gk3Ulxo2q6Hch5S4/1IvhO9ksZnR25/2YLNWmkep7jbz890tbqedm
cHv+bdmS0peDMYHfCC5IuklgnPmsdd7Am9aEpNMOis+a+wFQZOcjQGf1tYmhDHTGNP+c+1O5dQPK
yzliA/RcqyunULWNJzLzoYLOz5bI3JQ9KZtJRCetWGhkU/zqySEwaag9KwWWZxAv3mI4quyZL+BS
d49amPWPumb5m2GA8WaR2WoVXJvS30vRQNElKLMC0tWY3PEohbKJAYbY2yR0CJzr7nFp7Je49YtH
sjMdjooWRZxFU3sk3HPBKrbVa2aRzUaJ6SYGXvNQEq3+2DV8Qk1sQTksmJip/6W62u/asymGQ0sG
KxXC/kVqbTf8Okze9CCnkgF7y2q9epQ61yz3nWmnz1IXKe2KDJz0VfM078MA/TAIL56tvEYg5T2S
sNmcC5+MVDHKgDa49zovhYRA65ujVIxWUD96tdsdQNJiPyKMF0UXKkdVMzsILzCTtuSxBbsuIDFl
sZWrQyJXJWF4n33XhTXpGIqhbZUg8HfeEIJDkAbFTTaqBTXU3EKgK4cQGv9QNGUDNI2qBrvFOBda
KCeGTZiUQM/9WiUZteIWhLq3HboSgqBfCjnDGvDaxYoDGJOp7GyQto9cxz7mGqwxApxSFVR70HLB
FSxhLZfxooa4EMBLOZ7atjo0JsXLYTLvC+L/oDwF/aNv6HzfRM9IrjEcgDdiyj8ksV8MwuvDH0ga
CEVftjUVDCST4i3e+kpKnX7sgRMIAO1x8FrncRINVbmwANd4x1Itch7DzHIeLc139u2YOKtFZmqK
dqHC6SxFcqq0BcZm1eZ6SI4iq0mlFgTR/TKLbLmM11Nx3INNc/ZCpz9SmE1xelrOn2y23JvM7PBH
iqELGhVl++bT2CvNS2I6+0DVZ3JN+uCckmG6juTQdJJt2gXNQWqjavwa+yJUT3bOh4pvr7QCWwXg
ew6EkFawdNVo+Q5Yjmgvh3NckUWphd5VDrWajE8l/5QbYffAmyq9T4KfBeRhkBq20qo0LGVV1+Tz
y2HuANipQ7htVnxt7bKAaQE4oGNTOvmeh67xQrCBJzlAAv+KbOC3AcT/BkbguHag+r69szXBCYCL
Bds8heWd7eOG4l1v06qzce5FI3uyiaCiOjtV6FdgoKNRSLda9UbSArjJMKmbZ8Nr409D0nrxa5l3
7adS7b5rXbRznap6KgdVf6UsnfTIumGnGIXG60i2xyawBn8vtZHJeR/WEoMEDIwnmL/PiU+aVCKM
a3yIj5SAn6RSzo+rP1OX05CUhGX8JagVEK6FtVIC7D8DLK9alrpJ+ak9y4biK9UKnwerL58p5pzx
JamAXc5+kq7dlONqbpoAo/6yb/tib4SW9aA7+nc/g5BsHLT0NhQ8KdlOgo5PNuKtE41UjHluH4Mx
+9Da1U+RmJDnbnmt7Xh9t+/s4BSH87WTEKUCfF72lqb9B9mUWf/JbpkWx3z/C6UdN2YaJORK+yDu
TCYVw6LmVG9CHcQgGtnrS+IkKzl+pyYXNDqEkX+R8vsKcso7u0X2xqYEq2PH7+G7plY6mwwu/OZK
yxTZe383uYlvaGRbt/qtoVxxWVvaGaFibSueKiB1wxGwHlxQpfnWJuXOEtjScgy0SUTyMAmNi2wY
DTiM3ozFxE4K5ZylqV0nPpXloDyROGi99E3+p1JYw0WOcLnqO85m1qbne/MCccghSorxkneuBksO
lRqTHevwm+b6Tcpk0+cWIJeuXmzlsFRmcnerfj7is+X739XhR7KhIyrUtA6uwCLfmd7UXZOk8ahT
iYKTIpBfWRTHNQlC4VwH5KAH4U32LJ23TaF1oCP/XQHLGN5j3/ok5facxcBQCBMt/asZCCTJNbLC
DQGHGHUec4oNgyy1ofeFpW09ETDw/0whJjlnbVqcnTF+ikwr28e/RFJe2XVYrt53RyrakfJB32dL
/RujX6tJ2e+XLH3v5+ptGexJcnK32uDl1yaNeoAWqDQoqTFZRXYffs9J86SI6C/+Mp8NsLE+zVrR
bnzNTW9FAZIg4H76YbIr7WazR9vYfVeuKd33CD608yU0Sc/e1SGlRE7jjJs3QtmVjRGQoN63hk+6
Fjnb5Hbr82VRT0Dcd6vO52OCN/nrooiAh4VjDc5LNSueedvyOAaOVI6olDDPTTF/kSPZDKUpvjRD
vdWbqXiWMjUCCKaeXX7ciHxIswnVRlupM4UI+BN9PytGt15kWda6q6knWX1ZaEy++Rrc5fdVKQc7
USYXr+QaUpZ7YMv66RjvpIzNUbSu9Kg9gDNyK8oJig9olp57zx6v4GZeYzGiTL56nkDh3wGaNm/k
UDb48L+TKB/jncQsbSzv5hPxlpOkqKXaeg+yQb+uAYamTnicyCTzoWYcS/2Wkh1vlnP00IqRlOuh
bZ7ZO5zkyFVnkyxFfar2DpRbKym8N42q33wdqjCjA2lOysJBNR7MKV41WR1vbU+pHqLSIjoLNO8h
dTTjgf+3S8Kzo33obQIoam+G/5pKbZ0BhkIxd2+ecjMqvoYVhasuqFSAHSnKNpkr52KCUHLyGtXc
OzhFHnvqITdAsKifrCL6RoSr/suJ9zBqBDueM/XeoXrusfN0e11UATK767xVwd780rXeSWptJQHx
Pp34isM1ah9UciGPKRQ3G0Ov7Qtl89+BVAgpoNCg9BaipVlkNhjth0LtqDfHQsqVcSp7sKx/TqN2
8/9luX+6qpSJO+TcpW8DMuVrEb5sRdOJyKtsKDbaxCT8XhaRtAj0Sdt1usofVNhKmZwvhxSCPpPv
bh3laFmXKpkcLJB9QbnUqSOtXNAsZ69Vn1Is6vwBlL13a4iwTU1eHQpdjR7yoaX61zLsJ7xBME95
PuBK8JCuoMWw/hit7mVI+AYrY7O2BmKcnPLPd3zVN1Crsjt5mb6tK5NSGYGsqhsWjeyJRprMAp21
E17raM7+mvVyuvFEA+Z6DPtvFKucKsoqPwWAG+2pL+8PVeTH0Nio3yy+Y4fcdYDfKZzi40gB0t5z
52krh83Y9luImvK9HPrzEG9Uy4iPcujpAvwKoovzxKPyYwCSFeVGQG9Vqqpc4X8mrzkHfq1SXf3D
qOU/hrXwt8qhl3g+UGT9D60cZo+luZ0C9Xs/zx7Ir7YK61Bqkuvb5gnZ0QMnGFuDsYT/zCZTevUq
R7LJwkwAWejf48HIs+3oHHUbRz9uA4NyGNW498RmncKYaiAIRKGZVJhQOdy1/NRMSpSEdVpb+rbU
B7Bnf6m9yjLKjVzxviyVtasp95VtC1XMuk/74mQlGTyB0MVuZvLPv6kWIAy694cyD9Z21sLo1NVu
/mIkxjdIPLN9GQTk6XRBcZWN64/tZXBvcjA1VdVtFqWhBNraqqFYGrtqOABo+NHPK4oJvVpfebqj
PLSCMIRoQHDLU9CWLM14Iy+rPDBXgwv4ZNR2+A0wk7NAoO2Pcw/TJeGL+Eung1FpW+7Xdgh40SUl
OPE9dRnd0PZgRhTeV2CCvmplX7+YxpSc2CppWyCeh68J2+PU8L6aeOqI1JYqubC69mzO7nc5j3MA
r2/KTp5GKh6JR3Qm793IukOSqeOLqdnaH1SUwt1JishRHh1lk3EUCp2S15Q4Tcomqij7VNsKgvDc
cUEaLmfnWnr2Rh5C3VjQteXBWvNb9dYksXorGv9LHQXaUY5kI5Vx4q8GauOui9zQdfPSlcZcQVWp
Nt5Hezbmq+1H06pXIRWcAZnbevro7uUwU6wPsDqvYWOFE0PA1phaHPKp6eFF9pI5zJqV7AaBmzSr
RaW6LYeWWiMznClvDH90of1bma3tgeY4j5dYNAFemHxTG8Nnp7C7vVTAvuVDfRIVn2wzp+KwrMOG
v/VA9pDshgJ2JxakFuKFc7k3AsnnPr4bdYTcNLi+AMQSOdMyK7oBz03j+Bk6cIyCS63gKobPddYP
reDuaUiX560eG4c20/UPau//0AJ9F5+mAWY49gnuilq64NvsJPs6Ns2/QNg/NnGHkw+QBo6P/tFu
nOJROvJTvZpXapCHZzkMtDDcVirQZG7ifGjGGX6kZP7D9t1yl7YjzkfPqT8LeVHp0x+UzALLyleY
8M66IkPqVKhj9Nl0E8CMvea1m0CBzKL+uxS72RDuS2NcWdnB5ox2ArkbpGbRM/8+nJRxEPSFqO/d
u3lIupVZ8eJc5rxb526tQS+Qr5Y1A895cqiD2Ne5M1yUoBggvIfKyhq0WweXuQmZLzKpTdRxuMim
qPNXZQycfdLEtn+VMqBByKHRy3olZ5BkEuGeFqtW+ZwcNOI/JeSvcH1Tk1Smwy75VczFH9CZV1Jr
RfGXolG7w9xqOlUNYkYUtkSCSjuiSu+XoawCA9LHvljtV46xSQK0Zc+GpmQTUrcEMfZKndi7Ejwz
0K51Td0EQftXWeLKV9IKnkDqXqis+En2zv8V2vdu+KGQBPB3mUDIeKdwc4fi12UZaS1Z4u/E8X9f
/5+WWWR3+vhfM3ILZBV+u9xNJO4mEvTQ0nq5VyvUnwMzN1aa0lQbfAzFIwxj+aMjeuQXUMBk36RE
NnMIi1w92M4bUy9tJ85Dh/uUXyuM1ZTxGPO7rZwplzZdtX+Y8GVJkZn1IYwXlokbOQrj3RxbgbfS
eK9eS3fYanIo52VlWhDOVM2dGlA2Tplf310iMkKXO5NXp97X4YE/9/tF4bVdf25wOt5vw1QFCZiy
gcjZecpwO3UejlLdqtyntPHMK3kvJ6lThagYHIA6jIndkRhKRVt2w7bWPG+jx+zD15zg/FWDXrBB
O3cb/qg3G/Cei1yFp0L3BJvNoif3rz2C6nJ13OTgRp310FpFyvs1IwSqNSopOiAbPMSzaT3InhvU
xjFo25e7nZwSDOm/cj+fDxn/DBzfzHD4SRzaxohWtlhV2i1LibzQySmL0/2SGlgZEVVZm0FEG4e+
CyjBK8uDHMJ1DhGwRSmSHLoZUB919wJhgHuGX8K5N++GUiFlvRdHu3IKY5AHyf0z4iFdwW9TP8Ex
Vz9FMTEvs9Sp+Bqmmo+ZhjqTtzJpzFuw3aQDaB1yKO3k3DZm72HiYL7Pfbde04TtvmyoxdZgPT+b
Rf+j8TrnPLBpoAQepCWKqX4qBGV5BRECcJxW3BT1DuxyMCeAGay0KtjIFd505bLSWmp8EET4oUGN
NKuQR0G+CSVmmcEJ38behZJpnGyDBVt6OWTq5j6mCtW93K0mLwDBwg6/vdFYclIh5oN6zvGbOkG2
4Sn7FbP2lfNMVSH7KxorKRVomIn6Aeija6dkLKNLRJ0r6PPGKc7SXYCP8xA7lFXNZWWdiNnah8Ac
nhVjoMoaVOSVMfftjgPU9EeCF4H60+mzHoCJwDek3dVpf5fndj3f5UOmv5FL+5l0kru9mXbKFVZF
IFlG4JOGqnqoBbtumnA8bsspOs2Ce3dwoBbQINDbNYJs1+DgcuAXFW6kNgCa9eLbCS8oMbfKJ/tR
VaJDJ2yhPnBPbuB/BMJ0fmrs3lg1Nag9YMFB42AZXw2tgx4j6CPgzE1KXPVGX6Wxlzz0UZm+wLh0
q0AT/0KaVb6zg0YBYM0rv3hUMuM/Kin2g6OdgD+sidmVEs36CnQ1BEIVJECDW99FgR0CUEQkv75q
tYIvLSM9WxpLG6mQQ9mUDnXsfgAjTxAKzJfFUPYUAelcDH8uy0uxXGSRDWH0R+d8Scdi3tVGE2i7
arYpWlQ4rm0gIq3WPEcbtlFCZcVJdRk7g6d45sXpDgdStvq/ZpFLFZ8Mz9jcF5Hr3Y3MpP+kKUZ9
iI04elgauyCLepjWiwR4pOgBHEu4EubIesUlGRylbDGRvaZ057WvacpmUWiTyzS8psHe6jPqDsXF
7kLZLWoyO0Bv2hip+fYuDAdXXFd2X906GU6BP/UnT3V+NFImh1KxDN+YxJWSrt6Mfy2jzL659qHV
WkvtMvm3azniwkpbhgc4m49Ae8z7aHTCVS0gtFqQ/YECcMtNqXjGOQ89oLck1FYCaNQ1Ib6znqwI
Z69fTyosl8xRC/4o06yfpQnwAxHIShAwBUFpHcbUcdg91sqXYdCOVM6Bxq2GI8EvgV0u5NVcfTcS
kDqiONQfytY8NWG3G5T+FDdW8S3M3Ia3pKF8iGKz2oyNMjzaqhXtHbA1zi7UE+sunUqo7XTA79v2
a9Y48QejVJzHgkLiHLi3Dz7xmNciOEmVbIB+IKVZbeANxJp9xVPTmCs4d/+s4Ap+TQyd96ehrOXI
gszo1Rn5kblJt5nYa28cY2UrUfIShF3/koxZvHEzv92nmd2/qEURX3kCfpRK2YyB/4fLbvEiR8Bx
OPvGpHYzVnELrVnMFYt5TvhjsblJuz2O4OvUtQT85oI9jADx6UHIJudEDEE+2Tqtvq9S0ICiSBl4
Cf9k4pHEOFraAOxskV+6KKqm/ArNiwPEMl4AJQuJMo3Jo8y0IsvwVrVZ8iiTsISuESOpC+L41qip
uppadh2O1ZaECxN1Ra5++ewUZvHMXppiiXzO93IoFUZBnXAcOw9S1Fh9fdFb5/VuLyYFiqBLDTj0
pFMfp+vBbL/FXtCdpQmRDPfWzvZ6maCp7VrlIXlpNHOVOGyCkzLqLaCCU//oZcotrgOFwxKJnw9Q
lvUP2dAQ/1dTilZ8oDz3hkPNAhxF9d73NYMP0W/WlRUSIhMv01RPwDaOof0RI9lIZSEsFrN/L5t6
WPjGhuLeRNkWtgs6IWdqF7iR7RRn7nkcw+oGR0m1hqU1+/M/W2SsMf59jU6r4CQxiuBQJWn70kzK
Z597vBRiVOddeJiHUVsritm8GMXYviTpZ91Mk2cpseAYgcnQGnZSF02e82CO4CQFTfuUxjppzZX5
fwg7r+XIcW1Nv8qJfT2MIUE/MXsu0mcqlfIqqW4Y5Zrek6B5+vmI7C5V9enY54ZFLABMVRoSWOs3
F/amOHPnUn4deGRHtpa8da5v7lrfjI9lqjuXnpuBM3jBTcNjroGuy+k4+9rWqwBA4vruIYc5Y7Y0
d+JlQnrp2hTSES+9DNxfmh+9avA/zS3I/R3QvM1n0Z3VwddRPuChWyLl+FdMnek9ihekggOqIMUC
8JxybHV1lCU312C/oEmT3j3kjjmf5gp1bCXK3uOAxDPJfZbGrB0m2QPVL0T8rtfmGtHP6CvASeBg
sfci3ASLxAoMTioRdjXjiz1o4pKiIAO5iZ/JOQ+r7bXTSTr36IT6pwhKA6We4LVsuUX4ztzvJQY2
m9Kfzec6stobyh9ypZoCcfD7uE0x6Wm0fm2anwxR9U+qr0FgIdXq6KJaRjVVa+8yx9zK79HA8W6m
VEvXAACwF5mc6VbWs7nGbin66prujpWS/Ul2FaoiAoUsZ9Ki12oxBFsGqJnpYkzSjCg6qZksreOv
c23vism1Pw3DUO1luo1CpL9nEMPN97jG53DqDO3VkcPXxm7SO9XSxWvbd/oLkLr+geLabZaVOH/3
AZVMkYVr1RTFkO+BAjtbcHpvOfz4Y904xQzKXpsPFahrkZEa0peDHY1oTv08G3OUMtgMDDvVoQ5G
lTnXcS6CHzeIhq0/5mctRRTsj/oWBYgg2rkFLlqj17Mzbqb04ve64I6ZGY8oNQ/rtGo93vQ5XLVu
YyHHZY7rygvLG6eva+96mgdVeWN4Nilot0KRUfvWm6hzk3ArsRoagYFPPKVKc8AWp++GJxEsnuG5
lXzLgmBN6rH/I0/kvYUY1fs88YOxzLq67/y0OsjBIUdo5OJiJrW+iQwK9mh2f1GTJu9YoUL0w7WH
fBXpRfNSSIzWGzeQqybEAZz6oERRlN9cO1nNoUud/pmcxOI1BrZd9TZlFFLksb6pTrcM/SfeGNWl
Dtidv+Lf7d+qlum03tr0BhBny6WRLv7Ha6nOWpu9368VY3himYZ/ay2T1bUS8RxmubVRaTdp9xnu
RnH3Z77ul7YcNW+d9ygOtcvauhNof8zowRzQirCfMyNxd7Us0m23rLVl0iB9q3EHlktTH835Qtaa
ui8tzajE05g+qInqYq5dHXHwGHjm0Y9BUA1bK/dv1LV0c/znVwpfqjDm0WOGwfUQis4GOhql8a6X
bb9SPb6s/+xWzesYPW+NIziP48fkpGJnEaIftDImk9toA8btRjh4mwFjpRaYcX9dQsEie65HxhRj
y8TpdXQeA67VjOQ0I5Gne8a7rUfAjLs+2A1hOX02Z7Sn/gr3NUq7Kqy7/xj+bbS6SLHk9H4brcJR
knz3S7SNR92TB3ZO9j5Fjf7ZmsJv0mmmb4iEPGoIEL1aIrEhV9k6zM2G7U8/zys1ApnF3SB92JxB
VAFo7z+ZiTGuTSrwt6wmUV7Vta68Ve0e3Piw6EL5wzeW1th2ldYfRVhd8JXx3gfR4HZUk9V2yafu
G3R2Tm7ba2cpfbGdy6F9Rth8QFeuHb+VjbnceKw/SAztUR1e9YU/P0uALeiT6GC8lnfNboB7/EMc
D7Xbzqr059BDC3aw7T/HxxhFfYz/iC/j5TI+cBmvrq/e0N/Hf7xuyHX+Nl79Pb+P/4frq7+/Wf5+
dyq3IwWUZ9O3f0RmP3zrUYGe0wx/GG8Fky5G8N8uDqQMxDf807+PieWeELmVLDht+4B6ULILvGD6
jF4bUmyN9skVaB7XSxzz4ukzijxr62e8gGh3jS/jZ8+SB7In3SrHcOWmtdKmWWW55tzUg+li4CHF
RvWog+r4aKqzpjWZ8rfuMulPfTSOh4/4ZAw2mbJIf8LWGV2mPBXvlWxfPKqqf6C3m2suemP9PBxG
PGrWIzIsu6zyG6T9OOCn1ZxVU52pgzZQLg+trkUJhUeSBkWrmrtbdUgrv7uNl4NqBvZor5F46TYf
scbqyWOrdqjNyc60wnml5qkpqmOqUJWF09kg7+/q73I2sXprwpfSs+OzHFzjGp8SJE7GzMFOU8eR
hL2BdZED8i9plp9qt8dFPQPNtfcL3L3RbtfOJHrhzblQkWdz0b8r5qcxZnvjl2y33OkJd5D5ycO7
AEqpxHxxiUG7mTB2ZcERO9D8HHEPuW166kYfCVxgGSgf+029DkcPRkEmLqrXiReeFSixrWFG81OP
ENeyG2Yx2a1N3fTfkmj6ZKBL+EeW3rsoGYYrxwEfMS88QWT1t33GukWUwA6k3n8WMNyGPc5z0QUJ
qGWLaQ5Y+aLENR50NwIZYCDsptfVSbVGUiN36qy+a2U9Xs81nrEbW2S8ZyNAIDj8sIbyEOp5DTPx
timqsdw3cmLJjKDemuLkeGtD2yrQgkLpx5Rfg7Zcj9VkoXdbadtQz+NTagzzY2snSM4iLHcYddvf
el3U7rwRx1hDC8fXLl0EH7siOoqkH18nLzFWbAALfBjoneuUJwoGeFYej7iU1Dwxfh4wgfyzyf4o
OWl+jR49WkAXaFDypXX7NWsRqiaJwW0jDfHEWZrw7BG9k8UmGU3+S6a7qGuWYIlJwW+dqhVvlbZ4
iLepf0fBrbmxQJfgDaVJ+JJRtOPi3aruYEcUnice1IHF/Z2pG0gZhmiXXePIDlhadd+C3H4oM4gp
sZiR3f5rihXXA3nD6O0jNCPSedBNEtofl6FOirENT8br1BZhynU298XGCDBCbgDj3KazMD8hxV+H
eveptEV48RDzXKmwngocNCznzUDVknq/t8OCHdxUSkJxo4kFrqwXxyZtfG3TJw17pLKwdrM08jsv
DYvrIcfqBGNoJLAdoCiXEmTlXjfxYbPbfrrLQ+nAvjHcz0g07yorLH+UQ/dWNsb4arn6sNVE0p5x
eBvOZVfWm0H03bOs82BDiTw+tEY8v5JfAEYTNpAvBmN6jbz+swbWBJogLT20Wd/kw5NVdNazDnaK
j3d+LXDmuY9m/1ENqpevDJwHY+XGKC2Lot9r+pjuagv9Prgv44sp/bPGc/eL46GDaY6Ac+IY10ko
mejSjUP3pZ6g0JVu5j2MKIvdDAY4gAmk9pea5Jvpu9UnlPezQ+iG8b7t7O59KRmpAbj0ooE7FfLU
SCGeRFy/9uRd9yG5gEOzCL92vmE8L4ijXdq48QnTX0iQiFmtMfsSX0ftj1po03cApdz94Is/Rr4b
H8wqNg9eG+gPXYi2N8Jj83fwQwhoad+a0MvA3bTiPnSxrW6li+UsUIeibJMbf1GQVodgmvUz2J98
Ny3Qio/Y9cxDZNrr+EJde+xlYGTwFrumRdD9eR3eGwcjVOzV6qoYT+Hsklr8+6lqq4OwrPGkQyP5
74P0TtMpO4fDeLKTmqsAYIzACCGVoAMyM2NDXsImth+qZpT3if8lsUxs1bM8Ks7hFDyqPtfv7Ieo
kvqhKcCkDlAKknVqR9ZWlo5BDWtph6jMrrk1l8i+Mdy30HisvH1eo/I3VcI4zA0lacjsLutgg4pP
O4P/xsBS9vdtGwP714eLaiF4299XjkeGuUjFVsXUYdFTwKvAuGBkwqVUrAvEW25o3ek6wn4TeXgi
QzGjJSrhbpVgLfCOWfCPtXAfqN4nd5nuYzITeQ+5WbsPRW53Jzy145Vqhu4o7nBTJIUnvflLawyn
UYB00fx0PnSaZe1YdOjvABCRP9WO7ag9kHmSD6NbpyfPFv4qDMI/rCpdlnyLh7X95NSsTTrqZqsR
BeUXkSbZpg3qltfPMAIAJXjrtixYXBfKup433k0f6S0V21LeBYtdARKx01PfgxKcLC1/C0Nsm10X
oTrHQV0AnvdDFbTpV1z8wpXMLYw9BiTVUq8VmEEkQDNcmT8jF4sXVp+4Dz2Jv+00Aj+ENm7surqF
jQHw4OAUwryRLHqPoeRt9PTlHqE73cGah/QW+je3ImdM77Ba5LHILuBhWsxM6rCan7A300mPYMg2
up6N9spovOGfkMI45EftImTbRW793dKnY1UsIvyBDWO4n7E4yKNp5UjDfZkd7HHjvmFTHTYwpEW6
8duweQOBhDOEWSI+bLrNW5Wt2AuFb5PulGekRLK1GpW5cL7NzMN2ZJmE5MvGywpkUUUrL3YbNPym
nQYr1Fp79SIfUqRPdqIU8skOtbU+nSP7IrMqxrNmLE4CC6VvZlV8t3U7edcN4Itx4uErazjUXbNs
BijrIHWRh81F2fUIRPtdx6src6UPrbzzFhqZYtIqxi1YTIkcvnz0FjquCg1piDpLJsXJ97LqaYa7
eMJkWq7qJpWHEUzcDnsk/S7t4hj9CuOiWiBlAaYsB5QLu32KPjFPyNBKtrU5iJVW5c4jcixiNY1O
8Fn29R0uEF644lHrLIK2vOptXKQwR+oi3hVmyZNyMFMNcFSGp6tIXIgZnXtLmsqcNyGEK9aJ/fna
rGUgdp2NIJNHWZqPIUl2Xmro+klPW3y2kBldZSKob9UhX4o3De/8eA2mxQH1GuusOvXcQn2EHNm2
tjHzyDxQIZ0VJpfMzHeOhvT9BA6Mn3Fp3SfSN++jUtYXCIaouv4VapezDoXJYJzcm4/4mGrW2mll
tTPiNEQnGsPOw/Vy3BHB7kz29VLqwliO9ue2Gf4w2hlt/TEqf+SXdvC6H1pq9yvLq6cnr5l9/qfW
cGJn62+GrvzKCsDBRYMSstSLiEoYFDvV/Oi4NilepX5b3P4tPlq9vknQ1d6oYR+HsiSFYRX3KmJ5
eeVtxsno18Lyi+0YnHQRykd1iDze2kBI/aiaKJUbKP6ixDO28lHjW/iIzGWxDz0Pd/llloqhpgl7
3Uj8kxo3dBBf0jnYXScsw0oRFbt2DqaNmjU0lnxsGv0VS9LyrEKjh9esbJOLmgR2r8RtJDpUVCgu
xkAibjJwrjSbgWQssvzcPcW7FubhznLM8ERa2Xg0ZuRd1YjRbb+S3dKfWt1rjo3dDrugwytYL5Nj
W1a2icmLCC51B9+/9+0zqiRIuOIlsLGtRaQKa8INMrDNkbyl9+bwcIkr13qNYiM5D2DQ1lXgeG9m
1HIr1JuEXXZpv9oB9ie5F627EsS8YXjpsc1N4ww+Ld4nSTLclV1XbVEb1R/J1jtrq22T17qODfRl
cnTpnemzhiHEt1Ymxyo1TZ5t3rSPgzmAV8Khj7g5+8Uk2N2QjXcChPWz6T2wM2/dzf58U6fSfYkz
ZxtVM3H0V/bGjG6qXZjjeyHISktkXQMyEbiQm5RAlulTCSwsqsbqrq/m5iGIhi9qeuUJZ5PbyLIL
qtdpnN+SbDaPvg/UvK9GeTFdt9hGuO0+27VhQ2Et4i+tg3u02vI0wzGWg/MHIgcvtpOW73FZ1mu9
NcRjMU7hTl1xYOtxvaKLbutFywfMp0anfK7H0Qbab8Rf7EjeilSwieKKBaiK7wYVr+nb4j1jish7
d2KTz2NwzLOZR9ZTNADDGDL3fTCBsmioDxwtVKSf9DBjF4lAwVzpBYZexRVFFxZWf8Odo18rFB2o
1n49FV8Dr44xoAq8dWM04hD6NAeZIZY0DLgmk68BQ91Z+1jDIlz1jik7tAhI9lr1mjWkdhdqId5+
9o3mC2+DZnH4NYu2PPyNr3VvdJh25frZjtvsbtKsYqGqjc8LwqwqxbFpnemFvX51CkUSbRWw7Pd4
vMQVEO33eMV64Z/iarw2Vg0Vydw+6FkS7nLfiLCgN5OXSJravk/RP3CDJH0ZhFadHIH5peotjUxj
3zHxRFp6fV/gpj5mt7OxFHG69quCe1iazE7DgEzBB/pDxah3Uo7/if7QRis7qZgCiKiO1qYu0AIO
dU2Ejn0c2m692aSMrCXivfa4s7fCwfKkeu9wvH5tFgF9koAonC1Dsx92uutLUI0qU2BNvXVRZ2I5
Q9D/btTm7KRCH/GycLr98HOW6qAg/ufUoLN/mSWi+Xszt9ZBGEZy1+epuymh+2zsCpV1FVOHEGrD
QVQ+rlaQeO7aRvYscOH+wfOy1nJOJf/Dn1NwB9v7de/dXMepawUBpMluIa78EtT0wNm4M3iH3m5j
bSOtsjk0CN2uMr+NMNxcXiHlFdS11XWus5dXsCrpbvLAIO9k9v6DMxsw7Yyx+e6bP6oyGb/aVWGu
eRvyO0rL9inCIGwnsNu9i4zUxiOtdbda7rOzNGTx6ugSdk4t+sO4NAu7QXo59ZqT6kXMQQJliobz
pMfFq93nn/1kcC5wuotXK2Erz6/q1EV8bfSMV21nvXoHw4e8UWQll0Tz8yeYQ3cqbntlCUID0vCM
o9K7O1SbyXeKV2zfrZtqiP+cHuRIjMWoqF9MJ/vH6SGglndnLq/TEWG3bkLXF2s3N0FjmHGwTn2y
Pak5sRfw+uRT27/5iBq9dE2r3YcZhfTcSz71ZuSdSPF0eNpU6aeRXetOd1vQUnwmK19z2r2YAhzm
zCa6jB3u7CP60Id2wiJJCye56aLKfp1j548qw52izh6gJrPEXkgY8DVWiVNePNMaz8ppV/nxLiG+
79hx2H9Z9P4MNTWehUOeBEBYm/7YZPVjgjq1vocT0P3SxDumP2IV9Vj3enmJ0gaGYeDnG9OyUEBc
Dnnef86QSzlOssY4cOqS/M5AcXyduG6/U001Tl868klQRGzM4nqBZmw2vpmBwpPm9DwGZBESs33D
gbCmQj7ZG9BIS0IBwW00ubPbkYfaq91lq9ROuzfLdPRTMHraWs0KQ9GvcxubaNWrv03I+72RaInP
eYaTGhzvjtV7km+mNqhObaw7G9Ka0U5mPMHRGJAOPEZ2YK51PS0R6m4B5J7BD5ElkVT/06jNj+Yi
k7Nh7e2tuqHh+Y5G2ZrsY/LidSnILLxSf+QtSL3A+Z4AQyBt7M5PZoEN7Tha4Y1lw2dDKiLeai6c
e7sp8SuaSTdTTUcf0f46cBemNBgibYltwn4MKvcId9u5tLFfb/wpE2+NsO/UC1lxdEjhQmINx4O0
0megBmWQ3Kkzp62/a1rkUgj8LV43nY+BPe7iOanPw6ix4ZS6Lc/SaYezOuuL5M8zd7C1Gz0GKs6A
j/DfhuKOPlx7e7noqjgVicmUslnaR/nBx8rqWjYb+IBua5G8qc5qgYuU8WrKvOxZFb9czfrCUqm4
VV34BxQbgb/FXnWyBMmu16pjXzvlI+XkKBXhPSZ29gajJqBNMWx2FQuWM/LuW00XlItxKbzG60C0
B0n1dqVGfEzIYqSlfHesQWn+dZE450/xYkR+lpdRcTUrlZ618VPsyFXHL1fnBa27ONGrB7YS/Utb
eLfxJEGCLC3PyF80PfYvquW25fcgXzQ5ply+uDi64zVZzWd7aVbgmVe15Q1AJ5ipI1qzFqEvT307
y5dURtM6xyfvqOaS8cZaMrHmg5o76tywpyGy9te/wUBhJJC4Jqi5HkWuXW/q2U71DmlgA31c/PVq
LDib3MFCUQ7Va+Akh1kX7mfH0pxNBvgB8lBUPcMfvL/GUeXYpOznz/pYdI+eJb6ouLpOPLWoc/rd
fO8UcK9lN3ufx94yuNt2zV0Up/7FEbZDGsJAQ7DLx007YitZe9FwDwtzuNcWen7DY3LWfSBnP+O2
sKMNhUubFRojVEdoG5hVFCiwLKGw0jUfYdfprsCs5EbFcitNVtwx7U197BLA3war+G3ti+mYUth8
Hsr5oWsGfII6coGT28pnx4WMiEPAeVha11CEmkmD5qxqJfDV8DLPhhvVnIKk2IZZNO2CFAyi1/fO
rlDMHT0K+lW1nGIev7MaGS1LGGL9wu4xwPVWmy6JAOEsOFxjTve5P5+KytXeO26pds6KnK31AZFR
vl0gIt+73D9gola+8JBob1CIXRx2iaMR9G3C9UY3nuyhKKPNdB/VtXETs8y+MeHJeD0ZcsFNe2UP
Y/NYaIV/iKZk3I9JNj3nYvxG6t/5ljjcR9BL+FRWVrbzQF6cSKbH90jgIifjpM43r3h09LH/2gks
ft3AyS6+ASigbUG9am5u3aCN0K4C1j3c5miqQ5AO1s2SmAHuvwR/OfVV1OzrfEd9GM3Hpb+zjXTt
L1tNlvdrDAmCM/lry9sMrh5vYk1zN33euRccvHv2PAm/lqiqD9I0XfA1dIR2C2BU2iMkRW7WBxWk
ouVdu+0ogmziO3I1otS16Q30TnTTmR/xzrX3i7EUFl5Tl3M3Hn9g7tJg05DMj6HPhhORlYtqqQlU
D/XNuGxVda3qcxa2/brO2uZeDQl4hh3n0nBWJmrAj/ZyCAXiG2GR+kfVNGWYXSL9AOP5Hso9af3m
1UZ9IVxBnH/U+ZPfozBNsUuKyycd7spWz7EYqFBlObrBHB3ZLYWXzI/xQyL38hSFtbbih999lnX2
5xUFNZC/rtiim7X350LfYhUqDpaRomnRNMEbQsw/Gsds7iOYBNg9+q8qPJk66ZV89vfeMqpyzb0t
YuOZ3faM6buw+ayJS/RxNyNY7hPOVO1bkW/Uv3F2HkbHZMsLnc4tK7jY2fhrE3dLbUURylnn04zR
0mA150SDcLqbllO5WAGpQ2vULt4hjKkQQOlWKvgxxkS5d29Xub6OC9KOyhnYENOh6ChUJfwmVzYY
zZfJzQR1oBkecFiG26HpvNfOWb5B5SeMxfxLOMR/XFuANg8tq71NZPXlp6nOO26tQXEMAy3eeEEg
d1oN7lr4OHXlkidVMMg9X9nyrUD0pF8StxYUmE1apdh/IkT7YIduusLabP7SgyTlCZZnDyJNM8qn
IWzFn1KN6kwJLl5VGa89bLRZ5Qa7j3EyGfJ17OTmusCbb+iL4X5aDlntkUcPqx99jgaIaqm4Gcaw
SOuJtSj6y9dhftbUd5X9pkZ9hLuJBY4tyvzw0VFXJLASFwCjupp6vVaXBnhXs0i/VEO4tbg1XLJ2
xOeqn+LHAizPWjigUKcGAMMQlfVnw+heMb2MfxQm1VDRc9f1jX3RGxVbQCs8Ca/FVEqzf5hTZL75
9RSRwcnHZzGk46aoauteIgGzE23S3vYCRokYrIXQOcjNB15eRmO/9iofih4FMyosQ9Tequ4WPijO
MMOPlg3iviYdjBRPmWITVz7MvYOPjgGMq9Aqcu+pwPwNo0k+7bg79eDx3mDmqeEJeZZjKtto3bRD
eeAuhexim1ibaLnhqkPXJVV0bad2UzQrs4VJ/q//+t//7/9+G/9P+KO8J5USlsV/FX1+X8ZF1/77
X473r/+qruHj93//y3INVpvUh31T94VrG5ZO/7cvjzGgw3//y/hfHivjIcDR9mtmsLoZC+5P6mB7
SCsKrT2GZTPearZpDRujNMZbo0wurV90x4+xKq5X4oUvKrl7L+BzsWsd4tnoPuOJkh0oIGcb1ewN
W9w0mO/wltMLMiG4M4PkrFpDG7jP0N7BG117TVaWSF7eqY5SjFCr6hJdMw+hLktm274zq7fQi72j
N2fdRjXRGizWjZcn59Gqqrd+A6I6f0tNikHZbGRrNUhPpdz4pEKPVhG/FF5xmbuxuTesoDr4YSlX
hllCH1fBovagq0XBWbVIqTb3jaFN26L1041X58196cov//lzUe/73z8XD5lPz7MM4bmu+P1zmSrU
UEjNdl87lHPA1JUP1dTIh0ErX5QpvFmAKSpm29kpi/lE6q9qFLuJjM00O4LQKH5UC2dGHWxp9Hj6
pD+A5jUPfOTEk7Q//RxlL5mSnyE9dCxUefV+XYXJ+JqhWzEHlAtUC2wwZJT4Neqy/rGYPci8jAm1
oL0ktkVW5P5/eDPMv39JTVPohuUbumkZ8PCs39+MsQnyLhxc+8sYBFtzUcM2lgP7p57FG2c2EkUB
CIO/grU3RpuGIscvMTW6p8Z/k5aaBWd8ma3a6iwaEQfW55wU4mwiENX1O3IYGQsBJ700UZZdD3Is
ElTPVQByrK4jp8Ao1Q4bH2x4KG/UHBW/DqEQ/IIqSYguQmvoq9IuYCWY2JX+5/fJcf/+PrFX84Tw
Tc8Qhmfqy4/9lx+zABw6S7bUX+em7XaG1ec7izX0kXRv9pIM5Z1nJfqXwsspRPV2TN4/Su4iP9NW
qqPyrBc0iIMnaNnJSeb+tE3HGjvCpnvCpBVrzzmLHmWXZMdrM1pKLKrOopO43vdagkFPlPVwVX/2
qFrMhO59OmDp9lGZUWdCM93bj7lq1sdFfxnMfPW6asRHPBiB/SKxyH0ByMtNVUzhjQsjv7y2IxO7
T96tvep1liEf4xASjK4zfDXjoztL8sJZD6YI/4e7rRDL7fT3n7VvuoZpC3dJMnim8/sn1OpGi+47
JHipxfVuyHUflyV0kjwf4inpGPbvWMhdkqCR56rzETOQZffmtiK+MTNZPMR2UjwYGS6p2eBbRxW7
HiQMmTCqMG5dxqkYIsA5OR7Z71Wzn5ziYaiER7I563aTevEgqCh+l7XcQp0JkAuBzp1aZtGtxkZD
v9pMOa1hHpBK9tp16hrV2c8q+EK/nHYIMx+SObgP9BZWQFLwjg+ZfeAe5pznsU7342DGd2WSiS3w
2uEh4c6xwbAyfQ4lqTyyGcGrVg1Q8cZZe8+i6KumA9LXhHdGl3t+hrP22FhGd5gBkJEO7tN7QU74
Xp3BKfrOBVCw/BkqO8Qgky5/tfx59K4TqjqEwZqDn/2Y30nolwHpyljjrlUuwnizU9bpF9JPELhd
xKhCvXbXlj3ghyxs6NHLWerOSNqr03aO/WtQNQHkW6fuDzulRh6uwbSnS9o02/pdBNRbHcL0YHmT
dqQInKL0rbXm2vAirBIQGzhjFRCcM62TN+TlEQqgpeJO2LDX+OUU8PcW1fr59DGm9FncblTbEc7X
xArbfVB2x1ivopdI76uNTY3iXM6Wd/Gpo6/NpSjQ54vxZma/8Sgud1RZrSPG5dSRg566buNMVzqD
YjCMQYiVoQfldSE8TNInH90Cy1KdgJSTu6FBF8EO5mptNfm0mvQEm7BlsNn5lKOL+LNrut159gf9
Aqr0z0NRYNRDTsDds5+fxaqVuX5JDOCLyNvv1DjH+KFPXXTndql3OxVY2I+BE332B9gx6WSzLZOt
fe+O6N35pRl/bmQJQSvwMnBElvZEOe5iySB4IXclV35yopY2XbSg0cOtxGOT8i9wO7+u7kwNfgXS
vViM53N9o2IFmFc0QY3qjozOy1ChsdGwUw+3bIVJgIGBPUyIOYfbymZxqxXgR9Q8NUWd+VEC4Sjj
f/NxrdlDOD/jx7LNoow3NgGDt7XmINq4bCu2RidY4aCuf4ENUt7YQePcta5w7qYE1OF/fnKo5cRv
9yXTcU3fsx3PN4TlqWXiL08Ou05wN9ac6otmJcXaJSu0L+sKb1GATO/SRsEOXbvX0vP6G/LJ6Bcs
cS9BKVGv7Pkum7XgPrSt70PlTPjUsn9hOdGebDHqn5K6Wql4FJjxgWxotVNNo8AiFATHM1k782xF
Y3O9bG1ULMg7Pb/MdpTvMmEMGC9k8U54occ9JXU/DcgbpQso9m/xPFxbVV9+DqfU2w4YAx0zdBc/
xXp5BRgnaJVe47iZ958y8skK6Pu38QVxBRj2Yy1Bx+EmbrzyaalLbqoitnaqqU1deQcr9ZCS76oQ
XhYwvCNZHpO+rJ4wyKbC0rU/pkkztv/50/L+23OeZ4hLIczm87IFZYzfnyJN3ZoeVczoi4x6nKCN
8tPstMFDktfuZSibYdXZ/fA+9hH4gdB3YCt7xgsaOTsssYd3W47Z3utFvLetvNu2EUgXE3zJjbEc
PCprN6qpzlQssgW1Gtc9JSIt7nmOI+mis+Cq8UK+RywQu9iRH81Q69U5MKbhXGGW8dJN9l3UJPMd
okTliy/sH9Q7ulvVipYkZVdF7Y1q5n08rBvfHY7NMrMO2aqFs+nuVW8Mbnxr5k27C32Rn6IFcgYG
sj/LhU/kLNrx/bprh/YMag+opYqovo9R9SCQEffYLRQtSlN9MnznZuYs9b1cONTHyG0+cn+uDmnS
kkzJdFIYqc5QM5XL0LYLD24AObP1J/fWRcptXtlW6d6WjXVpSns61kuH6lVxo3Pc/+GDVx/srz9T
QY7SNnTX1C02a8bfF3gDUtRy8EPz8yTCZlM6FYhaWxuuh5QvPGok/mvZJM6OLUVy69Se85DPCO+6
CCyqFnXw7M6WFnBQtsCLqZTcloEVr4oWXM00IGWmDmhFFRfP5Z4WdpbGIgvPcQ/VKVIt40Wy1Dv+
5y+19fdFvrBNna+zqcOENU3T+NvSKLXs2jONxPjsGsGnFlLzbcdd5pfDOKDOB9/RYIEyu6sccelb
UCPDxioC/77ORblL2d5jpPT/OTuvJTmVbA0/ERGQ+Nvyvtob3RBqGbz3PP35yNZMb7UmtCOOLoh0
UC2qSDLX+g0apGaWe4fSCa2DCoRm1yXTdPa6odoUWDPfQD/rF70+Nsci1IjFG0W9A3QNSiiZ1o6X
ensD/N5Blgo16t5L2X9L/6v3o+1jHIm1+F+m6j8efmG6lnA0w9FNd968f9oMsTCZ2LOP1ZcoTX9k
2ZXwvHceosi6hDOWR+JzTJHGKxSPzNVHmyzFrSNOGgZb7yeUaNQsZDGaZhCxXo4beQE5WHagZDNH
P7zjSNJ6/AX17lAYKIMxQGvF6c/v8G9ZVId6lmoak3VPDBTcAYRRAaAHbpior7bUMZnb7LDVzu9D
QH29V/V5iI/mygKt2REZ2Dq7qer0QTimcZBmQzgRZze+ajY7ExFdCFhU5UGOzdP4fWwK3t9ZmGXQ
7nxl2PSRqKH7Oq22aIfyDFLe+RKoCfb0DmA8IiQ2m1jzxWh894vV280S5gLqIlrv3FQJYqxi7kBs
iHBwHmRXkDX+tZg8RDfnjmxk7dJ4I2bgZpCf20Gdw0N0RFPxbACI/PtjYsvn4Lc5wGI37AJstW0H
EKL+OTKAZGWioWX7xRpAjpd1SPALd4F1pPT2U2l4/cqsa2sXzFWlB8Ot6k12lr28unHvJSo8Fqb5
kLF0ks2jBXaKl9sbaqD2U6uB/3ByQ13KTldgw+LxqHCYe538Nuj7B9yJyotZmvbZ9EOxbFFWfgPm
DqNKH1+mugD1h2vKPgv94qFSqmc5oFOyemG1Y3OL3GN8DPwpWSfeoHxtwoUckIvMXRVuMB69InPx
ifd49c+Xxk/vgfWt9cAqRt8NuoIbmSReOqlF2M/v+X6ROdqqWlTfjvMB+s+vtiozqlt5QCrln21y
8Me5StTV7+M+2kSEUhJrit+u9fn6pQ0qiG2SIHt+b9vqJYAT8pro2AvF5ZDt81qxX/oI3fjafu0a
OHRJp1aoNXnWq11iBw5lkYVpB64EgxFEzmiHXgk1oc6smy4b0LxOoIa6brnvChJ/CIUkPCa6j100
dP8I+lw19kcWHn3w5ObNvSPAvoi8fnIhCJwno3HugbPp695F3C3Ejfh+9KsOmzt8jyKkK5YsXECY
D+1Vjh0mHLySSvFgrTLW10iGVfmULGTv+yFvloYbTbcJG6KTOWj6VvxXKEXqnXySP/kQWcFIe9pi
xXzz0SRP+HT+p+qny7Uw+lalKayFPFfKrHxcL8Vy7KAWWBrldrPu+ly/MQutIcHBx+pzaZjbZK9a
uOK99PdxOZrhG1clx+bNGHdLwt1l0c+9R721jPcOYtPayZUIednrzKNlqRh8wCmMi8kRTTokiIm1
GChqNbqVh9xrEDPwwnQ5o2ne2xrTmPZ2NsOF53HtfFCbFn5LLK4fp0Z2q1zE1C77aBRr1I0eDccd
b211qpda39VbWZWHIdPaRd856b5riulWtmkp8GAF0pOsyfZidPe5U4znj6bWjNDPb6ObTDebGzP7
4WmkiusERyNCreMLtl4/yDf6N66iGXeDFlya0R5ezNLSQdOg3oRDyj9H9TEzDdTKy5gW4PJhDC6j
UU/LZeJfPKTN7lxVGe5rP2IXTcpw63fTcC/KUT/N/EPH7bKS+CQeUOBcQAoytssVBzIKLyctvhe8
I9DlH2/ZBhb36pC2a0vrxVpWRzcOb7OxXMra+4ix1JaGL5QtjGVCZz57ZIS97Gqje4Z+DEXH6q/P
dthE2jvTsPp6LzvkIemBfW5cU5+1rPpqIUfLnsZWz0FSlHeai3h22Zj9ObYd7eK1AJIAkZZvCQJk
KbKOz3maZtsMPcWdqebFI9Zft3LAl1D49iGwayVEjQ5eh9sY58FxBmIq43CFApteIAMs3kdorGSO
SmycPkbIYX6R4aJmNSCTDdVhsVw57I4DrMkHc5jvWVIdNR8R+SClmliNt8+yXl+j1lCirEmgwh68
9E1HQKeMreE7RkUAi7HUvOsmH3mctLF2XqSOzL2O/T4k4ZlzLfubRVJZsitusiwd97yPUxQrnluY
Xpj0DQgA1vmvgztXP9qK1OBrnImWGxBu7iIgl/uCVd9SKgeklY3ungoQMypz+xqovJalYsA0Jnd2
WopT0XOXp6JH8RnVxi+TM1OWNGW4pCqhKgMzEWGwSQX5vSwarfwCbwj0UeDmcGna9hVqrpVk5ZcJ
kP/Wq6diK6uJOBSDBzxsGMvdNBr1Rp6MJOQyh+f23CsK8k5ePK5le1CHuybSzMdiUrtD0hvmSl5G
q+yLmhAG87Ie6YAW3cnEtAzYgt7wamBjvChtaVA0jbcYuX+R7ZoPdht8tzQ2GF7i4RjMw0WjqDsX
w761HFWo5tWoLVK+IKDPulUoKHb2w+toNkgAlIsYv7VlHzvmo6W29mJo6uml8esYt6dw/GpGPrz1
SnzXo2xHmsQHhKn8zOFGRgQqriU79mBBmnvT52n1I/bTW2Xo9NvJDzMY0+ZwkwGbX0KY8DZxLGZt
X6X1dqNoctZ6Q1CvvShZVOgnXl1TybyFrsEQrLilmzjzUcmPXkWguuywyko5e72mnAcbHbBYlEfZ
9NEuS2rv9fynWHB+6jACXVlPfNi2Giwcuqb46iQhsj2G4j2OmZ6AaHaVGzcv/Ft2OM5Ch8JBJpY2
y++ziymCW1KUp0jV+6M+aMZVbXzzil9IPMuyrWWTPKQAbbBpGdoDqUgisy1LBlfVgsc+BnAL9CUG
RdKGjyh12Ne4K5mv6LS8eLj39R95GYaPhSqqlTOmeB65Q3Me5kMhIuQdsmqnellzVh2bw1ySnXJY
aejF0oTEt5Ztn8aVyYDtpfUAaUc7VUKdjr2blhjo1NHDNJAG9wFf/AjxzWgM70dnBuHCQ3qKfKs/
rX0QY+8nQeArN1GiLUyg0kdbIByrwUjrEKzUu51iNDfvVVTljdNYow6zsNcGfLvHJsPAoCp4TCIz
rR5LiIJrjMGCreNb5WOmI2fJrG7jFkNVlAZGok6O6OVcDW3b3gVoSS9l1Wm78sACM3qvoqjoHuEl
gj+aB6eTpZ5F4X9PxIMXT+pXoODfIiCar0Ndegu/Mu2HpBL1Knes4Bb2X76J+kE9D0o5ELwe1UMy
8iUlVoHECn4+S0sV7Q0M23in8m9vaWNzgZRnrvxq1Nhkd981Leh/8mgoVZL8jFjZLWKsEZ7KcAzW
VQFE+KeTiXQVWwlPgBpZ7qkvxQ6bRR6AwrCesjLTD4U3jjdzrWwK7pQfZI+ggJOFoukTIqZq+mj7
BpBoX6kOstfVMjQX0bUHEk+v6IYelTt32sgqWeNo2xPQW09jlj6iR2Us0laJT25eB1chtJ9Mht1z
GKT5roBns7YQpnz2c1cj7FeoqLLQ63bBSQRNftdkzCCmj7DN3GyXRnWEzSwn1O65Qe92XQy1upW9
/FhQuU+qBHwWl+z7VQVM6clARu9q98Y/PhdSYLqW5+jtsBHYM1pqV9/hOJYDTS6x7Iqt8OIjtbhy
qrR+Ri79GWYSv8+oX5Lxdt+cyQOoNZ9kwj3ZDoGJVfh8UuCA1NKxNX6eguT9JMvpl05VOG9+nyJQ
YUf1nT9/UiqCf34SILj6Oav8Z0vxlR9p2f3jk2D17ibFWjCXmqBE52S8TNHLQ5U2m3/Z5M2xjlwm
69+z8qSHhKFaBM4AIP0Z52kzrwgUFT6FHQU6wp9tfBRVJp5SEb1OflRfEf4TT4Eeg2Ctq4ehZOnT
j95KDoKLja0xUOv3U4JmPEQGqCJZnQGTW1TodL44LuEMSr9Cm0TfySsiEQnKoohJPs29YxhdYyxo
bjR25QeiP+Elz71sFyT4LLBaQ/jDnMKT7yb5IojYUubhALs0HXDGSqwHOcIfntF86+5lf4DtCJ/d
XGQt1HgVpaOaHEY3eHJq10IwRWc3rlpbr9KVGUjonOCWQg+aq7WSRbs4jiLwRlTdpByQ13Ttnawa
jQUztGjEMXDGeybiJ+FY2Z0dd9ldzJYDJCYR+q7gWVj6EQ9vmKVH2QtipD3//RvU9D/CWWT4XFc1
idVYsITMT+GsyGY2KWunZ4c3jFsChJNOVnJiYvRSxLEazLSjc2uqxtGqMn5U/F8h2nkkUK3RvPGy
N6E60V1R5fFdiYn13onNhvRYBLHcRUtURZh4W6uhsh7zontRO17Mbao3V792UFsppn2iiO5l6vpp
N5nAOAPE4V5KHeWNiRDYxTJwyAEf/n469JBm79Q8Ov18taKFIes6VnnusSd5GoFny9PrYsoPBdlh
DLgYVs5wisxIq1MK+vTZ+fWZrlvHR8fNjKUc5ZsI+mnMjkd5DTSRSNaNK8WJhuVAJPBGoDB3U2C+
4DO9XT6aXBNMjD4g2ibb5MHDimdjoK77fipyztrJKK1nFRPdk4+/4i7XU/Te5tJH2/8q/X2cHbm/
ruf+t/TpKnHomlug0+QQ1du6U7xtFIThkg3aNO/SplstDZKN2Xb56qPN19pp1bWavpanyY7OEOXS
SO1u+9Fmmw6CaaMoN2Y/fQcHjjxmrZk8eb66N3XCWJPZo1Rdh84d+u/50sqC9lV05gP4sQAQjrKm
AQKT6pQXvezqL3//ff+RyNZ19ggAMixY6IRtZf8/EkaZxSYnFE3wilBNGB8se1fr2QMEr+aH5bRb
c6y1L6rvmMtA2Pq1RFN/XwWTtYXsn59y1O8XOcDBBQgrfuTzQUHWf2XFIEFlVdTN5e9/sv45a6Lb
rmnrBDct3TEcw/wUOLM01Q8DslJfpnFYRe5UA33gYCQFns+23ezYJseLXvV+tamDjcU3fnYLkRrd
q53VR6h9wM01KFakESBPpWn/6oPXX6Rmqp57NMPulTG9WqnavxYVX5DAUmaXBito04WfifPYVIQ2
BwN/7TzhJW+5joZtIj2yJA9yIBn4Ht+qMP8XCILufJqY+I87toWIsmUb4GlAqPyePIJFD8Igm+0H
LCZMMynzE/kZfzbypmjPh1T4+ckr4JwTwN5/apdVOeJjrGxLzByt1sTA62++yKdxH9WPc3MX4g6s
pghNWKO/0xE3Pwam+wpxgBhIbYwYNNi+uXGMmt55CEzQ5QBz/kY2gdYa9sykE9q0dMqL9Co2TrUT
Gjvk6IY7tSh7xDRuzCjnkkrHb9OvWlRb5hPkRRSvDBbAAvyjvAgMs/ESYx0nO826jdde0RsyUXJM
iBGy5CQ9H88HWWpqI18gs9yuP3VkKVrtCznQ4lFZCg0h2aotbOT04mkZ6GH3YCfWeOGG3LVph7rX
fCiHVxhT8f17v0VolEVyfZJ9gDNEljWnPMHzxiobtFz9QMOzQVdPiVb+Ksk2eYjn3k+DZZvsrRvD
3ps+6jT95BdH1W0JPozJrakVBXHx/xxk5+QgeL/JjbE4yvpHtxohaUzSYCBJ6+K3q0zKRp/fvNp8
UMFlRFqbXpz5PQw8JD5PTXbt31/DgOQ3mLW25N/n3tnNBwnOjEwiaAF5ka5M1Vuz3cg+OSpMp2qP
6urIQmV+l/+vT9W6cR96xq9PjdJBXTqDCRQhnSYUdDFoTJDce61BssBKK9wrxE3nKqu9GJVX0RPF
1xFgOHWDyK5p1nzFX1i/oCpvXGTJ8gx2gLhkWGVhsE2cAJfIjoh9PjYSdbmW1Y+DPKNC1/WjSSX5
sGi1GJmUplfOAFwQYxOZswlUSznLto9DYPnB0i/C5ED0OD6i4YUD4FySh1rxxnwhi2Stkg3aqNeo
DZJT5GcoYDlFtnb4GlZVVFTrFJkNVCXQgybINUB8a3/6ZY5+Rt9l93VD3Lofhbp+r9Zte+tiGyR0
w8uXZlYReimLDj86Bgdu316yaDoR/EnOPjk8ZE9NZ+E1hv48DMJat2Y9bWU1xxxwYUxjfC2D2n+q
WLFobmI8J9PYQVj+7Syru0khybDcbCLiAqJ+42k+jIDWnj0rr7Z5z/Ynz4MCRcvwTg5A6W1c2IFn
3Qyh2x3NIkdCeHCLN9Cg8wWcQnFWGYCgI8JC4qYdjWkhO4BA3RIpaR47zy9Ql0FQNs5Ar4eOOMgB
ZokmtULQpXPwUy2WceoZ3UPvsmn10Ghj51xtZhLO12GFcCLgoRgCG0tmfeeFwngyaiBHc3fkxKC5
LfYraV9Zaycwh8MMLob3hfScEijHUirODeoqsxHPksQMv4j3QV2k8HLd5jjk/i/Chhi67+QTils8
0MZLVZakp4BgvtbGtNbCRrmitzDejS5xpQIM6S7OxHAnUFm8bY2T7JMtlWYXoG4CaymrxC5uDcOw
DngqBvs61PVNrGr5y5jVG3kvrKHtlkEz1Zc0KUnhjab5fnsRYl5lWZ69ajoPNa486n4IhvLexPBJ
nplpMRJohQknoQaAoxi+u3aHMfgCV+P9ixAeInu9g0anjlfHVU3KbGlVCCMoHZKXmYG2aV3Ck4Pc
WrrvhVEWcBJ6L/y3a1T/P2P+/Aiuk9VtNS8LPj5C8YX5L69l8edbGWcqXQW8adi65X5+K5um37ip
1Q6PhjE51zhpr9h3lK9aiz9mh0bLVlYzZDusShAwq8gMLvuWEOTYr7zcV7qY22MXywxBPEiCSgQk
/j8lxbBdVhljtJWl997S+pfUJDIlv29b55UVaUnLxiAXCJH+ec/D3qEuCzDUD0bVI7yJ6q5a6drO
NhDjlKWPNvd/tMlxbn7FNXQxKilZKTRjkn1IcPrQTSWRx8T1Dp0o9mM2RfpWGzx7M7a8ed7ruNNs
0DNGE2VIXru2SVZ6XdmH0kVQ1KzvI1tJWJVZ2T4MwpTpmWo0dt9xX9RuoDLpkP7C73IUEYB0rTs4
mclq5T3YQFqeC+CCm652KuuSDFmJ1lxYPIuW9UcdNPg/ztWwyFe+7lUPfjoZtzx/rPlmgM5o47yU
uzhuBuz0nNhLtgFKTteeLO/J9oaNrI1x615lqWodFZUx/PRiG/nphWxUrPQVBS1v/zFYnk+UaqPO
p76PlecmLW9j2dgNuI6Hvg5LVte8rR+qJWuVvngmBGyDBCiSg/yfRK57R+bSIHgbdo9dkxHh5X9k
4VewhFM+oLiV2eZrkYZfg2hKv4VT9GpUucGyf/D4gTogGzGHfJgHhLwnHkOzZKrrXcDW83LpvSjX
UGKM+Wa1sa2Xhs4f8bGwqrS28JYfSykUSvFcgB23nVoj3TjhVO5ZjzsPpIlvdT3UvxamF6OY6OsX
XQ+Ki1/WvITmjjaYLgUP1qOrZv7eDqtuU/ZMOHX0TfaTeg7WU4IlvdGoszeD1691lv+XJGFd0Wtu
8VW40TMsrw5ZP2EeSOQqK9nOXV9G2AO/zFqq2761661duMpLgHiNHJDgH7UWvV4d0FePHrKQAM18
QdU3qqUzTs4Z9rB+rYuOlMzc0XokfFGyUm6FV3vHKU3LlZWa7k3Uw3BBl/SprvIa+bLCfzTZGxS+
Nj53tl2cxspAP2nMxmdoHuGmCfUMRD69YYGwqoL100X2VnCebCN7RmVpuFTYJrAlYVQcTtN29BXE
kNpwem6iNl6q2N8c5Um2669bpNselLpXbuwMJ1n5wfBe9rYbdCt5EqaLyarxHGuPpFl9riK0WaZx
AthRz7umMNIfP6r4RP2qloVXHQkt/bMqe8OKkIM8t5ndlcLSJ6Sbknt0DRL/ZuAdQr8zfxV59XWz
P3XpHTRo3Mr6jz55huKZaz22VDAh+zjzPPOlHOoKyQ4E5wBgErKPSdB0wton+SxN5xUqvlJ2dCxG
z7yPJ+fuvT1xLaJuIGSdZvBuWU3/kO01S5JlWiMIAGkpuUmbolkEM9REGbFrSQPHuFpT2V/Af+IH
ESGr27UAaxDnXdtZYx/ei/jV2AdZ90jGbLHdRCOHlyxiOMY5G5GxrEuset7bytI6h+qkHP4Brpnb
fO12BKrtMVmwfAXl1kXhW9X7d3bkhT+6vtziVJwHiyJ9SzEIjxZFe2VnbAaLPI5QtPCnH/XoXa3K
6d9w3/k+Vbn2KiZjQBUMgbuBsPcClXhkdj3bRlIwYQcBgc3lPaR66Gl2DkGuuSgHyVKtN3hFOU66
lG1KBWVmoQRcI5XXIIMQbtHv/Cm7P85zeqzHgmDK152XDgsXmXO4prG/VqzSuLDHVWGzato+c6P2
DG4LmTgzqO+VgLWyM1XdF5Tirp4PWnGhrPys697ZTeFMapLMJsli8v1UOwYTyJ+Z/9SMWFNYepov
umqwAaBxINgH/aHAs871IxYikFkFl79BQa07+EH9os3+bPLgzkzi1k/PGMQrR9kkh1oBopAeOqer
j7F2gPOgZga7JKrMlRCjfxVpM+FeZY040yXGuYnUbi3cPHvAF0vAvdX9N30AAlOzhl50cbGKkfX5
lg/xrMCnGY9uiPihvFLla7+ulM8GrbqliK2lVOaZ0FZuhsHZmSsJy9Bz2k8Jwm59GW5qW5l9Eeix
EyOCh4g/5xIkJFGTqNlRSE/DXIq0Mj35RdXschwI30vBf9s+9eZ+3a9VqPygA9SDS2wUVslcDCxV
PSgmB1mVB1N3Mmv9PghlQ1NgtMFQJ7a0Za4V4U2H9Gbi6MkzkB9xcIy2XgkLqjN6GSiDBUQHoKul
N06i48M6d6CHVqx6t3UOpR+4T1XSLhPLGPBIAfqf9d24kVVwX3uc5MwHvH0i0sUQwBLUt1v8XLnV
rL7zsPa+YNoeLtN8FihT9GqTJWF2QpYXLDOyu9ty8rtbzZ3GZRDAXlcTkg/6HGHy51hT04fG3smq
548mWXLK3liFs5uhiuGPFqfOCUdyh00/vDmU5sylmKuyTR6mgpXLAs4hFpEO4nwoBt1WBMCWGvkw
hHQLpBRkfZrrQ+2DYpJ13uL/qftp9WyoGZpfmfqigh9OKzX7yQYR0c7MZL8E0CCIDesOrLC1CZwi
PFp26p9bZ044KU312OYZ6hco+/5o35Ikzn9mAgxpVQnnUWHaAziQNGe/r8Qht9N4m5RteceuE4mP
tEzeOgw35VlaV1z9kdkK4J63ZGrd/j3yJ8zfaTdkCQ3XFiphYdc0dZWf0+8xL2KUQeeohffNzGf5
g0n3jymxPrgdP0Xt129pPK1fzBaZ6wiD9WUcnkeBNZ5WQytWTC28tmLY44SE5V/p6azI8ksYVfW+
dVe6XYTbtMiDuyC7S+Lmmuu+cVAVUz8QLcDQJS+SZdi1IGAMyAbsmoxVro6ofg2JytTB5WDQovG5
aZ81QzFWzYh+G3G7ZgutgnCyXkEVaQJsLbSDNYNvbBVWEILSL0JDXCvTX6IfIGf1myl/xIzOBemD
grEgv4lzlJOdVM3TtmnVPiruhFGRTwITrr25I5uaLiFWKkc7uifogaq36OurOeLE5XXQbEJUpI+K
apNyRyF1keHTuklBpq56D38qJ0iWnqnlGyhc6qb3En0zmd9aQ2T7jlDL2iY+vjQRMt0QAR+WdlWw
9jbbvTeFyQ4uLliZCdxQbOYLJHohdOKhpoT8yXVOjic20XBOy8WghtN9j2h0pODeOAa886H3oiki
YnsNjklZA7wrNqPuiEUc9KTu46ZcqQiy4fyAlozSi69xjmRfZ2XlOvO9bKEoZbpKfVHcRaABgRSI
MyLW4tzAcYq1sMWRIViicDMcABy7RxwMET6vIUiRMwzuY0iTy2QQhBzxdQOEWFZ7dPhW6GGSzI+a
/YSOPWINxcIaiBhEU/stVUv9BHzmzQ/0rR2wZrLKPMoWXjeWB6LhfuOnp1Q3nobI0g9+o9qr2ES+
l1WLv4w0t8E70qrJsTywq0tPkPnTU8kkPQaIvrYwMqrIK+4Do3gwzSY9mCGpas84Er6+IotlvTD3
7gMHc3d8x50gO+e6FT1XSrLV7L7H1CqslznpyFsDMF1XGYsksEE/FAEGcDjowZSNFl3XNefWOkzA
INazmucGU99zmzjTOcgBqCg2WXGoWafCw2VWhZG1sQfDPBRl9JSnXn/2RoKyMZoZjlZ5u3YUtw77
0QVTsrNHthRRaDHca1HVXuRB2CgnDmWGBV9QAboqVf2ojzVQOd0+FWRjrz1IlNVoBcj329jQArZd
9t60aNSzXzrmE/TDhRMEx5Io9kFJlWE/ut1rCn/8bIgBbLTO16gDcF0KHWNhdvSAG8FPrroKgQRv
csR2YCW7SoW9DBX9m9qXaxEKXi/jMJzVLL1p4OThTg++FpI88hij3qzirMUIPQ3WBCzcbeLb+QoR
5ZU1+F8toXf/Mq1pv2+3mdVMzbRN6J5EDbCA+YwERokss93Kzb4DOxLP+QieCu8Yu1Mg5DS2wqYL
0jIaUuvCi6DWd2bxE98MexvwRsMnJcY+PY4PMVn2NuxGWMM82/8y8/6eyOZPtA2iAcCVNUEmwjY+
MVU0VSRVWhbRjwFnKCS98Rzs1fy2TLQcz9qx3wkbF5WCONCyYO+4SbR6ofcgraSMcDGhyhGNiIrr
yUbXrHpDwoVtS9ikt7mauWt1CsRmmufaLO7DpWsl+tpITTyA8uC5GdV/u+O/R2nkHQd4rZnA7yGF
/EHfJJbp5jHMtu8pgmYHNBetI4idFT7yEaZMCXpYmLV4iwy+64JwrYfzeYKluXBgHprO8u8319V+
C7fIvwZfdiRyXVcj2fyZuz8A8hcdE8p3l10IuidthYF3/qNzgpm0NDaryXDjhRWh1OIMzk9dib+1
TTOc2t6d9rnhbEvVZs9C2HDH2nA4eEoA4KwJ7Y0WlOjKT6hJtl3wAgZMvdRTcIlrWwPc0YXntBXJ
tsWJw1zL8AdWlc9KHnoLUUQPYVve8xZz137RpziaJea2UvXnMMHoMTJQbTOsGNW4OcEQtW7L7UKE
qC0tda353T5Na7EMTLVbjr5W4dVlQyOaq5VlJeu6t48+1C98H9JFOuAGiVDnT7cJg60ZNq8im5BW
LPK73DHcg/C1Qx8q92iDRU8xT+1Cc9y3NEcsUB9b9Qgux9hlPi+QXEmiremJ6siTUs245rb9aY7G
lfkAFlyVrMce/djKi9uTUJsGTK2LaYNaHJuybc5Jih2z5eftEr3ieBGrTkicSLvBPEEhfxPiVFqP
08+/f//aH6safomk8EyefEPYtvNpVZOjlGqXpp99z2x1uOkqt8BeyzP6JXmd+zoQbIsKoupi/nUW
ZR7cmswFf/8bxB+/wTn3C0aFH6JOSvVzHlhT7HqAzjp91/LkG65uzQn0RoK6XOqDUkUpRianRVyd
AXps2YH5+2DUhjUhbeDPfe5sQlO8YUzQngfMcpGGGZVjgqZANGbqqu87cZp6bEH//mdrn0KVcmLC
ZsBwHaG5cy70EzxDi9lOgmuyv4cVPz41Nr+6bS9WGA8iEuL55T6zLSAyU/NkBmuC93vE0/UvuTPs
eXVDVsWHkEVI0V+UrlgQfXUPtT0mi8jBmwAzg6XGd8ZS2NEewlJT12OQ79CHUldN7R81B+0JDwtD
q05X+KdY+8Gf6hWRU2fbO8T6+iZBZyXFLxRzplnmO3n2lCHb2D1qzAG56mMJfHRdeh5KLH7YnWxr
JJ9DGhkqLpakbR7VizIa3zKD3GYAI3IZK2O7Hv3B3uSmE7APzbtVHXUlbMjR3fitvglys7rV+yaF
O5/Y6wHfro1nGBErEpfVqun3RPemBr6bXq4qw2+WXsHC1Y2+QgwM6vJNMQzzzMxurhQF+17NwTi0
hKa+sKNwJBbmPUCVc/e9Ef5sWffBWpJr52HcI8Fb7Iq6AU1M1GXLikE7oKEbIhr8TdWx9UUgRK86
fLXyJthbc67NYLuN+2WIw2Rg7OveH9Y9Ema8Aszs3kWVfed27Q8TKcWURY3QdhqEuJuiZqV6BYDE
/k4FN3vwxpMringXlL22GDsjnIiWZEuzTJYj1uc3uq1gK1uiZdmrbpAtyFwot2H2khkAGHCi0NIj
fpusDTNt5fc/ERtP7+vcsHZGV0/LhhC0amo3CNzPNkewCfOpqf/lNfCJEPT+UzaQfbAJv7vI7n0i
hLWq5/Jc2t53qwoDVlNdtohtxd3EIJA2mhq2JJ277mJZZncxfA1/z8g/5gnUdhYPm8Ho7rvZcBDm
4kPKl/L3J+3PCYIVgGu6AA40S9h/CMzoop+meOjjH33YXoENa/eaC9y9AmG89Ji3V2NbJTcNamjg
JLqlJkYYaZqjLRuTJYyi4+pd11r+ZXBaELSxrQOCjLp7u39wc+dt9MfiwSfn/29gEffzu5W1ii7I
xOi64xo8eb/vGC0trNMay4Ifio/wzYSkYp/bj00S8eJCvnRjDWJYBIqX7+HskB4CFnuP2vCNnbiH
TLPMvdxMdap+VuoBvF62Fz1uWXnLfkfDn2Lhg660m74+61qxjwgcbjXHn4U4INagmOYeqn5SF7pX
b7EG+jaCFHvV/4+982pu3Fyz9V9x+R4e5FA1e6oOAgNISmpJrVbrBqVWS8jxQ/7184Dttrc9c/ac
cz9VLlpqJogEvvC+az0rtxGu9N0lK6NuT204fyzHjrIZo08/zF/+9Tf3NwXb9byydTZvtmyoaF2d
v+ll1nKACDDn2btdqiJwcjNmPomwfQv7k5Y2+cmcFTPAK/W+SARFDXMoLcI4lXMX4F4CQDwlF22W
u7NRJg18a+XZIrj+TrOlI4mFo9TrT5h9SYPErOGjXkzdVhSjR1EFpkcWtzdrFb0M8sCgFrGpwuf6
OcLXc+oGWOT/+m/l/Pkv3zf6H6ZQ1eYkNRXzbxdRN5WGsOOqei8MQ/ZR0k43uIEdgrbH2DqmLHpu
yzT30clUF2eNH/Q++YjaVfVyWTV2he7El+tN7VDahdwDxMBAWYndKhuG/BNDVXRsbPGVCOb5LFHu
tfsySKXuhkDlGQAD5VHcjTc6x3anAxxKObcOjh6TaV9I+t1Mu+8mr76m1pFIjYI0S3Ic4OFUjuYa
jY3dVdY+t+YQRPTotVxXToSSo+XvRxnSLilhA7qZCnt8YzGXUPc6RHGWeAOhIa6Iq635wRZrvTfK
yl10UyLUpAQBgkHnFpxBde436lFcOi0R9gDB0dJwYMYgPUlL0fq0KG7RL9Y36vzY92t6YMsZU6c3
MXWXVUPK8Fh4CMFVb9U+s0BB4imm98EcTk7bkeXDaA0M3KWpmN8WLOrcFUFrkJF44pYbh980OqKK
2+qGFaRzss06PdHEqt0+142DkkRzuNjLx5wOKl2HSgmjLdE1Uqv3ZGhBOFDHdAkNmM8NKR1RSy5l
D9tvZijcGSxTsMhR8JCB1mylUN3YKnDjaLlEz5zmsQMqlhVPpt6Rabkl8Ko2NTc0Q3hjlJNIFnHR
xw8a9P1twerBBY9xhPU27fWoy58Q+odRR424Xr7ZhRSf2fS0uzmG6t0hrXOzBeoQtXH5ZGw3OKRd
Elqbcxw132DvvHf4wA9KbdwAdtbv9WGYDxY01Qku7a2aIqmcjfKtGrqLbkKl7+34biJn6w5YqieU
8p7kiPrDipkLzRtq+9aXSllNd6H1cKpk9WY2FPVhUZL9Yjf53cSOB+bZ0h8YlqhvT8lEhFCCkxa9
3sFMKf2DJ2UybkonyJjKTyjel0s8UKpabUfcxeSf/Q/rS+u/rHEtUzE0g/2j5SjoDf82Do8kU3LW
6cO7SXyMlycLy54SX5btDIyhLBlubbvlhBQ7lSz3xs1iQB6mEvsJwYx7M13fyjk19kUOcD4zAI+/
UPWwXDBZzjHPtgoV63jmvzMJkZhBQOExxMUXvBlublYT6S+R6aoaNul4WmxfiRfw/eW0nGXxkhfV
QUP0eQ8ioCZAsBou0KuMXVYrH1caDK6RPdkl2tGY6QGBL8u/lmIsfKxjzCJDwsac95rK1NjhiVH3
mAfwhsZpfZqAauVb3mcluuFhyFTFW8fHks4X3LU5C+QKNFCyVu+zjdLInMd+H0c0lPLtFI669GbM
xuWSmsZdvzbdj139v/2FGieuFLm3GqwYYrD+b7/+x2Nd8t+/b8/54zF/fcZ/XNI3OpL1R/8vH7V/
r29ey3fx9wf95ZV599+Pzn/tX//yS1D1ab98Gt675f5dDEX/k363PfL/9c5f3q+v8rg07//49fV7
mVZ+Kvoufet//f2uTZfvKBqn5x94ve0Nfr93+wv+8evP5/xSf/zioWYqv6Vg33689J/Pf38V/T9+
lSzzN0d2EHRSjiXWmvPi11+ABl7vsn7DdG47FvJMBgGMAL/+UtVdn/zjV83+zQFb6tgOQlZbt0zu
EkSY/rjLlqkFcSfGAVXlrp8fxe8gwB/f4X8PBtze/p8sCIaOBAXxuQaOTzc0dB1/21wu0FmIPJjl
AzkCLpyXMv4w1tMQxztZsI8uJ1fWM4gaNnumd0MkrhiJpUuwSHxXcWcLOQpSGKRxmR2miVHpIKe3
9MsVvXX79O6fPubfD/6fKYY4/v+bo9VMExk+H4/qKH8bJmrDNPH8xxztLIdKQna5KJs72aJOG+nP
i9OcBRdTDPbZsA5SKd9j3nKb9WYhRrOV+m8qw8OoqwfCEYJ4ygO9iC4pm9NJM4+LjuCIvNeUlulA
f8O5tbR30SwuAeRuEsECuGnxtedbsmzV3G0vRzPDi7Z/4xE5Whi9rd+2x8Csh3qS+dvb1YZzmJzI
o4HLS9u7nrm+0c72OFz/aXvI9pIIavbbEdjNRJNg2k0GCHJ7COTmTefVfx5Uq1f+dkzbAV4PuEWB
IxsBHRtve0zKy8Xt4kaT6eOt90UtuUAAXYqaRHJIbsvPYoo8lHrInfOdiPMgteXb7TFJaQadsW8T
nsrdIOXcGDthuz005t8y1Vvayrf7Wx2utArEtqW10HasRni2njoHuYxekEQWwfYaaU36TdJQbiKB
jue2OiP5smeT5E+lc9leTs1O8JwOuoZig1/zdPrU8ui6X3IMtHwdvfyh2p0bb1Vc/dYQJ73eCZ6R
I3mKeI/rcfHmrWLtfv6p2/sJaSbxStn3ILKr8bDdpWvJ9f8znttvUOs9tcXCu/0BvA40IRdc6377
eLa/fXvz67/DBWorwuK29+IjjLafuQ+8FPwpP8sfUd54i1Y96TIjf5cQpVfoFp+XvC81nP06lwY7
CHJkoErcZVjWkHbJhALIfZhCtzRhLm2/bg8WyswEZ5P9A99WKlwi0Dw9G3dDVnrDUJ22f49o2Iwj
iJv1JeU9ttcV+bhLcyZNXm57CVLWPYe6eAUQfDsqk0nl51Nt9Mktje18yuAD6G7Ez9t97fayeNX4
y3i1XE8JvVf6B7kYaQUp3nYE29OmYkf2J8q/AHnjYYQiMuL/cLOxfi1JZ3QA+Oqm5ZXM1H1zVuMt
uC3xX8e59Lohv5+l6NGJAV0WWvOSC7RZAI+dRbtDyfoEKyrzU+JzKpt4PGGdBJidtmNCjKH+ZLlH
XiWbD0TE1Yb4WNr9xL7bVW37Ma+eAY/iMCYXwwPKuwHJprdKj32i4UiYjLlgcDHeFfgxxBhzng0k
4hLGjnezMUUwkOKX5totg1j8Y9f+v3Po/zCHKo7B1uv/Pof+ny5/rcSr+Od588dzfp83bec3Uzd0
qjXMg+rmrPpj3nT039i5Oaapsio2aP6zifs5b5q/GfIGzVHY0BswGHnWz3lT+01WyArf5lTLIU3T
/v+aNyFt/nUuwg/Df3SZEW8bRDf9fSvZpq2qN+qwGSdssrtL3fHjUpyS1HhiCEiPkLcAR5v6m7bu
LOGZNDaOhHTiJWf5zLDH9slcHuxN6ucUCekHDHTkGNFCkOLPrFEudTmlR20d5kDVABwlaYFd9jLI
C3smtRx9kIkkUQzWFxSf895hqEpYu0OUsMOe0tliWOvFT/Bf7eiM2W6hLMaO8i4DPs3oJle+scPB
xy/OcpUi9i0ZK3orYy+maFACausjHzXzQYDsmlTdR/+Y3BZGdChEH/l0wLZ+DqbTbIZygXrL5WuZ
MdNS3reW5E6vHPW4bX/y8gXaV/K5aVbzZLf2QgtgYopEYY8DeL3L0kzxczJZfPEpMaf+jGNsdWUU
CHwauXOosQ2meXZM6yy9WwECpAgNvVrN5lujvmWJUO/QsmWBI5eKp+omWYtlRLrjUL9XhvUeWVqx
Z/f5TLYUnYSpAvi3npZ1xbJUVzIYzjFyb5SR5mk9hI0T4SvsxIX4WwZOxKdWtjxNpfpAyLLmV2Xy
xUGhGrDE1yFrSgiXKTLu1umDzfZt30V3RZZHfivn8l4fE2b8kfp3V5aHfCAP0pw2q7vMysLRhQc+
x50GlewDXfkSEXQa9JXceVEe7aI43dEHaXcE8e3KFqW17oxUTCfjYij2juyPfebY4VhrLbGzRGXO
RYa7vpvjvZLbJUj4Fm/1gggiNpzHxqgMcvpAt6YTqlWzIbdhql5qOb+vBXR40bx09kBdhlSBm0iy
qBVsWderA5R+ccSNGrehk9HLMc2EzHa5emmlAxDF+LPI9la1Mg1XbxmtJPog933PCL5kBxo3FCaM
+SWxCVssEPVMJfixUlZuJxC5i9koh56kM5n6wq7oWLZhuv4uEYbloJ9ywAkVdh2yG9yoAdarPiNC
tSkEmwPfbmvUr9bIkM8irvIjm5i8DfZ/oN9/KWtWD+YaEeeeAVWPyCWGYuFZwFTcudW/yk36vqpd
6dONAK7T6LtJojCik5laNEysMK+yRco43Ph1VGPjmEd3Ukbh2SmX50xTD2pp7kEc+FNrpC6Ffufe
KseDJr0b8HTuxWy8jWkB/aWKD1klvkcJG2yKtAkfqPpJTPZDwaY1eKrB1O0qjtodcKojIZq8eTDv
OjJop9pThJOSk4A0vs2z0wiWlz42wQ1R8pajV3F13Wb8aJjOVe1FJzMU5Rz2pdoxd0pDd1jJa78z
tmIbLIapuq/NaSQkBf78OIB0phlSmdRLZi7oRC2eGln/WheWh6qKmkvsOg2y4E2YPF34m9A8XhQs
iBlXHIUPcsXUm6izkJ8YVNErR0ndeSRPq6Clq2Jzkaj9jYX1SZecQI8nlo1Ddpj1lghpAiCRyaVu
Ipdv6oi0Ag7CXUtdLAD9+BhLyCZidQLuBty3rLZcqfZanWOZNVXTh6ShmpGK9qvBJsRblUCTuiwk
TfxFgJO90cnVi7625ky+5ZyYoc46T+vT4ZDOpHsqvfEBU5ZWWTFHp/jebiKigqJWetDVEN7K96Ii
B7nMMj0gzY1Lh2CHGlN+IMctMRMyTcuogG4KtXN24ufc1mCd6g2nuW7Tlxk75Kkr6XDVcj/Pmrxd
lNMRm5+bTZF2yWyp4q/phE9qn6eNKBPV3vAWcCeIDOvoYCU1CdfrJgMmhYqxLEVQms4vE+gx+gsd
rADrm55eOqP7jhI8Rq6Xu6vFeroWBdBHOoF7vrXZWYtdOWS3Wk7uwJIjQTFj0flllEkwPmJXEbJz
zKouhA2AuyqHpdptmpweNRugiuiQ48hwCwTztI3jqabjZOPeNWu40IRYkI5oE11hjV4zjAg0HSJg
EZ3C/JB8kUvjLotUD+jK2EiXRV5WX0tTpFEz8sJGMUOrRDG7mKLYzwZnRj0jDRWXxI5VYJNJQwxq
l+5mNBv7flkCxSHEFuQ/nbYEq0wxJfGub8uniEook9nskRmeBlo0ad48miYem0z1iT9HNdMVO7VU
pddZKYgw2rJOIDXLIHph6c3N1zS17LMz9TdzW7fBLOZnaSgwswzPUl8Jj4hPVB2V5CVytXpNktie
oeQmYovbLo51ouEWBuVK07xUJReebAtPmIx41Ki6OaetCSQcXSmgF814suv4qTUli/1Gh1uJaqSP
SVBzs6huduliEywx3BRoR/ZAo2N/Mln9g9N7bdLpc1Z369NqHwRNTn/QUoIF8mDUJhra2XBQbT6f
voLHb44HexlmV5/b22qEuGY4YayJFmyidTFriRnRTMPIBgFQcZM36WFKpxSZr/M0mslntMI7YKNu
ajp7CgaIQ5vxjMKbQx1ivtmVjgYiGraJDLuY5Io9hB7eVTX4dAqsZO1TazO9AFWJ/Gblgc0qWcS3
lQqpnwg3lgesR7cmHQxXYiChhpVKhxRCJS2CDoQl24I8Wj4tpfkSt2h8unk6rqlCR4DWzFwjcejk
xYs6LuRaRtXUDAmbSPOcLmV/Fsbo9TKoiyrCW5S2rwvir0w9VZGlxG6jfzgaIWzKsquTRHxOYE8A
lGLMpXQxQ91HGePQDkBErCLHvVDwRd2N23fWLtGqHZCLmTQzNM/GmeSnAzvdNXp3+i9lZuhehyHW
kye6iz2mdwIQjwqMzkCyljvjdlg48XKlfTHlHJX+xAQ9SRjYGMz8rGuQMqF3zgdiPNWNXguNmbFF
/9ZxIfrwop5HzFDeUsAjGgrTX58tuX9Zap1Ipci+q1m9nYpyod25BYcZufOigOHdtarFCmjKHzNJ
cjxrm7VBdLRHW5adMOMDtHC2BVYsIl8rxfMqafIeYdnFAjzAIx9b4qN2cvmutqQeZouxB1p3jKbi
ldjumvoDM2mVxyCQLQYrkYrsAIAMJ63zCQnT7BkFK8FUX74sqPV9S+Dcqda2cOVWQBiV55mFjlho
janHrJM4PQaFigTaNV8lYtxz2vm4UtoOsp6qtF5HR9taU68GZuOtFNuOrAIH8ieOs8a3ni8Spyg6
RXckg8UZ0+HcQOv2sZthgyR9y4ejdBgcx2GT3WyJD8lrgYbQy+tuhwLhhnlpDqxaW/zYMnvOSE7Q
ooq+qLprrsPjOI+OF4lJvtAtj5LM2o1VVvvww54Nq22CygQjbYv5x5orJ/NlmWw+6kxw1kYhqcOb
OBRdUIFDHE56o1nZkZhZQqRkOGQrmNugo+WsKPrAeklLfSyQOsWbQIqSW2div6r1C4fUyvdr0Rz6
qLtPUqjjxqrYbkbqO9HIbif6I7iBL2Lol6MCsHmXVVGxZRWxlJgsXxpbetuDMx6KHvUFfEDf5Mv0
ytl0UDzGxdHUZbLWnwvWLnsoE72vzqADrdV6UUCXDWgl/K6Kv6XrEKhjJFwls6v9nFfMbsV8Wgbo
PQtbDq9Uxw9FQBnFOl8HmOBoREyILJAobMs2neUmS80IWfZYT9rN9DFpzeuSmLu21i4welFYFQhZ
kkF7bu3qMOS97utZHzYIGBncbNJ0UgTeteNtzTdkzDsxkX+nKsDYxoGU4ilZ74FxzH5RdtkO+Hlo
iPkxhwjizw12QqPXq6CbbY1dR0vEgzziz7fye1EzvBtS9rBao0H/FZup07MEB8bymsrybcViZZsN
UeMQjlfQUZvNVvaqo/V94+caMlUJyJdcJ+jS7AmSUAHevfy+Jo7kGmODLs62T+xc5cdlOhopFNq6
6nZpLd5YK72w0qtmaBB1rQ8BxjsfxrgVdMsgAmjAaLVjxa3VOHJ7yPVeIhGNppptMG6AI07rqESg
IrNt8S0SHeNF3uzY5mWIaiIOpuhtNad6BwnLHaxKC6qsND0hdkVPUqESwXXBAJqM1s5WtNJbSL1y
y4I6H1VcYx1thjj86eRpnHIuwGOnqbeICw34Kv0X5JcUP8fspRQTEhCpuWgr8eUl5CXXMCrkJwPI
SibGT8OSXaTEGUiupDwVw0yRB9R8Wrceukb7wF7yMLYMpaZyQXXMFpF2Fog0Jyhy+TYWOzm1etpt
4lyZm/mu02B/Y+MZl+4cpdFRyuV0b7faU4yJz22HqYbhBvuUOXRlF+Za48lUb8eYtUQsq6FWzaYX
dyTWLz3R4Yb0BitI7lnKVmLUA5GXTVBzIu/0KPI7SezzVPqWTQpeA4PwLZKOyWjXWJOw2VGCAX3e
TpXjUA96NvP9gqwW1ZkrWtAHLGqZz5VEcRMWYl6Ot5d2TklpMkfhgnLTYzr9sG3rJhHWjn6os6/z
ZvZAM35NdfWLIkf9g2NJ93KFnAcNDS1o4HHxZ6vim8vTaNrFbNlJbz6o7b0Olctz1nFl4CfZdSt+
qXLzquRb4G6aOztTsMrK1srP9AHgQZ0/OtZ4BrrXHepBf5Qc7GRNt0DHc0n9fswyzRUz3dp26Opd
oiQneUhz4qjXwXPs9mlZNIRgC/HTcWp8k4TxGdsUX7v67Bhl5idZx7zHMkpTUPkqVTBNWeorTb3s
oAv6Y2GGOdny/iBQhCSGDihAAYlRf+3xunt1Ko87dXqZ0qQ+1QwFKaxvCCzqgz3PXiGjhtZRaMkQ
UlPT1Fgi3MnCtvxxRZMz5P5s9HkAKDrx6uytipMvGeGDZzokl1VCS8V8OSsfjtS9xEMU2r2807u1
3dP5S10VL4taahR9leFMxCQJCQbXcIJrVeEY3QFOvYsNBAUUU1Qs7qr8ZeoXkggm0aB5y24sefo+
VB/q5Dh+DbnGlYcBMX0+esY0GQFEMm82KeivJIL5a2/tKqQWqGCzkQLzjWVO0acIDURizV2Yq4RP
tgpSmcG+yOkcsHuTglIiptKw8axFm95a4FiBAUB9QGZ7ugzkFQymXxf9uUfTxZhKjUoQQYdA4lGd
Wutoa+uXEq2YlFOCzhhc6ki55GWvHnpWPGamZP44Scyjsb15kZubaFuXxBH7Jq2oLooh6fveXhTG
U/mpGZ3PncaVZvZPMMjXnWaqb1Md8w8Z57LenqdN3DNAHrhggQ4MNb6UTfk4ygxRKQRmGd64RxH2
YUanRWgvZRkvK+KHAsore7Hl0reUhvpmIXVPlgn7XtPnXJXFvZKUuAar6XU19pPImiO8oWdTm71L
7/QP6Zo8rsiW+UYZwFLcAAB46lAMfNc/frz+npXfc7DHRyntM5pFa4DpiWlnu1FMe29yze2vvxWx
WoetUvV7W4/ukIl6S2nJxyipkKISkbBDOX87pohu3XIgp11XjpFS8icsuFo5m/hxKux9T+1tnygp
I1k+HK6bSZtu+66ICb5LTDECYG6pc08flSaAAyhmF8Rqcics9WkQXew3uEJoTLN0GMcFmudgvE0o
+hNj+DYVpAHhYHRJy6hQRuBllAei7ctiwnSSRjZHNjMwtdjB+rh7M635aEorBQuDroGtGAGfdBUo
Je0zRc1vt8vVTRw4l9KDbKHGl+XpTousizSZrCGxM/sQoI8AaykCKQTqRvIBBtVyH0l0xDsRjHLR
30tG+8ZQVLmxZoKbLcN8KkBxTzf42sl9lmSvy+Mb1Tp1qf550ux8v6YDOUoJ4J2GU7uxyyBx1NWT
5ZdUYWhHkQ++uqANuNjqfYEK1O+t5ivTw0mhwdJm6CPLDN+rbZD/0tCqMOGl7rtGcXyrsG/y3vzq
NOpz45T3bdOgSW/Gt2F2WneqT2lNSKBuKsM+a/Ew0NBXOekZVlbYzK7pYx1O5bvB6S7KMsauVVsK
9Vmk0ZXSoMMVN9YiawejqB5WKWBJ9mk0pHxf971EmXV8LrXEs7QtaYWYVpLNh2OR4j9rtR0hZFiP
DBKH7XbFx13k6IC0G11Tz6RMgIoa9SacHA3hzpAMvmyNTaj+caNVVRNq20Ou/4aUQKC1mit8klEd
TnOJz9CW3poStikSy1vBqbS//ha15WdR2t/SkaoJGi3hY5omL3y7WEz87qEu2yqDjPBschhDHF5a
2Ify3DVh5UxUZSbbB1n1rNFXCafVKZn0tjuB8i++0E1Gqu2wpHmd9unK3m+1lJVCCP/Wj0tRsClK
UETFGgDg/KXW10+kSvBmhg0+eLsp87jmQ/njd4UvCtxicrwe4vVmqWY+tx/XM6GVlNNRwMenXsuc
XRv7nTrXWzwaVNJxNq1dF3WXWKjZ6qVbMYfdJumv9pfrxUgSp4/Hsztgjq85Qj4FktB/vvr23iBt
KJDGdjmcWt6kkKpyf/2LDWvAMXf9HK6/V4kDOkRd7g1t+OaM6mlIKJ9Mgm/XGHBBJG1aMtfOEzE/
Ossp9mOALTgiNmPxFOpOf5ywyu8lcoyRlHGk11Hk+is63dWDrhx73XaI10PvtOK5ZbZiihlE6JB7
Taqrjq5X7w9VVAe2xfCboPtjZz586kWk72Yj28J5yjIu3HlhwJUcp9q1lXNPp6IKx0VHu1WPe9Zg
jAml4zQH4ACUpYwyXMpZ2mum6CYP5dCJfqZ+UrqBHdmcTIFD/lEoxwiO+84y/XJdoN8leBrD6/us
ccdehsg+Bo68Dy2U5qEhkUMiCRW/gm7KHsXFpTlsK4zr+Jsnah86lYA6ff0KG0r+rcNqNE9QYWXc
XH+63lzPOPB5HytcaOS7BLxRWaHAbMvF4celcr1ethvVXBgwG8vyFtHX4dDYKUrvbbB3eDL0UWH5
TZoNnPlahFcMbF02aJt/iszd+gj7lGTTxngv40ENy8K4sakU7PAAjuH1hiSoOjB6LnmLXJFQa1qb
c16bLS9DocvUK2Lq3Yw2/RqmgqU6m6vaG4pon89ZepqZ2HylZ9dzvRivN812Pl9/ShAZHnrAwlJX
kRRqOGkTxq1Z/7hZt1PjDSUes6wy1NjPmlkLB/OzXOFlu34PamFXv38jVHNsVXqTRoOtoJl+a8la
P7PVW89CB11kwD/bx/L6eVYNyzfS8naRbO0CV1y7tCnR0ZK6kPObPMkGW7oZy9SP+5RO2huZaR+t
uTbORaSO7irJAYoHipNUJM6AmJ7WIjX31wdAMRYn1ezd630oUc7CjD4mvWfMaKU97JFlj2sNHv8U
jzoKlG7ca1xoQGaq8mbUNdJAHHEQVEOVEei4CxkgubQGNQhjHoDq5dtfVTc+1asHagtUcDdsk7od
tNzR42qkdfRKFhqXZGZbKo38KunrNweJfZtpw7m39NMoqkOO4RKDPeWLSqnwwH3Ug5KcTSynEC1Z
d6zJkh/TLjsAsCUus2f3PE0LgDhOcQXtbKtexm6wfPQwqavnxTnJ2/UwtNApyIba9WyxXMuWvrax
xW4qo8pZlyc7quzaHbqo9ZvZ+CQ7As7SXL40C9UeQy6eh3adAqPhZCDi4i3tSlBLW5S6GLP9gHLX
k8+p3cDLNNMz8qDmNJAi4KpkRvimIjK2J0lMXxPdmIczpDz9eWMBfHI1m7yZKjpjTdpcw84nCrdo
NTE7FqdSgY9NDiprkHj0hpSpbjNMGIuKj1tIKkshftKR0EqKah5kuSihstnFjxvLpsjpGCzOBut9
XqzUTwxEtIBt3XqJ1RCTlILQkp/a7eb60593JKJRwzmqkJPQMfWud8gwwbEsGaX/5+Our3J9sK6k
T4L6+q6VJTNEHmSGKs6Kir4cPxKpIx0WnUhxyZjCTvau//rnTTfV1o8nVR2sjRroqqeMGku02Qqr
HgWKvW4zCXXyMI5kO4S4mu+IBDx04DELVoQLTAkwRrALxg6J0hjpvAC51ohLnSkivHDhinEaDcVS
yPfC8BhrUigzcR4bRtVpYdgsJb2gKD+ZnhXn00nBo6JnE6EDJYtJJZqOm7PI66W83hmMAi7utzcj
kbm8xZe0L96prni12T9rdcvlZffgIcRjCgKXMq3zZcrtyEO0gVleO1BuhQUWJd+LBgTfbBUE76L7
KuMuUEVpXmuYoZYXL8p0yaAWGTmVtNHsUD6rxdsst22g8ZEVnXhzLHredg8fSnvMnGd9oTCeGnqG
s2n5zJStIuLpUR1NVLrq7sEC4OrieqZy0rPPLq0SFS16pfQxkYvVo5hheGyPgrkuvxQiI8kE6U2l
DUyyjHgGMmMhGj4Fg3Jbld3ZAmNIkWwdtuRxLF/ScrQZ1261Rao9Wy5va1WS/aaMADVvF3sdyHoR
MA42R6WaqQ61LBbWxFMyC8g52Q039qb670yu+o2jqxaAvFgXbKt+TWs+LKmh+WUdzDa70xbY8Oqm
TiPQ9hszw7Sz1dtCmkP6+HfISPdTljy3Cz02p3jsaZxyYnHFmG43VY+dRQhAlOaEStacAYyUe8cB
fM7WASZOlN1ibL0dqS5Wc8dnBHNDNDUV4wKrUiALctUZFDEnGOoGV2lAE+Yqjf1H0aedP2rq3coA
yBUcBR0bXJRSCG3kVb7gRPrakyqRpW1Qt+VxxqiwUYBA87hWmezqqr0paro50p2kovyiT2I6xac2
8vsBqHgfVTem4rgK8vZkdr6PVnXTRhkthTF9RbgRzEMwNNrIjEaWg517udACmBjI2RXtJDmdJy0x
jJUaIpZPNcIf7HGvUPKrM/RdThMYunqmEIhI15YvUzTuh4nlpyYHdCHOlM91ldTpD4C5BwgPnyOj
e4Oge7GB2uRTfCLp76kzMa6Y58gyvoOly3G1udT/HmY8Wmxu8mM7O9lpkczZN0zYNeuoKbA/uLn+
dL3BLqmeFpuxtEyyl2ZVkNpbLNlyfU12iBC+qEZUu9nm7JqdJKGznrjlNgTQc2i5xgd5bwsSQNqD
Y7N6mxenC/E0ihBGGg656+9CWCsCO1bdk9o76A+H2cuoMA6TvgHYGXmnONe+Jqw93KJfGClZq4Gj
HA7UKvgye6qlYbfdqAmOqKRZMq5O0cHUsW4GCSGWprYhBOAuVBz2salZ2RQUWBZebzCVfBLwGXdN
T+nYTbfF3GJrzeqJ+RscKfLGSjYx1rbjGMfmYEfWsk8aaJuLA70QLCoLn+3O+TYTZRFScW1CZbuB
zMIKrZTH3ispNSMlIytbTStwEVwrVaKSSQFp3LUqruFc6TCjmDJfPA06F5WDN1ab9rPMHW9MjEml
DgaiCBRqRUfXnMJ4uynZ8oTyi7att/tVerAr/pJK2qa864O6koZBYlZeomZdKEAghWzWBMks249w
tBBnd4GSF1GAlwT4OEm5NGo7VovG9Y/6sXqkGaQPqDIIqdeG04yx0EUzSSl+W6FqAigAkaHsZ/78
vVKMozzF/d7pCd9z/3z7bDsQGnt0uhlbZE6IMkfEb7aI1h1J7sLrv11/ut5IKvBdLn3WR84cslSx
DrOFG7BYv2q66Nm5Vk8kRacn5gKFEhxFphrbRljVGq7m4T/ZO4/lyJFsTT8R2qDFNrSiCDJJZnID
S1ZWQms41NPP586qiuycbpu5+7uBOUQgAiLcj5/zC4FMSEJKeJDFQsJfF3bOiVQgNtIewuFz4lAE
Qh73pBbRwh820qZ9SW74pBZOLDUTtfTQqyvsFqCgOSEPmQBgnn2kkcYy0mSX1NZLrtEtbqd8whXW
q9pN3er002LQeAGItZl7Md1I3GjboXgt7zMb887tT2MfPCsI2v+C9f4fYD3PlQbF/x2sB8i9ar//
qH4F631+5i+wHvz+f1ET9oMADDmUV0m7+gvkbujBv8B86R4yeqZjBb+A3G0DRB71Hz6pB6QOdOsG
1gM1j0MpEHcQfpbHSf4nYD1+xr9j9fDLIHtOic/zKVGTqPsNN67DTNNDFGvPeRsXhEiiOY1d3hBJ
/d363FZP/CHTOcGGaVRtddT/tW8KKRm080yeSJ7ldj61qhaVQQdKhpjU/Bg8YvGCXmc35leKLD1i
Qsy1si5mItx1HTwjvO3XamMi+1i1qKGSQTFXB7VlipKw2qyOyuXnb4f+crrbMbfdqjVpCF21Yvw2
COj5t52/fetIVpnu/p9foVq/HfP5yzA7IwEXTMnmdkxpdG+YJwZbLe+PtceErAvBmZQLA42OGoCO
E40cftRWtfDc7t/WM8oqJ7UHLBVISAcyovy02pQPRnEyvqj27UC1qha3Iz8Plx/85Qv+0+7ftkUl
CP0ucwE9Ad5mZDnezqRaVoBImN4w45FJoQmIDQrPsqkW2JD81VKrJtZBC4MAc2+1LiTvawk6tEbk
Db49xd8eqlot1fMHFrOgf+IBUHNrd1m3NnmwWb50YI7iFRAdyuSxTIupl7AqELVpjZpMqjxQbVOt
z8+pV9oku7IzeuNevaez2qZ2F4Zxbqw426s15hJoYiU9Eaf6zttx5mg/usIbd2rH7eVXq58nlT8Q
56DJ0O5Hu2XwSEzUAlRTLZLRGI4i/17K3hyPOtmxyz49kws0YpjQyJbt+STXNataJ4bVnbwqj9uD
avZzDywJATdS/+UG4j4gCpkXUwumXoJ4lbSCEYrk4PkY3MudKnOmWnoW7sFx6XuVEAzhp/6VFbyt
W21lbXO3/KYyeGrhysyjaqnUHhnov1ZJcKL8Wfvbz9xkRLkDXPzhM6cWajp/KT+Jhz3GYAeVMVM5
tUil0n5pWsl1cpi5dbglI22SE/HEaVigJyqbviocNNNwdIpH/H6dXePod+pyGHT5CtX0HUFEliOg
AhYwTNel6ZkFwj0Rti+pe0jtOdC3t5/vMXnZmI1OCVy+uyqfpFKdalUtVPpTtQiH75g0+TuVXSLT
LpNpCwkLSPbkeYvC7nfL3F3VXUgR9PxM26pv04U2AwEk1yWDtjlIiEsWNBJjvNlw6fP+ToBGicyF
onCUbeoM2GoulRL9BXN2xN3wtko78j+fv8tAYoobxBtaIZyzVj9KPRNbaxHUIn2oNqkHdntW4W6p
yaLmmJcD/suL15q4e/e5msvfPKeApdpQFm91k3gjjI6RfPuYE7wGUxPtRpz6sCEb9ovMrqp9qmUb
5ta08/zAE29PmgzTVCuYauq/WkPU2cRatzUs8cNXEV4vA0orowyzamVTraN5+2xIHafPbPlgkUpW
TZXaVC2/KxJepuiiSlGGTF5mfTRxY2T8qRL9UQvu0x2JTB2giroWd6dZLlTrtuovTJuYmPxUm4SI
vvkkxrdxJXglVC7WB4G7s6Ll7paejUHu7MEDHqbMf6vtnP7+n4v1S1twsf+so+wlKZFaDRbn7yv8
vEwVUrsyDq57wzwiOHhL4KqrvCVwa7tuTvYw7Ca/DfcJSPa1bg/JWl25ulwPYWQuVS3VBrTL1643
mgeVwBUTHhnCTMEC395X9XZUWYe4mwsmyurk4H+rLgRC2xexZVA84m+vFjZS8w1M0p3ZavTAco50
W+Bymqw9h8m+eiqVDzWr0YfHVM6ORjknsOWwrVbh11JIUOuOAUeoWgYQ7GqsF1pTntRC91EW1AAQ
7IC+AHweLExTTeTLPPnOozvGVMbLqnVaDBCw63I6qW1hOb976KnvTHwcz2rh5hl1vkqHfx8X9sbC
KWYl5OxvkjM81fL8iJe0zNrp2HrPBiRY5li+iwb80p3qoph4HcBvkQpnMUzg5mRSfBvpBuN3Jucn
6gX/XLebngR5EPP3joyNW7f81dTjb+WDVIsFLjIUJ7BS+KnK5L0qBqmSlUrL43JH/agi/dFXCSMe
t0+93Kp1W+2ZsG8rfRTI3icrb16Mk1pEkfHmDAAhFlky0WXXqRZeQn9626ZWq6UMgMTJPeoYtfu2
qrZZaRTvzdk9qzVkcGXmRp76s6m2/nKez6ZPktXt6ffcedB2bddcTDmPVzN4E5z4Ue+ulelKcV0P
kJM0CBg0SFNQBin/gJ/fmDXvWS5DSXInREFGybzQlhs/m2o/ncpDWCxIneQtkgqyXDPKskwbafxK
1VQb1aKWu1VLI2pm0JCv2+0zanW4Wijwf55E7VJb1YlmV5Z/MlCSq7pza0ITuZ7Ik9zOFIdY1ZqJ
UzKtlH88tbtS8Yxqxiq8lJ9JZUutZsXIQ7itqwNvq5+7CxU3qyPVh3L1j7mdUx1/W/3c/du3pbfP
OIDM972oP3+B+twvv/LzwM9zeE2LtVzom1SoGfSrSQ563cigp9ZD0wa2HlIbUdvUQsi9t9XFpyCj
Dlat22fVqlia+JQ7K7ViRx4Dq2riO7WQVJGn0mw53Krm59bbeW5fxYior6OclKzaq75PfeQ/HfzL
GW+7f/uJ6sO/nF9ehdo2JfQUfnLAp+Sv1I3K39wyOb+tWvD712RcHGb5sl4tq76NrF7dFjbGgdvQ
mX+oTYCMGN4DGZrdDvltVe34r9vwjcgA62ZwQOUXWSpe+O1cn9/yH/cL8M04fDRSelD+4n8uVP12
ta1TnZRq3o5Ru1srpfv63Cgv9XaMY0ApGUju1aMFAruRTi9/nV3dvFHreeSeMRY7LXOf61ryiXMx
bCoV5GEdcxdHYHYgMoJslEGbp0I+tX5bfG5sSyOUeWqTgUnGhbf9KLtUp89TqpOodbX7c6Na1+d8
2holXnE+Ij2xj45iPeoaE9kWKZocJxIEUPtt05It8lspPuhQjd42soZqW5oD/EQOe5O9jM/G1G28
uekOgw0vRxitTn/Ff8mWlUqhYslFRpFYWnP9fisBsoZeIUMZ2Kdg0e2TasVN4Xy27GTw9kz14a/8
nab7zJul4APXMOhbcNPoh6xRZzbp/wsV8U2o1p3iMifkUjnOSA7iaqOrddp6MDsbURTjyZQl+1yP
sJRJYh+UQz/vB+E7p0kuBOIdx6QHExXV/SmVcxXVKsBJg5cz9q1e6qdeLkYvXE5daxnbqHI+VBZt
kFOi20Jtc4kQNpZhQcjAoA0eQzNuseLVTiaKfOjmu87aaNKvS+v720INx74cidUCbP5wrCrMbWUk
qbKUjoyr1I1RLbVQO/KahH4/hOVa5To/F2YON3rxd6HqG3vVM6syvcr2pqqptsIUvJ9tsBTziJN4
QDKfuUbC9UbtfPj9YEP21upjao9qIT5eWzwMZBD6XxbFv6+qvWobqmrVSgsmB9ORZjiFwUyyMbVL
ni8QbrXttkO1JnmrggntaMRwgALI56tatwUY8b+eudqmVgF+yvmA/Iha/2wt4hovs9hln7MFuVft
UC+MOk4mzHvXNlDFZcgFgVeeiA3L021VU0NkrCZ7ndzfwHaVMLi/D40TgEmhPgfrXw7KrWSfJP02
HpiqBtCDusMkkQS+hA4EVI4IjgzEdDDDRKpd6kCPHjqkg1WLi1rAspScNx9oPtad6whXauYqLBCb
poxg2/5m0EX92YHjLcPgcuvDCkOftjVMMYQG/PmUA+MfrWo8qZw57rfj6bYqFGTltq5a6hh1tFqt
Q+AW/5us/f9RJ0EHUlKN/3u29jVpsV/+d0mSvz70tyaJ8y/TdjmP6UBMI1uL5Ndf6Vrf+pcrxVwR
0lbUaotM6d/c6uBfiCLZhq7DGkA0gJzsP9xqaNcWdns6pjC++T/WJAnkt/ybKglUEc/yIAfA4HZ0
3eeC619sB/3BrSpK9TBEl+aKdkoDLKJMt94FHHoHYjGlA8DFzGuafb54Z3wyMnsw9hhp2GSSrLBn
Fj+K02jM1tH07qsBiog5jQdDjjBV3WaHITOhDHvDqai1l64FBT5oL4shAHULsQmCGJGCfFrDtt7k
ROihMT15jHKRFJfXu2fXfFn8DpwuYltA/+5QMhBbD+nUn8vSvtXh9DX0an1nBQbY6AgOX/eYvLYO
7Md2POMOqq08s35Pu+hDdSVFHMCOc59Ik118dPA2vmttB+04/0xg7qEPE+6iTuJ6MGKYSWhBQJB5
kVGPqnVkkkYJS/dBlXBQJbQO4Ls2mROScrNRJl3Blz8uuD1Bc0hiND2A4wXw8rSy/Olhj74u+HDT
otDKnR4R6mu+p1OOhW6WPrX6ax78gGr/xUqGuzQJXibDwoZEpuhUFYbH95SEQwsCnY5WDakFFHIN
0LjuMEFsizpCDg/RE7vX/HUVLxpw9HLWobFhQq3pob2ZgpNre/GmbUv7awpHarekyb5fAEJkCb/f
tCyUSXjtX0DKfa2cjbBz5DC87ucUYIxSJ+4ZuXXrUAjBeAnOGppJ8mgCkl07YVmdAV7i2R0P0a4M
ooM1R8lDofc/6nEQ+3iiMooRRfAKIMd4ZQIJkMuQKbEYYFFhHOYxTCHGRMXGxpng4KdXK/PICwXM
7v0Y5di5haCU5B1EBtHvsuBRjY1Cs7oV0pI2uv4vNdOkUxBNqADElM+Z8Z8HLHQxkKOCCxXFOELA
5HNDvq+CjR2j+c/L/y5CUWGJC3yu6MxXJynjnSsH/WRqg+PkHhKPx+8TpGwKP9rPaf4nZqFfxtjY
j1H1Y/G1j5h80G40M1wZQmb0rb1Nc+I+8Olz6eCJgG78ZxXYKKudjHOo0qySpXM2BZeF5j8MccOA
GxINoI5IKm4sHbeh0a4AjcXnrLUJTlvUSiu3eK6XtNtVxvwxTeaIRAFRWSCGS+QO2d6TfzVnspEa
M9MeaCShgVq0xSQ2iwaEV8XBWNVC2JKDPgiY/tTLhS00iPupcwjkNH7KvyVt8M0mXxS2DlhaSfjv
/8igBUQ9FLu0LftNZ8MBKNqpW5HkXbb4of28FQ6TLrrQvSTc6OpH7hVvLZKdO9hSFIO67dQ4yBdX
ALrH0AEvDBxRLUINi6oZ6OotlsKKawHaNBVhtfFk2JHGVDazwZ+I7j3q7dwYjZxpiiF6Jr002inH
qsnptungLqewTPHDKKJqO8ppfZVE3bkiJdAKF+Rz6t4DdXF3febcN42j7UFSbLQ6fWQuStkI+5P1
CCmnlwBRNcbCF94CT16OfRWgMqT3cOzFA0p6zbpGWBhk44RmEMCjLTTtbdtp1cETZErdzm4ANRGS
phR8d+2gPzQNXCdqrniFi/jw+TsT5xkBsXE3AOxalzpmmBYp0LCZtG08xt/9uBM7nIWfVRDRFhnx
IJOb5YcqQZuyDg2TcuWPT9mIrjIoB4Qu+nUp00uW59/XkcetpeieVSnAktwCSuDNBxVDNpqRQ1+G
MiiYrAcjgGVPAxukld/Hwip2YjYeoxFClaArWLdl9zF7ZrJDAx3csTCZhhjNFX9rG0I9T6lJMsx3
LDJnppnOT6h3XFyxxBun0JZ9f4Sw0D7aaHnfgwFaoZG7nI106/Ly7vyp9XBOj7608VTu86ACQDuO
Hj2Cv0nH2Tg1tr3H9X08mU72w5zHaOu6Ublxxrk6912ebFC/3kk0oBqIpta+6yJQnXNUjpdpyp5L
pKD2GDddISe29xPzn6c2CPaR0bavc1vRbzXdN7WGGU2683Ag2Fj921iCIzSNzr5fnKQFB6ZFe3x3
jQMJ3WiNzjF3PXTjTRToGhYGhn0xGvPPfohPRVu118y/jGjSrQe/X76bcXUft9jMYBKur7jZHWYY
gfXGrV35Yu6RIaqnS1ngomNmuAXARdyVi4lOZFDDuyJuRXIoNCJzZY9pg/hsgBCFWe/9FJAmLqm8
dVMY4dCIzYSeo37ZWXDRlsr1Trz43S7o9HQFYiB6jOIPO1ycc9XY8NgB7W/jSTy2y+LT5TcJr908
rxz+U3fVFH0gfu+v7SkbD5nhHx0HiJkZgOfDj+cCrcLfg7GqNuWUvXW9rV/A4Dg7zS2tC6nSYSWW
DlKWb6O5UGk2SAmQFV3Ud0Da0leXeeQKcfFpMzqhODGmNygL5f4paOI3Fy3NSyRQNaqTsN9m9egS
qfsmsvG9D3IZAoozb+ww7x7CssaLuKqOwtPdfdabsFdjgM8hcw8Awz9Ki1GkD3imTeaf8ZARR6MI
vlAs0w8jERn9hKjOyPc7hxzrgZVRRvmdzrk2age3ED+OWuzplNA/SLLHODEfsaYYnkurdPdVFz0J
LUTaKe3nezcoyzvw1Ksk0dOnXJo9gCL5EkXWUdOs17DPwvfOMYF04z50hw7TMKTZ82At5DJs5iHT
gib7ZPTMSJL+ezvvc33UMBdA1snqwCxTn8RIrsgFDgtNuNPb9NwPNjLpcPGmp9Hqjp6n4XpWBVcb
qDuY/aY9d+fAonqGOg68bM/C+3PmqS6iJYwzgsPo918qXxRblBwxk53z75oInizs8h4y2C3CGZpL
5HvzpawvIjAgs6P1TnJhuvP6wd3EbWDvEHR4WLxuRPHpQUxWBG15QAt+4KDFJS6rw/GbWFDYNHps
cslNA9n212XNK4uD2TOP6IS134XoFELLXC8719C+DklRbIygxL4zsu/yNN1HWQotccQEh1FoOevt
c7xgqRqbY35vh7G+mQujOpNteHZ06IRJ0WoPsT7Hd5pL1+q/z2UUPRJE6OssC6eDsON9imXOqoYD
scJkQbygYo0uWJtCS+gS8SL8zKHPBPO0LM2ysvm3zX7VvBTG14VsyyEaeTwUtYq49e6QGnVWmj/z
ONCbhiprydqgszzjGGpc+izJ9rDpzbfE3PuWcM9Bv5Rrw5ugzvUJSDyTwVf0xSVNl7uwHLRT3Zk1
kKtg2QmsiPhj8BMsLa73tZ1YlxEw1iGcgos+6ZQfnB4RW96vNUCOGfxx9L1lMvKQoC8LW6B2qNlU
/arDHXSPM2J1zOFIXpFofQjS+TogS/MFP4hp24CrukMCOzrFu7TV8jMeElQ96tSDhma+0/XB50n6
F8ylKGDNqP/EvHFEYcV2maKG1SS/eE3xRyorfpZW+9IbxPma7ZwsejezcniICRG3c4fUSNHa/cZg
hHyYhfUUzIGzpcP3ttDz0w2eau6ONFq/J25u91rnQdxa8AeK4B+CGe/bA9SRbLNk0AnNbjaeq5rT
ZSVuTFPVv/UdhFsd3uqLbk78sAEzVRjD/PVq/6VdPHcFqFibvPalpHwKaXuiV2+W+huUAKCshobP
kZOb2Da6aNsP1YcHGP4UzZBC3ap0dvjavJQZoq9G/JGOLcJJBagNOnqb8sMmnOt8g8QBFifgcRg9
UCWYyBycUle8xkUGtY0aJNLwNZY9C6Jz9HZ0U61J0qJb7hLxJ7BfHZQufJOGEqPVZwTEg8vbwX3V
oPzuyoIgOWzf5tBoL3YUMZUTKIUMiCpRzYZbovXzxkxjfDaCBYJhUeZM8Dz/a1yE5yR3nes8I9Vn
+a102IH2DrlojyvCdI8Q83fOEp5RPPLXpECc70MQmQ9WPHRgxtFbYN63XcLJ+NozN8S36ymaUMda
hrI8YGnWcRF6d8QPgNAxsrd1782PeUnpQis7YOhLjF4fmNQddjnG3sn7n5PyB8ome21541vZDuOm
sAgO9dDa2Pz9j8ti3flG3O+KxuY1doLVMibh45CHVxFLIprQfpa1lcK4O4q6OqLjEWyp9rQHsqUL
qIp+WOPsawILGu2DD/WlDjvtztTmS8rw2dHZP2DxhwiuH8+bEk8LRMewkey4o4l0lCb6eqB4yszI
zGywsN2RQaI5aaJKjqXjfMTjYuy61PVWekDSS0Bs2ScDVGxNFNXdlLvXRPQYHyOYT/gLLHeoA2bB
qBo3tb/pTdCFNSy8oo0C0oac2Wusn07oiX1j6u0G88b0ge6GeKM2uqc2nWrkWBB9L9I+QNGl7EEC
p+GptDxqmVEBq4IIA+GQ6H4qfHEffiMFMa6yoGsPBUkM2Md6syoL2zr2s3dNOmyO4SNDIR/wq/Jc
bBhsqr8XE1Kv0yBFtAhsF0UVQ8n0vs5WjC2Wl7+Uof6g2QPvIj528dIInk+2t6mbxQFPLa1Trg0P
2k014iHlZKCvvFYHFNlUZy0a+KvD2jyNaAgHZLzOIlu4yaEHfjMTV83jxYQHnqC3vLXq/s9F2M0Z
+yp+fel+bzFzWo+2ZOeXvX7SlqknzzsGR2NAnz/FrqrtXHHN0KUxwLiucbKLiPos7BUqO98jPzVu
h3mID9CKVmmWgsIPHWvj18OEnKWPytNcPIIw8bd1VZk7+KowVxf/jx687dmZNQhgpXnGxytFATwb
MaIdH+yy347eElyxhhR3AzRwrZAEtfjZ9aPkDpjto65Fy6keqieMHIOVD48aNJBm30EivBQpgV5s
e5cqdvGydUBKl8MuKJpkP/e2fda8HzpCnmdcHHt0ARqeJdlTvXoeRWed4O3M59CMtsLNo2OBO9XR
N0em3SY47Ehzd3Nn4S/si1XsBdV2Wur3vuh4g4zHsvXibwNitW2GxHZs3ndDiH571Zb3ZgX02NLb
Yhc4GY49csT1QsOlxyymA0ZBFbV5cZ08TBuYUeIR6gONt90Ovq3XrmtIOCssH85D5ffnFBVwozII
EP3uy0zieRv16Iy5kIo2+hCD9dDRKCnRCdj1Vn7ovGCV9k76zlBtbgujnMHNjhvcEMUx7uxNyizw
aNjuSxSXYp/NSJLivwe1WocP4wKDXU9TReTS5Li6Bxa8/s7DhjKLX902J6xB+mhjcr93DAGr+gPZ
puk6LU6BYPTww5iGL2A27H2aOQdrbJztnNh/Nnrwp4OJ2b4wij8cN2uP8dLvgjrFTzQVEPpd1Dua
1jVfLRt+cRC8mEH5He0a/7AEC8GrUUc7X5BScZu7voSAbhcdtiMGQvJDJ+rvsdE9cye+2l2BfF5y
JhSMr+VyQFWOCNGEhBT3942JZS3enM6R/5y0AbCLp8Lyj0EVzUfNSy/DIF4Nch9bfFwYDuIKoVet
P2vaaK7aFsWApff9a6WhPYymYOR0/R8soOFCEKDU9BynFmzeYYcRAfEvJLuzM4zdujUlHS+LHpKk
Mzf2MCc7ZDHWlHn2mc0dnUfShqHbfnM92OM4IEbbGEh/5KXLU6klz9NA6Dm3WrgXX2c8VJi+i90I
uA41CFJCJNog1qJ6r2vYSibgPKXHHSZD9G59smyh2lCZkjh200CiDtrjGrChv+ExFdD+SfgNxvdm
KartI2o9b8MIzhneG0OhMNuDWGQdd5zvxejbj3T9zmNeuGgNgObfuKK+hl3ln13dQ8dW84nInGnT
tHXyzYyHIxOq/L2YKcd5qOuIpInvisBKiNS7jBCxgTbSxGgltGRigMp1D4ZO/sXnsjZuHP4Ar5Kv
lxZtY7udyaRqRXoc0v5a+ov12GlIXjU+mgCTRdoD2pk4LCkX7SaQZYCvdYQ1RnxoeeWaCiFbD9lY
q4YUKd2UEJEx7G7YNCRYH3E9GBG8wlpU6y3EEYIEz1LXqLfeLDzMeMzv+RKs2gbLhTKf9jMDusAD
euVLTVezwIYgCy8UvKuzlKLpLFF8QayE/7+b7ISwnxM85ldNb0InF9shcL6AZQk3xWnKuP9N/DTI
BTj/d+TniqtT8IIy60MtdgdLvl/7A8Ut0RkPgbbxxKlL0W2YmhDdojhbD3N0Z3bw0udsBJpp6Cg2
WOVay/iTugFyty1Eo0rjDavq5EMDoOMEzZsh7PtGzN9xmX5vI7FvQ6dbTW350I6WQDSLHivoJR/R
euEuDy1pkgfHrL9NoX3AJmCfF8l1YRwkzkHzBxmvO2dBS8rKPlCmYOx8aZ3gsfbjL645WiuEn8k+
R273005cCERVjGNFxBSdiEeKhTxgcbrOTGcvRnEmbQ0VizcRgaYeDZn4JRrnO+qkL3gmR0iqaS9l
jhJS2YiY1C2VpwXFE20U3yzkgzaDc4d5JHgPJMXIAbj4pweIhExp8TaaBNZRXb055EY04g1nLPbN
PFzQsPahLPKpulq+mcljHBMp1PlX3sl3W8qRDqUV7Wq3+4ZvDAJZRvgKpPGPbILDn2k6xDgULhjj
sQQEY2Yb8CkzgmwTVVIzNZ6cmcQpOYqVix4gCoweGSNuqx2TXtGePKOp+SmWdyb59oovKcSUuKzJ
ENhi0xao9KPMh0pN+mJX3dHMEaQhoc0ks9KWjc2N3BiYV4gOEY+KnGWFltdGL9NvgvzgCjvVUJKD
1v3IxfbF8jPX/EsWIZU5MU5ijOXX0F0hkcD4rOxaHLwubzG6QGnJnz5gipE2Jn2Q1XS186wf2kJz
zoax7QyUuL2+C9a4WjO1bP50k/B9cZGBQnaO55Tfi9T3ttFkn4kZTOp9XtAcDNs5m3aRru0lu4jI
RAVpRvy0MLxH/CJI/7U29YZ+PPijg05l1b2HmX9FRBKXx4XZuxF0Z7AATAHxfg9OzYhcZ0Wahck0
dnxphbh4cm7r+o/II5CDc7NrmwF9EO8cjMsH9E4E5KIeMnQqzs6YfET22B0RSUJk03pM9dk4Go3v
rTAF39j4kqPgYl0waXiEbYCZcFzhxVp3f4aNMz4seDoVRvTHCObmK5EKsCevvHMSbz+G46tHzL22
tQjNxpDIrqIcemjhxwLnF817FmL/ITQve+ihK60Q+UBLlWsDZBateoeM9xzwD+DBDUCv2uO0VHgx
p6ggjZFvgTk071F/yi4l9Q7NEq9+g1frcPQaUbzrFrSpQvuppaY4iYU3DvuV6Iir22rUULzRETCh
o5rAn5atpIQZ6CMN4gXzmQlR9O4x8DySNmZ+6S3NR0hkGJCUJDLLe14EyhvNF1xtj0CqGTlKZrMV
n7GHyoAlh5Y8xt79Hh+wN6Zk7bfUrZm3ToN2CJ3F2jgaog2A0blzpLxWRI3ioGWLvQqK/s63nEtQ
1leiOzj4j9qCn6mp4R5ueGRhOrgTqyZAU9uNm2OHVWk5DeV9Wc9P7tRTGTCb9czcc1N29tXFDqbC
UUJfoB0WAaSGKLdhjY4+Bq4aGfam0h6t6t7o6HhNVNGEqB6WMX9adMj96Zhl6/S+aDGEdbCh28Su
H587ZIcBervHbljeQ1P/EGYN3HFiksQ85oPuxujDaq+hnwqE8yMajXw3xHfIuMlBHc9nL3KqddeN
9Tbvmgg3NdycAzf29h3vH/IyOVZ2eXksiQ/g2wU7e3yL55DH10XbQSzp0RqRne3Llte9HBB5D3+G
yfJzzmz7iqGJWAXpdM0EM0kImXemzFrZLtAYL6EP0JfS3jit9sVr3idkRlBti77GTkTWvUaNdroa
s99sO9P87rYRpkqJhoxQd+ynKj3lutGj3kj9Lmys+8CsP3gjCoOKS1jXd7YG0w03ruyuDIgoKCxF
qOz1LyMCbqtZLP3FQgQGktRmROQL9HSzbIqqfU2D/sltUAXzG4pyhaSPOkiJeC5ofHTxVmTmX+fK
JQWwNAa6iLO5G9rZvXg1RpO999I1uoFoatVvXb3qDm1iYmeT7hnryr2lBR8BstVfc/29isHrWuQD
DpgGiF0za8ZhWYaYrqkLD81RYI6SY3aAw++b1RRfPHLO6P5209s4putpocQZJvulMN/HKkRjcolf
jAGbu9TQskPred0uSczo3Wj9rYtsxQOC0QfKkisehL+Z2/hQJl8Hwsq7NEjhEJCDXdwcKRySZiFp
BBwgjjUadusAfawitKD0W1QJR3SOUsN8wik2Y35ofEnDkPGoLuFuu6c5bgxquhPER/Cwjc031WJ2
13AjEJu2xa5yf4w1qN2ihjBeZVpFipTQvykeRMMdQ1IOcij1u5mwkFrSQVQm4hcTVhADurZFWGtU
b8RTb+rvMz8OvyKPGq43YkQag7At9Pnq9t516KQG9NTs7NZhEHMxRPK0sb3PDVxr5rMeo+oxmxWp
KiDoKce12dGl9HqwSx9nZmfZuKMJZqeY1mNUzEenq3d1OkCuGcVb0KaoLpqvXSdVhSbvy4DjtNmL
Z/ybtkndYQ7vHqJiLI7RoGeP9aBljylh4cnRg+eoHvSzb5OXi93h3qFbxYZYe6D25dZ3IHqqy9Az
yOroo3uxRpbMZCoNHgGrPdxEaoPOO+v8x6loHgm1QZ3E1tHXIuMedbdsn9SMVUXymjlo4RRkTVA4
1h/5DxMAI76xMNCsO7smugDJbbmTnNDjSOy0qBnWhcDcj1y5A0+7HB/GhVk3AysEGJT6mis0YeJC
u/kq/kjgnx7KxX1HJzHZl3oB3Fzkz3iFc98SHSzChDrjMKDHShrSr0hRGC5l7GWbjWAFGjyIAeFj
sVWkOnpfs3ltDayUS7RUA6xB1nYx7H2cnebugFrql8yexF1AiQH3bmmxDZe6zUGc4wS+RV+EdH0Q
YztJ2T9tNnlNeaSJ7ZcI2WAGNfqMzDqnHqGXPl8WjYpok6KUQCS3oQiZ73uDri525KQjwJ5z3hV0
69ce3WqUO+Nlr0/N3RKYcGVmk96JKgDlA2J4Xsy4/0hrw9h4SIZV06ivFoMeGlG88X4MPoYaHRWw
YV/cihclssYR/cWSm2P+mc+EsdlCeTLW3Fcn/SlS609p7117rg3XM6m3mLBFXAxJPR9pivWSTqtm
NLyrhw3bDFKxWMjQBs0r+bXi1Fv9q1cbw2lynIeEWSm1lsJ6CIoFH4fwR+aZPXYljnZsNA/rrjH7
LtC62DbOk2HQj2J48uIv/tMUtlhDIP53qTH4NN3RZmaMT5PRVn8sImXqsGTRYfBwJSzNfg9Ak6dB
uNsFevx/2DuT5biRNFu/SlvtUQYHHA5gUZtAIEZGcBRJaQOjBmKeZzx9f4isvp3Dtarbd92LlIli
UgoyALj7+c/5jh/308cg1JYWe8pu7Y/J7tHbsw9XkGtZu6ngThItLPVpO/RmTXSKcnC7FybZ/9iC
bpVchzzyXPx8TBvuHT145Ce4U0HwYEVGvR/S7jD0oAbHpdsEoQAtP0FEpdzxgW5CJleWs9ZtVF7v
pgbjsPEoFvM6z6W9t53+l5a+1RWLsw3+rVHmdUmn2O8XeLw2CejBfET7fRe11wY2h0ty9c4Ua1s3
g3g6WA+F00Xv09KMvoKTuemyhkE1p/q9U9BCDwd318UUx0/LT41e1I0+jz/5hqyNbvbaPmqeaGl+
ch+XJRy/MPACMeFUF9VZV4sR4pxCaXUkB1orCJ7S3HYQO0t/He2R3qkRfdJ6z+UDAri5Z1pb0z4T
PYk4vDi1BmfUnCrPtGzCMThhgHNT0O1mxz5u32AE+Mw5oEkBA/cX9iRMWt19NyBgRwVWPZykYHWW
fa5shIxs2LizTb38CCohyXm6lhlpHFB1PhrQJrEVrT11Mx40MP3zbNT3Qxm9M/JTdKV8o4uAKp3C
pv7NeqyFcafp5lMPnJ39e3axQmwM2EyrXZ+HL+70A5BSDPTOwJcRZJ7IOAEqUu1b01UFFbDcbwXL
kTZ7fWdW7xSeWVTDUdEuNZCOfTsOfjkEQGfmZtdzRWAo1YGI1D24GnsU+8nJONdEwNdsG4xTF6lN
EEECRTRxtpz2KDqL5vfWoce1GLNznfdkPUhqZJ06hbE4JIJjl5wmLCjUxQvVtbs+bohgC3ntc5e5
AfMnb0rc0ouK9hu8qo0duXSKZgxXAnWcAnxJKR13FAewak7uRq+Kj/Wz8ThdZGPf15p75uBFFDTe
hOI14ZVD5NtUCkViVDspMedE4+PUta86o80l0l7Kbhjvssp40Q/gN1nJm4swGVW0qVsc+6T1MNo+
uXE+vQQZSLUoTWDFF8murqMdFK5hE4YlNJyQJns1QKDVOqFti4QXSPv4ZcG2CLcH75J9m+XFW47m
8z3sa4Zi4QdtO7BIZ6hVKt5mvUVT0zQ8T4JNUujCxpV6Vm8Epcf7rLUaT9Aq51cSS1MLvRKKPeX2
fatLX9BEDciiXR7SsL/AeR52QRzFW8N4trB9UJbNslYGcIKiNmJeRH0zBe4caQjCYNUA3a3BZC/v
wQe6LCn4gcNsuTOC6UxRHZsFB1JIiIJtgjuEDN9tLIkY0zpTeRygF6J9b1PIqDRoVTup4fw2RXFo
s5T7rDkQCLG3sbvA6vwapNNbH2SpbyZSY0/UuZ5qTlkEMVKN57BwLtHsgjW2IwBU3LWetDE8DytL
IUmC+66wPvSWt8GKtc2yHhrmGjG7sXbAosH664M6Nn6aNj3Mj7uo0fNj7DTQ2PHjc17P/FSmzRlk
6n2foOw6QfZLzkuyk/r0MyKTtjY1mmSJ91nIGRkwX/+otEOFSepQGnNAbWR2SBjCDGVDP1CJn9nO
Ai/VzNG3lY7rCFZ4MdhPurQw0k7zNurjhP+7GrY0yMQeGah7zIzx0QhiNt/0knTNfWGii3HnPxvm
Kt1E8BW77tybzr7NGCoMU8R9YlQSMnyW+EnJK7MNLcXFszwnQVvvVf2lX4p5q88US4ooQehtL3o7
f3Fz60tiIBfOSbfHULAdbESjDFzSprU/3NKIDsN3gGbvM9OHTSyx74yxeMryRPnWjC7ixup75GRi
G8d16fdl/YmZaNLW4W0xmduMpAh8UC71EorfxCKbXAzHrx3BrC5s9UNPGTxsLb9gvMxOq1isjzSZ
Zl9jkTglTLz8qJsAJIbFBXYHx0vuJ7C0xXua0vRSJD+LNVI0hvaZtNyWxBQ2B5arFh3U50x8LNku
vs71pW3m4RusHfhSqY7N8shezOX38Ggnq7xQjXIn0eRRmJ8LtyRpZLR3BimBoOEbkGFJ0UJocvh0
J6iOtu0cyp7LiW1XQ5l7VX40WlxvysbwLZ5ewDpd+uk/EyeRZ/1Hwfl0q/eadbQqjJsqB3kbY0Hg
IYCXi9TSLoys5i6CAr0I8RlPwOIZfL4A2EU+UPZ7L/s9lnjxILRePKDOgXQOEYZNxsKM9qB3MpLb
o69DaR8zLDCD9a7HtJcxvtVDjtxRwSI1Wl9zEY/3mfE4ude4K4w31gm+7wQ0UExl12wtPZqKY/ih
jZsqjcvRl129yfR5n5a8r1WKFkvNB6cllwcZvrNlkyXmazd8CxgZnuHzZPt56h+5isDfUq9st8Fd
phGqkPYq1q7Y9eohHhblOw2NJjXnu03axG925Qmty780U37foRPvijEAfjI3fsQ4zwtV58dwmnkL
6mecUQ9zMNce/UTsTrOnWTmXoS6+dtjPPbqMvNQycKykU+ErUOiaoRhHAXHadFUGMdM0wZhjuMoD
O93azY82yZhOzx7b8JPVWhYPhgglddEehyllC1nBj13I7EylubM6EsxSEak0yvVkINtsX4B14fKe
fNpdbdbUbVYz5WEr5K5tnpclx64Joinizqu5sHWee7N1mO18OeZgMLEkWojLPc/UAcOhB9Hp+8CC
f1oc2pE0F7N7grwrjeIt5bmIth3c40ahPkWP5gOqQdvkhyyqi8MtiZgq9AyoXmzsk6Mo8b643b3e
ck+YC9jMubYYrQU52QH1PY+Geg/C1940cLp3kh+32SA3GRzUvcXWqG2KVISBOLGvLhsoZ2lrxL8K
a5hTIbBE3IKzKy8FbNuSHu5tOCieBJZ2gSP9K4C3vOMkPelfm2hhOrdMeGmfrH4ezo3ddEctE4em
HNjf54vyeLb5sQkwK3QdecgwxswIuJS4bUugMFuLvotBJdY16uhDN9HRWFI5wBXY8rjsNhnUUT/v
Mp8REKexjp3LwtxsnpInwHucu0ArGe0HtL9/+oGzbK42Sww9sY2ZgEaSzQqUuWBT2TXeidXzVwDS
jGVG3WEifi1zToejuVqV1/T7jE5Vz2o8alVnHfMmuuJvUzsM3ISbG715yVwj22WQ5GC5c73cBmoD
BsJwCtKTXk/bdAiAdeJc2WUZhb6WS2uOJIiKM6r0tBpxbopeZfxsC7EwkQ+eTIIeu1tcpiBGnN2i
5A5orUkSKrqZLVkJ7uWChcx10pMCE7pH755O3GEXpGfEla56uaWphrkTh0hvsU+M95TgtvsgQADf
tN2onxprRkYnYH57OYGy0ST5cJsmz2NDNooZjtzmNqyD39zft4BUPHRPiN31TluzcZrRgKYaAn07
DMsIaAxNDzPCAqZZs/rHPqjmvcUmYE5wdtRO6enuemsShtqqOSJVTJOad8tghQWdto5W3wOswMer
xz8qp6TUk5tDaRQNZxG1Ku5MD60Luqsd6t1ME60S6gDQG2GyTbwl5UJs8/ypZx2GMrWaSssV8UBR
xEep5wbczciCvQqHenGIPIfB/HV1YjCmsV8WvYdLnOPm9EQTyr1tlYc+ynO/XbRvAgWC8Urx2InA
osmgsH1u2ws+9ISxqPHtxh1iXqSfsnosj5SzbaqobLcyZA8DM5iWCZmy8bKcrTKeCHE6fiKb3+I0
t0wNELgTN9xEx3E2n8Y0flcFllehX1WXnscZXbsPgRbEAlZqwawOz0nIH/kYHu8bJ/qy2B8mIWpc
HViGM2DRpgWurZIUSAnj89benmQzlj83EJ7MEt5mB/R7VtXSr7E4sc1M2UgGaedjHyw30sK2Dajr
1TSEuYfB6YFpL44JuvuJlh7nRIgD4iTBPMcUwkOTWr200ay+Z4axWhgLagJmLokupP6K3PgHR9w3
ZxLTyqu+sAACm9T7+VRmTPmdMpG7uqufsE6PwLLsJ5fjgMWJJB+7PYAaAIAFquY8Z2eUZyjEyIyY
rjzxTG7+dYkkVLZSe1ftZHD2DfAbZx835zA1I9icV6/zjIi6Jz32yMGBzdP8YaVrOKBbwCLL/h7i
bHha9F3Rh1fc2gWmzK72EvbCYbjEGPOKyWPQLE9F4QUuMShspzvd4k6gZtNnvCW22kpFrixYjiBw
n293lQhQQ0Yjav1Kj84axG6Tv9u/XZY31/Ptl6WBlpAF9+FEDKLTHu2anAmKuE5apM53hjO/ZsId
dmw63kabxD5LT7iboStzB+LAA/kNeTwXpz7Adzfrdzy2MSavr7Ypca/U65WiB3pylnMYbfUEbXxS
ZDypvPkarXgJrabPc7SIvNy4szc82hjU99bCcaUug/fC1C60r8cHc0UbDLR+k0/YiXCBTJatXIlq
CH+5xcg6RxRzM2NwxjWa7waFqJYY2qGr16s7kad0Zdrqa+y0i0J5MGYO+4rhzygzBLMw2NeLxHlp
5kci/FuEucnTg37ZuEG3dQ832lvTTz8RyFn3IQhCNf0n+Isagn6jGSOTTA2xOg6lFw7rQ85In3tB
66a2ydr02gur96CcYAyLw6chZaDqDlmI/YOmxAnXcQWUAR8k3is75Yz6uzjU/6VGeI03/SFd5Oqm
5RC9MVHlBLmXP9GgQnfsOZhPDQ715NdiSepULVLshWKYNEfWWmjK9Ws4loTHXNGUYjM1m9WHi4y3
/9evhS/6y4uRpnAsQ5o2RxHDWl/s76JOdMHNytLbEgoq9mnbksRO5xzLUapfjKp+5kSyjYJm2Wi4
r5CCooaBB2ToVjgLvmWapcryOeXWurPjtLhbndBIzU9VlKZXhVJWDC1FD3OE+jQFPoTtYmsbEAMk
28nETpHF49gkzJt3W4IF7V0gbUyUHZNOEXeN1znJfHIKNk5jmu9jIdOnrjMkxrhrFQTxJ5P77/qg
OwdhVBG+XKxGLDk9NzzzWD0vAqCjvfxC9SSRgNDDE6w/alXM030crGOWMjWwSvb2lGqw2c1YNkPZ
OJsxEXBWMu1riYfXrI/lqqKMtXY1JoaFeQR2yqn0+G2BTrhdUYpYR0ioROExUQ5oIdkdA71S98Br
3o1mhC0SaSDdTQ42c1A8aVXjnJAhiBU0g7gWDtd51cQ8Jq2ppV1rXTEXx7zX1/liMQV3bqKFr4go
WcjMnFO3uXOs5ErkEhWmZSqB5ZYO+CzA0Eav3xHy8cJUO3P3Bo9SH+Gn22N+EDQt6O+ZteSw8J0n
CX7/UiJGb7tKGn4dV8MDz6V2jz1r1aKb72lQhOcJty8ZCeqYhZFpdyiHP1kqxCmdeZlpgog4Auo/
y8CEzj1OdxS8AEeau+mCUxCMnrTu9bEuv08R5W/OI6tE8YHRIN5YUXRgaml9uJget45RvcbBlN5p
TClxtUmu+yC9i+TCQo+0WOaG8WJo5JyyJflK7ORAaNvxcbVRhzdIiiTcsvFI0X6alWHs9ZyLiTzK
jH86bV5du/smMjGifSKFjXOmX6Rq8qMM8od+/ShRA4DA2ycKLqiLaXTZzqlKHYRyndVcL9SZOjXT
fn0iDR+EtjFtb195+5q4YJLVA/j+7X/UYdds1TDPh0ChSmA/S0+yq9jik2XbLA2YYxY3gIbY6I6R
5U5P7dSAehfY3CYos6HzKoHXngoG0ZFjU6wYrsTNOXsu57K+ULOob/U0oQKrQktd2EnhAkkLWL9D
8dyOZ7xD+YOe2+GhUib9yc5857qju8kU5rGoo1tD1M3O0JpftRaBqbRbVoASFYO0V7ExykY+sd/E
VR3cZzWXft8H+H4jQ+7CMiAOxQ/2vhsDAAmweS86gDh24hRPW4iFT/jPwZY6bnIMZMvAOyC1NwBE
FlVS3afWZx0O4xcHJ40lOriKtGNSteVaZ+DtgJAIvqROJ1gOcfjaKkELnO3vDqSYg2MM8i4I++dW
C6vLNCjmmGLagXEcd13VEFvsqWRcyoamWpsHWSAXRrkIORqeCqJEix9MECuzFYhWmNdE6USKy5KC
n7I/J2Zz05g6zohri3kZSa+bxvFsu5hKGU43Owyj8d5Wy3ck3sbD7Jft9bk8OJkTb60QWeZfP5yF
/Zdns20pktAOj3qdWOyfFoq0EUagWmrlcBR4bH0bT4oiOelGntxBFwUJkqS/Gq5jEjMZlgEnLvG/
T+nWtfQYMrZ2L0Dn+kVBiIRZyydq4r95icaahC2zOSyL489//M2SZFQt5SpJilc6pvHntcxpFCIf
HqjDJBLarUOCGqPDAA+vl3HWM1ACfZ4nvwIe5fR91V6XGexOLVN7GJJxK/THrEB6j5APvWFxuv3Q
TNQFYlajq97y8CUJhG7mVWiG1aZlQ4/UWRr/ZhUURIf/9F04+oqPVI7UXZMyHT7/u0Ww0rDS02tc
Yhsr6osMrQcCeBuqQajBoinx0uYnygfuQp6BaFj1Pp4KyUQTQx5PnxF/e/VFNnG8dacPxkm45spa
w6+bkwn715eEhEn5l1cqDd1xDWGb7l9+3sQQtaAMGpzwFE94Rg1xv610RRHjuIXfS0KmHX9MYfNY
d07z3qkf08wo3lZtQzcnwQ4nyM8KwhHdcIO2L3P3rajtc17M052DidtvUpZ6q6ldNtiGsZmCnANL
UVnwIsiQWQxAN1Vum/thbIytm1M4wZniLVDTr2G5p9JoeqyqEA90Jg9h7CrSslj99Q55J7UxRqDs
x6hJh0Znknf70fwvPfXf0VNpE//dRbT96D7+49ctyX/9yH/9429eWRS/fnTxj777A0D19mX/lcgX
f7cdVxfKNsi8/yGRb5t/t+lRIHRvO1LYruLe+WciX0JdtSxhwmJd8e2m5OHQln0X/eNvUv87ReeK
ba5l2cJwXPE/Aag6a2/6Hy57DFdc7bpBs7pt6bqh//EGtUBfuYq+5EOT6YeIDguvD+s7GduxF4HP
8qyue++0z7Qxnxyd+QuOvs4v+sllg6JI4TqZBAPVOmQMi7eqlPd657w4A+JJWFTBeUDN7rO7wSFP
TJL2Gpe4efT4mOlofzZTAG/uJef40OXD1e5Nt9q+mFdqqqJsrli+xG7P5l0sVxFpj5WrMXwz7Y92
Sr/YrvGYCQaRejjimsGZZD/ovhWMqymATtAax1coeJFNnt+NI9R48cF4jIh0iQY4fQmchTLeWD66
8xONEi/NaG21pXhBqvyMGnVVVvK9H937VkWXsQnupg4Wlt5cU4EZtcL7h8uJeEw1NO9LVL1EQfmE
HvUVv99+hrLRwhUn3Gq/SjN66O30c0Dh9pRVvWdl/FmGnbmZSn7MRHseVWWdG0uAEePnlOLsxK3c
vMvSr6jdMPEsBqvKORZX0jm+LiToOnkd3OSdknPiBGTD0qXVt2Hx06TEvMHRFOv82PASJxuTL0El
x9ntBjjdc3Njr7MhNV+MVCPSyTaK2f6BvtlNGrGQ6NhfmF9U5PyTDNm1WHub19JlMgi6c5ST+hbY
3Y+g4evQobGdJppXjvk5LnK61wOj3TAQ5UrRkDrV8k2ohXNKU9FDSLNTOoVHVSsyqal8XGzEyso0
DutfnEjaq27vNqGYn7J6w7rZ4hpF1Kwn5y3pQYS3CdYPoKiPbQjjF2QmwQEvXtvXMVQyHBgxlgwT
y1kL8hs3Q1+sbT4UXvW3euZK8cYv4RfQgOC27d7ZAqH/bM2FKsKE1FAcXmObS4f/9p3TWnQqYp3r
Svut6ZzhzP7mBwNKePeN+5LYTUE3FoJ6uWlxUNrU7mCqSxIvoplqJzvkNUHkSBvED6P5IWgZfMJY
vBUZCIqwr/QtbozaVQHT8xND9HSH9yk+EKcencZEbOW1jhaafwBTnzLu280S0Abg6dHgY+GS3qJ/
VvagY/AwH6k4WBVS96Wewrd4ya4pgmVKzxociMchboiniZC1q4h3KUcuBu4UwNYF32a1CxMZeXOA
X2btcRgCr6qod1SF8eR2XbMJn8DwdeiLNjkMxHt27Zs+c9l6+MSTnirDBCVFTFTqn/QS4rJczcas
mMcsgiaYMw6goxuiA52IhsFPBfL4mzUeIubhSHfcCfqbWDmtgYUxWNClLYmSjVwiNkM9LwdFTOUo
Ms4yhu+CkNi2K9XAZYpXtmmb9zFh8qwdUbIo9si4xTRuOmoe9nVFmJE6biYzLzbmJwKq6SEUy2lJ
v6fgPlMnZ53nZ93zKnQRfko2uv24k0v8Ei/Tjpz1Aw0tlefY3DTNgDU6yunNKHNkXegVa4StM+3U
zyI+r5zku4mzcsOzkWNuja7TMF3oeQuxQb0YjalhluipU8aeVFHKuIlrNpSZ4nlqUm7skcFnTz1m
PmeGd5uUF5jL2oTaPu2jdr5zeHqmyqa+vnooKp5AeeuIXZ3Tjlql+XeNB5nHeOiYVzxYChsoWwle
ymgtvwprfWMQy0cnUzvYBU+9Y2bUTNb9ISdo6OG7ZBDHeG81sXDP9hX+rdi+TgkPS/LqH0bpfhpT
RlSxzegZRHkP6nlDlWWAvqedaX6Z9l1oPuDLODWRSVCq5htyI6xmPI5SGxvxPJp38Yj2R9K53dZM
wPDmyh091AWLQXox+UFsrNy5hAE9UxiM3Nh8JmDpT50mqTiTGzCKxBKS9BPnQOBFGmAL0qfXUeMd
HKTVegWqLc5y8mPR7HzRe+tQktbzhLWpL3qO6Fn2HJ/0vG+3LrXA/A5oHZRjP6QKHJNxJ70pHfxB
FGjuKYr6KN0Holo7ad5DezA3WlDcGVXwA0IL2CWRbqMqoQcyezZH3q3Ueid4km8WO112oGhc3GrV
9yrV+Z5b62Vg8fWUSYcPdFAagrBhmZLLZX2WhK3xODer6wEPJ70rz3rT/5z66Uuj6KZzuo6HhQof
7PTn7Sqf3EOX0ouQNBhE1H6UIzHWdkZJtcv72MTumo88bgvZHGuTI/9twULRZDZOcpf0Qht4Q0sV
fOCaFDFa8XdzqO7xLn5Qb/YZ0btJtvwroFV8ESL7SXkOeW8TG0Fo5PtcGpYfD/IYtDr2HxcYXIb+
WiduTZMVvWeTtSewspuD/qiF8UwTmbouo30ZRzxzic4TOGBgxTjE72PLZ3PEOrXovxAqX52FHW6U
zY+LmaMtFvXXuF/sTRWyGGkCBogJOYGjK/fyMnCqZyZ41Vr8cktBzsVO8g/aut+aSj+JpdjEE+sk
R/dK139ZMkqwIkzfOrJpuPgzDrjhh5Ry8IaKI9/XqCszZmvENgJBxBkbMkxzxcOGefjR7flqu+uK
nWgLLJKxjpuLkBAUOpjzoqPchIfPaGuMhhYeFU5o0n1tPA49zIZ+mnZ0hcx7RTiIeBUrsW7qmUeJ
cD0Fmzqk+jJgyEQmBAtwEpFsnTnwZ+Jq2ryvmU7e1M7MzW055OYxcY8379m6+wJLvpk0sR9iHoha
qL0sc/c+pUt6msiMeTibN40lH8FUb5l3RDsXEWETES6BJML+jW2DZlXP2sj3ErkXs4UpSERI30a1
Xty1K9hOi67r1iWujAtKxgo3Etd50d9vVw5hNjA1TIsdbebcrynfnjTcMixxO1moFLqOpLVLa+/H
IXiLE4as0qo34RVGVMqFBO3NmuyOIR1tmwsxuC6xef/11amL5kjIcNPExS9nFAwcLUX9uR58dL1l
+QN246jHRmVvytp+zUu2SqnGNkuR8XbxWcJ+2KhqSHadkE/8yIuDoVR37hgr/fYLTtLu3IwDrWdz
Q210g9l4cGFJtntGfOLADvxrVCtWifUg2NLqxOZ4PDWNC62hzN4y7IBo8+vf9mRF9kdoWwmqVmXk
gH2A1YYtv/z2Mcb9bFsMzIyMaglOUZndJwn2jt7Unx2c6adqZkwgVoJsae86lEk8iYQIxnXKZvW0
c9zK6W4f3n6h3xQddjeHbQ9f6fv4f+r1VN2VnlpHQ31sQPHJnXsc69buRl93HbromnWGqZngGIyG
xu1upxxQyguw+QnIiMgjsddjis+jNIi2UtaJYE7Tu/vcIIgliUNubmT3G8l9yrMvVuNmO9LQfKKm
CsGjZwhbO4fn09KJ8EShWlwP6/sZYpEFtneMW4S4vknPUXGl30r38aNSfDeLkLN0d1dRfOk1GWPd
JofmQ6fAnVYaOv1vpqJ4uae2i0BLpOR0UFikmqJ4DqxfaiqC53Yha9a6w4+ybIa7yNaHu+Uxi9S1
qk0g0Bl0R/6VLyr6VlHXdjIxjsThkB0zWl78uuGCcVp9og8y0IR3++1qP+XfosF5/QQCKHC/3l42
ApB3shbOkNlncLj+jgySVdjh2VZ2dU7KuN9Nhv210GBp1Fys3tKrd3gejF+Z+Z3GKDVPSjfx3f33
x8YUGr4qop9M3o0TdG2bqMXttzKV3myn7B0D/h2tqYyT0AKFZBK553xs4y3bHGC9k7MgPBh3IMy1
c5NAJw0tSrDWjwyC6g3HLGbykzNU28HJtPPtl3b99G8fjtUrFbLBTpWdzfwHUbXMu/FM1a7wjZGA
F5i44YyHmrMhEX28xPF4p8hpbUyAdJu5Yby36MSZHDTHGvjYb78LcA1ugYQxA1//7Pa/9DUx8Rbk
CMxH//YnqEjWmdzqapKmIhvLHR5B6xKMyUCJmXau8Ch8TZug2DqANa64qXNONP1wHutRXWZNu0sW
duGLHJ9jGqavXW6di5HcQG2uPkkMuy9aWzBYLVW4v31oLdHVpEDEt0f2ZtWoGy80tYq7doGnRGy1
9GaB75P22XDbxeZI5RN8oskmZWYZKYLu9DXv7fy16mFGMJRdex0ttufIRyaqLgFn9fI7feHhN/Xv
P4o+ZxhQdO0//ibW0/jvRUFO61KZDpg+LhYH1OkfT+uZqxmLRB07kJku9sZa4xV9xulMP2vhvPQN
uxpT51gyMNCVMavX/8+/L4Wjo4/ptqn/SS1wZ2ngACd61drTF2upr43NZpLDnhmnP9nsGy2Wrl5R
vyaWfyMl/oUcuH7r+CgUFghXd50//dNs/jUZ4785ZDPnxPXA2Pbuy5TNYhPK2VukftAjwA7/q339
v8AoHawFv7s2/qJ9bX9lH+NH8+v3wtdvX/NfwpdFcZBrMollyLm2A3Gp/hNFaVtoYvC4HKiDkk8g
Sf03iZJrG1HMNSXKmLkOeP+pe5nO36UUgltbWSC6OK78T3Qvaf91AmApIVCleRgh0Kk/XU74WaJE
LCQoh7RUWx6Jp4UU0s5RkCDW4X+cQ3PjwsKhurm5aDQsvoDPioMYqF/MiRbj3cF1bIk89BINT2Mi
LdCtfbmdAZicLXoyNjtMtp1ftR1cwILoogNYrEoHYzuWRndu88YjmXXXt6W208Jvjqpa5vSd8lql
+nPs4NQ2NTb/oo4+dDT2PeSA64gR78iGDN2D8GeqtkWkSwrKnBCDX/mL4+myl+26G+Fb9FJKe4ai
fZeTdS0rvi3B/rTPvqGXOdsAV+Q01d12nmGsuJH9Opt66KdRcHXMRsOpXqR+Y+i2HzQcHJZAZ5hu
7QPO9M9lkp31kFOV1oPCGYJoOas5pCuMMnU7ri+NsAL8Lqz2OTzxXl8Ott4RbGrTByMMv6kgE89O
DAcxde4CEAongvTC0+eXvkQG1DgFYX5v2PI7S43NAfD0VK/7/lD/uuiE2gu2sIthPY+jUflg29Nn
JodfY0IS2cVs1JqQayO/kdjOCps8oF1dBZ5spj2uB3C33Rr5rEPniL/1Je14muEnKfw9cnjYaOKO
FNzo5zzrdkCZmVh0O66hz3Rkx2tWCBVE7J9v5xIleO93utG95kZIh/jEU5cs4DlSCk00/GkRHd8U
AWFLACCPzWA8WmnfQkgiUT72EbI9wK/dfZQaV0aEcCXC9BMS8zYDSDfoeEpFSQltjL1dqpcgKKjI
axVxj2ZmaBAvOzepf96oTxalkttUgci2kvwh4h/Clg/00e4uXcni1BvGY6Gt/hH7Lhj6iwjQXMHd
PQ8ct8nkwX9siPLTiJhQzkIgkv3lMXXCR8PJoWLld5b+vanyh6rmeAEJGWx+kOIY503BAPANJes4
V+y2NJhvaD+miRso/VZbrA42ToY+zX2bRsZXTHseIlHeTUh/UbQN0FTxwmkHkKzwcagErLDr9PU9
HAI/sNk2Y7R84RWjTFiUhrbY/isqjXb5gJlKg5a06bHowgQ/mKFW+Tk+paZHORo6iFo59/iaiz2U
4yh3qiYkw9Hcc7VxOpJyg0iETCImk4xjkVWeXRPhxWJ8pLL9RQkOzzS91pxJcqzIyGHEVkdynaUr
7gOpnbqQmW3f2GxAnOe+acd7Rt93uU7T8VI9K20GJRZkO3cAcyOa6NWsMvzF8aeA5pTnKB8j+CwS
TBvH6mqEZveQzM8zxwE/g8Dmy5RFPbrYmWoYpQYe1X/gUwlXwlSoyL4yrVRBSijcTHWCLzoqYb0C
d0CdtymPmrQZ4mP1vcksskhXM4uAlZraFf032lXrs02jrp0gTZjAwX0jPlPuQn14ymMbmiAg6oEj
NbN3g/jMid5qT9hNsw0U1cpA/lp/VPVjTXr8zlwmeGPsE7H7QaeIzKLxi7gihVWGxUYA81uG7Mmp
XXng7IxnfG53Qcp23e47pNJIv3ehf+0CslZ1X3rEKp7LqF4Q1orntosAOHX5Z5YEAnZsWOzmSPyw
Y1KTHLHG56BNDsOMnANsW2iY7cSDXeMhdufxOsyPhgmfjvrmjWlGBDrzYOsE+o8kHuJtblivi1GA
v4SHPRiSqqE+UGclC/ucTIM4Fmr2BycPd7Rq9/hjGWbDR8p3kFh/mHXXnGOQHuytqZ/ptOXnkHIm
DOadOU+vibCwV4r/ZO9MlhtH0mz9KvcFUIYZ7luCJDhKFDWGNrAIRQbmecbT9+fK7qpalF3ru7+L
kimzFJGUBLr/wznfSbPN6IjAivr+sAzJkzd3RLoaFTCiUHBveK17Nk3C0Ooh2lJLturgN415II8E
L2KVExJQ6Hp/WKGw2ATk+FmYqq1Mk12cHJFetMTHXIxBlU3wHsQ0c+hwjpLDtKrhdgskkjjuwur+
mB5DceTU2hmEvAZ8q3OCaDRvGuSoczkmTLC0EpBd3hTnGGwgAwKFOWXkeCin9aFndXIAF0Ss9YIT
1CiIuV2L7RRRLMeNzJQ65V1iqw4Ya8nzMjb1AU/UtUqJfUzLJUWHbrvbpMeR9f0qWvVSvj9r1j+x
l3qn73+g45gPPGh/v8oyzvDHDCrollHySueDscKhMfr+tEnco+jfHFmtp8i1XirdMrcaZNOFMnLf
2sj0FZOeldP43XF5AIq+PwOraZ1sbWH8ljrEzK7jn8JhJFwtDQEn6ceY82/BLAd5g467NfG664t9
i0o72y1yxbpPixax7T0aTJJoCon11dZrMzNl/f8F6P+mAGVdavxfK9AHsgLi/+P/bKs8KX/+ex36
33/0X4Uo6jsXjYfreBDMlQThf5jo9j8sE6mgzsbMtYX970x09x+OEAbZlugX/gaf/7MStf7Bl1I2
mugZdEM6/0+VKDWtatr+vamjCjZZwiL3YD/MNlgpE/5NI4EQsilaYq0Pia5IKnP9iiM0DPR03JW1
OTylzAGfohTNUmGgi+lJXrJq3brTSNabrFgZEhW8eafSvdcaWMu1M8s9B3t5mZaaTna1nRszGIGF
+4ZadR9FZfpcUf8huUBAB++pfrfaqySZHBEfLIYBFUMpp+bBxNJ9zlZE0VEK/KRP8PE2Egf/4oTF
sweqk11lRJscWncBy2jfm4Z5dqoEh+DY44Rp8DGacePs67nAT7l081cvNVQpHNQZJpUzY8L8sCKG
CEZjmT50db90yfwjESohq2d50eZ9wIilese4STMfe2CQchIai2h4nRcImzGwziv3SP/aAZmDntE7
21rUAH90I36FpLoFoQhhZy3OCJqZXj4tYWzjqWt+Sk+W2zTLAqOZ832ROOKSumsctIO2nyaQa4Qp
YvJ9l3U8Yz5jX7cCSJMF++xsOXchtzg/rDdUGDieIR6mcn0BmG3tNGdst65r/4VrUwmY7SNDQABK
a+MRTUcibjNSttewDNYJTT01umc+Tx41fWQX+1I3ur1md8AvqktKm/umn9MnXTrlLRoA0E/FtCe3
a9wtRTpBshqqgwwIukaiP5FuLzmoZ66vmz2Pd2zWxkMxpCx6izwOJN+C6V40AW6uzppdjwfH7/Hw
HRa4TJjR2UsxXkzfQpajqt++aaKNNzbg7kNt/+Z91CCQKeyDt7j6YyLZJIaV9dJha2p3HpBtEXeP
wixULk1YH2U9MnN0zDmoUZ7uHX45+17GgU2pt3eRfx3zudEA5WXapiwwz2kpS6k+q2L0d058Nibt
T9Xpv2pNXw5L1FjMsk/RGFpHwyzlxRlkfZz5S7FyJNauB7h6skwuc5E0GPGshLaK6zLoXUHQ9Cjh
ztSl2EhkaD4WuM8WNMClVh+8tT+H2Zgc4nKoz3qW89zHrDy5MIqQmDdP3tfcM68CuvvVstDedLnN
VN1OnzN6joQn6yQgsW8npaolB/uWMFNyG+FyBUEzNhiPgwZp2NECA8CzUrLn0xMW8k0HJsle5lsa
gZotNM87aaPOr7/AFlEl3haw/sDKc3mD7KRtWeLnvpesTZDSJrnFRGh7mK6BWbCHthZ33HtDvUMQ
OGxeprkkn7qNf5GbkB/bZq1ASoDmFti1kOYKNrlasFLTHZb1PiX9uYG6dvMQ9wIQUt/+YtK6WOgD
qffXbW8jI+vVw1qHGNOqEjRCZ9TciGzLzgmbFz222xuWx2c3yk5JaFlXE71ljLDqrCh3XbdSDrlR
9VFUBtjmrvRLTuAr7513iBIJJ5fh7Y18fVpnc4Ft6fBwJ+m5DGtUEJrFzL9kS6OKtGDosxr0HrPH
AcQGt3NOO5tnvNFsjom2qmEnQ8h7sBJ60dQCstuWnwy0cYrgiMA95HfzqybzXW8nw7UyYe8tLboJ
1CYYzKz+FIsE17lc38oZurOHC8IzKt3vpnk86av8EJKihNay2KRO8cMIw23l2uEeglr1I0kxm+re
fmis+hoVfQmUeZ7vdWIUfu7V8cVbVndDykDvK12OjyHFxSBeDI+915pPdqY/mqzqH8Xk4b3PSK2s
VhS+EeSNhu1GIRrv18QKpKmcY1Snb9EUrTtCBTHgb0ELpcelY7o9oDk4jgBVtl3hoXBARxckMYLW
xNTSQ1prv5y0mrC3mo9V7lCGQ911dVfCzmkr1iF1dXFb66lchndATt6T8RfTDPOx5unfxXqiP3QS
on6pEqSieRyCSK6mHw1KFjHa4antTN9u2IyoDAYrXMIH9uskpVnTdobFfBhSBvhTWswAoTTAB7oj
9y4+4YJcm9sai+ozdSb70bO010W3zkXrDq+VB1IntCHMe2JrQu3dI7L5Q3rFsNd0UOVZV8UXB28X
+RNrciBMfTk3IvvIE+M5InHiLFhrgBTNXtrlqx7DxyE2xWuqaR+FR21feykoX8aXmTlB2ogHVBMO
P9qiIKeXw7t9MOMC/C6d1Totn6tefuJfg9tTFPF+QNsHxBDNVBQtnV/RVR8kT/y2D2X7JLWjZVu/
Eb/KtyZqnMOqR7dE0HIOmYif0yUzEU8n91kHmlC2/K9MtSsxlduCPnhr1HI82x1mYkZQHyFUThKX
C3JdM/CrI0ySYF61NAAgNOxZj5rA6k0Qrk71MuSD5ZddMQeuUclHYY0H3fC8vdd6ve+Mjn6RDZQ/
MD8iECtDDw+b4TEq9WlLCgaxJgCrWbLjUWRQ9mkaTKNGQlImo2Ilkhq3NWH+RWXv3G2eoQidlVsB
9OhDI/QHbBEBN3W9Rd8Or6gx/5jL8rMYMuNtMc76WMq3JZ/uFEY/1zJmV7F0kq63e41GGRONrA/d
ZUXxWWfiZ2wj26606aNGUW0Qmek2qgcGZntlZHz++yLxlvQYC/hP2OKMnd20gGA67sRhINkUK4Sx
zVoMrTECoZvMIbOt5k8iQZynbNINhAiNdTEzNuhpw00d2020sbtSHNp+YFZkxNULMv51JwXXOq2f
tSmqpT3kVledWxrNY1VEUBCy5aSHuSDQGAZTOH25+Z0Y2lCte1OwLSy82yYz7hnGGK8f5dlqKiX7
lKfOUcHWFtMPW8eN8TB3dXS2jeTULsDl6wxlB5S68ziH696IWQDD9+meOhmeJQfQpYJ25MdZkQVd
27kXJo4nt9F7P0VYiugr/6tBNnSztTL2h+mpKXiyQb3M90gfnlmZOC+t0SuQhO6XRqPvRR8FGptU
iLCfOWsFWq3ld4sDYldiGMJVbpCQLdLrvCZYq7q25vVkUYn4rUKHIUDF83smbCYqPie8OntTR+wF
b813M1N/SHKefWQS5SFeZn3Pbxp0CSm1eLM4GvGG76xei47TygpyFXILunWA6TBQPKbTBfOycQin
ENYNG26wfQ2r7tGML65T/TW0wNiq2di7MWSMjj3zkalNe7M07X2q4vZsN8+9p1XPafBdRmQ61KzV
uKdFaez1pkF4lQ3lx9jsBqRHs7beDCf7gsxsHW0T8Ypde8DVrAT7bN0GMczNjSd/lM5di23wu6H9
E7nBEBTrQRdN5+tG2j0ZpruZ+947CzCwDc3PRcdNreJuQAX8IeYpviC+hFIbrVwKXmL5MgGyhDk3
O/egSXHeLbuStTjVWtrfCkotQleiHYzpGzUrQyd+iiiGZrz2dpQfYgsdsK7FWKKtyNjnnst8sus2
0OH0Q1E5q296mUOMgd6fMyf3R6tKMC9W0WERy6vdDUlgmeGLp7XJoW/0JHDS6TGmdtuU7Xos6yH0
1573fM8rck3tBS+oCX7rw6Ptpwxi9d481na5s6LpSZpJc8zISkR/c9AzbFmwdXCKm6dKVdgNAq4t
hQykQ8JuN/g65nth12+xraLenPooRlRmSb3eM8Y4ehIv1yppN3M0zzfmS/5gJcaxm6FIa7PcMSYf
t5ZGEU4sBJafLiOYIy9/l3CfNqFmJZesXMgIBDmwiXvPfkDZN3DbuWtA1wV5TbNw9cUaQYxiJYNX
3ShdNr4XLFSP38UQrxcZ7CzgKtbPEPpr1QWYj2tU++G0yovHGBeBHI6G1qyfVSiGnxgJNJM4f8oK
O73y/59yVxCgq4CsWmYWfuKs7Q6oGdItG1/+d1E2edN8URnw/EhMhph9Ks/6VHymFY6YVivzSzOk
zXEs2fh5GmQYB8x+SU+EgmwBxOTilZemtA7DnCpwCsPaJuI/NefOc2uJZutWi9zp3JaAKMIdNpJq
ultyMdjq0T2p/zMZRczLwuVd1EtQhgBQpFPcI6nx3uU4jl1wFlUETAYn0bBpKLb3Az5zSowmp6qU
R82i8B0Samp0WiChCgwNBU9lwzYvQCp28HoB6K6doFjB/jX0cScWgY1z+BxNKiyHPoC5r46pd/4D
A0lsOwWSz/vsCzU/b0irHtFrItpMs1jzS8V8jlB0bqFSEaWN6AFAKIDXRivw7o5HM1pQjHa9yTbE
QHlTIUTCK2XyCABr2uZR+pEy9N6FHSSE72OAX92uy99St1kfOzYO234V7ZEBnL/GSDV6BssHtzVs
QDAoW6ayfDHq8kPiS0qqURLPAHkc8Ry4y2WOz6B5npkPM7DrdRHkLO5prrjpZhoWPa89sq6SFzJL
8GlkbbV3PLfZDBLVq/cMLxUocE2IZp0NBRe421JNE0vgadoY5Onyzi7AeAh7D3FRB+hQqscSteXG
mKzxVGTZtV7q9ySWLo8fJANRWsm5LpcfXQHE49uHkFahuxfdjB5wDfmFJtnHAEyATTvwnAy+1H4U
7tUxtfLkTBVvlBDJSu6m0cmes3Np2g3AT+e3IdpxN4eYBAndQf+W5NphjsKJe7WDFA2TnF/S9rvh
TsSS+WFfMPbO+ImPxp+K+mU3pjETw2j8WpyaX3cuN05jCxIs0sKHus03VzTiMLiJvOgTbzXQbuCK
Fi0CUOrpKmKetUQGyQ2vqbVnhI3EqRWHrkMKxII53iYkVx2y2qSwM9xrZiTVVbNRZXhUKzbbkL2B
XR4ytfOVWLMf6rBZzCkyoT717cFlhttFAb47xMCc2xiimp+us3x1pDTRdx7WbpbXeiQoBROBvDah
dqznDKriDNN68Kz5bpizy+9wmc5LjSmWWQd0EBy/pbmGVzwkn3SufAECbzAW/bvwwO7UptPf2uqG
7iLgFu/ZQZhd8L3KQ+zqxwytAkjc1prLyzqNnt+7vBcdB8Od3mYGu6VZbpNu/Uukq7GdmzmlFKcJ
SxdxyU3NeHGZol4SseYYDusGACnoTYhld3yqR7yT/WOeg15msRIHLgwzKYruCJ59rkz7Yk4eQVol
sBzfKzUVOkmeQ7eskLiw22wqFW1fhOS/aXaOJhHDN7iU0njQ2bERBLrtQXm8xeivBr3O0CRLuFsW
1U6FehJX6mWV2FSzOnugI+iDQaKMrPNI34lkrX2wrwResTZmR8EVOLO0vIQyfXXbfr7UBvfckh3W
pb0tSGrORT4Bpgu7FxdEZGf1iLelc6XvCNK+FLd+1u9ITtQ85y2DhbrRXeEeh4jINQHsdSdjtV5I
s+a9gnVhhCM7qWQNmtAZiHYFconcejzgFz0B3AFvsYono+iMWyU+QWvQsE7VrTaweHfEJlQrk3SN
6+BowDBuB/tsr6V2WMpl8gu4K/usZkjl2ZrkbZwcF+MK+gEMagaMs9e6t0asDAzKX70G2tzOk48Q
3uM5CuPP7xsrzRGkdUAVDKMB9rdqryODmNVwya3JOF+s1rrCz9E38dCPAYeceeRYoWR/YmeRv8Vs
TbbsFSdL8r1BDa83ERrQZDQfJ92GpNSFJFLxkPd7YCrNyYUcimfFQImYbWhE9INEM6zu6gdTfbcz
wTd0zXZylCn4AQsdEeFrqGqo96IJ4h4yXAdaEOVck5rMmpBlu6tK7sjdg25p3X2mBDSXe+EM9Y8U
DqfoU2ZHFqZ9MefMpmzMVGX6B8eBfoVWtHMK9kc2I94jCwzAuDMAwJ7glwcXa/Egjs2MrcBN4ec1
QRFP2rFL1uycsBH0owxiSzQ33rWsKu3QiOG5khOvnyzt41i0B2C2ZUA4Dj7zLK22mLGTKys9M0Aq
BqB7mRcCa2371zBGm8Y+1s7UfRgI4GyDqeaGk/zRLub4wGaLEh+Miqg0edWr32Lu1V5+8duuByyv
yx+xxk9LMJ/xKfaiTcTtdoNKcNfXDIXCQDdDZTPdmk94fAQDWm2zbS1C7MOwuhQgpu8xm9a009/j
sbc+I+0jDDUUBpZD6BWLWxd0GgzjnO2IZIfZ2aQymQrpIPRDnnDOc4trW03TGMYU+LxTFfebeOPD
ZIzHNJ+Y5loiey6HBj8hbjgUl/MOIZ3cVGpYa03dnfwyhplizKlpYxgfMLP8ygZl4enlG8Fos7us
jFLcL9OKp9MIWOTRtgmnGKaXBDbzoz0dI2boF8m9bBpTeHC6GSgoFlaKb7vcrK6GIKyY012BF495
48AUq/T4j6Q5jLyQiOtoymZfiyLtkGjU1uWwEBwJcMOvxwlkD+TMvVOP6InUxGJcYV4Wk1cEWlIR
HQ2vcTdGWrFv2jbb10klA4+3+loxK/eK+FZpy70inMbPXUh7OJnfFkmlzP38MNnia3Qq+Zylhnyu
bSYEM7MJYd8mVsS+YWhSjZxTCCvuUWOZ7WsibJ5jp99oFHfXKcreu5y2l+MSJTZzhifmI2yDq2w3
rTP4Hmo9xvowWYE7HEqQcBoLAuSOS7TRkLhtkgbi42T+MJmab9LB3Q15n7y7Xn0QWLgb50sxZtSE
Q2zRqf9xM5kysmT8Ac3zdxnP8ui5WaOQGQ8upNSA0V3+lM7VM+4FL6D6mo/5Yj9Q6kTHSM/ig4xj
4lfGCuxArml+XoGTChvTPY6aSVz8YJwcfMfMglsSkscUgN24aYVXUh9xV6Qmu4iOuL+xJvdvqhEV
j4sBPJZMQEE4oNDMTQzSM0jgXXDjoBNWSYKmCp8EbLsccDj7cOHzo4vgsYlIIEyJcyYrpzsB358H
1nQYH3q+5k7S48ZSKYaG+qD/nhNGgyrl0PQQBfUEH4KIHfZ9GH5qDZmINuGI6UCOJcX9CliPiavG
F2mKgyLU6rEQut82OCo6AhepQGCNKr2u15HGKAZyGdFRVwdnaHYuYY4MzZUVgumVwsFS+RPtOERU
1XMs9k4qF8ZGiHOtajqRezWdZqwRgh8bs1vUKl4b32grtq3KkbQK+0GPpAOM3X3okEIHEyG7dsiK
msYuJ+aTRMrv15mNpFSCqKfHxm/u6xY/f1m9ekN1TW3CIefG3eYjaZeU1ByulUlGeeJU20gnFfOr
59A+uSqHPFWxmSQlHEkF607fHyLK9UyFbLKmpYicsm5XgNuu+3DvjNk7DvLfJNkknEXRpVDx6t96
YoscT4/8yR15suxkVchnpuI+4x7Rf7bAcJubL2Dv3KLoFbTskpIUuoYfseJImasH1cQGB6wAPfAB
ulNEDAtxDuD72dHWJ13FkDICG5T3glNRfWDkC/WI/ctWIwLmZDtVFoSkmkKfak/LTNBpFU+/epUW
DzL62aMO8in30HmRj2pMBKXaKGYwLgMUB9pFHUCc6kSuaqkCVt2kdLYdSGEXyTLTQbwqPO8nSGYX
rLxWQKlrzbjly2WX0WRtiFwEzqNCXbVS/oqa/Hdlk1lZA08i/TUkikRXWcfNyiKDW9LlWTkuGplc
hhXFezPW30LdG0+mjU9qGZdPR0XNEu5EFZgHHRm03SwM9DnTZhUmUKG40E6YFAeAtMQNQOHqT035
qqtY20FHXoW2bDiJ+caTyxVYOddBZZ+7dlqg4ArPFcol30jrNfiOt+JMfRvt0XzFHGqgHffILspi
8PnegHSigoxfA0pEEoT2guHA2lXt2UIpth0eLkay6A+aGLIfouq3qUb14XgdwXOG8xJrMyAgzbOA
2ixvJnjXHd4gbTNjf2SNEREWQaawM0T2x+KSCmPoJKGTBmqpBGImVqTC1KxP6GWQt9lg3HgIABMZ
Kr8YwAqCZOb0KjN+Uh+Wrm73tJr3v59LrAKcoJaEceC+2oQkt4v3UsjfTv/WJvFdW2KSIIhU9lS2
Mr6AYVMStyzw26H2xu8Gp9CWKtRFQ3SlIUEkyQLSvHr9Xdcrah/Unb4i3rguPfOk8Ydjlfhsd/yO
3bL31GXsW0lFUfSNRAOsizZ7oG//okyRBEnLjkTpRLMvU27fmTj6+UAUk2bLnzA/PuEX8uYtz8Q8
An14nrvbSmC1rbJDNI8Ma8YNH+TcvHdfIn4oDHKutfCidyCGxkE11eZrq3fPZFSfNNAV4TLea4Gj
FTpHzJUAqSnm6R62usrWbgr5mrXxLtTEKxKY8eTF+CSsNDs4kgzMOayhEK0wS+aHqGmsI9uN4QT2
gh+xWxLfRqqXQVyJX6xMyJomiEsm2iyZfRd27oYY0552sDEWHHJL9SQUO8hkk1RsHbMgh1SxhYps
H6/YDIhmhGUNfogEA6YRpTFgjsoebOKmsdqNS/KMRIi8RcUwklw7EIoJilZ8o0pRxhhp6CcP+BHZ
zhDKwCGl5OacykMd91vRYuJnZcp3r8AyiqTUglSKiWcJIhoieLvTwQK7NCj+kqHOnvybyQScaWig
NDmK10RaCVaqfO+msjyME/d23TS0SZb8XSjek/mNfioUBcpj9MV8ABkOfKhVymsCzJKCOAIz0DwK
DowT3iOIXTOAqaiFNJUo5lQOfIrNBC2G4lE5ikxlKEYVOxS4IBXcqlERrKRiWa1ArUbgVrOiXJkh
vCssradViWDJUYv2s6JiueCxCsXJssTyVqs/FkYwtISiaXXaExUCgFIwWzrnz7+MKt++FVtRueAw
3UjePs+K12UqcldrA+rrLGBeDlSvKFR8L0X6GkF+cdY19ComfSE0MOApMCPtE8bJ2Y8VMcwq4e7z
KgBQUvQRQv6g6/wVUMZqe3isFXfMVQSyDBSZIB8iStijKUbZ37e0euXfn035z1ERzTzFNpuBnLHA
BKRXFm/zE3JA3+UHW9cw0RYK35pyhvEsvDSz7BAGEStmj6juvDv3FfgbEGtSsdZoSteTo8Nf0xWJ
bQXJJhWbbQTSZnrFzyGC2pYok46mSG6FYrrB6vslVXXi7KRivlnf9DcwcJriwWXfZDjFiFNETBvt
UjAY05ujOHIc5zhjFVsuVpS5VvHmihryHIzP1HcUjS5XXLpMEepiDYtTDrSusZ2jrSh2M3Sj73ub
ARZ+ve6npWsvNuC7WD0pQqHwIveA2fjeocMJvM7DHdxnK9MytgjeuDwOHRFOYbqfMWU0snYD22re
ljGFgJ7ile/ns8VE6GwD8l4s6DcWKSBsJEKOYhflIHnDCAGmF8g1j1S2T3RrAocHfqxCuuT/JeUf
x+CAoFfeSjhbODzyd8E7qRnIdwA6ep3s+tC/Z/pgHtdu8fxywtzqRiPoKP2vbiJPeK6g3XHShYQh
MszDOvLc0gKiPO7aRyaibZjQsnTiEJpwSGRe48HGdQtTklNQDeYsr8II9tKkQLDKOH7inAgZKzLG
cNhsCybbtcHJaCCYHdophLwDagyW6obhLWYPBHy8gbWgxRYbOFmX40JOPJ+Jne2bmgZNztGPJHXt
y6hjXFCIH0kusqNuUMR4gKxZiZzbRDBNQHEzJNMjslNiNOGJtcPPMC3J4WEr7Ipl8R0DZTP6DbJp
xuazdM1PDRKh1TtnvYbRpqe/SgMJCxAp1AJCm46zg0OShh37LJ21X+axr433yiT2DWsFt+Qmlfq4
txNcvdyPJS4urM/h4o2wEqw3OdnLwRh+64Z26IDqHK0aLUyT+6U0nFua8sPrvawNjMJLN1GTviAC
xz2yDAdkwKg3nb+ArmCltgnUoZf0Mbz2vqz+tFWYf0jMQHVXHM0uzj6x0+K/91MqSHh2pb1fLecv
eHLuLu06mMwEAIQqUzROE6gDM0CKpD5iaax2fAMR6m0GZJAXyc4tzS0L0MzvpUeqwayDArDdNx4C
QpQYCMVdbdIfIQxAFuuozXwoi8dkyqOD2d/1EemO1pb+kiUUeDZhCkyd9einRcGq1ilfroTvDbiJ
3bYHHTXCGd8LDtxwYNSoty5K/4k3OAw+x53YEGG6DAkUZ9L03ML3g9wApAclQ0fg03iLyEOpCZss
pPGb8b1zE1iOaKWu/UqIzBjVWjAljOvgkm9YqT0Se4CN2nWJZYoCDqj0IKra8WmlP4rhWOf677Cd
mE1YcxokksRDll91EDplEDIY4rSiStFRn4PkMmIMwt6489blPM8AYm0P33LbkjgEv/dggWiwTBu4
rDJl4fYASOl4/cG0vL/G67qb8R/h4gsRkuPs8Cs3ZVm+buedzgJtH6b2p9m+WJ7VHocJjUIyp7ba
X6H8Qf2x0zv8bQZDrspC5gIeFHGF2HsZcI25QMJQiENma1xH5FURNbKRkJd9tjK08QNLx34Bm6tj
TsAFfZ511a2h0KmSIPUIFXH16sOb3W3hDmQ7uhsPwDkle0o8BmtcZhYcGhpEKFTUxS+JMx7nGy/M
Iedn0ywLmA5y25KuaUhnMn8L5sGNftYcaMlEyL0A/jTOS+X4VqPR341Zt2k0OiyuOVIytsjBoIFi
EkM6D8A6au50eVzSYOgJ81kJS1y2eTIsRztHB9Riw3W0CdjABAl9LZ4KBgVbKxl/ea3zvPYtpv2Q
iLkaJtijKyzSqi3WRswd/VwOR72N98Ke21PVYS5c9OzQw8RAKWPu03Bie4gbObetbj+Dp4aWMt01
RYuOeTrqzCHV0839JqwJ/cZmHBrl0Zl1VPKmiXLeA8gRdcYXq1/Ld2vP2nYp2SirOd/AYJAjeKfD
aU9OsvpoTJK9LdbPJlHpV2HTM/SaP9zqGsmuZX9j/8onq9mKydPJK+B9XlTjD8Q/RD31Hv7RXJ5Z
BGtB3hY7wR/Z52K+tyUBOxU2b3ZC/C2Tq0M6rWpGbaic8HN7jIKOKfnPT25R3tK8lyf2Ny6Z7cuf
So/nA+HpV3yHJXQ11hH0qlvLjMGuZpW9N6P4MYPIEMIFOAzI84p8hFMljI1lKzk/TyvcRvwaWsWi
mb3FNlq5fxmkbOqp2EVa9KPFcNGDsKmLYOWJsidK68k0jX2SYk/oPO4ip9CZ9XqTvpl1eUE3ZhFe
0M5YIuGslu5HmS8DZtQBocv8HBUpzb0D+3zuEra7hXoaOo8tPBHRDur5durXna6nL4NrvAvWR4Xd
M19BJiqMKuY995qjQ4Qo7dKm83wgIrO6JysmjYs1FVRB3dg0ZF7ugWSdhRu+E2ofbofe26fRnCCM
b09Z4cQHNcXvOxdhzBBZfkr9v2rtdgWWuimWqeJ8iLMduqxbU+ePIZr3vWHw2Ai7DRH3NRrYiuQE
kSF+aOvlR/owD/aXlfN2Xeryte7xluij/Exsae5j7BsFSABkcIYaQxbnfKW1KKGDEQVSEf3R07yh
xU53dXPuWcUnJveyZBVGPZ+8hY6bUnhAW8gj5py605+mUr0TZ2pozr6YVbCq0Bt9GPtz7b4K0I/H
b4bqN6n1+8Pf/+jROLkLGnYnqeEzLxBOFlAoE4kgwLHVTOH7g/HPz/63/65girHpaTxXmROOJhjc
hlivTmOqKygifebiDsZetOJZpyXMKjwGQ9sHIYahU5r2E4x9Pov/+dn3P/6nf/f9Jf/6E//pS2x7
pllInGHbQdzgpAG4nHZt/BjLVOzAp+BwrXqUeQukaYX4AfqR7sq4fbUn+3c0RO1jkibTLnQzb2M3
4gyDk+mIq5d7ghcRC/BV9ojMtLcS8iJ2aIhqImVHBoJYRwifZ1o4jemFJy/giDX380JNMsh4fpzI
lerjwt6WDtYtFKVsKhlzOKxqN/aQnCOVOxWjO0bH4g/rgWFb+PkJxkVebeCVyTiDFuSYG6DHw7Xv
A8eW08Y0fkYpKZ1L2MHEBY2sGSmnJEh3MuJx/kjjVIXmD8HRcQxx283WZ22GtyUiWsCjhVdLbG2Y
fpm1a5zDpN8aUFgAgjEXWgBfZvFjK1OLmSEu9HFEUYS3lhQnKko31N6G4o/eyeJ5Mn70xvIXw1UV
dxW+Rk2P8claAqvr61OVEUcz4D9RhEvbb0WQ1YO9Dyc6e1w7v1fI/tQuXIN694Yemrn0ylGwCFIj
PU5MOqJNTMbjLjGGO/QUMWp3VEQWmZrO69S6AV065AVDb33TTL46BhSbdElmAovH4mC24qXUCNDo
p2nZGkPS+/TLj9Za/BDD9Dxj5SJCk8juqZA5mh6bYUsUnUU8AC5dV+dkWQ2cuwEHvl2JFwhKAzUv
HR3hzb0aF81bb17EHlDnQz4M2qmRHrTZwSXGt//dAC5m3c5fCPtCO1VzyiDrKWICiwezPVfzI1ji
EGLHbsAlxUWzTQosd0slSb6Yi6d1GZ5jKcBz5ua4bUcM/Joxeye3INxBLKD5OgfoYMq6JUsYp06S
BHpOQV4ds/SiWAJJ+oKURBSLWObnhdjqPiumg616PBBFGfuDPvQjWOE7WfGzMKLCPNve+k6juFl7
iBGQiWPC3ltA5Bma79k4fH//RvtouR4jlFl/YFvOJHNx6byLdy/Lbs5MguaE7i1+g6WanYVe68gS
/ou9M1mOW1m27L/UHLeAAAIBlD2rQfZskpnsRU1gkiih7wPt19cCz7t2JUom2pvX4NAo6oiZQAIB
D/e916axTFP6rgPRsha0n95+kS+vbZdjMgZazpFr7DQ9gx6I2QHdxrTKZnqxviJIsJm84FIbJEeP
/nCoo74/9JOEaG5ODK0W8GB5lcaS5eyG9IPLMu943Z6ePmm0IbHVBrAqVRtcONTDaFzZ/af+jiKP
gAL2ggvQJveGfo0TEDxBOoIoOXrSetag1de2H3xpK+vaTlxcbOplLrJPY0P4eQwgUg3Bix1EkH2s
pLvviUczZzO6hBPProaRmWMTgh0Q1UMQwyerJlBN2QnN/Xh6SSsCoqqUflSfGOmWCHo+WDMy70tZ
fzdztW9IFLrrEDKszNpdJ0O2H1InvisiJlvdnD1hV/aPRka9zvZhq5hIMZr2klOeJgfTCIjDLZ3o
mGjXvxiL2Nz7OV2XwbkuRx/bYtwwccRTGGB0QOMdnazOYjvzxRUZiaLzlwJ90VSru5FWTsjEsULU
sWun6DZbdlED5kg6U+gWPCYPzB2TDQO1By+jz5F1wP3bZepQVv7XBPcBaq6u2FoeJHuxXH5a0qr3
W057WMwtVJ/uKhKQGsKU7pZJRboOqDP2QdHeRCFwFOrE56QCp+PDYtrgpiAsQWmeYiQSzKx+kN6k
RUB0EqID7lymDtO4zTCvrOfJx56XkHBpoplhtjO8AK0ZL+1uhPW6fPErglkHQd+giptjYfX93mIS
4dmIgrL6ooAufBloAabOrG57S17oZaDx9qWrEKhI0zDRDQZPYwpMFt/BQs0m4RmE12tuljC9fKTO
GLKuKJlI7eIJkpKjKcKHIqdQxDmBz4uG9aW7MFOc5ctc9rQINZPFro2LS0vET3PF/5u35MwnrsBr
VyybnuZVwNimucq/QQHAxmpZ01xT/PA9T6+H2HlyGkBiXBoHv7aZefbN0UPf9FJVTPAqhGZFMD43
ywS79MgqhkP0ilwquuihWZ/6FvW76hyagbHxhF4xn4P4jMgYu63h4OZUqbMbWrflqUmWVWwm5Rqi
ULehHRddzcaPiX49Ownnym1j94QNlQJ0tprvXrUt1pnsw7UzWDxV7E9Dx6AY4ngHSsyLT6lTX9M/
J2KFZhN1WXfMefeNX5R3gZJfx9a+D51ofgFRfOWrYfye2/HRPw+wMV6anJn2TEIEExzs5oOXEHYR
lk8imtbJLIddn9DBn7AMEHWBfVxU8SfR+S/2IJvXqX1WUUm0gHkOsfyxWxrkxinsH4FCjJqUoQG+
yku2sKDYGxYItmy8KBsrCqFnxMF30EHoqPVM0gEywLCci+OEfW/bYNq/V4sEHCi199kaLnTVnrUp
79w67jayCdOL1iNFM68f6VExuMoWt0A+71DGfZHJ2Rnj6KFoyOpySe+LGepzZ7CyEVnyRWRNeCUD
1JRa2yBcWloIMkRUkmJghlSO8cFs0Re3JtvZ+m5ANgoDof/maW/gUeI3D1VUAYTBFS+LO3fq9DUg
jG09WcWSLxGgFUDYNZHnhwPGwhTF5+hGqroIPXqwYvru24TWhoSupoPzQxBp4hF2f2Dz7u7igRPl
d7Y8dZ5lXbAUdnsHhcU9ni/2uXiavsvwYM1GdZipcDcqnLurMJI4Zjrr3Eik2iOJMaNy3WvRlfup
HOpjH9nzuXO7iAwb0tJG2m1HzzVvNXJp5MttcYTjx3QVFvm2b0yPNb2zXlpBmmQMBe1SLWOKty85
e8LL9HmIdHUsYJcf84ZMKq+iu/rPH2nk71sNqYPEkuPkzMN5iSaMJjxeOdgTFlRxl3hEgNh+j54K
Zvo2M+rFJuIb6zTS68CQivVuTLdyBHqMKVxf6AWVt0D8Q7mcc/BLqMct57pOjUfZCX9LH6DY6uiH
BY+CR+T0xDioZ486o4d0UEtLxsEdvEk+HlSObZUics3myzaSwU2PHsDOhss4mtKzdz+4KRIiSUaF
B1zrQvjEOTUFyd0DckzMG5TEwqGXVGGaKVmMD0ZeeFsvIErjJ9LGHygw8j0FBsOgxM8osA0KhXnw
Hb26iwKCNnWcHFwBeJVIIXHstXkZ48C+5XTtOnpTl6ljF3pF32brOlPLU5zJ/1xgSqGUQsyeTXGG
oiV56sEI8pzPSK8FUXlAvpIT3enm6Wqo7P+2QuEcF+uyUdkmJCbWHePkcqKERzGQuQ8681u8H511
Zafo8EtLmDQSzHlLPyk6wMt7eSNRt36dXIjOPuHyDY//+eLlRXvIwu4htGrmWg51Uo8Cjpw1gIBz
11bbyoRYqPzgg9PovEffcho922Le5SjP5lQC2f3ZdzlEGCJmocODHtQrGRvWS9eQFZraULYx3bh0
OPr40/ypmlo0PyDYNrTx7TvUjnA+sqwkjCCz75i/ticFSx/NAgYWJ8f+QrP7nhsXM06nHsypNS5S
nxB4WnLnEWzuhnPfbkvX/ZZZTXuJODi6FdgQkVxEn0noRFM0zvmTBQx745QOjVMHOj7yz+BGWd2F
N071FZLQsxb49Jy2vtDMnanPWusJwmT7jwP52/h/wu/lHy63Bfzy3p/q2/CGgf5gk1Vq8a/+5E8t
gBmVEbqAQyeCzVjk/dYNWkJUSw43EROlpEzWKI70VW8iZY36XcI1sB/sLr6gPXwTFL55HTGhUFPW
HN4MbAkG9oMMpb8FQBmuX2WVhydC7cZ5eszH+GY0cxiTKVpGI8hfDGKwoNQ5V2h4/n4r8bp/PDiX
A3SRC8OjeXdwcLU6ohmRvbtZdoG8lPbpbijt+HNUQfIgt464UYcPgumVs7PrlqRLIza+erXFs4uE
HUYu1cFJJDR4j2Er89N+hWXKfGx8OWxUk9Pq5rJatXOJeIWJ7Sm0AXb/57tURjfQo/XN1IHHNESq
v/Uska45Fc+uDpod2JdlJIEr17qZyxYeb2iql6DKL3KHaVwxmk+mTl5i0cePVDfdPsMBc3BUJ+4y
hOArtEgIMYfJRaJuPNP1ce+xSsAyS2Jn27DnWJfwLNY1c5PDlJFgYG+4c6wrEZ0bTxA+GFrePQ+9
S6TlHVkdWXRdkbN+w2aWBSHAS9kkY3AFUPK5b93+e8+wK3D057KbJjTuSEGFvNM9OoZUSZCSUjv3
Fb38fZWPBREkI58yZDOYOsj5VNe7n+qxPFnNLL+ztB7ofgZL4CiGWuBkK915IeHdTrbtLOneYLPD
cWHk8Itp4MNUIVZ+x3O72c0GFpVh185V+4LtDeF4e8G9i3938PW1SHC5OGTW2UNTfSqU6xNOMz2i
xXIuk0jmB203BGxppJh9IsAMltreZpQZYJ6tl79fhfbvK5FUypJqIXGbynp/hzHgiQ0bT+7Bp2F6
MJEu27Q2j6p/znpxjknrQBLZuFuaieIqg4NKy49AYyT07Pi9QW+bZeYYm+JrLunzOszu9spkTm5O
kknvRBaMj71DtDgFukVVP2tvpXSbE1ZOD7Ilat0uffr3QfSCsA3RBt1R0qzno6n5PzMPTEnOrPKD
w36P9EJaKE1cb1DOlW2ZC+3p54XFkDV8PKEi+INwS9NJnMQUA+YE4nsTyg54vsgPRVg8lAK8vdOb
3QM7mpMxdGwwm7Y7tw4ey14Jpj8yPEJacZdmpY1MBs9y1aP+DvMe5eAihJzHLxbuv5Vt4AAMk+SR
m6jaEP1rpk1749rRpSjlgXZ0ussIwV01qpabTORyV0vQhzFbXsZZH5wCDvi39QcigSN9F78H3Ufr
XUAC+OYKR3BNSKio+tOUhd6xa2zmZeKTq7S+nUM3uqzD+Jty0G44cfUMyW/TqHDcwYijIZf71UuW
nnRv3WckMh9VLuwH8knI1isy+r7xeCXrpn/245cAmcK5H/qvcCrMg6gnfG6GYz7ZCQl+2uVOaxP8
KlN50qB3MJldSmCVTwWDt9McN89G+AYKSpPL1mi6e19dwiOqHjo6Qps6H6tD15XnrDKHU8MImcSi
6bNntj0y03zXVhPqcOk+tVMiTwQNOSfWy0+ZA0vVFTB6ex3rO/RD9jWsgRtRd5KtYY49ZDCOHa6i
9Rw6gGeHuYKTEycbCBzHN20Ja/ZFm7Hl783RQx5Sz3eVtO68JU6zq5s729be9Ygg6i5nM1j5M4pj
9JJ7Zq1XBoln9OuKeO91EjfF7O272b/SZs2oYDBjljzvVlpdujdcgLCRDp3tYCBIxaYYEu0Dcbfy
roWEjCrR4sGhyth6DP2rmnxzi5s6XWEBK9ZDlwXnLLdOdByyfdJnzbbyUBK3RdhsY7bvQN3zejN6
CvGdZaS7WKTF2Yy7A5JT5Hsx+/JgptktrZCI02hIrtB0A1o3aJrLyAu2FsnVe0eD68qeKK6o/zI6
ekaE8bn9Ki3CcRvgsLtw7l8A+7V7YpntNc5Iar8Og2NFRhbdE/YNC1GwzsQZ3ebRQrJ1GnKaow4O
Uw9hzqpm23Vuss7fukra23Gi4RJPVspovUALqFBbTLH5gM+8BL45QrV1+ZcRydJazd4TSrHVgvzd
ojB1r4kEZMBTBcbj31cWS/yWO7IkLigHQpNjOa7/PuAlsgwaQ70y9kxTx/ViIjxlKiBG2NdiRfDk
K2nm0V1RJcFmstpsWymnAMtpfe6heEJPoHFnJHAlSoDr59YQ0UXn81jLI/9B+l58aEAW7Ho1WAfb
dp91Ya7HasqPspTtSU8G0r26b1fQnvWNHxhrX3olG7wzSU3ReRn33VKQ4q2whNqCzXcvAobznimS
vddrDfaz59+FtFNGVWQ8hez06JaIH3o5dJsBq/RROjlj89KymAyTnYucLIIud+zglaPu53qMpaVu
REbQnu3G7S4a4HRNFtbtfNLP+SDUmSjErY3bbPHp7fLokoiv9pua2ovYR31rGWchvtK+6A9GybS8
THYzRcSNosLlSTIMB+Ah6E/cZDOwIG+HnlcJBamwJhmUh4VXrYsEyQ1bMEZz0wXcC7l588HLJWqY
th6pWvMhp2NDetLgP2GjPRIgCJ3CuS1mNFcU3vZltGQ45VrVB+zzxGmHvr11sGGTzFXYp7SgNEeY
dI0Oc20ZFcUGRq+GVGxkHqUCKBqaO2Tsi6htUUIgrkbvIh8SnDd0vrx80wdoMckinA8kftY3MXqQ
GWzF1gkx46GSTMIk/wYEelr5iVhZTSCuhMKr+HbF/v+MlQ8yVpj72Tz2//f//a9/9iO/gSZ3WdnE
r7/wff773/w338cz/0XdTlPCltR7gufrv+k+6l8Yflzp+xaudN9eok/+zZm0/mWaDHaXmp+HLgvE
//o33Uc4/8K14dLWM6GNCteX/xPO5NseEmHMf1KcXFvSmbakhHVl/1biMFU1Z7LOuoNMM3L4aIqc
jKRk9a7qk4bRQsQdS3ScI2nGc2atO1HjpsGBnFRnp5qjK9F1N4ZGQuBVeCSVbIprCQSvzvCm+V3R
XmirP7YSL1yDk3PvRxQ9P53vP+z/3i2lbPtoNYBCEqanOMHvuw11Hc7Q2XCkmHxUi9Nplxq5AIYP
37IQol/PTAg7X72q0sg+eG3r3fbsnxf3IfqaynH4SN61Oho76S0rl3pPibTz+nJfZzZ09inawnLE
ZRuEp8qtsJ/wkA3suPuoPvvT6/OxkTGouMYoVX8tUWdrTCvkKwSleu3ZdgYknoM14E1wV9RYgDnQ
vseIAGIM2Z4s4g/23tbSg/jp+nk7fnbepsPlLQi3fHf8IxSlNKPftcfEh2Kk6e/CBgSkPUlrZTqR
t6K6gSLgxd8aHPcQJCYHUOTeg6sN8w3OTGN8cEr+/I6o2Jeby0Kj9OsZoacTBHZF7CEzEXdlJWO0
LSy6zH+/6Kx3dTEHLgW3i/I8xxU2uNhfX6YNPZsk4gA+6WxBVPVKYm1GN6G2GdYpxolLMyyCG5Tk
a2bHjNMGYzirphnhq9QCpo8T7bPRda/Y43r/MxLx21uzWB8Ej2cuySWc6edti6x7LEqW7vZt/aoC
VOSuEX1zEIozEn+g94MNP0g+zCfjl/56IUg8ar6Q7Lwdi1Xr1xcNmGANnl12e3B6Eqgfg9bKZBL5
99P+p7NOWxFbtDJ9R75tVH9q9aBBBISTphxaiOV49jiMpnSJA0LD+cF19G7z93YWf36pdx8wVLYQ
ORtNbG9amFOk7IVd8lolaUWB6GCzwHhI5/X49wO033F/317WU7DgaPhgO32/55yiFOL9wA0tFIbh
yNDFwc/NKx0rlNCVWJzOpyiZumNVDQ9aOYhH6v7A0uDT9yGSFDKgvR0SY28MrjjgMQp434IsXtZd
r+uRsBC0WaOSQkTv9+jh4x9NaM97IxBHDOA9oQzhj5ZMpANN5cYrJ1yGDGetScTX7LRDfWt1xmen
lvHhgyNfTui7K8g2HUUWmfQUrbx3l63Xhq4oNTduJnS6s0ZqUF3YSFQ5KiPqbzVhrfXQL3Mm/wG6
FUY9ZzoPBVnx4yhp+hX3WQsL1TR8GCfKWlVeOWzo5rebMIZb0HOxiL43V20DsTeT5Y2n5gMzjlVd
A42ZhX1NWC64kPZbnAMFCNkAHQKMGyDDRdJdGyJ5/vshW+/jB5dP20ZBaS+LleS/d8ec+JmbzhKC
HCkRWD4YHQ518n0sEda2w+Oc4EOfO89YD1KOh2LidBjyx+S3mJLjHeNM4zosX5lfGNem+SJit9w0
lfUSBYRhxgsww5dovzoJE1i7u9DO1IPfBQff/JoYBIejbiDFQfGcNOoFJcRqpunGrJ3AJLRM51e5
j86iM/g7jDW3Y+/d+mX1qLtrC7mHU+B28Gx1FNoERYqGc7xKZsR5mGYxiw24Vrr+NqyGR6Kp0hFL
GNN6sFzOvWnKR09m900i5QEVNUlCRbfVjFaZtF3C9o3WjQPgYlYVcjOx0Cqc+Ak0mWehFFvswV74
aCcxqWX9CZQynED0kd40fJvwy68NkAFbQm8plKncVXopvLPa4JagVVZ1Dw4aq/Vg6FM4xFdpC88O
omEdI7uY6JcTXpJdOmaNvmTWqHElWaQZahSrVJhF/W9RI7+VqjlL5wEvMY6vWgIdch+c2fmEzXJx
0owXmFVgeSjbXWmPX9L03aMbgv1IJMyHMme8zXoVQyrBsB5NH1xVvy9cnqRtJViKHd/9rR0+trSm
5MB91Dl6RwuTLRuELvosD8EIU5swoTUR7cUHlcAfX1Xy1JWmZJTmv+uV+Q1XB+ALHrvmU2sPt12Z
/egIqRtxdDdO+pwSCfnB3fN77eNBYqfl4FsEeDpvrfOfHgZt6PdMjTtqL6fXTPFIWB6T+8bQ7bb5
IlUPB8m8MjVbrkrO57+/+O9FJ+RNsZTnvm+yhX5344Yd2OihLzlcVX6qGtSqwO8uHMYyu0qTjqEx
0bwauHM/OM2W/dsqyQs7rkeda8Pxe9+KzU16yXrgPDudgubBxtbOc0y9mLkvyLv4krNnYGrIJj2L
5puWxZNebfbF7Z8SifD472fhD+Uf74ZxrgcTn7awfPepM5DDqV8xXxtHqiBzWTZCgHsYAmJ0NvT2
s6G1blplYmNyylMKhQ5CAxboaABESWaLJM3n7+/pfWuFNdWT1MOW9CyJF+X9xKSucSbGvWr3jNRw
nGXQuUhj3/Vx/1SF0w+0Du6qJdd+Zbki5LmXPYMmvJtUYF63mfWCdStcHciSgbBnII/rLGelXJjj
fK4bbYYPViKOOjZpXiRWv4eVGeggP9ZLKKMTjFvMWMEHp/l9//2fQyJnkx0h6fHyfU0bOjjbg4iu
GHM8f19sdNjdWCrIkZl2PJSXhnufoM7pbdw1STYyB8bNu8rkcuNjktq0pvtFzJQuLqx9sBmboao0
zQ7ahHNub9QA9MmU5IqlGJ2YG3oPpoBlR28XQbwDKqHxr/0R8bwsOeDQuUDP2m7GDKcI56iMo/yD
6st5N9T755Dxddgo7B2Ws+Xvf7q5A6vx88kb2j3y9LUmLzxS2UrBUj3ACLvuaRuFEmxpNDC+ZvI0
rsoIzp6xkREFf9852D36GjsAuc8bNoAob2yHeW0/IRRJ8BqMNUbzZTOryZzT2VfDGx6bKPMus8Jq
t+RQUf8waMqrhlRAnMErKSpU5H166UEzRGiBnyGKpy9zm0uEZA5JCQHoGIEjEdnF69+v6beq79fa
iGv6p7Px7j4bdDYw6ZuYYwNNhCQ/oYNEX7MqFfZe4HP5lnWhWg8MYlyL2HFfADdUSj72iT79/b3I
P630FOA8pFmF0CW8W/q8qXeGSXYtKjPV72EHTFeOSJ8J+0azak3XsQTswpgPySODwJWZWaccEsBJ
+fBWHWi6vPHroCSqAb+CZqs6EbRNQGEzGzMyL2qchFEOiQlfpeCXxHX5RVtdf+GHUK6D2vU2nIwH
fu1D43XwEBVeI6xvcNwJU0OrEf/ICj2tAyVOGrD8DrfJp7yiew4RcyJsMxj3JH1Sv5sX0ZLG7tl0
2STBy4hJO2I5zWfbCb5Yqnx0u4RnewX8VtfPnSaAvo7i67i2104TvnpWkl1+cG5/X9xxb1rYTRi6
mLQ0fr3oCRYhRSlhOfWc9EsY6BIPk4laY6am//sr/eH5hToM/TAbZX6ruXzIP91ebZa6RFYCs6nC
4kdSYfODtcDSefYGWpeQf8HdErqJj+nh7y/8h5KXXhi5wMJ3yMsx32+ca1LcKxVIludCbrs+IZDS
G52LVLeQNQjmnL1go0SnV26RuisZmsi7ELWv8JgjLc/KTaW8V0fCf5ur0V1PUZNsy3gXuDRf//5W
/3Ch48gAzW3bFBdsbH89RwBfa0EgYLsvonAh/6PvTb70ZnYeDbnO4/hHq8qPmlnv5/3LukfHT/ie
JWjNue+fqH5vtGOMW2pv9d0NOXwkGRgbglc3s6uuMXfqtXDbBUhkH+gy3MG0w35GGupAetnKLp3z
aDdoviPd75qAQnOOp4fYIiQLSuDfT8/v+7XlnfLoZPivnN+SmWN4PDLqWZMGD2O8WcFky1KF59qE
KiWj5MffX+6PVyxbJOg8tNvo9P36abjwjMK8G1tyMI6DFkdEZ+QoF+4Ni7O9yrh+gTCNEJo/umB/
35F7LkleZC0uHwgY9l9fOGmtsLScqoWXqJ+Hybm1wEchpmXmEI3Nie3K2grZf6YjTjs31LiBZLuJ
eoN9eEC3HgaVu7bxKJqETs8z+Sd/PzF/aEXxBhWbR2bVypPvV41h6lBDtil3lOF8YVVZDG06gcvU
Htk3fo9iquPe8XYLpM9TE4AXWG/OTK4Y4go6ZFgPJk7h39+V86fPiwqZT4rdree8v5A1FGxhFyZZ
012Y7MycHAiSHC6ydgbqNVG8glsC5Rsz/wh7M9xQOMIPo4nYJV4OBmtfCBnf2+P4vSNz8r6zwtso
aNubsLjyDXsGmxvdzKw017Vfdxt3cQgyqDRvCp4LfmIdtYc/LvYj/zhXPCaKnhIuNoEPRq7fP7f1
sUDHtQU22O0vWq2/MP35NHeopgzGzU+iDl8XT1TaW9F+ACdwzCwea3YzV9fEi7Q1NcDfT9gfzpfH
lN1lMUZrod4P2iMDnrMs3HrfhzjzZrxXnTMztiogWZSdfIij7tY1mh+owzd/f2XrD7WWz1NH+Wg7
TM9738TG4UK7Hz3B3h0zdUjMDvOgEQTkt9kpYkLXuhia5rLHko9xn/7mm10imuwPFpQ/nAH2UpLI
rWUa8duToSI1WFeeU+/TeGJCn/dENpomI/UCtnVkfRk9BEZTWVwnUOU+uFz/0MgnZcumm8smRtHL
f3eXA7ULE2ST9V4rNCmQ9fbCK7+iKwUDE9ZiGxs+wK15Rlkd7qqojj64i/+wyvgmLT9Gwi7ySf/d
8kalVAAvlfU+6+Z8XfkXdrBOvBbSSZKLTWN+eMRshf6wl6SmNH1iBFAY/ibr8VIHNAG2tX3W5/7X
UryFN2v3PNK02cW6uc+KPttYY+0/GORQcBkGr7aKoiuYoegTxsA/J8YXwELRtkOfvxriOCLnwQ7P
iHjIZ60dhNGdsdYqismLApTtBe26mhpJ3HObXhvpqJ4WK09rBtW9iLJn7FLTWrVN8kWPPjk1bXbb
ZsjmbbuUPAFNtr3FGD8WukKFjibvAO3Dfk5BmPUuLLVBIIRb9kTH0Fp+kWMFX1KG7KgmUd6Zd3Rz
oAcElJFqkE+MkZML2l/BMcDRiYLKMc7S7JvbWQQkiA/2LYON+lH/sEH7kl7Zu8+e/dTNVvK9p6/f
DGLVAMNU7CBuy0Eax6EBtVcB9UpXKAr8u0T5OFDD6Srq4vM8T9YTegYkUZPtfwrahEgnVdIietOa
+LDsmqS7wGE934zCJDwLCJXW/mc2QYAxrTG5hntornhCFk/jlDyYTYinfyCXyLf09BJRtzE6H784
JVq/jpIcEKgRY+kGJjhNHTThWH0TUTV/M1PrtvCyF50TQFAIJ0a63sXHbtSvjLSHddQN2UwuWtlt
cxy/7PegXMRlwQ5MZ3Ozgfw5rRIrB3ezeNZQnrY4GSqq+i571kbS7a3lT28/UtHsEczm5BvbVPEN
T/b4RiNWu5xok7z9yPIqpDQe+OslrjNZvpSm0//z3dvPAnKL2r7Bbzd6uyS15TWtR/f67bv/fBny
sN9WAz05D7nmjoBwHnuijInonOJj6Iz0OsOp3obkJVxFI75YsFa6vKpV83l0S3Yvc6Av43DAoLF8
Bwsp22YZauG0D+eTUTbzqUtXAncw2Cx+wuRvOsVZ4hy8OT2UjXuti0CiKvj3l7ro1jG1yo3K22gj
23TcF7TfwQsUOMpE5TyOqR0dtMr3g+5m7GsBlCik9d6l3wOp4BPYRUqF24ysunvHK3fWVFjPRoQZ
ooVRaxuUySYOjztdWcbdWNa3faY0kUaFcbYaescwmvfBiB0KLWvwgPm7voxaQijf/phT4h8nsn+7
drxoegPBBuGhw5kyoRmmzCB7KO7ObbpRkFlgHAS3deZLcCpjdtFXdbAmPqXcJaab3AIdS25pMAFV
nQh2wiZG+93toysbyM9VMGP407ZCQjEl2b4qK4VUUARPbtIuSFwNsRFlU+uO89PkWLQwwn4+FkYw
P4k0v8Tp7t/mRK885Z+z5YdOG2UXY1dwM1RqX7N9eQSuMt27ukAWZ9WP9QRfsIX1TY8c461bLqGH
bIkhB8b26e07SteFNbVSXhtDGtLUSAn8j2tVz7Dn6/Qz5lh5qTwNHivCbDfD2HN0UN708OLxgOlm
L61ok3Msj0uPciVSDyK7JOQkKWzr3gSGsTL6c4eCa+sDydr7feA/9lHhbtCBqb2d8sJ93GWotofq
aExivhqrdteKK6sZ0pDpeXCr+777HI7Op74brsgML07uIOybsuU6KYU3QnrI9bEdSFN1q+g1QrUC
HyEkdRCGzq4MkdP0LbFaSQHAds67W+Be7kueADBu+2oESG20n+QIqkXlTzZyW7ta2KVF0hOiWHsv
Hdo+Mbmfmf/itWxmfWiNMP0kXQbty89dUi+2GUCbNW5NBmNe2T66Do4j0Yjp0EG5qpo5IRkk/sxC
kn0u0O1lVXqfCFRanpW6T1Gys8MYoE03dLe2Fx8j+D1ObT2QBl1Cqxofw64JHjHppzeJNr69/QlV
Xnws2gwAYlASVlkYfBr0Xm95yKAzd4N7f/kyaYfAxGh2rjJGoJsqEQ2W+k5vZppLh0pYQL8CiAdx
XNnM28rpkfzvdJsp8+s4AG+sy6S978bIOvq48Zq2b+/18sUa6R+MpUeaRJjqddlL2s4EEuHcFsyo
lj8mnU7u46LauIP52c+bfl97ozoMrv9ptIuU/drCKxRo6g1HHRDNxV/b73zQw6FHPsrDx3POgavY
j6N4IwnthrEcsP4xJQSh1owphqbG9tS719LAZCU1ttwRlscp9Orp9PZdH1HIlIiHJMkLu2m0meeN
bQqlsIpObvbkY1kloxDvYm+HgrAD2yI9jo4NWLQZWbQrLl2LZ69PotLBn3JEUfTX0go1+KTKq9BK
qyunys0tmbr+fgBb3aWywPIs2lsRE11oj466qoVXXeWuw1Wq5ugfYWXp8LdRMrDRD8z55u2LZG6A
QcHcm20TXjt+DWzfEhcAQr/MJL+4kc7Bg38vjf6bCy5IZfTZFs+t38O0yaJmx47a35Rq3MYOaaaW
CWlLFhb5HyUEvmk+NGwjVhJWIYyhvW1Xr3Ga3qVpQGRBNqE7jL8bU7NvKpg5SPm3RevwLqj7+hEr
hPIOs5gZvgbJdRu1z5pgVbiFr6i1HZ7jbGDWo3ZeyLm/Mw1igmh/3VLOY8ZGkqLwLgG9k+DxqCGN
3Ln2Ov0sJn2Gfsd0tkL6B3Il6pgsBQ5KEoVYM332RHBwZvlNCPKI2ng/isug91nWjB+k4d2AjH6d
9UgApF0CDV3yVBS5Ek2GQtPU4Bs0EyYRlvBRurlZgwO4ZDOUXOIpeeom91y7/byxsuoihQIKEuwW
25EDUjQmvvEC1kmxSkgogIK3b2NjO/ViT5bWRmaMHNX0nR3nbQX0EfZu46zzyqEDmU82p42SVXJY
VUGtbKZXve7J4K4e07Tu1zhT7hKHmIWudcyV1QdUBZJ+bZCbsGq8b56FfzaOAYLOmb4lxQGP2lxv
jHGy9m1CZWKY+dJkVOuBblxdeqcs6bztPGNULPz8QrfFZW67aLEL4xSP45d4dgl1giVtEhOySmzr
c1GZN7RK+rXn7QtTbBQ5JxhU59doiEE39gI+NtcXz6SFyT5nq6YhiH4y6qNI4c6gCCnXdWWfzYa8
8BZ+1bq30O0JnIXezYRrdttLLtU0z6qtSJN2W0f1zaCMAkCG1ewYVfVQ/nvwJKW4kQb7iKKp4h1+
TzIJXZYER303NAnopWf/MArbXHuS1Ox09m/Sfr7Fi88O2ZIC5j6AYGGU67TAIgSrDzvumJrrMMLC
38fG/6PsPHvjVsIs/VcW+50DpmIAdvdDB3ZgdytYsmR/IWxZYk5Fshh+/T5sz+DODLBhcC8aUluS
5Q7FqvOe8xwyvSCNGme5uokCMEuxznaxcBeO9cU00td+WXpSgOKMEvhVISWDiiS7XMLezr4oDCFf
tVTEj9lZbFwlA5oByr2tuu+Osn62RoPBQIJCfLYfgNWmQewr1jqah+GEyLXBhwe4gdqsCarLsz70
vaDOu4bg6VBcFUTyxXR+4eKgZKIVeSAdAYJ4UFx2DWdnZCN85bkniW0Xu0yf3oWhafBscW43yiLA
hN3BaMdwqLkuNco9lWYqSRHDuYj15dS1w0fFBTBrcLL2s3wg3JFshjRxd7QJUNg4zlN4/wgE5g6g
zHBSHZeeSdowSeMmbACahikO+zM6I+7kBoqWrWEFSUK/Ipbf6q7c+yng61pHM/bIKqsylqEHXgKX
QRerbU3SYXu/c8isNmz6+GJNo3dgdtOGhiZRFBu93el+3oYm55tmU46NCVycXMX6F7bQKELXcVk9
jUnwLvU29SQRxmvwBfffPSGeElhu9sFoIA3/ElA4u0Oz74adIkLDchXru0LPOyz2ZGHxwGP7kBPR
t9S7wWw4mjEtyl1U/gbUVO3dGJppqQZ86euDAMoejH1lC6YowJgTAbi2JoyfMGwvAZCeSg8C1cQ1
EwzwSpeVoPQtp9N2nj8c5+bOV430reWaXXi/YS4YuJ3pH6Um9vD80pPshY1FrST8Syoo2rbSq8JU
aG9Sg8bfrZ/d7+IIfkkrN9svsgwBPlfhUiZV6E3LT49SFxDTGMsQopr94NBIUEcLALFsfZTbrqt3
RrNUwAXpw1woxXP7Ena6x4U/0Yuwj2VBmRofGWNygCvYH/NqePcUsFM+A2+/3tTE0AO7Mr5XBVRH
XQrYWev9kH9WuPP64SjI5pOIPLbVHIdznifh/SM/WY4anOAlouEXaAnO5EaRG21tMgGyfSPINUHa
Xz/VVoADL6lha1tUoFgJpzy4LQROsvB+MxN3Dqf6jSIU+iLWuz3ofpsKlh2NEk1RBT20JM4aEQbA
FVVBk89vg4PpnmGGRw4e3Goeq9udKJy43bUlWlBRtcZuGkKLx3UNLv5Af4WlHUkEwaEs05zYbmRT
L0AD7VJou9TTvWuBYnUtpiZfAWxN0GqNyZs8x7DRufASk88FcliIyLdWA0tJFPUEvV0PRCQ4XFve
edZI9Iy558Htao5ay1m1yPWPcSBFZ/QsrLPu/5mBqNDZN+3zCBrL2Fdb6RvJsu1W3KtXonpzHuHD
JbXrLuRNDAT2fq8fax48k3kBU7Pee+fDitbI9lR94dKAHbfoegKDhe+2kooY9P3rdGfwcL7f777f
3H/8/SN9tOxt5ufe3z/9+/f8vb1/a60ZIL1XgvLfO+/f1Nx/3X9+XCNdZ2eOxPj++d2m+y9//5q/
v4mYizdhLu7fX+mfL0yixFl7dd5qsnTsudd/WK6JYycmLtNxA614pcLePyrWj/759P7R/b7/9HVY
OYpgGKrX+/33mzGW5uqd/bcfRXKTlNGUPNzvWtJi2cuy/t2tjFTHI9lS+i6Mq/XTf26WjIN0vbQ8
2/cPWdOBHvh47L3COpPClcekXZsTxpa8UN1elK7ZVzyUzq5ZRBfkfQZitTSiXTNBKtTXWeC0Egkx
x33BWAFNEBtim5bQZiWLrs7ifADxeqJRdyFdPliPPdGJoIDKeXU8TuINQ26a0hhmd75xsBu6l0YM
VmY+fhYQToicECp2vJXyTkkv095U/+1xdHlIkDo4Z38r3R/s2JKdZCHftKBgt11pZfhcWXucvPjs
pv4mhfmEYQXb55TSPZlEbzWK/UZzFhDJi/vTdx+FodP+1P6Oprg4UxQ17F3T4PQf9a9Ax/iriYpn
yqGNok5PiVycg+6Lb1WPuaha2iNHq8dltoLUVzQDUHK+GRFPLKO/EM3tQXjrUP1x+1kOaDuioRtr
ZAhMbA62DH3Lyi3ltiza3+k3EIxPKfztTUOzQ+XHj1Y9PZpZ/dWTZILKD/d1Tj+VAgyQrO1rngV4
oiN/uABQFJA7owmHBQc7xCI0FhQxyQ6p51Cqqb1R196ltJof0/Aw6NVzlLfjQcaet0OM9B9dVf9W
VZbsc6/908TDi9ZTBzTQlbJNqymMs+RXmQVaKV2e2dWWOFBgIxOwm+1wcOvKD2OJNyFlb2RUI5QT
89OpIuOYqNcE+9YzrSC0SafRRcOfEhrziVIX3EgWdXJ+36zxHjrlB0DfeksiekhTsC/TLWvgWscT
WN0qCwxBGCgXVCAtqeFslK7cgx9LCDK0ma8e+63R0cbcyRxZy8hvGmi6Yxctn3gcaQGxgXDZ0gtL
Rfn4LNT4ZGE8S8vmTYOVH7r2MDHrGNjt2G19JTF/FMrWT2Tjj0hP3zV+hVAgfdBGrRgDRt60X+zC
DmqKvo6d2fzidKsI8Jr1IXZN9ZA6G31gy1dpjOWboY+31eTKnWK8iSG9ZaJYuhwIa87uSGDlXqIO
8AfpCwea+ZAyJqKpU3RhpJ7wMYGI9NkbYDUIHem8KgpqAJ1vZq3A4qLvsqHUTguGeogwwIlKp2ou
NKpzJaLl8TbnSLYR/u4FJRFXVPLDzQDdFwudZFYm5aVHH+o8nFl2SS9KI2Lc6aP3PhlNcfZ+5/Ug
H0CRZpEEFCXM27CCNqCEp0eIaDfdwP2hhMHSnxADzWZVgsXu/APeV3+X5PbPsdDpPLFhGCYp+/2B
AS7HCirU0jdrwlyaVoPYZTUHp6RmkypjWLpAQQNNK6h34d+xc2lNQsaq5kPdDI/CJBCX8EN8dK7T
QITd1ruRV03h7WfqJIbCM28U1IhtrtO6GjukjKKahbnQf60esEaTbEZ4dDjXoegXy1fFKJn2VLgm
zdcwTtCXIWNs2Mk7B2qHfzn0hwfEz0veRny/P/XmXjOSjySNgqkS7Z4td71LUt+9JmOS4H9Oib5V
2DmFZCaN7nfB50TNGYZtLp30foKHmY+yrhcqZNJ8F5njnxR09xMrIEYYNQwb2U4DjIUMmvCo8q1c
1rIHTnP3rHXJ2T122jo0FBswSze/Q5SIgpJcy6k2qNSCsOcfZ0WJ4JCNu9jPkm/9ZP2JxLVubl3G
HEdTwlqV4OxxqSGeJbUFTRtovyEhpt3fRRAWR/pOjAeXMLFaa3CZUboHx5qxZbJRvrbrzbjNEhtp
bkV79FRrHLRWXu41i39vTNbG3vK/ohZYMqcEe69DggB1b6ClHtw2udQVNhWRZluXcaDLCBBxEKaf
oE4r7DDOhxwop53pMb8o4whitFWtTB5WqnU3aR6EjE/0Z9HzQV3YrtEqb9PH475y3aMzV1ogqZPr
o4EKuOqXbdAPCKgiZUyemLvvHdTEoMCEhbRFASVoQ/D1MsbmymqtzYTVHMBXoLt+zdUCoj5S/Kxy
q0U+AG7fMPfcC7YE+kgzAA30Oj/d6m5fhKmVg39O0sAh/fkxlurD1OE452x2Kh1OtJwqg33i/Fmb
1ml2rMOck7hHRaCMSGsuuJwPih3so2FSVcZZZjNg3dwAxMBdI5f31IztIEurt6XPrknEUCMey+zA
LEfj5UbQo6TlOUb1CnBeyfmli1hliwR6CuPmH4iNYsvmFu+OCUNgWkymOb4Mqxx4mXmoepM1isrc
wOdnWiyPDy0P3wzh0p/GoCEVtyENlW3LnALeLntF8iZ8tNLTrQd/oX0xE8A/XDOle7gZb2MMwFvH
ZLEfy/WMteKo/ELbutowPSZd2M/+tjZ77yFnBxgXmnySVvOR5qS4fVvlV5qw3vMWiOSM+BLU0C0h
8oMykl68S2uMcXJuvICOzGticwqpY2Kk9ZiHLsP0fcGiDQIB4sYoFYx8YLEzSv1W4H5+6HwuLpZ6
NhaAnlMGqAr+GboS2cH9/INIR/msGCDR11PZ1FQBc6HZRwU1ECbl9cFlwiN+UnH+ZzSo87MMx97w
nmDAU1i/KSEjYjtK1li0riOAgmjfu2MMPlye0GXmkxhkHnbS3dIMGAFyXiCCetNvDT9l2FLfd5l8
Pw4KPJW4sUyGbZMP4Rnf3w0pQL/kEGCNge7o1uYMG5GHN3x6BjfaUGePT3pKsVXOePUYi0wlrLY6
3V7OZB5JblFuGT0raZXfwI/voH6bj3gUqm944/PAq3qohMMPSXPUi8iy4Tol6Q/ebu1L7w1s60UC
Azr6MlVWvqeDaoFFa2Ae109xxpW73jHzs6Xq6ZQUaAytGwfjNBpfWlqEXgN+gPou1Qr3vZy7eDUB
opLAVrZm4HwemTziDfTtaEhJIsqyo2m2kDGMcXmweJg3IrPLU1GxhZz5QQdfK4K5TX6KSZ2KzFNP
jZPEN2amt35qype0GAiXKgM7WvHVi15trUHGgV3qX3n/kGHiv7TjbwQJwqQZMS3wNBc/qXywTIO9
FQMc6yydgGt3A+8uON6xNqgwY5g14oChoayhLi5l2zm3esEaOTIk4fBSxVF6tBqHpZ1tiuCFe9bN
j9Qb6E4kKKoXMXWzacQBN+p/mlZ9c8yyvgkDuTCCJXYSNMOBXAumlLBSPi+B1iTOo8rEwZ4tmt2o
kQVp+ixsAQgkkzpXEEMFTT2bFG5xdY2Ee8K7lxwsHVAs9HlCtdU7kBmIx4iXuCr9Y9mYv92eUkR4
k9fJQkawJmvvjIM86POgzgXzpo3VJRziPftSTvEn0ToEUdcd93m2OPuCCHcB8/fUJ2kVxEU/YPGH
+QFNgAtuRIJf9pN9tOrAVaAUmKNkD4pV10gN8ZSmQmz0CLpX2YDBNyHk7jRGYBhN5r2T2tZWH7vh
uMgiotyG3U0Cb7CgJnZDQP9hBIxtIVXtRK03J5mLeeNE4JpaQ8AVIvJWmliZk6n0g8qTxUrAbb4Z
BQ0NDpJyjbvlAHIQVE7kp5sYv+MDzVvuxmy7mXLMzWQA7mJFmrB+0NjTQR189sBG69iqO+F/Gnak
Tgrmp+gsAU4iZdM3ZvQWc8reNmAXgtjjMqqXtrY37eFq5NoclEMLGJLjMog2rm+ZSbn0JNKfJhLr
yfb8n/EYqasUeyPJksd4IixSDPQxMGgv2Vy4KCoNpztOtEA/MGtbU1tdxvmMcZqDX9bB9EmEPFBh
DmiUwrDCmU4RhOpt27kzXTP+WlS7Qtbdm4RriPlketXpWcqk9mZMTGVc+ZTNbRRo1vQxs1e8UOVT
rOLaxcuiZZ9jxznwxERHab9FtYj2WhppP53xT+RWzpuRfZBpj/a+mOaL7SmPqr+FOVwccVHPkyv4
3XRr2NVrWU3dNepz41mNL00OLy3ClnBNMi+/lT0rCVL+IcdwAt1/QB4qUueqipvwOMvRmoFFtIw7
drZd/0SrbPQFJsi9aemMgi0wrzoWrlFP4/VLYyfybwQwulxIE603nR33gXQXd8O20b/5+hNjL8pw
ddow6vwolwUmW59dGFHMz9KmdGHROGsMGeMnYb+3HeV89xtku2OWm59NbTG80wsXE6qbbtm7EwaK
55clyqYr1wP1DIjknJjJzxGZGNVaMaFJcKW5mt9dl4HOkmqChowbiIfVqp5qKze2mjuMSMMDM/al
sLZ1gffZa0bvxI6hQZWL5KO57AYR+HgX93Dy5r27InPBX2YXi86MPveWsEIo3qembkGLRvPUNcU4
ByKjaEVyMOZofMrxjYwMKdtsoixzyKezH2PeTpvxM23HlpnRYu/bpprOggNrnabdTiXUT7cUV+8o
Q48Dg3rq0Qgpp26+VSLlUdpahJYuM0WCs1UlgRSUN5gpcKMlgkbca1FMZWT1mCf0XiYMGFBAZ7oY
m3eG76widpUGFNCW4Hv6+cGiemDLfCQLzCIa9tWQSRB/DIMM8RsvqnYSSeMdJjqv8RvI8H6jrbUX
zcQD09QpzOuZdnqMNy+Kd/w5U1Qq5oOuznPq/aii+FMjvPkIuQKrZEUFAO3aVANYgAKBleyXvCx3
8wjSopYmk+PWiU9lH09bWbZAc5YBLlUzpsj/KHfzTOeUlqwzfui4QgQ9pZEHgNPNvk2996VbrsVQ
Y3u3RhlObtowFKneCcb2vCT8dJ9oxu/Z1tn/znDkes7Eh8ygeDdzyidzGeStVFRt0NEXQkoyd3Np
iaBiFTpUY67vlJNtcA8lbwDEoI73MMNovky2kZexFcpGl/5LWTyI+JdPo4errDe/HvH1OcUPegRZ
Iu0p+4GuTi0xL7HRdk4crB1WbwJ/Y2K1WAYsGQCWfymNTF5rthSCjs7B6Z2Nxzp6IgKDOnDIe5Ue
ydi/UH1B17FvWtvRHdl79B5YwrwfTlRhYl2hwOQ2hPBWP73BxLxJH+bOFPOL7ZT2aejpm11hMJGJ
CbmkFHXb9D3nDg+fwGCx8JdjLzap5gAxjJc/jo0Lt2Y4zumRpmaTurFDrfVb5hMY3wmD9HG9tghA
FFtaF8s6p6K8h7zZY8JD14Kfjl4BMVwO1S5PjV8ttRwGTcskPY60VvuHojGh9fn1sbHnGqNBQn8A
PlM6eZejqppmNzWY3vNmN3ox08/m4MBi+xr1E/mRTY7SL6LUetQMyu6jVjvWerEHcQFPekL/caLh
Kkvtx1ROH7GJFgIpnXaNZQYfttjGibbAh0W5/rXRcnkxamoecVOVDDQZoraGEVSWme653q9v3Wqb
T6UMrOk9q022Ke657UvWe5uSR6dtudS71Eb5WXO02E5RLbOvx2qCYEVC3olMLJdIMuwl8Nc147an
fyAoayB3eZa8t4OGUovGzyEVP08DrAMX0K2AFnNu9PyQU/URxiKgIQTvuAZ9zK0Qv0zh93TGpaCX
gHdCIodgrrhGnWvR/0EP1w8erDSApAkgDoZsRV7/YkzmHObYQtbSiNawC9rHJlTp1NHDcq0hmSDN
PbeIS/PEvHYgvRBqqk845vXPbZ5AGchj7BCDZn/rq1+uaRcggpj30clqwLJtxBHOJ95thDVoQtZx
Jt67pRi72gukcDK3dHCDlNwg1Lwlmu8hLzbVAbDbtGsbCNllNLkBq2HIkzWRa6A7AZuH9aCg5BC/
W6vkwe2wzvIyJCS1IQhlb5Oksy42rpxTOZaPvtvXl6rKUH46aNauy57ToYKWRZhW2ij3H4oUHSRF
W0uzlv71rn9hByV5sVqYZZLuZHlmtrPJ8jP8pN69l/5hgfRPkHbjtbW708pWAvVeXgwmZasi5YK1
LcqdPdQzZ2oeuLGZOf47Gqy0yHhp86U/s8Kd7dnJCd2Mv4aVJJpltbbtLOS9ZG9T5bU3W7ZvcW38
hllTMOWo/nQc2g9TQ4mzVn9WeZdcsNjRwSGyP6NYpS6TnvmMyL3wxnpnkiIMbC/6bZrVAz0Gq26L
kD2bzMm6hPDvwKuankPnZFSJWNu+F0oeCtq6+0YLO5GxkSVaCOaJbhe06U/mvByySrYv0ZJx3VaI
RZ6WISw009Xqf6JhbDM2Im/ueJp76Z5zoze2hsh4dryWqWgC2psA/9lfrF/SzfQg1ZP8PDVOj5Hf
2JupGk5tlQ0c0FlK2Ec+VRGgUFk/6baYcUN4cg8hKDs4Me9M1582aI4+B2oMqj6xkZhmEkySPmSb
8UdfSAD0/fxEmRso8La5FCQLtplTMyGEnYySgA1rFBaPMfuBtEAMmnP7IzKQaOy851kGsla7o9o4
YqIcTvnWWXja74IgsU6mNUBy5HqgZi+cLP55NqWf5EfafldGttzFjBwf/Dk5Wi6WLhTaeGe3kXVw
GbZABD/HJcXN42zUJ09zQFAh+wXK/qHPmhe2U+8TYKVd2LVvNSKLBXF10jQg65RSjyboTc3seCMX
8s1yo/FMsK8+NIvubGvGT5PtMNC32gYXCTD0xO798H4DS/RPg7aG9pfSTzr06Yl50WPkNfYlkdZv
9pT6RyHtJxHRx5vMrRcYNOi6aqTrLVXGHklIBVXE+YfEGU9wFxWcNZ0jekv6lvn1bRmHaVMggsG0
ZjzWx9BIy5ENU5Gd6XI6tZQtnWM9lqdqElR6udPBbFm0lrxlvLflkpHECjx6P330bNcG6b1FVIzs
ktHKD1Nu59vS1yb2AdZr5lZ0s3e/zLrLXxokoQPjMhweympv5SBf2FTNJ7iVWAkqmGnskagisE7K
l/Ccpn4fuTnHtCahiSod7S3V4Ol29gjYtxGdQ72ZnKXOVXQAuxZorSBgTgn82VhIYRhxdm4BGlyw
zAWrkX1fTbH31CW12moTTX7z7P90Ma5tdScmOD6RPSC6NVC72h9bs7bCaY7Fxucs1mfIbzlYBISG
0QikxZlmqfWrvxhcB93mUMbMYuZcyzZIY+6VMqNDB+izHMiX8xxHz7cCzF5AOzecwZZ3edeYKDRJ
FV1LfTrqk03DGHvpk6K1gew4NVuuWdwSdW+AD/g9OJdr2fNcu7RcqDm5+UQGwYt6gRkbxQEIJGKP
PXWnpbE5KmvXDOz/Vug2rTfG0pz6CqijR8Rr5+nRhjiIQtJ03gveK4+lMUu2CsmpwkH1UDbarZyl
Og1O3oHTikEfNElxHXlfJtZknEVZYzaZIkAIeOGS/Jb09rDtCpFe8qjh6VG9eZBVwWpV6Rm9myz8
HlAxtvog1uueTmmuHbd0ZqsI+fSxjrMHy0T0XWy1K7RMhTyZLi+hnoW8afRjkw9XVPl2K1vpfIsc
hhOJNL/VFXuUaMR8pHImQyo1fldZUwF+7Paqbu0fHkLLligQvxL5jn3VltZ3XR179dk3vf3SWnr/
6GX9S9Xhn+I8TPmtFRffRZF8QplVn3WNvidmn/YI/LBg/k5muswXpTnWqTOn/Apr+LD4U/ODy2CF
B9EE0ObU0PctiTo+zO4tydeWe+rMtpMadrHRFieNUXqUmi9d6j8n5cKLSOd0PtdWsyUgPWNZLK1b
L7l+RFkvHlSz0EAHiKBGynto15tZLwvSsnJ6tKfRRB/Q7dcF1/gmGb+Tk/PXMy5YjbF4nBtrOnZT
81U2OTW6mdvSKK9jKLLn6XH0jfgmdb1k3PAMh90OkW7cUKBz7jzCDMj3SbY19SrZa/Hg7jhai1Pb
yZQQANm2pWHfL/HSZmxq8cHRaGX3HOrMUSPHG+c/DWFQKmhqB2KblK0CN9yz3P90jUWwI6/7U1qP
8a5PZb5fzNwhQZV0R5us07e8XL4aXt+pp6oX6sYtkMvAWHPey4tOPfA4sfxkbo5ndRnJP6Z5DTh7
NbbY3sBodYnCUjZMWZb0QqAxv5nGJZYMt6GRlhhI/Ke+iOuH0alp5qGBdUdiCNazE+lXZcP8N7vi
pLf1N0toyM8kcwCKSzY0vdiaLjsuw4+t12n2nxH7+7Pykp29NqrMdRx9wyP83R496PR5m4etExVP
Zscbvrb8dOdaKQoZat7Vz2rEP5OA7pSY5YUZLWesRh0pLKOlJuvNp3q6h4LFrh0K5zI5Mc1mun41
WDN29H6a+2K9imgF0q0Tpzjv8DaNDLBEsdTogkP/HGu1/uQn584BM9gXH9S7UpE66d1jpx7rvigu
BeECDp658Y4xkQC3ITGYM2Z447yoxmtEJ8kPK+trpj9cFI21dGJOXKZLcbxFsxx+VVOGddFp7HNp
dD85EeihKbkm+Km1B519c8e5Dnv85DwrLE55oZLHcbJeao+9nm0kKCTrjceACuTG8JRx/X4kBvFk
UHPjwAg521mHiygz0lDN9Cn0LXmjTowbjqwjr1pu4p7ztraA1qMF5aBUbpxaX2TPNHfuHL3du6yL
W/j9S+ggYEAsjkckmfI8asQCG9+Kv8sU2TUuO3pc27oiwdgiQNt59RMIfs1Q1U2fymowDx3T0e/M
trHpPaHsOXb+YJYY7sr+3Hhu870c1tMzdAGpjhqxoasd668RA82v2mq5BLri0RlQ+lSn81Mjz7ox
FXrKRzZDXh/N+xlK1K4eylu9qJT9E0f0Om/0q47WTzfF8K3HoMzjWqVvSYu803rkxcZZBrYxW5xo
ja1gE6pK1VwbKt92Ja5M5lA+i3AmokdZOr+82KkPiaO+mVr8IBMMt0Ne0UTpdBzaIv4aaRdPYva8
kDl9zSSYsnbRFtGxKgD/KHtWTyPpkpHcwbsjET7zPH0ySBsyKDGphMsdUh7RifRf4HSm8wdmeu5E
VIqiTd1vshWwaMe2foXGtIt3GvOg98JuZegUvOAN0ITvvVQDJrXEC60Re9/QJe6h0FR5pRkV77YQ
w2vCixuxN/+OmSo7IB9ypFpi99R0sUFLh9/8nhkRzakBQzsDfdB4vjibFu0vfe3g7+wY1Vul9eFh
FXqlS9xkNyDaret6Ek/FOD3Ps1OHWh99TshBz2mULUFTYVTw73pVhce0ahKL2Q3ylSO78uLNX66r
TdPOsnB2ApWhj9Q2hkPbr6mDNLNexTImW3jT1rmLlPXaGvq/fuo0XO+gxc2BLNRw1Gts4UVFQz1N
SIQFyvjnPFjpa9E8+41ff1dmFD+P1ojnIsue6MjRHgAfHJokekHVmS+d5SfY83z3Ka+i5Ltxn0UM
U3NWUbX1yX2+AOu/9L5wkVPy+YWi1K1GyCyUBSYMjjlWOLpEomJftu9LxAiLcEFzJpupDlKiOfi4
2QALDH6QDxyhBSbsarWXL0JOh64cPfIlRXUTMznIymKSO2M13yvAggHTXRyVoqtvZl1+ITV4h9bU
cTCYo3ViR85bgs3GZioZ8EezxjLDTner99MSUGaFqm+IGainO9IeMir2d5px9A27f1ALR94mj83v
dMR+B3c9PPOLfc1SUueNPWQ/5Ml4rLChbWSfRxds3/2eqSYD1kg6EDGXg0e5pRqiUMVseMtu+OLp
RCCMu44X0mAFlHavl2LDeuSkaz9yrByI/IiwpMNw3091vrffZlHmL22syRf2b/FG14rkIBr2R2PF
GXukXuomJoSyfnbfBksfXrHYcsR1y/mJ0Q6k8qjeDbmbXYlwCCaQ80/p9Mb1fqMpSplnMpDoF9zH
mOwoW18dvHQJea6KM2494zkS53QY8qemi6wwKifWNINjjeNaL4vxrfc18834KLrh5k1+/D3RTBDy
2vw2OX6zK4Rbk29LxodBduND6S0XErCRfwZ5k9mUMpEjqdZisYXgK2PiSg+6VnZ3okGo5wtXZavr
t6JJzUcw/78yH+/llDXWGz6pBJPdt15xIskcIw5qS8lr0lUPrq20Bw4MmIAShcazZDI0Yu3cNTzz
QFPenMUYjrZyQSi66gcnC5qsBrbnSHYrdNYoA38iMyOLpdr7+EARTnLbmTiqJu7ejKN2V5OdI20m
vyeo4luG3b8KYKivy/Do0Iy2J/gPkrUbPlXTP8+N4e0mux6vkCooqrIE8Lj4NfYpqxzK3oaVrC07
rhPeYTRt9Tdw+V8imh4+69uv8rP7H+t3fdQMsdI46e+sz38+u8ImrDtMT//Xr3qpS/7/z1/yH35u
97/uf0yrwUoR/Q+f7Cvo0fPT8Cnn589uKP7+Dv/6lf+/f/jfPu8/5f9FNCXoSLj1/0w05UGRcfof
iaZ/v+cfoqlH/YsPq83E/GFbgBH+jWkq/sUBzMc6wtRjRVLyR//GNIXl19VDn/zP/27p/wK5CKqp
gPQGp8f8LyFM4VWQwP93dBSb/KrDf0InOWvDUVupgf8OZuGbvESi2iuO6GWfddbC3h1o52q/oEOe
J82EYebnr2nZXnQM8PPqhPdWT3yxGNf5PsUq1D4GQMdBGAd9sXrpPVOPj6OWNXR4u/tI+rB1V+99
NxpP3qDdSGWuUgnvgAajvpz1Zkc6/3PBwq87mh9mlkqDImEOTuc21jAc/93q/TfWFMC05gEkwQBr
TQgUa1ZgXFMD9EMne4sgQWm+j8QK+jVf0GUsCE4tHhsNtz8ZGzZbVnfVwOMEck0o8J0KO14G2QZ4
D1lewMu5+QdFId5lC62n+THRU6IhuXmravunsWYhnDUVwUw1mDP9l10k8LQxoHRrgIIgxbwmKvI1
W9EQslDIXmnuuEzwqj2YNTivrjCYzCHwZknyjX3QU0sHB4QVCstogv4AWYgES7JDXzMe/Zr2YP6+
8FsSAFmTIKJ5HdZkyJKHdNEsJ5vISLlmR5Y1RVKseRJ0Ynvrx8MI3Dt50nCu2IRPKP7apcI65GXM
CHchEmoE45pWSdbcikWAhf9N4iy5gxK+tHjLjWXHY/WoE3yhII+OL6IwzpqJAeyg9nLNyYxrYqZl
Fj5IHGWuk+Cexh1GnHba4HH8wxzkJgnemCra9XT86bhUiOUI4jk+MR1wam80r/N6cCD0iI/cRebU
+uYBJ9UuWuSjS+AnIvjTEABK+4iLxJoJIt8tOd87zLmGp2XNDWWl9zz29g9t0Bnv1QfLvpj98KfB
1sccA8ZOdiEniMWfQJLTWQxciCiVTKfsNbNEtIGqZpDWuDZ7Qk2eS2dSQszJJO5EdugAn3+vWuI1
FoGommBUX9HeMk1YMjAMxOHoz3twX/6uXxNVHtEq+iCpIyZsJdZQjD5/UGo9D3joJ4on92AKNgY7
TCxmPOpFTg7ENUh6NXZzohaLkMpYXMEw/m/mzqO5cW29on/F9eZ4hXyAgSfMQQzKYYKSWmrkeJB/
vdfhvfazr0PZM0/YFCW1JBIEvrD32izTusDY5AVDPekQZeGV00MSJfkmlkF06vRkb6dTB79xBS+v
3nFiye8BrrRIkEFfjk9jzygX4PnSkozMGdIEe8cP3uYWUY834YYhwjWrEeh5iWYfPXM89b2FOFiD
7JMQmzkLhDlWiBiWlSIk8wi/mwacd8GLWYPy2MoOYrzecfgSs/kkvS7aR1E9rYpu+DCWUxAW67St
vWVSM2WNyAWWqf5RaKG/ZzP2nIyWsYhJzYMHfKiHeb5LtPiuLDl2R8b6sFzm96hHzRf1zV3R2tNG
BuPS1YZp2RI0UKaIIDG3pAj9ul0Q4LcKOEttOiHvey/Wd8Y3mZk+6S+hgwNpdLGy1MQUR+y+oVQd
i1b90dV49YpkwCPc90u+YBcym95prgdkLfK3g2FoK70jkMmMBvLY0rpaUmHNTwwjOYyirxixH1vM
+pFMgfQCp4ixn58dGuFUVEw94c8jzoKE3R6LMNLR8EFvXPGWgts8Y1ZfkV2yofV27hon/CXbFAtp
ab4gR3J35cATG3U1+rkQgwrvCiiRNhtFD5HiJmfVN+UlsvqepLA29MrVaBIa0QlnY2t2d8zYdTWl
uZzHX3D+Y0I2UsJ84f64Q58jnaANtke3XkOEU5JscTdoULtQXPP3KIOmlh41cexrXOH5jHagada1
4WIW731CE3vBd5v4+dSujgnPko05o8HUfcFKIVak5256teeTZroZ26h5KENjHyJMW+tVJmmB3Ayt
tTiSL5PBnozqi9sYOxkWz0hZgg299Jbsy/IIvmtvR/EHF1CMVHPwAJ+ecFcx3kObJD7Y8plpjc3d
YEu8JTNyXm0u8pe2YJWkj6cEc+jF8LigeH7wK080fn6TrjBvRIwqvrQETWFPmMzadRpn6RnGsymT
lxyb2kYW8ZE6GuVZjBTH14dsnevVxeMwMAHCQfeAnQO+fOfEPUHGfWGupQMPy5w6HDYh9gBCphn6
6hX5k+8abMLrhJkkmsizxqjeET7q5eRVjO+R6ErIdOFLP5Fj7MdigcqB7MvEi5aO4cWr1tQenFkm
bE111GP1A7a7bum7cnizTTmf0TQ89KVTHMaWX9WIAhbLgnBCw1MuRRnPz6WmXz2cTEe8sEhtxzrf
kpmxKpM5YsTVj29RZRCny4TLbKz4MFXXopyzNbsMA5NJII8uDYZUuqR0ZlnO4EuSerE3gyLlTJqC
18PknSXOZ2eSD5V7dNlW27w7aNtVS6JDlOX1K6bhjkzu6IIS8myG1bxuHeaO0im/uNa4r7Ownyfz
KWv78cjmpVgXpv/YF0g0Ta95TefsV29R7aPnFSuOpd3szRsXtxV6HrjpubNtdPEtywZPpuu+JZGJ
361KzgNWmwP7jXbut5EFXWKyIbOH0ibVdpqPVbe2Bq1/gHXLtirzL15EsIblj8nWN9goeFyMs7xL
z0wdT6yffEp/26QSQUOiJpkofbQnnTc0JXz7ngiRbuxaL7YoVSA8eZPFE4uvFlcqrSk26XVITAf+
Vgu1aIWW1qnIbs/dhsFsEqEXb/eEqZinsRm2bqltA46qfTNzDey1LD4TaLWr+2Zfz0o4weXEBLN9
HOOA6uT9tu9Oy+pd97PubKqbSa8/PaYDBhpoGAIM9VKcz7xpK4RlS9duImznmrHUYWuwuqjQ3ZQ5
z4xvjsu5yrNtZiQfqdZzInFLdV0CcTB6nbusfJKHrTRq6JfcNYQBzpawLLf8DdFr2Lx00W/Zfkw+
PDbdl7Tmon4KhQngA19jZLFhakA4lKUy3EZGuG5Sok4hKLS7yg3Ti51vJ1cgpSkIvXFHC/wIpYiu
M2bsIZPk06gdEOOdgEzNy0ZlBqel+IxCFiRGpF7jNMMOiJ28yY5BiPfANhFamSGHptArY+1WJFeR
O8GyuWZdknowJBqeDEJFuGjO5mtjFv26tZx2ZWlat2lb3io2UJkGUH9bOXtUKwfg/P1v0y5Whtj1
soje7Hw0tm4e2wQVzdRYpYvoJOhxfzn9uKauDHaxTZ1tEvK86cyqWaWF/JV4VrizKqfamYiFUPqQ
wiEwdjrDKRvORAxNRyR43r06ZJicOUCFH4aadXs9p81Kc9G5u5hc1oj5DsACuU51sXvwzYYLc589
dJbbIsRPOWbD8DQKSn1zDLZD5UKBNCC9TGmJEsYTm2oqimtTJKvUk/dsw+Q1N5vy0mIKo8klLmq2
njyre0qRS+OCqFjsGnW9JMhu3BErg9DOT2Zi9Fp/zcrVQkbktlvXRbQuO5fEXlF9ofBIj3Tz7C1j
vgybj75WwfIVqQMX3/3Io1asiFvMdiIH/x/J8Q1NyN2Um++OEmu3Q1Qskz7FpYPCmwBED5c2F+m+
m42lFxT2uqq4FLCzOxjeeClz+Jz9JD4Yzy6NKk+385xcwjZb9QY7bKfprKVf7EdKFy0n8ZytR1r0
n1CK91oU4M6fghNo5B80gru6fqkN/0sQHC2KbtuxKUoH7ysYyp+oxQEfv/ted5liaJs97cYLWXE4
Wj/72NkTsrQdQ4usJB/yc3fRdHsfBO6yD9rLOA67JiJAVyCJaVPtZFFEdAQieAwDmkluGHhs29hb
1prcanOzabV227rzizOSZ1Mm5kpHkoWi2YfHPe9sy3mwJCIZT4gvh0wTL2zvRlmBj1jhPOmjTWVW
917uPnGlbXF4/PQU3lhz5Csszk3TRQSBM2ZSziO0lYJnHKto0RmnalU59Yv6IpOpJOzNHalShzYZ
Hmo7uPNyJ14VtvFYGs1RmsgwY4IGIFFypbX8YzbB+5m8A0f2746IwDCMMX6wAFfzNPQgS4LANlUW
L+rZ3nhN9diW4evQ3Ic+i5w6f2rDq8O2HxkYzvXwWFv2j2tfpUX+uvqBtSV3Rk/f4QME4fNOz9IQ
H/RLbUOZ4efSUC9SA7ib4BqvTXgH7MdmAv/ZG8Vm0CJzDeQDYdRQ5QthBSQVB+t8wPaDhlu9QVia
5kohtXKn+CjieE+8Hg1xWJCKHe/g8qxoPfaoB1qkmEwsZ9vfOmiuZjM+5bZsf4FCiT30JUXqv/TI
29vCeB+lfBsaiUB9Mxr1JwLWZw2bf/ogAsM8V1q1mZzxl+ZP+9n7IMTxNYgihsX5U9ERdJ3KD2mP
Z43qOs5nlu/V1iacs5LllzXp1940Gf1SsGAK8NwIHjsYu2L0nrBbWFstNN+wLp/cydol5E/m/WPe
Ki9ZdaGgX3sY8BaDRQqyIdZOkT05fbaLLlXDxXUOkOPk1oRlDe+4VuzpyLJlqLFeTghORz7h8W5I
2g36R83MrzLgSCFAddnoFc2DcIj7Hv1LfnCoKUXJDJ5O72iHhr9Ee+AM2oIc+0q9Ic1r3SmgBtmj
nCK6MgV0Mq8rIyPyO3xglMuT0Y6PQJOfPPJ9hYwPbtpt2E9tnM45D0WrxsIXHbpHY4qc1bm2a736
XAsSC2nD3DiG2eHcMRp47TEng+9gS+mg+rWtQy7j9y7V78lvFJPSirjtIXHsB1fr3mSKuhy/T9/L
HwCDR1srTr4bk6A8nvlL72yu0qSToUTOPyZhnbXJOzt2/ZOOT42RX2sUBXhiDuH83Opy2zB4p75b
2J6Hqw89p2VcfTd81oTcxyIhv91XgV6sro0FtdsmyUFtIbvbZnl+bUZvF7LxD4vUI6Fxeu+j5HbK
LLC9yUy+S01/cL3oU4ddHOQ7gEO/8F6sddd6zLH/TkP5pSNRnLRu1fTyCVtklGYXH32cLoIFq8Nl
m+d7z47vy4IYvTpiUyB/A1e6d7vgQ68JKxw/RFu/hJzg5tRdl6371GTudxvhQJlN77nP7Wek+d9+
q32hpjkUgm1soK/I4bpL0Gq7A3K6fKsnoGbVwYIV4r1M8Op5FG+RjdyYbVIevUFjKiQONgtAYtPb
+7EOT3YJeKAftOU4gFCYHd72Uy7R53ohoq7f5sBbTtT6azEyn0odVQErGqrx1rbec546a6n555Fi
oqict8Eirm1CUlf15y611lX23mnJZ8FrEvjpY1dGa3zbd5NdwqPwi22njQuNzOfc6R45YYSLUDNW
WjWu/ao4aO54dVNkg3m0lVa909tpm9BYWAncIz94TJJon9jGNjSnU+dwaDMTdrrryMwfL24FWl8k
tEQmcPQs3om+XkOiYoagyaNmf4gzg8aLZ1KNMBzDwhYP8FIA/tc45qoMxlXaRd8N2t+6hzaBnY22
3QZFMjoLhFXHOut3hoeVwu7Sh5qza45Se+n45nLSSGbPkpcKtNo2hCyKpBC1MTrkCfb+ghTmp4bL
5iLIq9PUmIdatzalIV7miqN6qtCqxvqGMB8sbu659e+rpL5PHRYbsireEadtRNLQtM3X2bYVAAoB
k/4w+AydrHoTu82rP5b3tQW1wUkKOlMbZleGVxk5XrLQ2KOG2o6JHMkDAycOphN6wohwrAa48q38
MEr3HtzzDPawiLNL3uZ7AvW2RjtcCjXJd/IlDue1kdIajfXKSZ/toXwu3Oo4if6usxKy48JlIos3
f5qfktx4tCvsOvV0qmYtXwzI3hcWNqdFntASlQ5rUYhyqtCrg3lb0gba7q7lZOISQ2eyzmScg7Np
aZnirs7bt8iC+460a7QfHGu4NqJ4i/KLFhfHxOaKS/en++NhGpC5o87prDcD2CaYPdR0KaWBu6kd
AApR84aT54lgXugbIeeIfhQnRo9njOa87Uv50lKeN7H88NzwRAFMpTUQAAddp3fvnSZo1+r/KvTp
LmJKUUzuuGxj7d50V7kov6HkrRPrduDjhdpROPGqsLIdHPuHHHoMGd1vaYpDAb07ncu16U+vqTHc
9/x1HRcKoziOZr/29PonTImamUy4os782tQFwtZ5nc0BJU5/dV3B86ZV+EJARyVRuBTjeKder7or
33u3f/HN9iOX2RkXyRYv+rYrceRUD2bFhh6tkMn1uDkV03dmh7/jJF20evYZCCNGFYOp1Lc6PNS0
wvacxKsA9YeqEdk3W6uo4KsnuijXJqqDbMxLqInHYgjuDbM9wHMh0H6sZyqs8rFtHueA7fVkLDIN
f59A2mOOcpfaRbYz4o1kko2rHGm3AwR9U8BYBkBFDDzWFdz8GwYqSnPfnQJj0Nd+MRCILobHxP5A
K3Chc6Vgykoqtuk+m/fCLx7Ro3G66ue3prdwk5XVFgnE2nGLi6657yza08XY9qvJyr9TOR3G7icE
nMcJ/CXrgXNZmWZyyGbkNWPPGw3mpnUHtE5LWKMGzBU6D2NjQ1eP6d9f2S52YdxyRtsTLi37U8mx
fMgcGvR0ZO0c997BRtWg5bF+YupMVVdO66F2d2Jmul3iySgT6iNQob+ztrhJ33bSh8TaaSQEzJw/
XYPKyCnkxrYi/9oCs2IAwqlOzrhEa1p40LthsPAdnPXdVISc1aY9HcDCW/WtL+icyaw1pHwcS7NZ
o96OiLgNd52LZUlG4RMdwdcc2emmlkmz73pG5iGeDPI7TQhrCBDNCCI/xtanxPWvgVGb28G2ru5g
X2RT4gmztJfazyD1heHTrCFeCoqXwAGQ7LSg/62x01ZRW9u7pIJISFB4uLiFlWWFD21UAUCQ27oG
UJB0kKgWMrzgLFEBHwIdKEAFct1qbPfN0SzKH1o9bGXRImhCbW3XD46md6jgk3Zldn2D2AMxd6gT
RS/ppzwTtzRMfQSTnk/QoeQZiqcNY/b2TDK98Fd+VO/BaFrPZfaLJcNnM5ztDmCULZ6bqiMzJfZ2
heAlxPijmyjl0JnSIWNCctw7XzhUQmqHwxKRr8Uby9AghR6LEiUsk8+oynkH593eMYAytKICPA5c
cZnk9d7KatJRNH0N5W+6I2JJ8Gp0QCIlGqMgCT6cgfI0jBHeabIBgyPoOUcOJStFwlW6PaLJHrqE
M4bkDLn50SnTx6zLfpKemCFC6De+y6/HRpmLmnuNmvF37nlc7l6R+dEBlPMys561xH4pIyxKQHAe
pTqSm4a1SOspbqiBoTmDO4c/rl2Moctwo8Bk2aAKTznYGiS6C2W7z7toRaeKG01pYnFgWU/kc7xE
CNrtKwjjo6iKS1V469TgkHV6GB0yGN5RT3/P9tb18h2xf1B0tGCi+sfnn/3AJUInnCw6w+cZdMIS
i0HxUg1gmzRn2nemDeKo/uISd9KhKy0NnQ7Xbga5CCXeDQNfgPXLQH1gXwkc/MpNuSLYqEafyokJ
jhBCfvlAf41Mv0UqI9TosIKKAbMMNZ/1rbxVPD+KKAhyMKZIwF0P+a7IxUqPtK1NzhkrbyTbKdIu
cz+ydEDgvB1G8YTw7D2QYO3jcjFX6d52nT2a6eeAwCRE3eCNfaTuHDHnwesMIs7bndmWlAnjN22V
SsrCkZ9i0yjREwwZgEo9Ld4Nv99787AadONhSOJvfciX8EUfw8T6MpvplEC8WAEf+aWPzi71hhcr
pikRYs106FkfuPr4zS+tfLV6O9oHXHll68qlzTuZkTTwTQZ2G45GMn2ZyzrYSekuarKNHa6KSUC2
UGJqXyLUDzKpHshdXDIEIdx+PLPkenWZFi5md/yJouY+Zuo3eA/sUFa1Hmx0rQFIMTeP4Zg9mXl3
MWCI6El0X3bZ0WmD6m5o9T0T5p4uEa4A8+qC7X67rDT3gGWWVYjb7BlOfxP/vkvHEE0WPNMYZZI/
tLwTzFPdZ58h9T1RUs79kA7bsUdgrQ/8Z8Z+dAGuuOm7E7Rvuk7YMmHN6yjPHrFRp27yPRU/IVGm
TkHdaLeM04VzFLlx0nx3bVraAtlPuAAhfm7IBeIPmXYIej8xLY8LOQl8/nG3qvQkW5J59ihBEqMb
/kRPy5lRn6ljQBqTF6kOzlM44AVG0Hj0dQMlSlX9YH04TOwUm9k822V0H7fi3e/95wBROkldmDDK
GNjMQDHSyDVGkaun2c0ib9qXsGalCDmzfkajfElE7y39Jtq5c6Zk0+VPVtR7YyyuGAXWsdGylbXx
ZrcGVnUfCbGG4pppL6TYQBd4dtQNlIHhj3u3DzX14V8e+8uHf/m223f88f/FcptOFqunXBlL3Mc4
KQ2QNDyFTQ3aPDDy4gDfojgU7ApYMc8PRYJrxs4AUJnq5nbvHzf/i8dGlifZImAsIoY4hawXlocp
mt0VsoAMbktRHTx0OH/c3D70hWj3Yn5u9K5vYZqZ5QHDL/8B9EyAjhHBnrCisxnFqkVfon5de0Q9
s77drXIVRX+7O7fGJbC9cRN4MSdlPx/zw+0GC+m/3pNAVN0Ax1nmkx5a1XvP6fh9b7/mH3dT9VNu
H1dTqwZ22CgrwLqUcM1hBNwAt2P48+b22O3D2yeEF/a87v/2aanuiQxqBNeLYQnFrdSZWfJgVbwA
J27ZaMbVgQ1adWht+Hl4eVAYpFF9YJ1aH273/nFzeyyHmrX3uy+v6q+BNnxnGd5kt4EMEnjpnRcy
jkMI+zWzvjnju5goANBixQMKVHuXwvRc5AzfMjSSvSeZVZnDT9p6A10qN/CUoPWXoOuMaVr5PjCY
mdOk5SCLzUeIXmlqBPvQKy59XE2Hxp5ADuicXKf+nDYj6A5HjEuEu++jU+ER4CJItwzEznnV+yk7
9DQB2DzKM5Is1M+yn9ZziZw/BDuSpb91UR+s0bMPfkeqM6C3By8Z0oNpB+0xKsnXnOqvJonqXV8E
Kb31IpFDcZZ11Z1bu/Y5o7pHtgzlguH8unT6vaj7AFu2wY8x0dVrKS9mmQMZCtlcUpMKLlWeJs/l
hBU0R2dow37ea4N+bw2GPPdOczJKVCMz/vPKRPpLHb54RnacnXRU0mHRWufetKwzLAHe/dZ4CDT3
MlvVb5GTZM23dGdsZKu8sE9NHLvKyX6N29HbC8MK7lIzoALCfKaNHwZSw6VXmT/SbPNTUVK/Q3wi
PJuShX8TbwyYFkw8q6nP+DdqOFP78nMYydAerLK4aHIuLnP8m+AAkuubGeE108Wk19N16/KqwIej
xNVbPNZpXpwjIfKzrj2xXRpPzhw2q6jKWKkwbiuImN30BnZ++nNxQrIuTsxI92FcPJhhLRhl1dOd
Szi1/ttiRDCzYlu4tU/gojmH2AfImZq4MFGq5vMKHyYlo8m836hoN6N8OmMEX0yFT26Q+k3YPWls
5yhvDB2pcCC8bntTZJfQyZd+lTdcifwMFqb5xvVO3zGme6IAWevqRWSjhNKEhUrOTo6vigqOrLR2
rfXtsT8+ffsMSkq88F3JE3Oc411RWRn8xfzV8r3vzp3vSlxsCxIBHuHmMEJrzpDXDokWPI8j7Lnx
062tH71LnqY8PKVkW9BHH4fReIrbMF+0tvGCq7peaH71IUwIHMbMVLaeH4a57455Zq1sTScnmUrR
cMGds4DZaWJZ19mhsuI7WVDnJTXmaqiVsQVmU2CbifXeWZaif7VLc9eTlwPZ0azw0OESjhDIugF1
KirZhzrMxiWZXPay8Ho2KEb/5HOt0kbvfgARzLBhutZEPjDQOtDeAmHAIuy1zssQDCdvSt8HzaZM
pfHUXXk1cqQzRnPIdqy2KUtGfx04cEuGRKLQs6pLLk4ta1SwnL0PO6ZJ40e4WytIAlT5giBFeMct
yIPq11BThIlc/+gqjDwi99cD2sSVZhw9opsWwWz9dujtFrVBKKMTjg9BzJl/GksmfaFcYjDYG+41
QDVKsGW80cxyPA7p7C3HvH/rXOvBnh9mBfaImvDaaWZ2l/hoNjJAO6aZLqoenXEc43DVzjrMC06E
GKhmMsDqXnsNKjavZlSw203LXePMnwH4KRrX5oHEWyJVHxznzBn/ySc2Hk9E8TxhxNIm666uDaTT
jnvvGdG+auFxGlcwcRNDcnYWpdd+FCg+0tKdNpOg9evGn6Iq/T3qWO2qjUBJq46Vmm6aRwNRqBtW
uxlC18qhz0MDklzmWbexH/M0ZBMKbPNOT6gopbnvWISNhdEtZAtOtCyqpUFIxsKiybFi8pCsEhFs
BW83iodTGR4FVdwqljoorjxFrz/ixLHy+gd+xpdAm7no2FXqmGq2TeI/4ucZd5Fj4hUtHONYh599
ZJivncPAxZGHHDL9Pu5Ga4Ud69XQzjX1WVWiQLGb+jurDU7T/aGsot8GYVoLoeNWbrKrT3HWmz2d
cYhWTIsNjFzgZkoaaC1Kl1nDFTiS80GVktLSj5PDys4UMZ76BqV3Q8gyFmL5mXgtk3qU4ovAoS0j
b2oRfnvSLY5gc5Cq0fwsQtcqLyPjhIU5eTvhQs+j2y0eGlk9o5j66u3kJ+m+CaBzNr05BSt3Dnec
d+1rzpMFe2RhQvTejHT87APGZ7hL0yrzJ8HsrG03n0TmdZua8XLr2lhJa584uXa8GNHYrWuX5WMd
oAtMVWKB8xmRWrNx6Ch5uS8V8ur3wDF+6mi+uHFuAlpovHUyymXBhn7RRL6+nged93bLrNA1KZsZ
ekRTFbLR7DScEIG9iqyKUNLI7vh95LgioMhbuGF9T7htutZMrK+4jcx1I6a1r5Gv1YOq1rL5SZsT
8CZY+qDknZ2yjbehbjxGDjWzCSxjibanXwpQAxjOqN+y4mfU0mEhk4l2mDMbI133lDhIdEqcHJ6N
zaBC+eYDZHdkY7M7Q/vlRN5amM1HB8dz61bNPWNZf2d5xiVmKdU40UOmoJ4WmwqCOsMHdtY7JkPe
ORQYpGVb6fuEtAqoc12+84FkrD0HYlyZ4fGS43CwrO63W88vORHA/N/ugXD4uy6Ykpesu0S2/A7H
/qlGe0ChBgZv0IN1E+jbLgmuTFnAN4U102d8YJxtbGIGgYwFofHVaOOwyA3VLdTuT8kEeEFROqxH
RSKFSKorNGmvIKUptFKc9fwJ8EvtwvYWcatMwxnjCQU5jRXutC72KX/ZsmnxEE0KiaqFP4UEkco5
zwIehi805rq7SRVKNY2Aqkae7p3IX1gZCriqK/RqqSCsBK9OrIoBs+pC4nFTsNZWYVuFArhCGKOE
gffByJX8hDPTl2zrKOirrvCvNRxYXDvawVZoWIk6f9XfeLG5QscKBZFNFU42VWDZoXwl44x03Nsj
6mZWGFozerIUlrbQAdTC1siOblNzqQorALYdJNs/PkRzsm1sMLcAP+wNTTbLRVX8AcUdFRT3ds9l
iLzDyrCeFDo3vlF0b3fnhoFzriC7lqLtzmB3b4/fbsD6kDgBnZeP2p0OrzdR4F6pEL6RuhdD9XUV
3ndinspbsNjrCv1bKQhwrHDAxY0M3LpAgk0BLthU4GChEMIClvCkoMKRwgtzcj9GCjjMC3RXKQ4x
HHBgxApLHMEnvj2UKmQxypJiWbeKYzxIkMY1bGMcOf7Og3ZsKvbx7aYfQCGPFVBkAR0ZGxyxbg2i
/UChkwcFUc4Yg6wyBVYOezCOkJZDXnH0gMCXPYVhBlIyEOoCmhnzSnlEWwKfW4GboRt8GSG4xgKm
cwfbuVOQ50rhnm0Ffk4VAhq5o77qFBY6V4BoR0eJF4djfLQUPprwn1+0rcUmR0V6HGhPwMSwuEga
FTAKgJr5NuspBaVmtlAdWzjV2VCZW+PGrsYVWR/7G9BaPcs41qBaK9x1Cfe6VQDsTuFSCgfvoKHw
2OJGyr49KKBnc0gxBI8BamNdbtaegmwLaNupwm7btx8YM3EDyF0qNHevnoRwZGHQwe2uFcC7geR9
+90TBfe+3SMUQaw6hf6WMMDxacf3Tc87zWh+mQoT7rPzzRQ4vIQg3iqUuA5TPLKBi9cKM67N3aXN
+QVinFMmK/gVlvu7qpDeAncknFp45bUCl8sbwjyknJugmvNEbzB+ZyfW2tXKA3yOTijUAKELj2mS
O4YrIwgVJh/KYMgePm70eGPf2w/BQK03+TU0TvfDgrWeKOi6pssNAZb4BxWQ3VRodgGj/abx/z/Z
If5rD8N/sEb878wQWAj+S1/F/0c7hOU6ZG3993aI3efwGcd/+9Ncsf/+578Zf3zLn24Iw7H/7uE8
cEwLOSjWgz+tEIar/920XduwDc92xC3B9k8rhGn+3VRxWzgWhM1CwiMJ7U9rhOH93Yfm6+mmBQeG
zxj/F2+EYanYsn9YI2yf8FJCPrnyuQS72bb3F2uE7voMbZ3QfNSrRNtlE3A6LStJbyqMUxpTt2XF
XCxAuByNtrOfvRluhOk30yHNQUn0xvwigfusgCgPLKt0ghRmezy08MHQaWtHHck0FYfRbHtf0l23
VMJgc/ZDx5q7qB3cc55W3JF184SUYkNq/U7YaK4nmu+DHmQDki9jiVWKaYHJIg+zk7YDdyvX4SB3
kzG6Hx7NDWcgIZaZrxgj3mDt4pYl1VQMYmcVAVYkdK/XeUTPobvgCMpoTDcUSfc159HlrCOhAEPL
Pk0m3qntwvUs3ee6iFamLx/rctzZbgB4SWudY8gWfezC3ZxYZJ6okUABxUidcQw7yajNnWapx0GI
IQRIUSB6Eg5stXfph1+yqRbItOHVJVXHLHHotoPmfrXO9MrZuwFKKe5Nu6mwU6hzKpCooU7z+wkn
KbITxStJfBvjdOw8DBWIlVq0r9ILfjPRgLmR+uTUW66mqCXVOka1iLFhlQ4pOlcM8GtECcUOj/Am
6YcOgUZ4gi/a7zGiE/Lh2oeyHH/fjO1Dp71psX6VpTk/5KDTsJTI8LGIUWMJVqdRbVenvsHcaVaZ
vU8K/TfCheEIK/9X0vruuREZI8oR+Fyot/AbIJjVDOfAJUXFtipFTfHMjvDfveeufxyx/1R0+bWM
i1b+899cFX37lwNZZSPy5oAf6BneX/KgczbstN/SfSxqWno96HaO1TnraMwm+tEeP4AB6JGfyyA5
+aAwXxECxh4ys5mYR6a89D6SUY3tPhqNcjsQ7HgvsMis5NxbV3Ydrh8+GaQ5LebJCw+i6u/jVO+B
gifTGhjKhrVvvB0640zcNkmVAAdJD8sPI7uOcKjFFoGyos2S1GrhSL7r/cHgXbbWUdWfy1xuI8QI
azfrYng7rLaq9FP0s3yVFN/+LF76rHMekC6v+3n4oAgPVzhMQ5LUXVRUdDGJMT1I22uhSSKoRuZm
IkxBVU9CCMvZNvcf/+cn3NRV4uB/eMZtXaiTkOdhGLP/U/xt5blAtvSqeBR12tF5KNwuGyQ6W+tk
hfnSDxxML1F4ye5GDPXHZNKuY9V/tDqJtSkQnFU9WSDEu+aX0xEwIrK+AACVN3d4PFGwmafYiJNN
Ak+I0oebsGYBYITIomQ1GIdkHJxlE3Q4ZhPraiTlvoskqrvxCwJPCmyvf8V17dEUx9c6Qharx8x0
Zi9/ITuCqDdyAs2qNI48S8WdZlpbrwsF7A/yK8N6vDpe8IIm3tyyyEdrVRkU9MVAYRLPxmIW1TvN
112WAWDKu5kaxLuTGM1XU9m06xpF9bL3qvdYl55avB58tTTTZ+u7cLu7oTGNneDkNqFY3+a9US/h
+JQvUzjc2QFhbLlOAJqttcijwCvijN5ESSWWVoLxgDAPkmCmfNkNpCTFYJL/hb3z2m1dy7LoF7HA
HF6ZlGVLspxeCKfDnDO/vgdd1ajqi+5q9HvjAoKO7zm2zLC511pzjmlneQR0nRKQ59A5E1fTzQzp
WukYQq4xHLHhSNDN/WZljxHG9GqswiiQDCDvgiMxc3lbxjdNHdaUZfxtbRI6IQCZqIyunSmYSF8R
RQtjslpgQpH5Wb/BUsVAqsCuQiCTm2TCeYha5vh0bA+VLt1R6T4wnax9ghwnd55qKBZtPPqggNMt
2D60VJFB+tiC4HcBCSnHPTjqqt7WhKUD9GbzO48HISJ7uxu4pZehmg81xZZS0fNnZw5WI+x3Kpa3
wCLXaADR79eGYO7xOUPQlKoeiZSq3Uyz31ZDP+/nOcT1o+UbbvTvDoOV3ciDYPcyU2Da4V9AL9pt
niHzYaeYdZ144rpyIIu5MubsIx19MqnE6tCzmMgUDadx9YTPUKGCNSkLCGP6MM0XJcqJ5uoBPJDz
t5lilAX9rEFfs4wKZSUvRlHZVd3XRBwONX3htNoWOUo8S4NTkAWzu4zmO/g0VGnweH2p0rfcBGzc
i9y1Zq3dCGh/7YIwy20iKpYzJGG6V4hKGOVQ2cD0at15MXg8peHxl/5NxNYjs8MvzGvj9t8vA4y9
/8syoImiKVvIEhHqKZYiy9YaIvov5ko5HIIgZCB5xR6j2WMECV8uaouiOIEHoy27xVIbuI4EerDf
dxujtzAtO5FgQFMq6TuKDBpQ9S+avRTcXnkxPAPRp1XF4x2U8fS9hKJ2i/M98oeq76djqwV2ptV7
sxD0jdDQKGYw1+0FaK95pHTn2qxeJwtJTL1M/W5ES40EdIbK083y0Qqz2NONTfQgdsxaCbihpQSV
BIsdaJC27bxclhAqKMUPpA1SbcLetCNZYm4JZ/+wyLIOPK2AEAynN0KhWDYZs8Io4PtPhPJqZEZB
jMH19wk+hgBSUc0PTau6fTllW9rHe9Au6wCUtR8rBknYijYfafD2+DQFUNDcWEelQiDaiXQ/yImj
paFnkI8EI3dpcud+hyuUpqmgHepZfIbO8A4e+lPHbLaR6edaoh4CHUA/P8D07TV88S0u/QgdtV/Q
7/QMVZMdKy7GfdMuTlIldHq5gQ+6JWPrH5TBj4MOjJ7UqaexwI5gzqS45dbMvoxC+BCHnN5uAlhI
HnDCAgBiqeGMyvGIEqZKT92k4x4oKXvLcFznTOl3aUj6pp6vsWBFvmpQ64iK0F5lwoSBASPQLhB0
lvlRwsxd1lV+7BeDHu36sp2G/u/FDJUIluj/brewXpT/fHatF63C5tkQTV2XNUzGa9ruv1y0I+1t
IVya4IrPDk3JEFqHQCcHYunkdiuq8nPV5FtBWKbroH0lizWfVBCCNJRB3Cz1hwiDRSgyemhixi4Y
fZQby6WMykKejvlIO1tYrsLcJtiUdIHUEfMiaNn8ZhYID8kZjq5MInF6WmK8UYHyxzS+PWTbpMNq
jeVYZjO4apFPp7pkLVOMZvEXMPRHOewtRnJjgJxl+dRjOKedli5EJSFfapXTMIGAM8zjBEXE0QsU
KgLyo6sGE4xNNCdNb8RnC7TJgphpOyoLMkg1JCNw9DrunMeEKShy1czYGESU13Ev+P9+uVDXeuIv
B15daxtJl0UinbS/rBbFAi1JikLjmulL502JNJ3ritXzFRFP8Figad+IaoRkHVLY2HUksEaHso37
Y6VJqoObKbmCpQbAJ3jEHNIwx3cMpqF6FgNRw8IXCk6jDtYZcy0Ob1x+pSmt4YiglpgVHCR2Brug
DDOmZ1XnyGQRbUEKUxNoA12TWUmfJBQHWWq+NUVU7pchihySSIujjnoTq2V768KgdRd42VAQGf/R
Ltv/+2MkWeJ/c5AM1ZAkWTYQvPz1II15A19RHbUre0SemFB9H2Lp0i5iv2+iQdzwM191OUkRMEDh
E/tlolzBKVQPElEbA0udYBF3nrY92DZtgv4O1drVVeATlVHVdIEsye0SiQ6RtZxEq4CqHeQN63ah
7+hhD3ucuiejTl5QrKvbsj1G+XAUMW34bRUhh5EZIpghTiE9hyfYGp9M6rQtq+LyZCD/aSbF2lX0
5hfCU4/DkLtSZQJCFVd0CztGMI/5hGUvmc+ZyiKXxoPI5KVFzkKzrbRKFUBoYR5zEbMOwqMecjgK
WGjMSRhHr4KkaVvIOwNJOMe4V/0ZosjJ0JXQ7edIfRIlkMRKuuiHvK3I+2xmFpI9LoyBOPmc+krG
UhMNIxLUCQ2Q2Dl1KwmOhQvRZkj/qo/cliO1jjeNhWY3Ji5p0qOw++c6nvhClw74ASXo6qGlC1uB
TdOjpI7gl6wGjxIEP5KeiTiFI+C2pX5ENtNf4wVHRxfgdepq/byU+PqSWIyODKpee6Vl2Whhe5fp
p4zW7cNMYW51RA2hgDW3OXtCIKQGoy3le4CBMuUF3JIgc8GTo/zp6XP9PoEIG3iEQVITkFyf40p4
yEbJfGhqgW5ylCEnJVahyNozAsddLaLWKbHylUYp7XFSlRqtajkxhD1k951IoOizkuaajQtkvuBt
2TersyKexRfG/9J9nFZwZNO60KJnqk6MdbMcA3zDMOl3Ar3QxDQeu+qey3nygJTvTKIC9DHNYurQ
svKE+WZF8BzaiZjWmrnnqMaWA4vyx5CAnIFxh1NJ64ueGSQXrJpRLERHpimlX7W4Z37/SA91Y+TJ
l1Lm5Y7s5K+CW4qyV8bsalo4g1IOO4P6I7slYDZjd1OUOfejGT+F0YXIg6ZQPHFwzf8lMJ7F7K93
saWolKOSqWm/DZu/VKSoTsEtpgOKR53NwZRbCaai3ti3dFTOPJSui/6bx1KoD0Yq3OSI+Zpct6Ri
jFO9mYknQS2ks6NYZ1SK1sB3U3svDh6FvLioclI8rWJGuVsuokycQ4zvlGZDJBM3jN8zNnXFhk9Z
bEq5euoSU9uILc/t33VWaTqQ5Fk77qIAnHUY9uODmQbfgzlcxUyxnmCQ+SWn+TykAW4a8MpATOEC
88wkAwFzpSMPJmnVAVE/dGd6NDVS5rfjGgYt6ME2kKoInpqOPk8IAL+Pht9gDDkIi2meg7pEzZrj
zav0uuAHh8WD1isHsATMISwLMnMR9m9Gtexwky9PulQPXhaSIl9PsuYUFVGk5IYsQhndlaWutymo
STcTpuQpD266tf5tcRFOU2BmO0sFIdfHzJvqgNVNNMLLIOXiKVi1XrmoHJMAPftoNukDO8WXVpfI
M5nl9KgjB9kNEcHk4SwmntUbX/k6Gwx7sKFtFDMAVBg3VeW2sJTxIK3bmTBBwZ/h6GaEOdW2xpbp
2kmLgx1X2RDtgQdN48lFvNBOSSnoJmlhNx8LtZ9lwwaUK6hNIw/Ocl1auC10zYlwimzMCIph1wnI
V6aUvsYoPMcDaIoiqMRNM0uscfAqvJ5NR1nK2qGQn4iuqxGYDug9A+SxQZloJB9Gbqyg21xweyFa
JMojQC6L0F+nJR/VNRO0qk+3Gch1G3vpS5QgVqgnUWFY3zIaCSUyJjOLGhZA25DoMwjPeM0t/xq1
TLqVepdutFIJ9zE98AfUFKi5OyglY51/SeoDT9zgQygJNAg67shQIvsJO6ayWkQOgZqn59iM9yWS
2Dua208aNtKpXv/U1dbBCpcr+gcFqbaOb7roUi+E9kKazXMO7/GhFVt4dZFiOOivMlKGRUYnYm5y
Cq30aq7Q7rSk/FbTP0Ezfuq1qV+SZ+SC4T5qEbJPW6YQ5SUWvuMuMp2Oac4hyujdhwYWMtJ5TVcS
S/OuLlmOWbkjYikhfQAFtIaYWH8WkMyhmuZZCeNZR9eJETzi+UuKJZHbK5UAqFrldFOR7EKtuFdh
ia9SLMR9JT4NyprwUyrxmznk27o5McQp0ZJrpt+V8KiVxDzMOZNmo0NmtqTEqQKaxZPdxZcxRBkm
DLof4sxiea3m5zTgsmNzFEXd8lpPyLigLRRurpE/OLOKH5lIpUwk36opJyZAJ5dITrTjQCLZo7GK
PYRhyh4rtbn1HcPrzKoFv9SsjHQAsBJWQHsS7jt7MgE9ftgnL0VMjBQ+OrgSpkVYezGKXC0DKHBZ
il5zyaidcRyMx0Sr6Dk03/Qp5HMUVhYBbXGKTzBafMvI9I06qC3mDMmPw858AhKmKZj/rJ2AzOho
qtE9CTrBq8JtlnTNtp5H3CCtlh903OVuT/1EGIUabHPBbH2pYayLA4kwnYogKq30xA7xZEYG0oIe
M3icNBqn6lBkO4KyO7cnSGKvpjm0Pg3PLxAwFOJtjC5ngtLS1eMtLNFyyeY8bZRh3ueE5Nm/2+ZZ
++iyqtlRvGOemFPc8aDwCmGWz7ju0ANsqj75ypIx88XMFI9yLdqLAIUcuBv8nxLAmz6TRDfWy5lo
LWLEqloB8aeymRUloqUl5c0ojC2egDegnfJWRK60syQ2CaQg6k4aG+NZSur3hWaxJyr5qtcbr8wQ
LA6a9cjNgnVd7MdzViEgqAvlT1aHaLswHryoc/EQrtYBtapZ09S0YdKu+5b1jJK7eAXysoB70UR7
ivp2S5SN8fcn5f9Plv430BY7fMqf/3mytPv+iMr/Mlj6+7/4z8GSJP1NVBkqMUJSRJ1J0j9nS5LB
BElh9ERvxlyHTv+YLKnW3wATWCIJiiSfWbL0z8mSKv3NsjRL56pYNywMpP4vkyVmUX/d/6zfQuRz
MWNixqWYa5XzLzU24s+614xAP0tzMhCZWzojT02cAAsZLlWcoajLIvxHvy9V3A2+HkZYTo12n0lx
i9F/ffv7krQY7gn4JoaWNtz+92URohZ4Fy+/fyzpR5BJmkV+NsrxVmkE5KHrS48max8r8j/++Pev
keuzIbmNfDHuaeyDWQ2qj5ffd3I78UW1MQmeMAIiraam2leJwfPs921QE8PAcsbSWb4std6QYt1A
KFhFBoYGeKmElkWSKdKc+jxZIw38KIdpZKLWaA2cXWQdIOJloDD6nZmfonaNXJmw7FioTZWuZwxf
6KINdmLXzumnxfOWZase9hEGLvxy0bCHQCj5tdw+ChpfajqiVVXBQFQS1tV1DunhCAafKUzMez9b
OwMiaIxZe6fIdK/TFv86O9BqPy1WDiBsfds2LW8JKUJjLE006IVm+/s5hUonqHL9xCAjjR2klzoL
l/3vi7TU0UYc44dpaMtt3MzbEE34Pm1wIqD7r9fQqQl3XFYRWiRRXHYfSZweIgowFmODPir4SAAR
uzCkvlONaQeQ9JbncU0YBvipNXyXCX6xl0aydVHemBgkUZr88yXU0vJf/jivgb5uMSaXyZR6Hwpl
uf99EVcx+e87Y1WU/76TTVnfUoGSgYS2/feT/74Yv1L39UVY6GZOuYqZggEMtlI+T5ckgx+mG5l5
6Y0wWMnGHW1geAkTp74oR6mltLXru6zdjNSZvsnCwrkJk6HsMCH67PkHwZewetmZT3CqIzh5BaTq
Y52VCbea/Lu+v/KOJrtFBOLzgA1ddltIbOJDR9jI2PqBTkvvkK7bI7t4Tf9ILiafl/IUxR77PMJa
25R9j1si32uXB2XC1/ldaj6d9wZYQcO4Zia4OXKlbh8N9ujUB5oEkM7RWCC/IKZxt3yK96iy2Tqq
uNyvWNgMnvx2VCCfNQ66uGOShqnSArTQuHTHDZWICMgUe7Xw9J/kkWYTXAYZoBNmXBIwOru4FTcl
8fVnvcdQuB42jD0a+koVl5Qbq/ts3CTUtbSFImuLkypDRo9jdrJrw2nCc2V9Vt8MDDh8D8NTfGHL
RZM59LpjdwNoxZGAlLMmim7U2iFqh/nRvLrE7fhQXsD6t1e+TtqsbXgf6Y7k+wN09Qk/jV294bRk
0JIhiB0wErjAnBJQpxhxHMSGKthmexo2c/wIBYQkr/mn1+2x+SKCyUBUiJw53ZW1s3yJOOI6TJg2
R7cjNQJInOWIH0wiLMzEmdeeoZiC0pxos8p7TNr9VSFn/lG+Ky/wXiWNNcSmxiY5t70okAAYmt7I
F9+RmiQWnoIEK/R17s1rZW4haGDhIbiRWTtOy+ymk9thdy/Fp3Evni0ve0hITxk9oz9YzRuhYsYW
u7fAWSQULdiwy6PINlmRhi+DdjCUi018ymZHfJxrN+9cSD3mk3IUXklJ5ZfhslU/1J/pCasRxLc9
IHvcTc5A10N2B4LQvsvWD7kdiGX9ymubjKc4cfOTrLBSbNVnqGDonUO7v6TlbTjWz9Oj/M5MrHnF
bEQ8EhfbcDQrBN42sr0MmIGDKJRQSy4oLfNlLH4kfxkH+nrkRoTvzcGLdyIO/CfKt5gz4UzwiZh8
IR33uovKpO8PJH+QV7ZMNeAZTrrX/1hfSNQO7Y/6TTjFR/xtXVh35tbTbyEwFbardr7cA4AGgy2P
tCAO1WOLiblzpBcUy7Vj7ZGS4+MCUac+FFsKxIe5QEjlUFDNi026wkdeemW2NbkectoXXvRdt/5I
M979Hk54UIcTnnn9RT0CmcTANZwsF9dS7oLqo3ZGTPkaB3biQfmvHCAdMO5cshkoCFABsmZgW9+a
f4rFn59FQPoobbvXVnlj7Qhmhtn2pH9TsWbGVSMWJXcbpMA7+WNenJLBqM2jJ+PbTQRKLV7zJjFN
2ybfXbjRic+wcbZepcjlmLcf2MF96bP8ASyMgc+E1U1iIj+f4sRJXue7diT7mGVx3ISeuhuRwMLf
cbR7/Law1/fLDavl+D4k/rKrHpMOYIndBBvOZdS6QXAWxV31FOwJji66bfYofIHW4fyOAhPwPfde
8TRFLj9QjmlO2NOxfw6WHVZycVWnu5bgm/wepS02dguWYzpoPTHdFOIYiu2AbtZTwkWJ81zwQnpp
cOrI+vMiglrx8STbNPD0C7f3JT8ln5D1ra/w2gV7DQAuC4jyw7CNQsqOYEJMr+VwT+pTijXxhh1x
Eny+DXlUwJdm4WgI7+0Mhn7yKfyaL6i+r8HJQrI8P6azPYRu+DyK5HQ/azr68mZbNiRu01nZdNIz
TUpRvLTTgyH+IbupxzpPNharbe4FKkxFL89+8mQrAuhCa3GZXiuoo5BFEL7dllswvMvtzwq/4e4F
RCgbPpOaoWLKaqErqGw9f+R7qLS4xMmDFMJisVLWGaOTFEmEKyI8izODdOc9wjMAXhPyJfzDP9mO
/3BS+8Hk8Yux/osb9mb76CtEC2s/MRy7hNlrqp7AhfJxO2c5jTsneG32kCNjHn0HkYYG2QYITsKv
QT8iG07zXYG0vPfhasj5lmaoXBIr+Fg2NH49mJDDuOHj4VKkPUD6oFSeUqQW4Itob+46dxUy2nS5
8W36CcuYq7YXI52Anh3SN2uv7JOrfpi36ll5WB6Cu7nnis5t6SC8GozjWWJSvKKwWIkHxeBGuBEY
AjdaY6rONBMJHPWkYAvEs5BvMiZxbU+pHFwzb3wqfRzsPhCnjOAfn+S0AvJEd04nQHwn7CPzAb+j
/4wflDOofRPCrEZ+IG+n1Yhol4TjNI7ZsP2i4xhS98UHnb6+HROkLTo1kChIDwVcQDaRcFQcvAUk
9tSShztCrjdj8rSUfq+dpGE7qK6ZnfTA4e/LlRdmF5B0IeFxlIlcXVcWovv6rZAnP0SAcNjd2vTh
f0pitu7Co1pvJGDhPHp1uoMwLezkJ04vckLApw3urpg3NFWQG9M7HYEl9m7KeBVxaI042EuUg5U+
G6DOZUzFzNft+Et9qU7WW06o94WvAhYNDtFhgn3LTsMxX+rK5SNdZdSY9nycNuan+gIh7ZhdZybU
63La/REMtzlDyUScsOl6d9jIrrVRvOK9uwib4bJ4IQll+37XPowH5a3eXnQATT/N+3TGm2Q+VHyP
xYsO6ragKeNGvZuMp9xNX0VM509N6YiQsg4cIyT+M/AdpkA3YPotuAq2qxa1wg6X85A+I/HpYA46
pMIUpMvhRNiIn9ab+NKDyxm95g6fd7jkfgam9zYf2CvxKUjYgUG9IRUMVVy2R9BJotOF3MrL/DK+
NHeOPz8s7g8VeFobhVdOpojnlLv2aXxC2ssVW7nAyDv4c9m52BvP0n35iSaPIMK8OOFy3FMGjBVa
OluUvfCrf6w+VL8hInyV/HMNuSJCGTrZeEWv/S68CU/GNxdOs5HuYveCsEF7lpQN7gSGHBQRuvhi
LjfCkogaGT5Wi+UzhEr8qnW3bYYrcmmt3JCXWNPb9BlBp6kP9PdI35c0LGI1QMEU78mlU2mm+m3v
Zdte9MueEf411r1+2OgggnOwbkyGfOUD7DrqFOnDa+uH8pvntIVbJ/eVZ0ZN0ab8xpW56c59R8iQ
Iwd3qqr6obuLnzmJ0a8mcVd+WvjABDCkte0JoBLRQvnI7vZxuDbXRj5JsTNclXJjpbv0LSaHD8Tw
oX4kvQAifn1Lv/jla8UbEXc54AcZ+1nxvn5kzoq7pwXlx783zrLoCvGeMX/7AJmIv1riU5G2xVXt
dsRoFhlwDzzmdvI+E056Th+CFz5Rz0RqiZ0ifBjKDd01IFCUTdYfje35yutzKpVAiU0T34wKKcC2
/67pqY+vjGLR9TPSouW116SHcccxz2G+HMcF0T0uwdXgArbTbpRFdSnLIHqtMn1lhEtcEVZYSub+
98WIiAVeWVSm2bwHSramSVsYEHuycn/f/X7t9yVU+b+WqLLDMKErZDQqoUHqjtIFidu08mhPGNLY
7VMuM2ipqPjWd6M0/eNdTiodLr31/2QqWeAEiBwm5tcg7da/OGlKV2z/x3+tVgBgNX1kH6ltjQTA
Wyq81k04eHLBTpEUglV7R53Zrz9QNtdiU+FQW5iSCUXaFwOwRHWZ3TYomj3BcTz2f98qFSX+TGaW
Iz8y8EDd2ZUviAR+YhmrgiOeKNFalkcnDunpbkijzZl0DS74gL6FpOMK3MnFWqWMPxAYD81WUXeD
sTcru/gkLsJE3mAnzPPPIpUEYdpvpOFiFzOOjPvbBBGSTTF5GkR8q46QgHDY8E1V/dyfBttw5Jt+
U06zhMT7IJg+zgUk97Lh5T/Fy/woeB17UQslLHt9r3rBYBYcIyc89W/yGwXScuC3PyfozG3B6ba6
bV3myO199a0/1e9UnYTK42eIyOLDd25C47Grwh5eapB8bzhgH6V3/dZ9CrMb/jBL50Crb+XGGH05
dTn3c42MxsP4Jv8M38kjRWqVXbVP09UugCGAUqTRVTujjp8+C7/YsfFgNlIdO9IC2SU57R8BmMwr
mXw/kS+9J+z73owL9goOHciNMyl7a/HMdMEJ3tqf8r0OAWM4xNvBU5YOHDwgYdQ7/LOQ3gfSH8uW
n5sbCG2sWSR1omPXjsqnzPPv0m44Ix374RPICmYsbuRzuqvOnkHN2sVWu3T7EEWWrZxniVaRhy4X
0AV8FvF7hEqR2FbKlr1LthMi3pVWA1PXKj0UXPwjvhXTBbd9DfwqIJcEDC0wwIqYWyeZ7dEPj1yV
VeIUnwmxMqM3vEQczpFDLXhfkzOxjsXH4MlwABTs9N1C1MopAAzltX68V8hlQ65j95vukxh79Zvv
WivOMjvFFj5o61ifAGqEWxd5Of9+yxeuwrXG7HNSK8QfPN+v1M/KgT6KdJBYWG5gHcmEJ2QG++Do
MbZWoU3ZxlWEKg5LC1P+d7XNXpqACp89FSBx5JTwzLz6DptPctV9eFC9ELGIi0SUYN8rGuoqJgyV
JozNl3REkBsQnCy21kncIb6ctv09eSDrz3ip9xgyAcM8lO/RDYuJUrrzN+rESzB4RuKE9y7gynQ4
L5Y3fNJwRuVJCOxIaanHnvwNUhztBRN3Knx+D2ZbCHGDm7xrttMLZ6PeWH71ENAQepNVO70jes1P
VC/9ugncxu9q5VsUAilrcOkLyk66sjm/VERph+4qxy5dUhmJ/YU9AQdkxRBuSVvjTdf6E/gl9Urf
f31w5g4NM0G6rG6l2wo8+zAIfXZy88+kOopw0qBYULt/sfmjPNU31W5tlhHstPrvPI0KBZwUHQN6
BIBknsU/UI6HI3WkGDrj+3IMhg885BHDWJ4TLR9io9cOBBOKIViX/Yf2mW+NHH6XvdCdTHxD9gKU
1hAIX3zxedoRx0ubiSB7aTtFNtxMgMwF2cnc4/TBXoo3Qo7CZdPjtxNdoKjTp4Tl+4CGYu23tE77
vl5F7+YPXQQEgzcujDS1uQ1XvW5EKU5XQHil+NY+uUgicOn2JDj1u7K42mc7X3Ic0omf0ZB4JZED
KftbBd0odcuMvdpheGzPDFwMgKQvlUyQJoskn4vmxE6/jLpLlyt5HN9RGNDK0EOHPtasvcDBFAyk
/574kzVe+z4Dh+WgjSfYgwuP79CBLWj+ael/ZT7ErPwdxRyq13wj0PYJ4/14siimDbf9DDAMcKmf
lN7Onwmf3iQPRodizl5e8nfrOmvnPPXG3pUkJ8suWfoUsDK9hKWDjXRoNuF4aqe1zbJawpLzFPDs
pTkUHgPBxw+hOdjnmKfizSaHyGahZ72M6+PyMjyW+2Eb3GaGQkxv7OVCWwtvg8fZbb7TCzdJqNyI
LCFnfVFwNPr5vMmjvYWJR7fJW7jDz74AImHUByvnnl+w4tananym68WTKNAeI4utgscjp/k0PONM
Bw0b1gv3bocc4lQ96I/zIyNiHRY0q9KxZbOAz2IPcQ+Bh71+uwvkMM5jTbbofV0pgFPfOPPccsIL
zizzspKcWGFJy64+eWq08yZBCKig4iBamtSFe3oaH413hIuWA/9f/JnUbc8tByv9s9fcVPHFNYNs
T7KnSSeUjGzDLtlGQJxiF2MwTmK/SE7wz+/x5sSonkiUmSOab64oIkfc5HapHaizg031QFiyRqoo
vnSEwQZz431UbvPSaWRPovhE0lrPIB02tLDMHx61KH7jeSNkr3py4AnFKsqFhYnZkCg17e5pvMo/
Haf5xu1GRFI+erTE6d0lAmpefw12Hj1+oKrCM7ZRHAjcKLLNYh+dATdQ++OB7Lmt7eIjQqfAJOAV
dXP+Or+PJ+40Fmy4Sgk4bcR70ilL7qjPYHBlu2aHaXNmfMjlVO6oUDlWArQq2R8Nb9ly1wrECW5U
uJ/rQq9Q3/LZOd7qrSUVqfb08phBgDoo72QZGQU8bg8hRN07KQFNk2/mDz1X43fsUR77GvLg0Etz
cFxP+uwZzXaGwNF6yDFFsgV2RKDzO7Oy1B69Ti5HxvlM+r18q31Czaf5yQkPhlNUbUPjMY2RJHMp
UFXy2GYui+U6cOLSgUeSyR5GzfVCITLC8rvsQugHcSB2P554bDS1F1MnB6gOfevM8muPnv7MBDhi
DyUfMsvnvht/pPZmmX47UF2exTsPRZqCPVXSd3lpw125SfxYe+SkKC/qPbyEd/WbYGfjPBwG6Cov
8HswO9jh1gINT+/Xlb6SxxABkTOUZINvuEdVHrCVDYmwJgHdFu8lNybicS6Jl/GHvRcRAx3DIQdZ
gnVVQ6d5kD7ngVhFe/mcOBRs5y7dk4Yx5BkIDxHxoRtcWhaStR2dUi2WO4wt/nht7/o+/0ivoqe/
13A9I/BFNioZGvr9uJNekC/+sZptSG6zHzmMdYqdMH2hFmk3WMg/WH5VLss7D0kgwOKNAxv0673b
/rAXx5bUUcWRLVOdhA8e6eke8tPePFWvElzUP0StzI2/mPcOnW6CSF3c0LFJOYdOsMfiWfAldW2s
irQsia77k5+p+d8Ng4kbuz0Zel7l1r073kcvfM65A9jgjTz4iODYgjvLkZDY+p+IFdiykVqJsOI8
+sD0MbHhy/vpKP9h1UUBFxNs/BAeuMq6W/GtIkmxi8Yleg1c7XG+dETj/MDkYgXXK6eiD5TsF4Yf
4w9UgH3yWF/DLVfrFx+StIi2O9IsrcDytna9D3YqW7cNFBiZsv3dfK7PqjcdCKH1ESy2iw2hDSMH
kJw/PJbJiwdWdWfrpR1SipJ9dpQetOVxht9Ej9xRXDbnV9aoRtnKkp8xICNGQlu3GYF0CM1jVFH3
+B14+PJIaTd8Wp/cnGAwhxcuFvlb7lyOnw1W+TnYw7Th6r9PL3PickO5HL7v9+xpOTa39s6imNA/
oX/zFLNN8OSd+rZ8Wi9ofeZ7Gjr5O88lTX0AWR/NXzxo2P4HR+U9qN1IP5hf7E4EVKdg9ZNddIVQ
Hz9pl4qGzi2V+cgQ3lz9KD9BLcpehm3/k1H37LOH9ERSxKvW2IROInA4FgfV8EBbUO4ho0RG3jXM
W2x5V3nWKSQ0zY62k0e6SMEOXPMQw/hgYO3yGHvK1vKLR+swbafr+CptzCM01IpiCXbNunOA5M0u
nphTn7PR2IHMRspjdxHBLfzEyTDcWCPbdd2ws0+pgeYLNcEOMaetPWcTxAvVGCsfu8nKa2pQ37aK
HPqobSABMA54EmOXYlpEPmO6Cgmqi2/S4e0dgB5E8wleam2Q9pTofG59bxcHkziPAi6zncJBJLvW
cuWHxTG3yO2IPq5YWFN6UXQb9j1bZHmbSR4bRFKVvqR9s+/ex6eh9bXRlV+JXSGifN0x95CVKQ4f
qPrYmF7h5UnvOLd35Z2K78BAYEdhYdxXq8MpOwNxzkQCg4FxrqVG+ybSaWXRD7cItbh2hI9gO75O
f0R+vdIWTvWr0Pn9V/cMl88iMPNSd05P8iOamWfzIH7SuNIGT30R9o20ia7T89h4WufTuii/E3ZI
fCq6+WDtieXtlD3afvCJcswAgOYmJ9yrSIGJiO2FRbtGHlWTIx87UoN62invWuSIR/o+821ejoqH
O+1Wv4Z0lBhBsRmHB5HTjKFNclXT94HfKN6Nr/GIR8i3ZgfKA5Hz8pFO+te2JST80l05bXVgY8Oh
8Wb3gW1K7kyLnGUEs6QtfHeO8Ud5ZuiBOTIPNxojNmkbPyrLScrclsvCCXunNu9tv6laH/5ERBmc
oYDcElUM10BIXUxWW8CuIklCBUwRh47iV2VLTvgfdJ3XbuPQlqafiABzuBVJUckKli3LviEcmXPm
0/dHnZmpRqMHKBSsYFmiyL3XWn+6I94kl2VmMk00dr2KyBrA1+lZIqzEp9IguJ62kxZvOuGuSvAu
F8zZ/B7qDU+mL0gnxGdu8sSqjVcTaEbwM61xqViDLZ6rI6wYZGquvC53GRcPpTIbSfCkueW6+Oxu
2ld7iPtVBlHwU2SUXC/Lb/JXTKvsr303x2WjAuvTvWbX7AkzwnbkT3khceOl2aFbouGfPtS/Ee5t
ZM/Rgo2yhYQbuF9caUiynn3hTCBDh0gsxZB8V4vneT7yimG3G+/+Yj+7ApCU+NqY/Heog3ZmssMt
UlOxqFoB0pHgmva2NBPYsoqWPetV+sL0JTc3kuUBWhJ6Bh15wK3G9ObmDkW+mgHdbGCiejV2Xh54
8lJHgInipdPZ8E6rZ5WiHO4xGN1d6XegpuTgkKTbCFgtYXrumJ8Ux/5Rh/eNh+V22FEQgBfS+Dk9
F8B3/g73LBccVsvcumiaFxH4vKmvkrWeTAqYVfwdYkfOluXg2PjZMj2vV6noJKDB6QmAY7AYSoN+
bmhcCITgWjzGSNxW4lPwIbOOUd27MkY3G749KuAEvSapQMs7mM1VdsG8mPknJujoZg84Zj6Fp1h7
avABww+FGpT4ADvwWLKPfFwq4/hOtZyVh5wogrnYUKNZn8Zrptj5LfkJdJdTPTsktuWa70wCjNXE
YvTBmCm7jIfgCHzavkDRN7F3RTHyQg8PoGi915DMGJjEbxXsR4ZQBZ/AFX6Hb/OdTU7WnGVD6knk
3WUfGAmzfbPDwTRkce2vWJ/+ZpeKEmdrfBf6qnKTcD3JxC0c8PvRPe2O5y28TXZYrqRkDdY/Tli0
um3t5BNKYIi2gFQe0GH44lT1GjQZvAxzHGnVfrOBKjZui6+F6ULupkwj2zlxxBteJyeB5UgGmZqp
baoBS1k3JlZcId8RGt5q5rwWVuFrtG6u6CZEycVfwsw34UdKjNq5fC2KjQFzXmWy7UoxMztygrZS
fJ6GmxW7JG/CFsJjnCQYQ1p3XwlzHk9nvOMAC3Kuq27zND3lW20lbBgdcS5Q2RH48spcdoqcxRTm
apwxpddO8o7tUb2R9rBu3nDkLgX0DHb/KmMVRKR0joAghBBDzobbUotdg9t8hVDbKR8R5EveIDAE
UNbGZE5OPmVrx0tsWLEgVYa+DcL1jEUvhJTwQz/qbrNLOFKxXd8jyAbxKynfqht9jqlNiDj/lM2E
lcx0BjAHMBqI5jUcRpaUGyqgr3oAPCXswvZdYKx7B0z5Kp2FbXaqXtJnNnWrBjMQHMLlfgCMYvpR
DLq3AA7Y8W+Sq6ie4t1w0ltIv3b667+JbxO9L4X3tnrPvXgH/d9lqqN8MuxuP5j/l7uCFAbJlvf1
R+76rrBtX6MrH0d1fMkF5VC24RZ7UEZufO7wKTiNT7knwwpmqLQgdLhnctJQ26Uv9QuX5vjCScaC
J1dr7arcUX0Ip7FbSVsLZbJ86It3kRHGTWcY03oDCot8nY5gsrbROsDd5W+u7Ikhh5QMiXFmi+bY
U+5km2ba4GGWtmAu68l3NZaXwSF/qEh2MQ555ZOEmZyx7UpcQNyONPgRLAOnODfz13rC2b9CaAL+
gKDX7OwUU4DkLS0pZQj+Eo7SExsLrgZAXxw9pFnL4dVIXF0lhKTSJb3Xv9E1+xpRdf4CCF94ec6Y
5Vm7JsS9kqXOjt6aff1bi5wibOkr4xC/lurKfDbF5dMp8LVBlhhtVSsgQBxciDgQXvh2+IxES86U
YW/yvnOMJ/0ETcgW9+bzkkpeu8YPPjjkBIJ32wZAIb5q8V7f95/TdyJxDa7iP3CObXusx1VbEfPq
DcMt6I6S4pJ3TpxEfgnuSE0LJrvGk+HhOnQVqW1VgE5v7hylcyg3MjA7COrSavqK3mgq/Myr8cAD
0QE8cbsduZK8uPxl7svADi/la4qGYC1sWR1EnP4JgTpYBcYmG8zfJJfLoHJgscov6jn4lZ4RJzTf
Zmq3NrSI1/SXsO6yYCzhyG/8vX7NZ2dm9dS8iRvlFUhRcIqr8K4/j+9BvJG2suYh1/puKFF+MBq+
MbjTXoVgi+efB7b4akweS0ZzrXchasy34MqioIsLEU0jJgeN+Ck4mk/DBpyh1G1r0TTYWPCfJW/4
Ts4t4Jtw7sQVZ3z5qryrgDzRNVWd8tX8gnGtMfzZdy+AJzM5dZjNk/S7ml54jfZSX8QvdZ+ccDSU
axsbISo8+Cjjbf6oPSVYoNaGQQNz0Ssgs0bIsQv7Tb7LTnYNPzjtgqvIsNk2T0A+5eRkh89P2uqE
CcNm9Mg5bn+NYdW+VgyFbAxvYLoDYqoseNf4db7CDSD6o2MFL0iu2eLJC927+rL4Hevwl3JArUPq
oedm4YS7ADZ6zXwHWBngFt6Um/5OV30dXpr9UiGPbLwQAVZQSF4ZWO7bY3bSj4LDVxp/lFxY+2hd
P5cXa6ud0deeR0/9IkdRGVbQQvbyRjubltveozcu3XBHSM4lPQ4O6CKWOyK62zeVsTxl58WRtrmH
IEteIx6ajA08PMYsDOafUXHBk+dDdG/tR3/U+bTAtz/LyJZs1gMo5eyEe4FoB44z7Xq4yl/VTfqs
B+5B+6uwj2J8vcF1Kqq2fM8/zGLCwCVPqNNW0DsgunH6Qrxh6gCIaOzmiyJv9RMlZlK9WDtxn7F8
svVUB87Lcpe+FpFjfOpf3NcRNvfLEsGJIr3H0Gmo7N/qJ9mRqNgiKiKnks9D68YgNRPOmPDpcPhd
8QnVwFPobCubsTMW/Zwi4kt9gfcpALnRURPUEH9SvZfKS0+RNLuS7JF6aGkr8bs68EqQZU3FXpzT
b8MVV2peJyIitgHvVPd+6BBH95K94MPF4CVfFQhymGxDxLy2T8Iueem2sKj0B8pP1/gsH8LJGbZU
6iVLH2+RHZMGMdyYb0DYGKLnT9I7c93fkarqENzyw0IRCxzST/xpa52qz3DLpTUzT73DCQG3IVyo
W6UHge0e+pxbWicfRix8uFt9J1YFXyrckVi3x3sFust0ahfcYHQIB/3CVADltv/BTveSJDvzArHs
As310r5Xb6JTU0en6/KTFZs4AmwVFE4f5cQOwk6j72ANqRU0NAbhNoWmVD0FpEVeqLKNszShQbIL
yuP6Mr00V+087GsvTbaRahtUtrfaY4E5oSAU9tZLGmz1owiBhJ2Z8cf8LeCY5kCK2ccERkBeW8N5
ZMxC1TuF+P97k2c5rAT32nDGG1h3fYtvFr70kHqZ+K+sV0z+TcovF13i7p76T1jKGNS1TIy518IA
bwWkOv2herPu8QsNQ8sXGXgpTZNbnetjTM1BW1PZWHgWMpWym/20n3SqUe/FR+vDv9aU2jge19s2
c0Jxg6c99aQ/7PPyGIsb/Vv/Tsgl5lBxEA+G4WjJBhg9utNTdXdMJ8fJ1QGuxJNBsZvZyXnAv25T
XONNflS4MDvb+BTO7HSZcsqC9woOi8LJpdJPDRtxOrTDxsqfo/SC6Q6x4hVQK4XpbwX+90YNgSc9
ZUbBGAsx8bp9Db7HxJV9xhw2lw8rdWq6WbEZSreS7DHxOqIPiYSh1VNxIl/VEmzZDWdZXTBdBndl
eAXWhCkqhKinYt96dvrBa5HrNHE/S0vv6vrOeM8kt/SGryjfElkKIXuv6XaIq23vojNXCSQitIqE
UpQ7mYvC0cIADKHPddq0v6OH3x5XUL9gC9pL85ZAUQ02YXHAyo2EvFDFOX9DPCBWFNCoWPlQ3RSQ
+AyaNlv6nnYhDmB2NC8lLN0Nc8vAbgi0Ya/CjeWCUo8id2xPxtYENu03GAITDc8+DSy9Dlhw0JlO
z8HsKOOuggSh7+RuTUXCG87Su+RDGcVHiJTbuN/iFSmxqQBGUFvLy+GvZDc5EXScCXvE4G3xHCUn
OXvKyg1xxRIKU3og4SYM26E/5xPZH3YGBlkATOzG/klJvyZ9p5qQxW6Tybgm31CWUJdRC1EkoM2p
GYZQslN2y64ZrVkr+TrmGK7ewSLAEVIdwlc86XpHRw7F8PCuPltn6EkdedEtUjBkQgjrVxRGebmW
is9A3SJ+1UY4HDcW5kjf9q/6V39+APvdgvb/w/kfN7GhgPySkYP374HQDJbpSA0fjl/AD5iEBxQ+
g6fJ4fZx3+TrKuop40zetLXF0sbNOgZjccOVUAoM5fTZb3dRMHSMUvjJKGHUD5Okbav6YAoqveLj
rseDMrmrTtMy2n7cJ805D5OD1P3n16waq+yqsrxWhVefxTIeF2P0Iw0L1/5xX708UCVQ7R//TQ3S
g8dP/x54PO8/v2Kq3RI+FvWt06vAW48nZampsOItL/R4KmGDNCaxnOxIa6hPQb8dcdhpVOybyGPe
KLxZSY9Mrx6aYu0HrTfBAZLjtiVNSp8cPXej16Sbnupguox+02IfybdWZIp20vPolKbhp6Vkz4oq
fMpi367VVCV9G3gjSqZtJMRuzfXa+acxHxWMYwhjKNO7L6AGJ1p5XKfw6ZKgH725bYJ1Fhc0eUwQ
LOKftBRa7IS3DdJRiZbGNGiTO3iiqRIfhSi5Z30xbPuI+hTFCVufzr6pdxHAVdONm0wH2Y6Gz0Is
5L3qQ4tCqT2Zqsu3gjsVx0gT+3WDTJdzkNHocM5aWdpbGugDigm0aGDxprIu8QWeiD8x6+kDVUiz
SmcKjq7XM/KvPHSCFEZpBGQZwe/UYFs0uA24UwetsRnYCBM8xqZBHLdpEd77WCYEnC0GIQlyVzC0
ssSfExORKCa0LaWP0BCTQvmuIF5aRORqESSvWY0h0/X9U6DLv40InVkPYfg30nqewcvLcBBteTZ+
4kz7JLwE0Wuk+Qi38QI2YCaMJtwXsoC2iN4INQDa6xVJcrAzYcETxBLzV2HI6VhPRE9yOaMyzn/M
MY/dgQD3MXrGP61tYIvVPW1APAXOqM6DoyGPt4XFzjMKb1Hd589+QdoFobMXTLjJc1NwMDHCIvfy
bGYS16TZrtG+xmmj5cKO3HIWiYJMIg652xBktpKidHajrLv7Ylhuy+xPjGE+4KZM0zSmAwJHbWeB
BfSIHiKJmUONx+0xbnFRbpe1Js0/owq1hXSMywqSQmFCWphbOvLE+MCrvPVkX/+ywvlpklOGUqYE
81gk9y2CXpvwiQKV2aZMChmG68TjpYW/wY2WopdLbWsonVv0I4LQaYbNTb6IkIEpKnpxqzgTXWmQ
mEMS1SDLkCMTFrPYTP/qIaz3uBxgxsxMxIyQVcc514c/hCI8DZSqYkrtanywBJZ/ahb8xPgVe3nK
3paQiLySOWXbJbS+EvrDbE47Y1a4SmKqATVuSFVmLyiZoFUtAFGt6gLWpDqLgZx+asQdu3Id341I
ppDz4Tob5VVMaAl6IWeu3IOqiswNg5itLVasa6cSJqqUiebULGVxmWmEfMDkH84+J5Lj9wwj5MB0
8OaAnUug5Tr/G4SkO+BthhmCrDjWIgUVoyxajI20XUdJE/vB6PlzkdgVpNtCVuEZoj8f21T0kCBr
bKhFnxbYtep7nQPQV0wPM3yecZplCh5gI7dBqLtv5zo+dBGFStZQ9eVlgsj1M2rGnYSYGyKiySBE
DTaqZuIIAgwRJQMxbj0QaRTcQxTQq8JIpVUhJx4OW50dEbjryZ2arxtCC5iBAf732O9817Ma0QAn
b/U839TkPJZAUy0Y4phMkJ87zuBw8eITGGIVAJ+RJThZMokXQ83aUyHTwiTjt2iI7+PId41GdnKF
KXGhZX81Bb09nkVYnsuTcjJVRo6CesM9gr36QQGaAFxiEbJtlsPB1ernMRPU94Rxo6yAVeIUJwdh
v05VYTdQRMjYTK+Mxmx3SR99YJ8eu4jo9kSbGrAi8VnSegDSMUCW4MMSiabqYkntysTgdF8owMRx
ReXQSgopsVVRr9GnnmRyMGWd5AxCgWl7amUJJFpUxMwMUQLjG4Yx07qba+Q3RnjKpUA+inJ3r+Xu
tSCVpehIRGtHkTbeYD4Rknh9zEoaUA3QftawlxUThu10c8ZQlrwu65ss+M+CH4BTVEKyg4uIN+4+
xK3PiS1Acuvgs0QW5l1MGFP6GeFnOgoFKZ7aDbbOrqCnr9a4yBX07qM1Qx9NP+XwoH+levY7tbrl
YXnS4wbPDD5zQ92QncSHWiLLWeggf5NI/YRqbkkF6egq/VI3MNKSA92bg+4SlU2IX751U4sllCpl
TsFlBlOuwVtSNWcn4CyH6Wc3AfoeEOchj/Vtaq77AL4hZmh4p0fDTeyep6G5NQUGalhZ+kbISRXi
BaRM/opMNo3zJL1FlhKuQ8zTd9ifwTnG5QQYB44HcbJwC1suRcw427XVUUznAB+9LnRQoEWbmArB
nsPAX2NpdsInG3KzphauRQx6J4WkvDcpptfZhFEK41ETlwxVnklCmiE2zANhBhl25lGWMmM0Jm2d
JQ0CEV5kpMPpYgcbvlNObji7d9M70zKmJjseQgTfqSW2eNn1cFeEUlrpNcPlcibMRpiYfcm+CAjR
am+pyNAgMw9zK8yuWsGeKIamhbmE1XPZx/j0ljtfC1K3wPiZ/BWkfXHAlL/U/G7V++jOfbqwBEN+
EDRaGIgnA5SFwGRqqEz4ohn1RZFKwQ01EZCQaGE7Vpl6NDq9X88OuzIAnkLDmlAgpmCYAlxsmCPV
1PerSm9KL8AbG+cE7TiNzIyLnYXK38478P3IUDE6L/huaoQyCZ4F+PBq8SYCaJfGFH8sCPJopt8k
k+mywPnttgzUiniKaBKFVyttTMc3M0BO8u+qVs2uch7fhIp8wZEFOeiagTk8zYiYy04XIHrJmxjd
EptJVhv4FmryLVOPk1JrbOTlRugYYE5igmKrJbKwBnQtTetNN7XhPnXmt59mVwzI52PW9c1+CLZk
NkC+1KNhr8m4OWCKARkmYwpVW+bByrNPzUd63oug+EV8HknE3ilz97r47HCyUtZQ3ZUDrpSoQJsJ
pDEmJMjOqL3gcc1ob8CfMl29k4/iWTiT2bHh0/hGzLAUMU1ho0k/SqLdirqSnLEUsdIhwYPgdaen
f3G0nljqUlK9PIG6EDbPs2Fs8UN3pAhSgyxVnlkRKJVh4ewoAV7HzUBGZtu6aTQyxMIJo8TUX69n
BGOAB2Umry1BEk4d799ptaAmpYVMDiF8n0Yz3OjDkjM6xZl6UVtxE0xMkzIZr6nK6N2+hv8jNiDb
qph649jEWz+a8UEfzlVaRF6uhF4YMb2SQlj8RVwhQ4o6xIpLCyTUqUsindT0bNORdQwGadoaHdOX
Oi6cROittVgC0qdh7JDropO8besB8KqmI2QUpT9taL9NseVpwRka9LSnvuOAla9+Npvb6oBpiHqd
ZR3drbQqcUTazxQn3nwL40hdowDHh1balRFgjupz1kqzdhhCDTClEkjqgyuExz5h3Ezpx0au6HPO
ZZAhuJ2QkuJdYZhktZplRhz8bMC7Gp5Gi11iAPtpKl2yrQk25NDdFEWJt2manSEijHKN4BJCfSXx
VRNRo2BjWrs5at8l0cPYTka1V0c1eC7jxAmIQ25qqIqmouprtWo/DKscDpmFjaVFu2JppdePH7n2
JJdkmyAVdgXDBAKa8FCMjLdQ0q5tSmZmx3vlMMWwCTM/oYBMXqbA/CJvXtsok2Ktm7x9JtcxOGQq
S1lOUomWCCQWcUA15qRklG9DrXwnzsqnpmvumRyBa4jFMfIrfI5ouAeuXCfTMdluW44CGXs0JSmS
JuUqZqKDNdYJ14ppJXlVYIprs+htq6VyqvL5MGjhjzFk5GkHX37CZMdPJs2lGFvnbTmRryQds5Dk
FIG8WmWtSiWU45KhWkfXy+JvVRfRAlFpo6LxyoXZG1fd1jIqwSZsmIxQ1LJzzxAjoPZsUIhU2nRT
xwyxohmRnxI3kmtp1b4SM7dozHdsf3B2SXGfk5gdkWcMU6hh+DZhw1ojLXgRAc2GqHnPxrixQ2WA
NzkkhqdBzE/2ei/TQsv9XlfYP9qQ8CEjz/hpgjsnBgqRABH8NE2p3SiCqlFHRKX03yKR87bQ5nzS
S1uhgR6QlIXSFLi6hjh06CNoilMQr31iKSGRJ1dyc7DI6MBq+TYKm3RgFyvPxpUyECO6aOb5Jjan
tB1bkiDOWIkw72rWiTjtBHgTI9mIjCV7yvOc8Snh4C6bFj4Dw5Yr2XpuykOdYvfULRM3uIJcPHCc
Sow0w2GrFARA+zWw8hS2F2YKr0IqodvIhI3i8wUKUs0MZOw+ki7HbE01Xap5wW5a8eBPoLWilsGC
ZNw4QZbW9ItON7STtMsgAojF0y0Ouo2VxIwOQtyRsgCDX42LXSbHY3jTJEG1Q1+CVmstetnmhrh7
3GOqHK1Oap5b2PfMuKGqHYxYLfQUfbz0vUTnXVPM+ErMKLQyj4rO7DUQgqfZX4pliZOTuhRCTvPE
eZ45Jq6Q/mR9mXVXM42K95LQn8lNe+KDk+qDaSlBww0a9r4iZjn+SJQEO0e8kZ2OJDtCfmEJGskz
7lmV2yst1JKJ4ysu3zu2p7ZCYIXsW+mbqGNfFQpksrWLTjEjSws38cXZS/BSjGiHUQR3GYkj6fgq
VQxpbC2p06dxmfM1JO7U4Rdpmbt6apM9DlacHaYKrFMHqHygtJq0FcGkAFrPqG0HxdiG8XOBzxPI
RvtN/PafUjMcqFqaHgtcfVRbRzTQ9ucDR7dkOLPG5YpAjAjAWyhoLvQK1dY0jfjIMHGwklqBpwsf
Ua/04SksjHVpacMyykDjLUOKi2S/c3WcuJAhyfm2q+HXdeqc022r9qDAJid5zvQ6OC71Yn1TEI5c
9/XfxNKrWeF0yDpy6WIMeCAxwj4aLM13VN8fjk0Sbvp+fppFOdnnJry/cS73Vtc2Tln7cAf9yNVi
/4IvC6PRWd4rC7yjEbW3UrPmpqcGEJzo6MPbHJD3iCHIrVcVyFx9Q8SyDxOI7zPcqAIO1LjLgQdi
maPkHUKpFu70hEP2kAlrRUPXMN2UlARE4g+IeSlhVuHouQo464e5EAkTwjySLvgNakYp1vL3XF3x
/ZTcZdUnJYOyhMo4OsrklyEeIEcdYkcpwzAsp2rTJCQkSIJ/FWsUIpizgsm6qZS+pbqy7gmpbtBW
CEq0pyy8MDGZIVsMXi7KfyyUPyFWX7aR093l3SBxBWSkHKvCqm4V4DU5tbXcLFw9smhoTeuFfAwu
Qp0T1QAsHOjhTzKLDeIs43uOIjghEN87bKLWsj68o6Bq+RJrzKc1PmwIo7oq83EtVDE4h9CGl0n/
MoNnJA4lMymc/zrLNQb5Q2wBU4YFPZruxkDnkurNhyzS1pXrxlfvfoG2FAnWTmzheaRd+NmKDIVi
PAPiIsY2dKCsigEpm6q6c8kxYPIJbFJE9b1WumElKRBPRT2XobmLX4o+XOcaTKPVydAroAI0ZJxa
ZKmkQ/ITkrF5nqHqywVQWbH0sRotnEQNVw7BQUA4YQ6MQMZUOvhzZF61GkBkALyaGH4FSiQd8QJ0
ChJ/nKaHqpmUY36dFfHLLKXwi97mR/O5pCX9Jbc0pppK88P+9p7pzF60NqDKOhVVV28YZ2pjMK6D
KnpXsQZEIt4NbKiRipgX23KvY2k4ZDBcphzdfivjS5ZVnhZQxBh4NdTKsGbrAppQ8XoeUrJGpP7L
l2N852CKFz7VyeTXPqrrnpTMVFqPJstbPkmfqW+95nOMfiV9LFaAT/54xDz13ZSawZtJ7jtUI2k2
bSpIjh6JBYSc6rMfVFI+uMqLGsPmibimvWVhZxVTtxRzna97yX9ioYv32CGrq6DMGW6Y0ktpVfSG
2ShA9UQUp3V3Nq/okowtYYqmdTXJnHb9GQPHpmpezTx39KlSnbGokKUWylVtWf9ySa2dNCg9QxAF
D46qXCJ/wr0uY59jxjOy9uWjWOM6gs9XVqu7usj1jQHzQEmNzvMFilATJafi56xCmYgegSpJjAp0
8rR6fciKYrYqbqXYywtBiZN5bG0UaotdUKjfUSZYpyguz7OIqHOQlXFNGB+uwCaKlyynkFd1V481
jK7FdT+1YJZWTmLk1wDxJGPht+kIK7i9hBcaDaiD/6bkuWvOCiT9HjwjjD9rnP/PJuNouoZppffG
zYJ8lyH1Q/OiTpgKCn+5SiSCbup0bsLJ6OqfgMGbW9RwJYZSmT0LJgb5vIFd+ZTdy9S+ELNiHRhk
Fw4YU20Gf0mCHAlqMsBINX+ikKsoDgwBRrEvwEGYZFYMifkVToYyVNaR0JWuew8C4RYXhuakOl1y
WOZ3eZqzjawle9/HEn0akB8q3UKybFsnw7eaXZOFtJAYNivNuRZMrBiCjDlHEGrr5qMjk6ducAqT
5wFRh17jV9B0GH2FAsFKEloeMZ8bR8OFedXOjCNGdjg7lqx0E8u4v1cyR1UYxW8d23+lybR3i1jj
2IzLj1gfP8VWOMq1fmCvPQ98s7fS13YY9eFdSHbULm64BrMlBzi/j3TFG7/GR0aAzZAfiIj/xqcQ
DHxg8W+RZbGRjCv6EfZnvfpOAxLJI8mEXozxbr77338Mp/qCPy+CKk0j5MDSivj0eHpQGeYEUL00
Ef0wOTT+OerQ5UnLf/9uZpWOJ8Lj9n9+fPz6//r4v1+f+5r39e+2YYIwDp4kDH/8yRCNBHmsj+jX
x0+P/x5xr/USLfvv5uOnx32PR/89+X/c9z9uPp7n4zZT9t8SoVkToX3uIzXWT0o+zbR8xP/8+Lj3
cXtWRh4S8Ltcy1ZxpT8p/hMZy9mF4vbfbWH2/+9tddHZoqOJ7kY2k+U3Y09LzI9sq4wyd2nSznxK
od2qfrZKS7Lr/FHBLWdJScx6QpBCMdR2MymvDt74UFaWm201/58HkuUphk5mICfV5t8vPJ72uCkw
FPL0Idw/7oo0Vd2NMj64UB8SFf0yvj2P5z0eefxXZDV/nKbzOY4UhNuk23Fz+buPh1tsuLeF/D2p
sgZh2OpRt2Kp7ES4iO0pHHDZWtyKjAowH7dqLHlL0F81bq9tDEDT11Nt6xhM7h7/yWMLISIs6hl+
4wxDBNcZrCZ/RgGuRW5qTD9jiXgyNnC1BjELmwa4kDD4BLOxDX6b+S5ejKKw9+N0WW4+/suyAep2
ZxA0VxOEWEg98obHI32QS7Prl/lvOjCV//d7aROyoU6dvvPxwfaSxys8XrsMhMV5ROj3fJzI+/f3
/vNXHi/7n+c8HhpbkBRpwFj+34sn/++dPZ79eOC/vfb/9+F/r1CaceNZXbP999z/9jeLyNxESb0n
Pae38cxi+TMzjBQ0rGrDwLoOKsRFWUJnZ0ztIWH0jJ0U7hm9mQOGCRGjy89ElaqNUfmLRXK4JUM4
32ITXB+EbgBVSsDxySfvw96NibERAngrVYGVFxYrjm8Jn30t/ulqmO36CiC+Tin1ayoXOk6NLhun
AkHXmYmBWco+naeVKyMOMHgQkSfk+WAfuM0yb29rBm/WCwVYcUwGljSrwphWEkU3aBPfKYO+QqwE
WN/nNcRP/CdtdcTUoMHDI89++yAS3LqEA0UtgJ04htGM6Bzk8rCL9OKFtAhmRSHOIBJMip4pmUPR
Dd6NPSb8RzXYVqN0lY38RHnb2GMqQkSI4k3KFrzpdakmhw8PHom+DFN/6FQmeq6iO6dSwWYW+d1x
lACWOhBMSQGm6xY2eBpYu74YcUtNEG3FAlxibS5nLi1McQy4yvh+TBAlzVKozwXYoh+fQn9O7Wy2
oNBI7Y8WJKY7x5XhyBae1eHQQT/1IaPjWR6YCEBEw3ojAwQPDTVyMMhGQdTB6MHAWZ+Fz67DSLXO
my/RWCdp2gI0aiD6SXJuiESBE1DCoQ7R6/qPAM3I36vah6Epn3LSIZ5tGKapk7TRdLjjYQExoDj1
CXRDI63eUBlkK8vE56Rug2BVmcxJpSTS2ALxsu9J34GeWIzbyqB3CMBgcSSv98YgHMEJ6r59qUTq
YonOtM3xMCGK1AYMPg6JdBiIvII/1sVuaxZPQqtU60HzT4KsfuXVMrfl7WC+ifYslYWVEHdYBuYI
YxI//zPSaJ/6A8LxoBKewpwZGtsZnkKRwDFJ5WOAy4gi9uQ1ErbjVlBgSNyU7TyR7mKr/OqJsCHz
xhb51SfGAVww4XzOBP3a6/V4ZvYoE7DpJhoMMF0zrI2BH03FMGQnqOKEaipJtpJJF5Rbwt7wr4na
axfMcv80GRV/lL6SRQ2DTM/h7arvfUPYhNXOb+FGCCTahFmON2qy8Hr19hswcGn8BsE1K3q9tkDE
p3SpW8asakomzYAr1KxKDqQNBbbJDdEBxpLdIjG+g74ObwXjLd+3SicconU1YNzmM9dd+xnZXEm0
ZZj5Ki9ZzxVHSLAUgVFnob1KRXtIMwsOnMkiqmYDsjpV2/RKaG7a0n/CM7jeqWrOOlKQtD4iMEeE
NTb9e5XWH2LJO8hKSLCZfykL6dyEI60fx7sX3F6jFFS66UdKdIGQbHQCcsMIT8CUHpNkA9dCaOCx
5t/DCFL1nIt46hAibZPXabeh/1TMWFKTaU90rC98067BqBC3Ofmaq6DbqzDsBoQ9TY2lEsv5Whlw
4yuFLIBTm1Vfmc7YoMEh0VF0zPdU+G0Soz3IL0mzNnDsv2ZtDcswhijDsYXA3IbCkZoeAz8J0u2U
71sjCs5Gx54cAAupKiEvoyJ9mLElwobJ4V/KyeukRp3XJLThUmhoBOv43y0jtE7SsMSQoXeNHe+r
6uJz1P4Xe2eyHDeyLul36XWjDEBgXPSGOSMnkiIpURuYRkyBecbT9xfQOSXdMus+dvd3UbBMsiQl
mUggwn/3zyvwgXSI75ma8OmehgFbzPzgDyhTdoRpilrJvb1Q8lq53fjSlyNjy/Glblsdb2n8wxS9
2NSIBfvOxvM7GabBGp6/lCkxHpdeJRFH3980qnq3zTt4J6m504Y7L9Hcmi2dbE2P9GFNbX0oYFQy
xscJO83luYjGDnQeblKMHIdFo/ZyTAlVQAPKM5zGDuDekykAC9lafKdEgo4SyorBeY3DPky97tRF
+p0Ol+zAsOq1XyhuoXVrbCktMT20j7kyiBfqkRWMXv8thZSK0FZ8n1KQhGMTF6zS9DdNr1t+6zQ1
azakzLqbz7rtEWzr3f2Q9kj4pUDgEa7CgBaELerpw9SZ+MGtBLVY2y50/Zw7zDXAoPOrMplx5rrl
QHtSteS7Js8v6KR3TV8N6AldrCndoXPtNoce1D8AwyUL5oY32l8g70cJcBp6mJARpncX9DlEpume
odsHY8VgJQf6b06pIDRMBbQ+0baN4dWdpnfpMEzXnfRK3RT+6JmohWMSYdIbsYlsrPDzMF/6JpVB
vZ/H/ElWBtfUwv8CjBsxvyPi6zRvmacneGaqDw5DrWIBtVw73Jlzzf3uqI+qYzLCyfJLM/IBQrNj
tbdMX0P6BEZ9roDm8NOnJN4NnUi2lxNBruMXSMG2gVXXr0/4cvIaIwIUUP46qmId4HaMmYlBqa+t
31g82Hi1a72UbRed/dj+lEjIhmlDwUWvCDajOhhjRpgiKl5jLY6DOG/8YLamT7EGqKItxBwYrPaw
l3BoNDva2Tl2ghQf1DmrC+NU+8vWVOph2JqHqRyKQHfZHNTsI722NA664nuuB/PvR+vTXy9R/YE2
SRjM7dYvDJ3Jcm5Sr9wbjRctk0B+3FHfemTL8UV+zKdONdcWB5aPC4LTnHWBZ3o8ZJBePpROIbaG
rwEgafxDARMxb95FhPff8PF5rkv69WB5nAqmOqxPY81DQWfDtrW6pg+y8HNk9ZS3ri9KtKDLd93c
PsXqDM8s7gcdyPwHcPDAyNQmojZBl5TqsD76x9foSOC+6RAwaswUcVJtnzStYkkbiR73ZUaled+z
oSvUe/n70KqFc5/Y0UZn4ryxaoadR0ORWVdEKs1T7FkK/TC1HawEdUhdGyvT+jxRUNalRo3xpTg6
2pDhq3eHCscLZNa8eR7olzg5LsQiTx0WiZFX62q5GfVRkaqAxQZ9ReqsKe1r7JZcIBzTDOa+FMH6
qNE1M6hGhwpFEyk2UozYmi411mI2Ww6era9hfeSw1aUbBQtXnNAyUxtB13pGgI99iB1qA2toJmaG
6TeqYkLw0rDmUyyeGYuUQWF49SFOPaBs7fsyss5jr5dvGBvUvIWlvg0jjciO24qgMg0RtIIu5Z57
KE08uA9c2rQeFDoZ1qXvUgSteGIyhKYAGd2pmNbNrUUD+8BehjnmYxWGycHIXU4nny3vrku0n6Pa
x6yHXj0yxhAz/SIQhv6NyXVh/G8biSAC0744F4NBfImyhByqV+VjxE0THM4c0FdPZbcYh4n5aLCo
w/r7X58KJEWZI+bw644A6Kn3gJXbvw7+BEPFwyuwWXxqRVzJhsiMBabS8VD2OF5qFry+Agn/PgHX
p3NKprycl3Dbtx7dHON7VZGpGxbllUyXtN3H+vRVEI/nuu+exqk6/+/cGtrY6rTpZgIjXPwT4g7w
zYg7L5o18MnsQL15tqP96Kh/Xr7HbCBSZEI6jrbwHHf+S/1VeynPjKZ0TKo4tdVaEOZyyoJ4Q6LJ
vcSvyzt4se/TnYlF+Bq/5Hg9Du4M4XST/wSiqD6U0wHZkwliRS6JUcD8ICzqdli4MyxHY913nwoF
HANBsueivnyAJ92MgF73vX6A6hgPR/15uXffSp7O2AYfLMwQII6YAb6bfHwNahy33Sf+KYdZHPav
5kF/JozGkDAnDY7xxrkkXw12McRTKXfiDER+OpbamexUl+5YOTfTgUSIaVFJ/Q0zDLCaCtDoi/H+
BMBqlzyqdtYHYsYYLV40lFJtT+w8VaAp7zJ/ix7NC+40wAU78rEQCSSj1+8VtzO5cT443+2b+UH7
LILwA3o8a72WOJaAvfsQxhfWDFxWzPf043wPv09kwz+OMLC7Q3QxkpNFgL/fjFy0HTaSe6veakyx
sJNfgM8uFZvuh/IT5wEJ+IXpBFOjizynX0lcVtTq7QxrD9vfgqMk8VsQ7AXw0GsPdcIIa4M9DlDU
+MhKjOsGlnj/6YLb4jB9jajkeP7hd/tuxip/mcl5ezU3w6NVH333gyYPf+DaH3/VWv1ZSmp6/+wZ
83S6xmzPdukaA8duqw7NPxjoFdUBqRQGQU16HjQsK7vsp3Yuj9nXPoieoZxKfAt7PXxM3O2cH5AV
3Yt3Xb5xhrCuxaMnFduFbgNj34Qsm06aVJzUNDrE3iksHmF2jhUM1a3QDppvMmNn3XAwsfx9gmiC
M/Bt+Qndb5/v83coHFcyoMfqbXiiReuleutQHDY0tf1IA4i1n+QXi4DLYbjJgHs/PkydE5Zg/VEc
ZiYSB/eJixlegyO2GeLU2KfJ7QuCTfPBHDfWlk/HBswbztLFIh3VvblXMMwTavbFGShQ2f9ohu/O
S34Bxxv/JJhAoMH9SQKKynjnzC5tCzDtPf2KGVL/jm6N/XX8wGDhpeZNJ2oDq5jv8KmG16Bh68dK
diIwG17sJ07ZjvHjM2az+iMWC+9W7m8EJcjqog1Lfn8Blqh3N2GRfZRf8ervtSfxBgVz7++iH3Sp
EewWh+RFKk6j+ckTu+TSn/RjfLBu5EKtzxQSEp/aEb3vnsAAYnjOP5aQRUi94GzaYXcmHMnn1CUN
8DXdbZIT1VGok3zC5rtCALwIffMDMFni7lgdbLtNsj0CswT2yQQ7JkB47lXw4kxOAZz6znhmWGnE
rHQuSOTQxRW9gdMWG99t3rLK2Gr1ESLDiR8x2otH43uen+rj9IUtOC+VG/jBDur3+ey/s688sHLb
szY/aiSGtgq0cHu3P+MkxCG6C9KDt/sPZ/4/K8zWE98xdcNyXMf3TdU7/ceJD8i+xdFljjfTG25k
luKtusZwer26/idTOUzplt8Wn4nN4GwiaPRKIqlVxG/lVf4PL0Y1Lf1ZOqdejGFZOJ51Gpncf34K
7ZRCwsYfxltiohXyX6ef4mI38ysC0UbChvvHlpxdCh2DOdi96u4RA1xilq/kR5L7+nL+p+/iP/Rd
mJbt8M78v/su7s2PqCz+LLz41x/5u/DC+cuiT0IXzIBsU1icVP8uUzetv2yH66urG46jG+ot/nfl
hfOX6fA9Xwjq9Gzh8xrasu/i//O/LFV54VuuKzzHci32J/+dygvDd/5rm7qt2xY2D9c2bd0UqqP9
n5UXbb9kY+8nj0X42WPjGRT10gaOZJbejvNxpjQwLPu3WNRQ3X3kVOT8V49sCOVWBJUSIChrFcHv
Aw6jIghTcZkc1gNyEo+/lq9qDduI7NzVqM6/1ta2Wj1PXeXCIdWuMuqJvqtD6UI/XIihEDlv6EJv
6pNjGKwe8Pw8pNJxDs60QESI8BHTV4Y9vc0pmxXDORTWN4pBw8e6l9w0hf9WeLhZyHbWTug+OsTf
ohGttK6ZeHo5FjXrZkyedzHb/Gr3WXMqBvE1ceKgChftHFkjjAKVQKjX8dKipiUslYtgfdSrPYVj
Tm/VCDi7Lp27GIrqYEv7lg062LE4LcC5M3Kewm/6uriU3rwrq1Ixs52R3NJkKIsRBa0hoGljpIlY
HfxhElREfBnzqDnXYUSm0CK+T6zR0yj/Vgv5dTXfqsnM+nR9ZBTcn7MOBK56D4qIqr/OnR5IfUTn
bCEhs/QzuY/BoG6CzdH6M/iO4xxnbn9d5qlAovrhdP61B2pqJVpMpy7l8mUU6SWNdUmPMyymufRM
ssMkzYm92Ntep+6RgTD+IJIBDa53ioQIv7IkzNuYmOygDy0MQXi+o2aARFT9Jh0sghCXb2EXZAKN
jpyz3TvmwzS6zTlchElWHhhgHnngtyMi4O5gnIT/56/+H+/E73enTDJrpzX9T2EhQFRzCDaE3abh
TcBQVPPIepgmq0FMsX/objlz8x7bIHJSRBDV2OKoD8P66Pdh7W4xyV4cLAzIay/Lelh/oH88Xftb
mgWDY2Pix0EDIAmxlrX8eojA9TjKTDK4NN/XrhLa6qpfrSW/nxrqa4vbEDPIsYuoN37dGa+Pfh/W
k2F9utBbvTXsFqSB0gjWD6O7FAyJYrVTXr+4nh3MTj6JPBG7dWO8/up+H35/TcQuzRms2dRWbd2V
ymVms71u1tbt8/oduYzh1qtYAKzb1LWrZD2s2+f1c54nDbYijEMQLl1qP0zKu7ggpOyaGOZUwR/P
ZbZ35u7JWrUCT4kw8aogNPILObmeWWRJUlPJDLmaKwolPdjqsD5dD6aSKCwlVjCITg22+pD7qwGw
ZlR1Av+d2pGuWse0yh6rAlIrMaRAFWlQR7xy2jHeIONFqWzgCfEyKyllXFWV9UWxPVNyi64+bOsX
DPUrXw/i70frU1/JN36DFVsJOrP6A6YSefI0uXKDACyO/JMpIQhLH1tdXSP/LcqFn5sD7fNz4Nco
2gtqUqJkJXolYwonXvnNKsVJoZJ/05RnPvD7EI2qUmJVg2rlpQIRSP0i12l1nOsT2CVkrnUuvX5j
+KWCKUEMS5lj3AwS9zPOCT7RCGfZ8tT69B+Wo1WBzW5vKRpb12AIFNrIunu4JBG2RHWn25hm+J3I
mTwtdYVYRzOHGTYfqBFLjlHWv+lq7+LBaTVR+nIl+S1of/6+9xsZJLl+GfMEYFrN/1EnHTw6RWgZ
U2gMs7xWnlscMEy8T2iMBlpjZCE6CiU/tkqInFAkpZImczRKwYB3Y/T6ezjjeC2N3IQF1LOmKgH/
pCCHzAI0SzKAbI746ci9VtaumR2WeeijWVxcpBJM+RAlF6X+YzfOlaTao63qSmRVbttJya4z+quB
DuvFrAWZ3aiOE9d/QK6nHxvd1lACbm2PZ3w+fVB5ZcpGN24B1M9vkxJ+ZyUBe2jBmRKF8QZ905RM
vCjBWCjpeFIicj08hZ4W70x/eKU0NTtU6XzXlPAczUjQiRKjKyVLO+jT2J/F2VWSdaHE61SQ3Sbo
VeS5s7PD1TIJJ9W0Onrmy7OmRPBSyeG2EsZbJZELJZbbSjaPEOGVjG5bQL8ExtmpScKNN+GdHXCE
bHvRA8dNQWjZSFqEPJHnhRLqvTz7MRuLfoj8+aWX8102zvgiLWHuFsYvXSnc3VR2mFLRQ2YHkcE3
zJ5yv7Da1xV/KUnTx26B+sMbj9e0yLTbxC5sEdH3eJbOzZMaFr2wIpgW5q9TBSY9c1ODXZP1uUyr
aD8uWlAIKAMxoZzHWcKp7DBCL6DzNa3Rbr2TwcYaPSAJ+cCU1s6mD2PaAFezejDU9OG4Xm9cvcqu
tjnmGe4iek1yh8HKYvC6EiZUezMezY3niY+jt4n7c6nGM0thnsp42Op68j2LYtpFchU4crVrP9BZ
NNczwQRApN3EB2go4vc2H6qtvozudqhqgwbBEYFG+vCuGR3xYr671kxAUpW9K6+7tXw3CvFI++ZT
wfQpk/xOHb383PntuwfhiJ7w61jmgeXyuc3MGtBIGt1GNdQypXtkcWnAleXTGccxg9qwv7S5Yb8u
LprKXIagnCLt5BTVazanp97Wgr6ZDMCmGjQT/FpmmtbbUW0De4vBm+N/k2bK7USPjC3bG+22dDvc
gSkalMNn0siXDWFQCYR4wmwz94/+YjIf84E8GMP4LVKJ5EyG6XGReDW6U+wYH0c1LqyYG04OkiHN
0w/O9NqRxaTVxPqZNa79VDQvzUyA3Y+QfBidn5qMcDDrUjMocE47VhoeWwFPLLRxZlXesdFMinwy
/wMv9BFXZb9pqTG8YptDGYtObU4Z1Cw+LWpIiuH2IvQQTrkaoEaCnE1s3XqDteXgoBp1ORpOk+va
NVcjWI9ZrC7qn1WJ8N4MerwvJV6A1NCKB4Etb8lNhrmN+3Viuptqfr2f9PqahEtKfBMqwMQsuGMm
LNRwGAP3k8m0uFFj45b5sQX2po3vUo2VY+bLzTpothk5j2r4nKkxtKkG0o3HaJpLf/QQqnE1vhRW
YFP7cVSjbAjNarDtqBH3rIbdxK4OQo2/MaF8se3PgszpuVEDcptJuabzqe/U8Dxnij66LGV0i5yL
wcqbOfugBu54374sTOBjJvGxGsn3ajgvmdIbTOtjNbbv1QB/YZJPILg/9pV+1iaiQRT+uYSV6u+F
MgDwi5DIFPcKZ4CvLAILXgGJtVVZByQeAmc1EyhbgaYMBqOyGojVdKDcB8qGYCpDwowzgctTf+Ne
qvSdx0aZFwxlY1A+cxI3y2ZUFodcmR1cXA+zsj9kFLWEaYx/fxSk1221Plmfr4+ijO+sT8cWw/Cs
sSRT25f1wNq0+vVofcotEUh7W7xNFvnkgbDkjgNklDElhKw2QuuBcNm/Hv1+WuIoP0VTUJis9wR3
k229zKjMDQWZmJsfCMMnZ5dcybaqEwgfailRDWTS/AEzE0my5hBb0etUyFdR6vOeOPu8qzNWXrVR
oeNKrHSGIDmnDgsmw1+HdJpYAWMpBgXIu4Tzqw1cS7GOqBN9yGNKDwsBZECqg2EP2SFh9tBYVR0U
8/Ali7R5J8z8lIzDcFi/3NB0EbnmcMx1CNIlLGQnWsA3qENCrnxri1ydXn4TeJ75fZZLu/OwU7Ia
TCr7NOgUK4wUJ/596NSq3IxyV23rro5aCq+HSk2K8qrw8AJCn4lqJHvhw8HpLHvGTaOe+zKc91nu
3j1b8Q3WCsX1oVDlgWmP+3d9aqgqwBAHFtOQEf8G0qx6yLWLSLTOwpAQlaRu9ja3+jnEG/zBFuVb
KLPhyF2ESMKkR1ecO9fFyq0XKwI6IrxHLS85uUvCXqkLCyoW2aEeS/c8t9DgvYqQZNil043w5HQL
4+7Hgp19L22XvMiY6zuD8Byg8d4ft5JJCPkP/XMCsNE0nG9JxITTmge4u4lrA6fiFImTkpj8mDt3
Y4BrUbBeKGLnS19aNgH1MJBkTW4F8AfidULlFck8OA4dfZgIvkxsuVyAC88Xbg0V/VGgULTmo9Gl
0YvjaQj9FdRkduMaVJnCfh1Ch5YyOECGNfycZVheO6MDaCArIM9qv6gL09pZpOcAFBrNPe6j5j46
ROEmnTrhJrXPnHkIfDGXTCcxGOXmWB62CembraXF09X0wTtIylSc8sYb4R9LaVP9YPwQbZPdrFoR
EwRm2srZigLr+8gtnqI+BwG5deGp+TOVflUy39MlHml0DDdDZvTgCKfpKe8F5RZTTZdTzv6fEwZw
FqCSqmaS1bvTTteX/KxFeUOVF/nIwmpu/py0t76cgCMlGAPiKUmvrRNDdh+bH/aMaOBHePs2mBe7
a9eK5TjN1mObeOVZyJFRtMYsNG956TasLcvnEhz5nMus7zdVq9OgAfOhHTz9ZVZxUFuawJ7K9ntt
LnKfmrQtaRgktIHpUFlTZj2DItN8Y34cffeT61mPcT8ZdLVM+H1tdOYpjik3mr40fvRZK2bx2M31
cCssFGq3wPSkixC/nUWJ9CIPJd53mBJ6/yR0VN3ZBpLJquXA8uE2GIU8F/bAeg53u95RReFSCTSK
kcacjCtVyodr0wujvjOoc9zk3iXdxSaYeUtN7axjUjuS/vrWCQF70gfSH3tpitwq6Qjo5fSU1STB
B27SIwd2zSAaJjPQWVHshgJ299IYxqmRn2YvZXtS8r5Ke8L31xOJ7scQc3SbtmQpdQEjvnU5uarh
EMeeT6SHV5Owgi+4zBzaZcY2k2EAnBsKNTJmu2QammNfpx9Lh43sknUXikm0LHyyIv25RqU58tcW
uzoiV+3BcrW0xgXfRpUE79vOYAx6NxNmBAkgSw9n627OrcA12qdMn8ZLU7jjZX3EFoUGZA1yiOM0
xUGyo34oWKay74F0P85Y3MvlqsUR6CkJcY9eRSPU0/PgowFpZRpBBLKMoJyHvVUm/dVPFbrOoSAl
ZeiUjsNOr7EKmY4fWHiUP2RZHz8b0fQArRNUcVd+kx5sg0ztcbQovfc+XORRv+rG8BpPof6sF+9E
odPHkigxYSz9Njglzo+Ceqyi+WroC1Rvp6EWFNU6JnG8nMY2h6Y19KzJRkPeWxnld6+Ks5tsv446
BUY4X5tT3LnRS7VEgSZrQqINf4VMy++jcZGDRztiERMqaWjUlVFT0lxjAyucjYe4qbtz2XVfoCOI
i98z8ff7xtqmBr4+ouDVDq2jP9ql9r2vGHb2litJKDtvRE2Go22lH/rOb25GbJen3jJe1gstjtBn
7Cc65k5btVDnbO/njBRDuARd0YDTzueAZC0nQk9TDaP9RysZgfva4A/KNn+MhX7jbvRO7qUJCm96
orzYuCaEFuOOKHhfKY5nh8tihoPBOi3THmY5VXvX9V+50FDLBvKULfC3ym7kdY78ads5LvV1snMP
p4WyoF3qVt62HE2G8jEJHa+tWK145Cy4RnLG0GXHZhdX4TVpTYPSDd8g3TsIbAEuid9cM/aak62Z
wWZbmc19Wsb+Wamp01H2qfutc8ZDR58Un6n2mDhwescyUedwScj8qzXqOh+H4RiVsRFMxleWGCOF
yHN51G2b2XRcnBbHg5ZHLoyCvHozacmER6Q8+tL9kbJsf7VY3fc1u8hY05yrgZG7yusjRtQv9BID
DFWIAmeY6TNtmXh2FXVa2TX37VOaOPI2ZCU2QrLhENwzRlAjngZNn+hSMP2f7ZLSqeZAAmo8smsu
vkQChSGzsZIFNsP7l1pEDNhnZm6xmtbhBN93xDh2lLe3m9ZkAbs4rOYdtRyoR3J0Y2Pe1lWY3rnL
Q2HD+u7L9q2THvP2pjQCUDCAs6mW6vpia5e9i9QQ4STto2zLreyCITe62MQhMwIkQchivevQre2Q
XDBcietiKmZCqGH4W2hy7uW3qZl9ghnDs9uZb5gku7PQrLMPiiDAtlHT68ls1ZXVySNJ99Lr/cTQ
7Ys1LjFYAWxa1QwzB1djfh8WSlQi37r6OQQ0y6TsPo/JfBs4713/XOhlczXaWzWAxxidcNjb3jB/
wEF2yFqoaEhR1oPpEywv2zDZxImMb9Jm7e1aS0ZxTfK9BtbQECbHB5b/bPQUH7Lnj1/spoLWVeU7
uwYQmTgAObwpfFlmmOaJQctXZqXx1XddBAdfB5CyhDvd1eLTwvIH4JzPrtXEZ2r+HBZ9uritiuiX
WDLK0vzpdyayiSlO41Ls9JnywyjLCXJ6pbGjuQsZ2YTOU1nJdO7hRPoN011heMVro+sQ8kR4d6wv
NB/3Hy14IrTHQiDoPIieOOpp8vU7cvgxSlRh2+einffk14anutEx7hDL4wpjhQfigfQ2Vg3yZ2s8
F9zoojr3L9FAOZD0WSPWoE9GjYMbljUmBrBsg6Ul6j6jX9kccT+cZLmLzRikfS+1SwTaiSZL0i45
ETh4AqoagBNWkO3JrGlXONV0tfyWEHRRfdJrr7mUYxqfXV79pLnEjZ2colBks6Ncwi95RO5+5oOY
DB4XWdufnrWazFilwe4EsTa2NudYwfzDSA02oK1HWx40+8Rn5j3mo7WVbG13uR7Zm44bzY6MLd0U
rQVGdhzEcfSL4Rw3wIS4zWvbsBPmNVH/SotySwqMvJSOkXvrCeKEOdS9prONF5HA7nSmdtx4DGvY
PtR9kJB9dQp/V/CPbryhNY9xwgo1q8ubF90m2dhQdHEMYJqSpy6TT4aWjHt/5A1w/c6mSEhjC9T7
3ADYYtM+rfWnxCSPHMXyijBxGC1fOw612Z7FWJA5bgf5MMQTjQ29a5xwL30zcZWiNeDoCDV8qQ6J
sY2sjejIqgjjLLiscWmTXbJ4SMfmUFFz57FfKxv6ostl2OLlFtu40IrD+os2MJgCq5pvGhh5R4Sk
QsgRY3xyB+5ES0F3TlpjIHbyS5iA/jB0cwNShsvtCI/R+axZPmVMXvmiy3Q52pHQgjTy8eqb3bXM
x/dBLgZX2QjpYrJQFPN+MfeslRFI2+yTVU/LwcZIewnz3D/Uc/61yzP8NrPvHv1Bl+iRBEVzAS8a
dNEmRF6l1btJzyUOBEOrAD5MTCxPmVvpJwaFMPXSO/fk6Ox1ocTMbIGvzMobmJC94Cc7VDBH8tom
UYq2eS3ASyQQ9otkvHgZSUknFPXO8jonkFjDUPa0ZztN3fN68EjE8dc16UYXVn63qyrbWyNtOV7E
ErLOveaQjK57NROHFkms0X2i3a3Uebft3j+F6lnnpu8T58OZTf2AgM+1YBTOx9wFrVH3IBFSYT5X
4DfOadLBlGXPuqNvdVeZ8/hcqMNET7As+md/YKdaTGlzr4mhuT42apvGUTYP5kVzOwm/srTRotL6
jNs0PZV+Nm4LaTyasTZ90BcCFdkM1SuZFpoqLcN8kLxxm7itXNq3UlCaurWvbAaWw9Ikh8Rj7epz
7drUfUhCNV/uU8vntyynr9ZQJ0eTN/WGfX+j5XNy9aPe21gxwEiZ9t/GybaeUk5Dn1syRXN4/qR+
06ISNEPFTRjvwKWGFm0NC4tzebJKu737QF6gsrvkNNv+jkBYA1jB9tVFFpyEgmWjjXArZ7+/es22
1gQ3A7am5LIg6mZ2A+CMi3Aute7q44NKUZwePUhf+PpAKYagrhrCAi7SYWKPFGnDgB1t81w1tXfQ
0ig5RR4pL7PuGJ7UfnbP5uG+uNEQSOTANoM0bfllooKa6DTD/DASxHlIicnBCKI+rctIPXLx3Ew5
I57OTAGZlIXAeYUrpch9PteD8zNJmx86xuWDX3hf49kNxnbIb2Un4SOlWLXIePQ7u1luhOxBhfgC
szbiNHFvCBMzofKDJbnVp2ybqP8USnCrKWTSKkAurrGNzah/y+3m0muOOAmXefMyu9VhzgE56ZKg
mS27Z93r4ciW9DZNIKWgqfUvVQivBgH3JTK4l8hQFQ4nhr9zevLmmMTamrax2RYn9tycHD27t9nu
D7mNtmssdcN9Lac7sfaeugl5arQp2NA08KJzS0FL0aMo1Ub7Q0QThvWa9i/dphg2pWxd5ybT9i1A
XJjlc9ltwnlUkZjD5E3pbv05eq+2D2JxP45xwQmcRPI4Gv1r7A09ZdNEl+buvoRvDiSU/aDVC5dA
B4HYZ3LrMngKys56qagSsfTpEzCzBNe6le81uw9+zfKVovWPud86AVy/FoX9S1wXBdXbSuzNlZZU
qWls35a7PkSEKcnrLR6Oe4ZPxVbze8mVAC/Targ1CviPEqLK5tfzVDld0jw6IR7qwexDERZOR4Hg
GLN8t6wpSDtf7hIrofBOj56i3o9IaYH1W+f2q+2XNdR4NICGQy7EmqDnX3Lh9ciyGv7ie9pgVYgY
HQejUsp06buAlnGgto4xBpEJiK4WIdzBtBuD9RDL9BZ2hOc0pJqgnS2cihMnd84U6xwCbHhgSfPE
h6V5GJz6zV5Gkz1LEpOzJ413TqVBD18e5Vvd95AxHKOqzpjkSQnArCQLMyFCL6RuzbQJiF5TLLpw
5zUXeEDooK9GCt89SvOWegNuf2HdMmiPI9jBGb1D60+yHkhmNoFUIt/vr2nCTPfZXL7+Yw4dClZJ
GbsRewpH0hH85OujEtjAH0/Xb7gV7UKNYJLE9pBVcJONVLjyyPv70fo0Vr+w0jRflq6+xTW2ybya
5AMXdrmDZhAGkGlCSlMLtvhCs4m8YCRfDzZ3r9NCddwvn7XHfg+3MuPPSmLAXw/r08VkMZqmJa33
sGoHL6MBOVp01gH8MtQrWpSmiZ6vbBjZalLIuDqjqjM0ZlrBgjcVDfs+Lz60lf7JmAXcLiWaajAE
gmzVS1mDtIEPu6L303jfMFkOcoKewfooU4/iQpKt7tL7+iUGidMpdt869eMoruavQ1cNFDMOcLlW
3/lql4kcL8hLWAO5hlF2ceqvg4doVjgAB2Q3Y5T5+zCI8tKbRnMY4gzXiA1Z2lkVYYaDAHZEmh21
wUFGRMlMJuvR8jJj/z8GsQJ1av4PBjHD8nTv/2cQgy+VFGXS/mkR+9cf+pdFzHP/snxHCCQC3THt
v/1hvvGXreMC48ue43NB/cMfZqpv8XULZYdXYLl/+8OE85fvuK7HH3HM9W/87/jD8Ej8ww5MdMN0
hY8lGNOZLVi4/VdXZOIkFhelFrNB/9qWvn+aQ9WKyQ5882m2GthquWUCpSBlRH6I6Tm8NdJ7ure3
suS7M1U/l7rTFJSS5c0MjDaiQ35M/MeZu3UAAcIncwRjTyMqU1kYbc12fMhxXGxkhBcqtd90QBDG
t0iM7oepti+LNtHoY7vL89hyTy5zHMBE1cJHu5+h9dDSndeM55yassimmcGMLKhKooWuKT+NZVXj
yMcAP5iXSWb6Du/RgZvNR3/22YB5ESXvahUEmbDmzkpYF1opptYEAk9l25c2lW/eHC3I2ie3KMz9
BCuCFQr7tjn6NDqB1iNmzEXRPJo5U33MfUDMl1Me4k8GC0L3jMDeG02UC8le1Vu1CLKFF9LGRaNv
CPDPnofiENETkPlp81Gf4FeXEzwYoG76QVSgKHpbEPSi+Gpx050HufO2HjrHPIGfmneZDueHFjlf
muN+7vEPZ4Qb6bdhPJun+K6p6qbfIdGeLaCNN5t/r20qdhPGyBqOsqhkJiBksFn3HbsEzBqxHwJq
+oB5ApgMNWFzsRjHzJp/NON80lla7WSLV9yT5cEpp7ulWCLSJGXDAvyxkYPLMkvbTCyUsDBozK5T
6k4yQJX4NvxgIQCYRCi+lrtjf/SSj6pBeKINroBEkZAP28dsHSGXl8qEeCfrYjaFoDkP9kdeErLD
x3lMyxxKYrd4vIPK9ZPmH7n13T3JCL6MqjO75086xXnZ2FpPSOMMSqxOJTpD8fh/uTqv5dSxbQ0/
kaqEsm4ViQaMMcvcqBxYyjmipz+f3LVPn7Orur0MJkgzjjnGHzQJdG+hG/eAmqdXyALObQAFSFDE
bl3CTciXxVo2R7zWtCrDL0BoDykgjg4xK5JgskOshrFs32FiN2nZPz+4NfUZZZchzmDewZhqmxJi
d3UkcvhApMMppwBDX6nGzNNA+GMMqnVeG/HaiFHOkEkaWAUFzVM5gBTXWzQjVWzZWmSkpzTFNUBc
vepagyrw3B0NbHJXshQfUpTa2lBeuVIP8bwTYE7qz/CFit5GSFOcw+TS+ErB3yN3sM8rrX19thBC
UfQKAXo7ci1tULlNHpoRHYpg9aVEJZJwAZwNAZnnY91gelBTBYb5+XRmESuiDgIsaYk4cMQJNUFS
z0Uen0FKJO7UQywcutW3scQ0ArIkYqrCaZ2ytWByHkXlhAquifnIjJNQuJtI/SglCJogG5ZDSGlT
YknduQNJoiQN4Ymm7o1V2pH7jbBkxy/nGYKhixDYMoctSEp3nqVvtUnfwNOSFBIL3t2IsBsr45YM
wPjrMkjtSDE2RhLh4VfPYOJXBWZ+0DOeVXmiRuvB2a8RvIlNuyR1C5KEsuJT131UCBGVcGsUG1dx
7gUTJWklp99T4RhpiKNUz/E6lAXsWcCTWIdzi1rckLMcIT6Sb9RX45dExVCC6UhRoltD3iJMU8re
0oRpUfyv2xcIWC8yHlx1RsoUX0gVjO2YIgiJDAHZVOOriT6ABk/eg1QQKQXpp0AqCvFrSzl1XXEk
0zzaaVtTJwFYkBkDHhBzWnqUKysypBEV6baAXwPdXC3geotF9rcOxwspxRrZHM74YONq+E0UMvC0
70lp1rBaejn6yiYFF0Ul/WqyehNW6NRI3fgXenrsiGn53WW4ZKP/RbIQECiyYqEjAz8GgApiaI4L
vzd16gg5FqglVKYkWqFLFFzyMPs7DFTiGmCVTrzCI3gum1Mxzz7IjFNmvkUGVJ5InW+mAn60IjP/
bKR1zXijhvqiVe01zup7McWnNgsQK9WEEJYeoMdqbuH2GP09R/5uW2FzZKjSk3MsNc8BlptrSLgg
6UgiTIXOqXsWnWLYdjid51Bv+qb6KR7RGJ6yKJu20lN80TqViTzJuyQ3DpJOOJcjFqkgp5dEquQY
2YBGfYUMuy7CptZABElBds8y8qp6+PypYnFTjc+PZwUBuh7kP2FaSeS84tskrl6iqFf91Z9KHFO3
bkLJQQw/orKLUGsdc5pXtfYWl8ku6IMRKhLVwVok5SS382Uuhr9IMtboldpyEJzVFYU8QQI8If0t
Z452cKKNddUl5dFsQ90F4Q3zDtwPssVSpiX7Ugcvwlw3vSnCbRCxwaNoUpPGGYTyLmzhZ+EOVfOD
xt1kF0nSuB3fZXW9G0so4w2x8RnH8WFYwZ5eBYigsrZchaa9SCM7a5B0D0VtdkaToIegC95khsdQ
3QZksagusXIn6MLvImFej0WDn45kBDieijuEzPgb86NK82GTPrnI+G/cqp9KT24gipVrLXWU1MrW
zcnrAN8BqGP+SUTl9RnWyqGP8HEenuWWBPKFpcdo+fRWq/G1Yt9ApHNXmPP1qZe4xWAt0j61ozka
n6owvIOlQgZNeRjsQJ6UYcwNeRRxAGT1nviKyIJTpc/GEaTVJtMgzbaw4gkjKDQlN0Al9BkUapcj
eorRh/SRB0P1skC8LFF+OqbOxqGr6V6n0LqJVwbiQ8saPvbPK0lzRL1ruwvzH6bqvBGikb1YwXuN
Ln7mEqFMrYMnHYv1hH0T0dIOARSoYUPxGOVsY9awn/oYNFugiX/aQH2lTICraqV819M5qGXNmTUg
Ln0OY4R0pxW2arQjTYpwnKbvq34OLbWxV9ERYDjck1DEx09m6UpWjz5nK6000u8m2c/IrWLSYUqv
2xzjviQzO3aqfEAt70vq1HvYvk8Dcovxyi+wikf6NbF64y1I16ilXAdU2l2OTnahUUwlh8JA91Li
jznND3qD4s3YfM5P0AT1dDIz5XVVhwdIqj9SrW1aECVSB+v1mSDBWd1WTxhQGkNMrIUnmP01o9Gr
SNb5SAYPPlT8ApcU46vo/3ZR2/tlC3EmH4FGhVn5PQXbZ/qNXJYfpRRsVqH+py0QfgjVH9S48bAN
9EeMZeo4CIduHkjmJyTGMtX8gIAcOLJIi5EOrppKJWMjhMicFGANO90WAh20RrUrZMQoCBAOYaVC
4U9Nw6aVSmi00jHCF6Ml9GPA2tLwNeMjj+rDWW/Cr3DorlpCgXKJK8Va3mJZLKO7u2JYxy2c9Ajq
lUH9DP0/ZMXYSEF02qtW2JSs4KWA36AQeXH+R6hSTDh7JOxQzTfW5fB0VriCB6hcA6XdoX1yAWaF
d3woXrvVQn7PWVqmXHzrn82mNrRNOia4Ck23OcfqkuA0WBvYN1CiklCsgLA5w/ew4870oYfPnkQ+
Bl8mk17lJIBzmkZ8a4goymDbHESrW9YI6HwO4NNMBZOdwe8U6W6m3SEJhS89Ml5VsmGUGDQsrhf2
7ozWD+nqoaIS0pbGek4vUiqM5HzUt1VTVPaYdJC02oPUJiu/y+h+FEyAMxVAAlnolBgDyRjJOQ0N
bmwxkxGsIky4pA19hgxZ9mLZZEQyK6TKQIFRF2SKLL+qRm+SO1/4vcufjVCgXvr7l9/HcV1HjtFz
fv997t8/SLQ9Zs/LR/z74/ct/z7UpcgLVs94/V/P/5+v/33x74X912vSNNnJUl/46EB0qyXDV5OO
AIrxz6+s+5gP/PtVtbpaG/IYEawHW0qYl1LHgv73g39/rEyyQv8+/P0N5Mn/fa5HFXlbYw8RBE/4
kcYnyCi+4/dVyv9/6T/PKVuROJVjMtzuVgH51i8/5rxHhj1eXMACEebf75O/r/n9oTakESHA5STa
3spoBhrx/9//70OwPE+778Ai1BlxBA7D//miVamBs6KFflXafoHuUQ1dfbWQy3+f04cptccMMc50
igOvRZRgkheBs2gBl0X5BP3/99deCE8FflV5D3Ar2guHVnlht6Kqy3kiSa6o42p4BVlUNztri0PR
9DGe5QtMxWNp1ziL7ohcyM1ec0DKdnWbb0SkUmKV3wiOIUJtE0lv47dVTaozvxh7RPcTKOmcgmwc
4x7J0XzBLHa+9Yep0s/Zm3GSp9n6hsgq4b763OOZQGbUWVEgwyxw9PoH85ezCgaoEvitO+Jk8Q51
dUFfx58glNFbFnNf83OUA5BUyv3uu1Dt9ImwKor0TjncsR+GKRuxtTjyV3sIMCq0W1++sZQgT+tl
kKFtnELeq7d0hzj9ivxVjkoTTHJHuNRWQm1udch81K9Xb4qyjWDoI7msuBrcSuoIp+xonHC2BcGY
+l3viUgrhxxmo2O+LV/DzitfF8NS3NnQRNwXCORiUbKRpD/YzU8IERlPiqEHfq50y8CL8oHBxqxB
WudjSLFx7tG2sZ/7sL9bMrm2xpEVsX3sGpt0yzraGRww17IE4p2wrhcpdtqxrbwFmNC8Ta+JeBU+
Tyh4kU2mMtfa8i675HcW6OxEhW9d2tmluNTnyBYsJCYB+xsOMgOWRJBrwRH4NL0/unnEyw1/qOCJ
ZBOoOy/vHUxxO9GmOgoeGykya8CQCNMMpIuTT+yl1o37/KMcK/ebg2m4Nw/d6Dz/gGwU7mCj97hd
q+cbrthHXOz3HQVhKMKoQimyw/GQDLJ9AvbdrA3nhLI1T1sK/gfcY+IItnIKfowNmXAHXUj8fo0N
1QRfO8UHbaP9FF/8OzLWmhvWEF/xFT374Efove6mAAJNrOAUuigCWIRfNABu69SH7gCAgu0Ktwvn
IZ6KGx5HJ3bFcrS0jeBiLsJh1Invwce3eTVOxolC86LC507KJgi3JmLzkMjUE0kkHa1uDwHRzPLh
2cOmDt3yWj/SeyfYnpg6snMvX47h6x8V1UmUIeydjjnUUS9xlq8dda1NNobxYNah7BqYG9qTDWTS
x8MTQtIVuvXLQ359jYeNYD86KGBfFZappZMcY2wWbR3nz+tb4vSIz+xma7FYZeKdp8jPULR1cuYS
edgCQiReySlW0LXwCM/F8el2+wr5WGtep9cFw7+LWXF8aCETLVUeMmfaITmH/XpHMumOfNV/niWh
4YVbHJmART6LV2CgIkQZOXGwz7PC7Tw79ZXPTY61Xz8Qg2Ys290aaHcxOpNdvbd7TiiS+a745FnI
9djzN4Pt+5DsJ69xBg/F4filPzRHxAiBvgN+NA6Twhh/j9colNmR91A2zRqzU3zn487R3X9GyiO1
fdPOOKNa+tNpbt+p36wB0byR82H/LhChSriUHNtV54mV0EF4QRBasNB7IGu3TGc6k1G2w20k3C6N
2T42K/48XpG3CEzUdqviEIQbnRzHNsx34lb9RtNgstPNfEb9PVhDyJm19VRv4pfoFGIQrtvlYbLC
O0kSyOs36IgWEgr32E23YMDjLeec8kzARMuVPhDwIT97iFXpX6gopq54mDdRtPNKzQNhkb/cy+ok
nfu/BR47z2MjeD3V3rUW2RqQQ5NWK027/mxf4lf4KOjcYzza3KWfFIrT6p1Il1RWPbjUdzhTO6sK
k27JqzR/mvcYTpvK5/CjIlLUHWoQCJNjWnccTGbb+BuLRwg4X4hOaIhbOMKLWnvpNXCmW9070Ggd
AJ14W2+gGJGJ6qzoGJHctJkT+aP0G8EmtpK/xkehbmasv1FSMSwK8BZQY3T3fVrFDbfg5p/X6E9/
Hv1BP9I68w5HczvFAe/LcCh2cjaSCls2PKTx+HxGOiLfyvBRHqChXrGU/pMOToHDLmrOVr5lFiJY
i+fhvGeOxK5YvMrr1u+vKwfiq2LsO4S1XhPyNavF+X3CTwSRVh+DnYmuHx9UGK1k2TEu8hebJVsg
QLEdUt0sDjh+lPeGdVjlIW1Q++E5ZqP3pq8nkSrCbpVD+ocF2l76nlRN+Qll1ZrWeJmJPzI+VgyU
Q+QNa2UZexUKBxRs/QEAHk4LhHiJ9EriMnu7t+yCn+E5u1DtPb5yieID03ZrXG76wNIzBZs4WjPf
NgkQsk3rjaGDXf0aA/Tf/8NxM3/B+9mFrtdeJxGzFQtvDjd9QRjQhn1zKq/lNcRiWFmjC0dLFMBi
SxtbpUnzs2+x7y3jMStHlWDXTzyuAHFGYJoE4Lii4wuACUVqJ4KP+ft4zR/sDCwjNwByi4UawtKw
GI6Mc7a3YFtbogusfc2wSn6MvxpEJRQqG/YojyHUMldqnw3KYyflBqFInldf2EhRV3dXX9IDQSuW
88z81nH8leyA/By6GckFP49ZPcbbjcJG5KGeaKmUuTJrS4Xdyaml2ZCXNP0lCTGOgVlynjfxA8Ku
jSEhGjAvFYU4xMuiNxOJGcbAS/rGwfuru4lXJuojAm7Kyibv6nviAHs5EqGQG4yQ/f/SdyP256Hl
hbv+U9tWG6bBn/AzuAs7bCR2oYezMi1oDx5b7LZsT3XLedzKTtJnuAN/NZEBsbGA+V2YHBYnZ9I9
JMez9xOANBSbLRwYUFN4oXPaq4EThoU+srt0osyWgY+587YM09oHxo/R485Y1FhdVsdFLNjqqLx+
op85s9ZRgPda30gcZj7qRjuk7GwODcAtMSEK3ufyjiQPAc8izJOvn/lJGbKdwv4lpCi5OlqwHzCF
lj0IqXp/0Q2/Gi8IE2NKDnJH3IR0rZZsVAUMi7d6xT7QfvjAY4X1zhF95EKwqzVNYMse0jidaeGy
R5fLSMtY/R1wvZeYp2qtu37gkc1yAg/NOptR/io7MaJF7niejsF4DOGvAbf9roW3BvD19CNzmpRg
VQjogYkULW0hpuAfnlY97OM6d5GanssXzWYs52vjE+cO1IIQ6oFe/pkt3MJ+UzndCsXq+U2BNi5u
4PywXZGmmvQLKU412MN/UeD6+ELxLUHZsjuAYRwTIRwasL7H4BAAW7orKKowgcItyw4QN684Jmiz
rOUv1jb2EwLplY5Z12Qx/Xt6Lj+jy9+YHuFKfcUHop5IjG0IVJl4R1aeCGbAtn/Udn3FjQSrjIqF
w1nwUJgxDiwer63iqK81wu2s2+r2CcRvcL/n3RBQjsE/C8YyfGp/aO2UVLJ0xYORyDp1NeaY0xVn
Ca9Uu7nM1brylIfyEKo1juyP0ZcNwoiP6sg812+p223E1ho2ZEwkPOC4ntkiu2Llr6sFQmhHnUuS
uMHQc+WnDRloCx73FKK9zlphlxjosoox46HMIGSEdBXxjoRVErUIMkGouRQbidkqTdtJOZJSmQHF
xZ7wGiQvIVIOh/Su/wkU3MNepsGj+YYftOT/aQ/WPlTC+tRVuGafPaEqN7R2BrH0aO7wFqouhC6k
H8VxUyswFWk4OKD0pcv079N3/OwTj/kMg4jCE3vvmzKCZ9ur8LFs7fDcii7wErwRyvQ07UAvREuP
dfU2z1BrfgjKHoRPXjh3+DbCyhUJiyQ3wMHIAhzP/vwH4a/+pTk9r3gZApgQy9ehhtTk96lDUkW8
tvFaAK/LFWgEaRtZO8jt5Sm8B9OHEdslWEZiBizC751oERHeOjLMhODo5Le2hKAV7DHT000PwxAC
jCfo3CMB6rxD3ogxrx5JNOrbnl1AJMRIHGBr9SFYWo+hVF6zi5C+UdTZQkgwxo361bITjKcMEiX1
A8YPrDQYnc5qPVTrJj8jLjFhbhu8ZQk+Oxzh7MKZKLpZpcxqBvC3g8hVfi18XPgzQPsz+dSvjoQz
7I9dtWWxGx/GY8QrlZRs4yRPz9T9GukFbMSy8i3CPSsSAKABgbJF6EE0zZEibYjnnM7aZo+lJWPx
k+I1v9bzXR3in+5M/V/OCSPr7IVcCC4kpBrRnaFGJ2P8oZL8BiDniJUPOT8w3aewx3BvwgRCd4rQ
Py7Db20e8QYrTJ9yDNhz9buKXpNNoa9hjaJmlOyfT8wfnZx9BH6iXT7PYe1l0Z50dGFybt0vNDW0
6zG3eYWjBenbQkUaW7wBZBxy5Eh/oNRPrE0HzF9Eg7GFcluasi/X6SnHOhFmakQtmXLJLmIdVD4N
/dSIXi1u2bJXkl0pX+NdIbf1VSFPzlnmwa4kqfZDwm8WPku/Fk+qq1H82uPWyOoV0lVbMt/PB4uN
iI5v4o2yxzZN6RjrLSVeP4mXhasKvNyLzLWGvMatWbl59BOg7vVgS0LgrdzE0xsXzZoDk1uutiG5
ELYiAibWujk7TziXv7E9sD9Z3ZF5Y2xlStjeccHsbqKafDiYJKe75GvyVzaEppfwM/3s9vdqU1r3
6kdeT7dvJMU0RPft7qdSWMGtFYfS+DNmYXoe6ISbTkzDEH0nLQAr4cRZdh0f8nOCOTM5djKzHO8+
hQuck+mi0UifsjMcJ81Nvgm7dFtmG9P3b5VXCQ6U1PpqbJqv4cZaWjj1OWbsrRjEU+O3A0cjqklU
kYlS+Vkc80O65Yas7qLCP7Bavxm9ZeMl6/6VCB7LDSe9dFsci2oNUPOnb2xCmlgarFCEnmCpJCMY
1TXEqfvEqKww4/VMibyH4U7IAjMy26VByUrwCDk1ZRMb+5R67gmL+/GwbCTThbnFN3Fy9+sry1h5
7n0mHOYyR3yBDNasfXFh8jIjYVrhXdBZrOmAbnpLInwa15HdUATfrPY4eDLKng/kXX+Q2kUcSnd1
aJNYIi8HWbv+K15XZ6Y735JzaDh1SHT/IF2VP+JzftZ3pa9DjrC0w+/1hMMx+RbdeW9i/crBkSC/
qtbZMeiPRfIx69tW8rgppLf4OAySkpeSFAJh8VIw7a8yAZV5S/5wJkdpYLDUtfQgwSR8gdXMv/XK
6c+SS6TDAllABXPoh2I6MbS6IydVWNZ4SdvdBy6bSKLL3lHc0OPQp47kSlKoVNYcI8fgikS0NA7+
GbG9+iZxFLctsSjJair6WcDBBXMPw1uk0NGsumsfbQW2zQpZ/1AAPBA0qebbQ8cy3JWu0+hxaB9k
vBQdnL98OOPo4W84ZoipK6fHRjvG+V8c0G58eQcQnBHNdlwvsJCkcxcxwtAV3wSvRMCMrVrdd6dQ
t/rX8SWLPGkTNJFFNKvIJ5xyxQ+N3Id2MphfDwbQJvC5B8mGZc2S1WNQvBmc9LPZN5JVveFcJXwH
OPGASgO4MLihZ54GijiKHZB5qZ1wrxXerf5W/XE/vkW74NZcRzZMDp2Ya+KYYVjR2YZjcmn0G5Ka
2Ml/AkbEtItdJ/ec8ungigbU1s5Sh80ezGf6GfwdLqW5h829qrAwt9L4MmI2oYGjR4n1LTYdHZv7
YV8Nf0b4tuTfwnsOABzIw8et+pt3FD/IN3FmU4S/VUtR1U7v2eWttOVw356JRvq7xnZd2pK0Q1aS
dxblGsQFacaOOJbsQPt4tlaEoJkFf3zGK/ch73zzldh8l7ucMKmLOj05TOkDzTuPjhTTl/DlOW56
cOnSDt28ZN4v0HmPwwTbc3EhFsjv0tN/06mGMVJrmwwICQwyPazTVkz2GZ9op36gugPl1WkP8LB4
VpR2oP3jaSNQ0GgP4kyu2U32bdoyuHP9WgXuqJzwl6tu5HyBXRMrYBeDOdgufze649S80usHkQJw
v0sHbvVoNkQC2VfJRgAu2U7CCmHJXa7vxecfMnSFthX1fVCgPP3Ff2RkTCA4yz8vcrDDU9waq6up
n6d2py1xqBafcHBbV+X6DfaTEf1kuTMIO76jJ+PvB3+LI6P+m9yIqfjTuh02hu42gcOCtueMv+RH
QOmtAw/tJ9mBF1+u21c92CEED3UpwA/mgzwdIXxBzoOIl9MSCctqKwQ2oquUe6z6GkCiDuzu1t34
Z8m4rdWb+VoXryUZZ8xYtI9eWHPwemHcdwQr/oBUjNvdBpafuXIJw1g1jpw0jOJTHPGXnGyj4Aac
KTuwovI1pK85tTGZI1Z1wt/Ya9aJlwCbxNhgfOfDvjhcotYAhKc/hpzXSehKQP7tnNOmNd2EF7ah
0mFRBUasUfghiKpcKVyD3i99KX3BEbwZvGm9NMidK2pHFlIKYVgDLKdodkTQYbjsYQvwuwLmB5bb
C2f16oK1u6MlL9MXrTXciLVY1pCThFa6jD4WPeLS4ANw8zdHF+JicrkskLHHsqQjMLLjYLF74M8a
fMTKhRAzIelHTail/vjF6jb9yVf+wGs0bAZ3aL5CQUa4/UJSg6n1QtSebdrwgBVZD4SYXfq2QnT9
a0URG59qUjPBykv9DUd7a4rBivii4gw3cWSmnYFUoA6TvAEzjlNXiI+t4QovNHJc2wm5QgX1Jrc/
jFfFfW6xayKu9phk8ld3AUu2J+FRk60hADU+iO4z8sIrm+w/RyFCihU5K2IEjT54hwWHLRj7ADAW
eb2C8Alqysqt9m9mekRUqWaTckeOfEQShhwMYQnICJw5B7JKj1G9IfwA0ircJps/woWcKEuGn0Zb
UkpcFh2k+MP4CEnn/F1srWt0NUuvnHFsAoQPI5FrYEDQXlsOScHHczzIt+KYuuxtHzSbmNwC4izO
3wYZmhQbI0cQvybL+IjvabhhaVj8+K7TF5/EsoLFJHkpdvixP2agp940DrW2AYm+3MtfirSTWODu
0QXZxGkZgel7kHBIcINDkh511efDsvbCqiXRMpwtLvJ6uOTvVJKxg6/t8T1iEPL6Ktxj6dV9Yddk
XhCdYRJTZXfB2R0Y4GSaDDafsiKjiHbNmrUrJ8RKXQ7qy3EE7MbomgYsL0pKvpi+q80tf/qU2iiG
cn5N33gtiR3YBkrqSiqWvT69MagUl9yJlBDH6hos1iki4qtd3jdiNO1MaySCOUmMNFPj81FmsQlJ
jqo3qjMGjgAfpfC3Ax2DXTMZpnhLrn3S7oXpaeG6UjZEzq28y9WbwNLPNQuBUzT+M1xnjT+Jz2Xw
xMvJgyWbozXgFyASjMqC2q9LPyg4Zh3ngWObGwlY+jls7dmFwARfJvlXpJSr51r5ZH6RV4xn8un0
bk2CtF7ahvvt5CtfyEpGe1QsKdMbf80bu1VRXHLJJvI7R67yCvkctm6iZhBb1hTWS6Z39FNNPzRq
P37wdr5nOa7gFmTh1UicJe9oVu6I+8LlQx7oEQevIC5pRb2eEhh/noHXLPUcfTixF9LitJeC/4Xp
Jciio+nK+QqLWUfHprAn2cO5uKIXSVHeGZ18Jo6W7HvoXZfiH+46I9lYp++k/XnA5ZNZ75ZwROVP
EnlrVkp2Po7UK8TtqGaqDkeUchkl9Bn3ymkQLxgiRzqVfZ5WxWRGIKGB7Cgznoo30BZMyCGT4uAk
uYwtjB7MAPa4zTXSRawKDKVAZYU7C+0FTWi/vpu5zR19Rx74hAHKrvBXIW1/MML1ihza4JEnIVXZ
G+4yaA1XW/1hrPCQlKuEuAOT6Peb+QZUWbgEhWM1SDdIjtTHHY4nlYwVustazYVyr5B4OcjyqVO1
ofn5ejb+4vKctzQr76cyvnRoaPMm7h0GBt3I7TDoZZerYhLxF15Cd4z+FFEaXm6bu5Vwj11sHBya
jibgGjHS4f5nPD5DmzvnTVwvg2DpJLz2eqcA2YYFioUNAIfGaCnfiM92H2w5bKCTwmLEbTIcDGQM
D+OdLx4uVAkETkwe38vt8N/cXvhAjTSP+kL3kBdOOTUrykVXj8wKVdkw5XN516mbnqqAim08RWDR
Af9GJ/Jhy8SASstkQB6xplj3pu+QKegMj45lgvAdvJBu5w65zcUlzhk0vz6H0hrXp3p25/yM5D4v
EuEjS0S/Ds7MGjdtrvPKngNvoqprOqs3LduRPBFSkgkXxjxfHoB6FoByuk/9lHR2JjqlfuJ+RoYS
8eBan/d0A6/FcGAZiwBTSD/jZcXhFOgrGXfCHcYqsM7r+FAbXAJRCLG5Cl5HN6wMLLJwCMFiHHb7
IQIxKV95QwQ10dxTr2N80JUT8r25X698vomae5QRcG8TgalOEdDcQUBf4XP3O8C57HlPYYNpAWe2
63cMsu7Uv1IgDRt7mYu4erxB8yDrUXX4VxO2gNLxKbEZJLO9sHDk6BO3Ca6OeaxGLpHj1HuoF4um
XeUrVI43r7PpsJyY/XnoPhJgYi0mBxhJKAcgbaLkYePXSgcsu6PZQwiwFDeUxk3ZBTGWrtxQ9UT1
Rh9zmQN8bEDi7YWH3O6C4KpsMBzE5cFqrQ8WrFXI2VlLmWtpWCwjgOhILocnEI4zBLCl+a3cJYNT
yBZj0qivyrT5p4UBbAsd9FgyqlaKtlpjp4094k74Pm3AunFnTwFDnmUu0j4qdlk5FlxUnezmpLyT
w6M10IIq0/VKchiFYAp0nE9QDQv9ol1HuUfX0VBUrWX0oWcvA/BJw7IC8bhR3eUgVUCcRG4fmDjW
i2gb2VjGMpX/mZAt9rSWR07uh/ujXxmWAXU7ZclPjtnO/KrPAffEwYnBGG9pWI55izwVBy6iLB1w
kR1pbkAy3wrL5WwKPjLGJDK/zvOOr18GwUAq08a5zpgQhwZx4itkOTmVWVQupMKdTB/NjqGyevhR
o1nbPqunXbfk+8ECvcbaHyajuYu+Qanmr8t4xZaaQ6qxeWq4DN4Xd2q2PNh5k6VwaivHt9TEFWYv
TrhjCzcRjOfvtDMUTxuWlsYEjJWMLB9OJY1PaCG3QOGcijFW4FfuI5uXr9ylwTVMhOzKtNX3iLMD
aznwLiqMoKecJ5PiuRvkM5D++o08G0gO09ghEQY0igzRWc8Cn2mwzB8Yo6ijo4AG/O60UIb6PU/Q
1XW9azCnRSyPwjkYlpfgnRYVpQPILiRQ6G1mQMkaIllmu9bQKm3XDSxJxrV8pi9JtIoURCl71qiD
k6gH9CJkHjOrbz0Al2RyWYEK0qTAuVDAo92eT2PLOixJJqs/R/z6RQffj5mTaWMVmi9iGz6E0DR0
WZ5LZcsw5C5wLuYADW1aY4I2bsKh5M5xt042ZvTShQDAvVBk8rhd4kOlYKaByDSg3I6fwjeIFZYx
5VHjm41l+Gteui1tSnhj/oFPXbUOGMRlJOHQKiKWhf61LR5MfPNonnknQysPNmG9G6LdE82G4Q8i
akvVi1RChFQLMYKdNVvWKomUU7dsNMzFVLSVT9IIJmUav6rXDEy6giEL4p+UVBH7EL5B7ZPrI8jS
YdthMHRlMzJKDA+XIt5o7PgTS/sSc0Sb9ix88diINnxUGL1p3EKF7ZzNTl4g6mJshfQ1o2b2XO6C
V5aVvTzUnKpndfULLA0BW6M3Ya6XSJp5L4D9/CAjwtfrrcPM45OpOLFvZ2yndikxGin6P5cFZNmz
EZmVNqwkAJRnNDsKj2HTq2emJeD0oH2vWeiRMxq2Eh+FO0uMPd03A54aSCCfmbpdzGLnMKBwsJ64
IcAOzAp8Qefa0VA17bZwS6x5oMPAwPQ7WV2jFyI8PZHUeYiC35neGTHyGnbKvCaRQ3MLxTkg4mJh
+V2MmKzVKftgzDCluDJWohktSq7gdzlnMWLloItCrCeyDZ3GypMDWtFs9kdexnLZfgIIYYFivxPU
DS/Hm5VzM/EyDnNg1nK7XB1Zxvr40BjgjInNnVC0CRv4Mr6VvY9kGQ9pQ4IzZos4cUY9UcFRTdL2
S5GBbuVdeQgxB8z4wVyx2UHJSSachJV3rNuoZy7xHh9FCJL6LCFIDsHvACCcpGSHB0Z/OKKAuGHO
kE/L5M9XMAGUZIjEuHv9m0X+RG6Uwzrn1WX7BnlC+hNkEQrAC8ygQ+JA2oC0IJnM5tyQYQqIyBu7
E1aGZ0yLrkGLXRkkTBYPddFCC39V0epuojGXx0JTUC0aVA0aOAI2dr2ofvdNLYESRmRo0saX2chQ
2S86fatiDhbKyeAgAQjYZBTRAtCUc1whUo0DoIw2LaK1YgKIqlDyDYS1O/zOxMsXimIqMKbEOt2I
Cy03FiC1xEgfoc4MNzRYmJhhH4ToS0gSM2mURXsQWcQnk8RZs5BNn016rGJN8FYzPdKOynXUxswO
g1aHWDEt/qOKjPPNW60YHKQWp55fET59Vn+aPPwcAzaZSmZ3jhBe6XU3Ia4JQwPzGkDT1rhwhFN9
dZkMucRE8D+SfoGmPb0gNY6/TzUpArqmLF5+PzrPkbKayNwUCy2okCB65q3WIQcS02Q9WrgLPzf9
3x9SOAOS/H3cRTpgUKnCh61m4v5K5f1KC/7zQ259VS3ZSsZnTbghvv77gkRLvo2n1rsYFVMEWn40
wxPTiX8f//424LGM+nC+eS5k7PjXxOj310wsATRiJJ9gezbvhIUcLKTN05mQhYD9pDNHYvD+Thcs
UpzL1RsLT7ip0w5twOXX3yf/eePybpCd/OXfJ6s02AwNZ7CuJdfT6CAhf7/590ey9Ez6ezm/v/4+
qVb1zRSpJE4ybKUwF/GyXMix1dKwvz/G5eF/Pff7h9/npD5ay4kW+7I+7nNEorxiCGugLnXlonDt
6FEosALU740o/Q9757UjO5Zd2y9ig5uerxFBMrzJSP9CpDlJ7z2/XoNZLVWjoXshvQsonEoXjmab
teYcsyHrNTQ3kOw2StAMG7nX9bVioDK3j1AbDEdPzcJryByGfCzPiMV0aylvx1QG8vGHFL2anZ//
GegwL40et7pvt85Q6TRGZjRt0LeAGPQICPo8uOQSQhlVm9n6LUY64BBwEqyYJXmDs4nw8ok8SDgS
3RKMNlzLlgm5l3UoBPi+VQPSUp2e63FxE1paQri5NW/t0frMmnutUxDUa6gxMq2QiO26HGWDSz5m
7OlKSSOEIolWG7dJEVcCHwtP1RC+VgN0lZHlCYSQyNNr4pUIQTLYElCfKwDgYF7HLc+UVvTdQ4Ou
sqRqBS7HP5VZt9P7nQw1kiZcXW38saNraLHXsvV+26QDdSjYyTbmPicbOdLBBB+U4OmahLpNbR6T
QNTsyKvvsZOYoAOWQQbVtqCkmR5LCd16JiG8h+aarkK4ETG7QomuzJyWjUtqGwe1tzYDJuiF/+KW
A4qQTLDDyIrouZBbcFrryBho0MbsnwvTjHZiRoNUUGW2KBAaA6Gqfty99wUHra4Gjcrrs2qzd8hH
Vpsy6Y+YFSHr4Ggb3/EHkv5k9ij+1VWohq/VBBU37MKA8O1C8wBZfNpUgHSR6NtRXZCBKYvHMKcB
01GsMnz6USCfXDmaBzRt8KrmostPWaXclWXXhRViZ1FCROqFg9ZEeQSJzSYHtu4lWPfh8FZ0vGNJ
ShAFStaxa0cdLBpQwi7c52Mws7BH7Aln7Q1iSe3J+qcd2/ox6JjgMh2jaRkFL8JgZ4iOudtJynTo
wn7cVHKeH6ADYJSQgRCYeoHbfVneCzhvwZCnJ+xgQzH0xPj06ilXyhvoMBRSNHqxoMwHYeqvlQJC
Xeslr+wiEKaDRbCelypBcBvyS6Ma9gvMhX7WHXtQrUM25kC9YGACRiOzFM6BLtUn09RBilXtuxHo
wh2GCq0KN++6ksxbJyLmvWiCIhtY0XIRsc+JzJ5qjvmdl/Owmge8bbGmfVcSy7mA7MjWYD0i9XlO
KoWJmCFrcqL95ENoCn03oKSN54lodnPAvBd3b0kk0QWaCUuIBfPvpH2bgTlshxpjH7aPs9onyl4F
oEX6Aav/yf/QVQM7RzKcyFoIvOkRqKDba8I+1mV1xE/THvCtkMUqfuD3YqApKZwxiNJrQJDU6gdd
FzF4lJ5kBJxHmaj28vzQGphnm6aGVow4ApvfzupNVGzKxCYJVMm6To1mj0OqI4dX/5YJofWywvB8
kTIT1M3TUOfvgwErtu+EN6vpebnScerasqNLqXI0w+nTSspoo0ShY4VY3gYsKhBEvJH1t2ZvJVVs
hwiYuWxgtclttB71PBCwxjxit320meETrwd2xYtoERmIWeGArfSFdcN6S1cK2VUCEwRrz8Ri+tMG
5mC1xjS8E7IEH1DNp5sWhtu41A9cItln6isnK0e83hbjkwBeZHbY3IyBztrQUDYM6zetGbewhCQA
PAv+ZDFIluNMapDVPE1yOu5UWT1WnBpKjqi/g9BeT536Rx/Y3+C4IgvKZlW0wJlG+rsD6HLCHPX5
QhzKS22LhsrHHO3qSGVNWFCIqqeWPSEmLKMk1lGq+3FXCAPdYEgXmYgxX6ibQsWmIwNVnPC/7iey
QbzIJ8F9UnJCKVjIGCkghqhUb4AkH30B3pnBONkp8ZMRFPK59cujHczqQaGfZSSR8thOPU0dpFhN
TULUYL6Pk/1Ndl20zYboZwqzFRL18KnYBFhOd4X1LkVzf7TL4uRXEyEqmI5xD8gf5Gyym/fpZ1ll
fZTLkqRPET7nRs8+j07GlIqTkGaGTasfXCkxQ0dk5TNXKaRTqYT11LI97wfWzbYOMaWR6AIG+h3K
pZPOuuFgKf0Tj/4xbuCxhSFo4rlk2VkMAD5TdrtpQtul0mgDwZYwDp3fP7ax0uwCHDo0HpYSCd7h
oCbuIEoqVzOzn8YU+APEl49JHRPoMOwaNUpg/CgvbRYMTqjpozf0peFmZr+r9ImpVlMMVx/YHpm1
5mZy+ix6qD5BM90kM6AppvaQVS2oh0WRY3y026MyEiJQMbR0Wq+4g6x0R6XMrgSUvo1Fe6mzhhpB
MqpkkvZHIuwDr43Cnhr0cCfduAHYu+bgFZ6kZKDp2sDcABvMKXVOSFwkFWe04u+UsU/ZWkj1vtUx
JDUGRYWqVdJH7D+XYRqP4GvOUmzYjjlnuCBY0FclyYU6ZsmVIJ8rjKX8O48LJ411h/W79gGKjUKd
1TzkmqBUblq7iBX6NguQdRhhd5Qm+0FgQw7y2qZlYuUIuOGDNvG27Jsne4Fb98RHgwZlszUH1hfo
PYowVodUxqBOVSvBzpApaSa5qe9aSJW2m4xsDkWP1KSF2b0qWmpzVsU9I4vO08wClXncn3A9jkn+
g3F/1XEsPsr5tap7ax1Efs7uhs9v4HiZZzs6TSG85QxtQ/dGDCpi1ondAHjuOSYEqB6PtTTK6Ia/
A91gYR7U7XMoPQw6evTEBivpx/13RPr33aazJEM7BSdgWacg6L+CxvQ9aafq5bYqad0q7UgZYC52
0PmgDooMZl2m3fSk+RItQGqF5UZlUQSvrfk18hFiEGMQlNPEbfxuNo2jBTNJB6Kn3Sx8pqA5IRbo
NKlReOxKWqhWrLqDsGkQmmxy2Ia3hc6Gd0kiJ0kEXlFovtWRvRuU7o0J58EgLX4FDzSxSm/gPnUI
wtSB1KeHUcwtbvOlxiQX99GOih0RKAf4oHxIBYOvToFeBYyOMU3F/2xAjK+OeqTMF4JIqhNgAsr6
EwsWKgRW2DeOGMuLKlrjmNi0XkeMOElILtgQzz5jU/JpFRC7yBdCHRQnnmHolFxHHcLDIIOXMiFd
bdgj6QcymMiEnsQLUdGXuRuAdqb1M7Z15kkL9WaMIV1RGHLGieLelNvXxOBUAopA1aSoK1gH9Dnl
AaymuFExa9MMQFNbZWAC8lOuNTEV8JZanVHqTho0+7jvq+cG2aJb0l+H7vAAFJfyhQa2t05Z0PUy
XfpK5JSGay3HvFfc27hjO0yC7wZH1y7qgCNrtk28O+EiHQluy+KbypnZ9I9sTUuvwYaNHJhvMytt
nTTR3yei3jahVh8GTMYULcV7rVWXbAlV7ua5XS83j5FM5CQHHFwdaiiaXJakUubmxji5WktOYxWx
jJAYmdKO6OaCOogfEzjB2tdRM/lPVgMbHuUBhia5zoeo2po2N2kJedQZVC5wn3ZtOnRi5/eZtVaL
DL8bw2Q+4LRQLbyyfvOoyql1qnoqu4VSbItosSEg+MyFLg6jP59luRdbBTjElv20OszLqgDpehLI
7qjNyBkRhLGh3oukTm5dZMde2NFcTxZbZFHAe5uNST3KRIGIrDeomhHpYevjzhiwH1kmKHYLGsI+
TfuQ+YoolYzgH00AvesVz1LTCev3FDxbRJyvZ+CwCN3Ea/CamljwYxb1G8Ock2NDqDomuJw5T5H9
82Qmi1+A9omvp0/wtXEPakJcSwszrMbShtSebHbGxsIpr8KC0MwAKhtbGxK58m3YFgd8jH+qyYyA
XxURlZPmvTPK3SwRQZC16eDOhQA9hXLbNpt8X1NGy4EozrIVXFqVk9vMjM/yzMZQJxdysGRkZBPa
DLDMulvkzaskActTld5mzRLXu3pCjs4ugpJThOq/ndv9jP+lgSCq9MHJkuOLog0SKTt0Qhvpa66b
CqrtoTciKjYWvcZOeihyk/hLNgpmR1dT9pm+05Yuem6e2QyB3VO/hiQ00DUv6CltQeMFM/qt9rX3
x2fKDjrbJ4tRTm+2hVlXGCjs8uh36kBDIt0lbO73ZlkztlThvqHTL9Wy75GgBS+KBC4LS7MnzVm+
agd92YXK/X5qVISToKa7jqVznqIMFSruEzFkO+B+6lUb+l1PeaQP/OgUTgBdQVZWZ65PhtNYnSF+
y4ydVsty25C+FZwFB0tEr2PEtEo+XLZcLdzQLGGxD425WwuA7MheG8EwCoMaiG2gWfxB/VaAEXfa
qX6XB53cyCjiFi1LOjnzKzCupzCmVTj3tOUBz/rI/2n1+9M006Cu3sOImAt1DGhSojVvSuT/YUX3
Iwx7tl1Zch4j9S6ZQ+/J9mTS95hX1ucQLIkzYYlUQyJNo1Xr1KnDG/FWz/M8YSGzKQB3RXbOm+Zp
DvOtlAbBPdVfmr7/GmMbEW3IVrKkzEFudVSCZkYd18j7Zsxwh6AgEcWIXsHaQx87hfVRFfJ7PYNk
yFT7YEIbWNm6YaG97R8aO+tBhQ9/oJBSKtZxhfSRra8aM0nuepS+GsNzWRT696zd8yi5ZSNo4S6f
aQPF49J0phME6J6OqXYamZAIPW9/+srut61NLw9uTc9MP9seBCWyKwWKRvgtH9JMZ0EYg9NPeM8k
NHyOSF4YsHq3i+GnUSaCadhHX1GRfpdmUFHVra61IComR0vZM6vCRfy2G1k4IAPpR7bz80dnifEs
d5JjZxwkuBWFByUPHYBTp5FyFXW/NZOMPc0ARpwRfN0JCG19oO6UQGXBH57mDNCj3Zu0Lkrw+dA1
1uM0YTuA80vZbZdB/t2oizFxgARnT21JQbyrwCPPLKaU8oLHl9ZFxb0bVtprbtt/1Ewq3LhrPgHs
IkCKfEiOM3l9qaAiHRNmIrEqMtnblRZWGk3CDQgPEos+gvFRgwRi49virHP7aOGmGU20HgmY77EP
FQZsrAJSMvnn3i6/I9qUbZv96D5pwZ2BB7VGwMxI49vyh5QhJxKEYDhAP+kC04yTNNKLm/ozF7ig
fMudmqrY1VrB8KqxlfOBDXdN8zr283xJ9atNvtmKvJbUg/mRo10EqiRJrJgbauk2zyGlza1N6tAN
h6Zb/R/o7X8IerOU/y/oLf+OPvKPf+O8LY/5T86b9g/T1lSdhHSbCrhhwY37ZxSoZf1DBnuoabKw
dP2vX/1nFKj4h6nbpixTDRGaoVnkdzagi4gCVc1/mPzCBh5nW7aim9b/BvXGCvLfokBBvYHH5uls
XVVYnyq8wX8NwO2UJozmcJRAvDmz1nmpoS5CRfji/hQSzmHL65QFxLmJWQMaMTVjbaIBMQnaoVqs
bNRRA6mKQzWUo2AltazLuyH1MqpfbHA/2iaDi5QonwaUyI2Wi1ttKNq+T6KPyiSjYhhC1JNMJoei
oLiYZh160gwl02CgK+D+dOaCJmnFcLxrx9e2A54i46MrO7U/TEOwjyyl3iQZMGbKq6Q/Z8XRTnNu
g6k/9pOd4BtBxQc/+aQDz6OvinCxquJPeMuw6TSk1M3oryBiULxouwcJGHVta83KjFgc+RkSu27i
/ldVa+0r3YR0HwyRbr4X0hi6YGHpHNXpgXrUij/BgxcMnhQgY+x6gROvceq6wASh5d+6QSRhmq0p
uJdOMpc/PTVw4dJmSQ8duXSkVyX2Rgkpn8WZ6THvxmtDom3qBxqHeKRt2wuKOPgMUgpsJLjjSS7K
bCf3H2Fn/0kQYleKecxSJJ+5uBDCoHgVo8OsDdWzXuWbsiSkKW1D+AVje9bi7lh3PY7YKLxmNZnu
SqF9BlrYXkLNAD2WGNW2COS7dM9CwWqsgUilZiWiKuCtVigcSiD22fZH+VZ1P3F7sRUleBmgg2yy
AY+MaipfJDOA6DW6tVohXmXfM581eArZbD5MEd29KdOMS5XeEhhNZi9ixDcpYxrYYJhOrbnLWulB
UnOxrork26jonvczyghbp/MfS0PgRWb2UPSYfUAnz6gn2KDG4JA2wlRvjYWEFMoR02SZfvmFne5j
WL4wcOSVGAZAS6bUbCNLeorAo9h5rd7CEJ9C12cwQ6YgZy3HmyYb12mei7EwdgoeFeoNYqMWQ7Pz
ifrYKEZ5JK/TsRufmr5adWT26QiqpuEwycMSuQMFuPOnDgOlcR+Sonxhepzwl5GA0m3KtNDYPkHD
6ANtRlCVktcaovRhIU6xdUIw2w3bVoqek7K4N3OZU4XHmqo0jSulJk4mGQqeYU9kyyV55TIDyrqG
9FmVOmAWgOYBnp0NwrYHbXzs0MTZPrPnHCjTLgYGbnWSvJkUyWuY5MHqVRfCZPr1mOOp7jJa34pp
HkWRuKBiiD/M0mEzyFl4jOTmI5oN5qgJ+9YQQ7Tp3pWYbf+ErsOKMJaAB3+QrEA/ptXNHGLrnMRo
tOI4TUjZkuNNb/5JgijeDVm/8Wc2F0IzsUy2waeEmD9pptCz5+wLft05VKWJiM56q3C+kUOCPCYd
E48SezKZFgC05SQpwRwIWrCqiA12qxr19oGIQ70zrlMuY/WFkg34rzVcMneGlk4tkMrXeKoOcWfh
hkMX1FnzV55axIx2ximIS8SSY4kSM2hvnd79SeTAXktKiyIkmuA4SSMGVHbYLe2TFGjnQ3VSOVxa
C5Ogzzu4SiqZCdSjlOYMFxrL1HRuK0KD84QeQQZAwPRRSBXA7sxy2T3ogeVQlt/2bXyCzBuuVaME
3NJ3eyHjBC5FgWAtk4mFH46Cq2M35uMWUTuWqMCg1p1Dp8hNEgYtFv8glEegkSctZWiPbFVatWxo
e6E+yKX5RvIfbOAsOwzSS6p0EaCK5EXSqB6xPAGkPkChnROYiXYVMPzBuUzwbtojjSa5zRkjDDxn
sv0awip3coHTbVZ6y2OJ+hFUyrmPQhaYSQE3szTRrOjSJkxAXQzRH1EUw822cwBqs/WY9RLRW1Jr
3Quk9wEtLU8tgqs/dw9jhGksMAByiRpyMBT4lWB5hkQ9Zm1GQcW2fgIRoSdSuqeyXUo/0R+rhfFt
ZDRJBp1AFWkkU0brXucM+fNsvFJdPxVy+kAR6qGVq2/NAg4e9VnrmoN19FOmvGgii2MaL0JuXEuQ
FBaUI2t8qeyRTY648zsPpjAdBNohpXwmmq28dMJ8ykMxnyzRTKj6EGuo1Vsua1TUhXRUE1tyk2L+
GKu49GYR/oHnPB5j84edEugNe5dLU4UAQt1NpXDyWHQ3U01xHM4X1Y/nB43glLWS+E43dgpHIZ62
Nfm+q6qJwAAM+iW2J31FeBiyxxRn91wDPWworwRaB6TcvAcgOxVJli+wslfqqFMuSjuKhx3o6FCe
q2NjzR++lkOqL5Nnw5SHs12SSVdSAdXLsXzIRpbKiYX7TWM0oNNFwyXQT3WV3wYlRHbesNbtqFKv
8lpKgSyVf0o7l491ojD6RwrJkgY+79qo9xNOAStT4hO9cBgjltJ5ekfdIYWJE8OXcw1dnUjus8nO
kofPWaUHFlfSs2rUTqfZnz1lX6etLN0zY4VuXKbhGijyq6Qbe0GQ0D6y5++k7z5jUqgQt+Nbrtp8
OjAokbWgMo9n4SG39PsUk8Ej+TKyUjpa624WkFfa6lFOWOKwZodcogKqE+hqRjr4GyWfH6tyccC2
6bXMmAulqVlaqTIecfEYljZ6lYnhrC3H+FQvDDtDMggRy1CjxOG0LpMG1HkMVGgUP8pYQ50vjZPZ
ytuAsupmotEK1rNcJRkTNCkls5i2iRpQfCwNVl+qbHoExWACCxOM7q1FvzmniTe9NjWkzdaABxkF
yUmnl5qxfjqw4b8G1DMxEffauQW9tjN75cOv6FQZ5AmSWieHK62RhKeb6OBkrf0WgT4eK1oRGz3N
UFfxSeLHorLLtSjq75FGqFuI4snQqve2VGnONUwjgUa6V0t/pGjTe9TWeAa1B0vQIiyl7IWduoYC
GQbelGL+6XONKhm96aQcJUeR5s+ogVUo4vxcFzq6Xh3fioi0Z6UVCt0UTOyp29v1c3mVfckrrAwJ
E+izDSQOzbVaYDgxCPEugFUgF/NXOND4UVjp4YvtkPNhKi3NjBG+JE60TCqvnPAIZbN4k7q2YRFX
M7AlAeqmFFPFRJ3XjsjKbP1q7SPhngWuxkIq8cj0MpxN3KsFxiqmiG5HDC6xuzn55Z0MvEdiDVLM
8bOlVpA/slMo2fcoaalZE05BgXRytGqAUdMcstgidooUNySwSGxGNpU2JQgG+hEcGzqYwSX/1+0F
aPhcihW3psWN44FVoAkmpUW0s2v9U1hk5TnRZIohwKumJQpRz1CxxRpw5gNp0JU3SjICjPyumChd
xtzCbavWaETMCdGLrcjARstycfXiXiVBiky6tEaO1fmPkRY+Rj5FhKmve3qyCYIdS6sLpy0wsFp+
1O2N5Z8lLWDvohT55/e/P2SNTbh1/aAONgS1WrOIXEoYTHlsjNSUzysVEa01XRuRrw0jlJDl13nU
yq7eyZeq08o9s0i1//3qv/v2v/vZ2CsmvR00cr+PTeu0RghslOv/57P8/p1fCXz2xtilKMQl6lzL
q//+Q34szMS/v29Zw29CK0V+9vdv/uXL37/8fc7AUOcVUT60Tf/r2STgnKsgKBTKUSym/nre/+mn
FAH0Fr3E5sMt8D5VBmCR/zpKf32C36dKSry+mSrZf73w78+KOkeRZSYWGjFQbDbtrKot1O0vdM2s
VQx1v78olivg96smpYaP3mr6l18g1ZgJ3uIqSzUgxqJtl8L5zCUV2knMaV5SOX//8eMc9lgCZnvJ
2lyGun/55/dntjqGdLISgkbzePbaLiWgGIxbJ1U5CBIsTW1IU6gxlZQGbF6FbpqlT8pyQsOMK7Rt
oNHY2ZjtZV3P/vrq336maRZmo77zJpN1y0Gp9NwDab3XppQVoF6Co+iDfwaKKvrCgJNrdr9hjjk8
xLndRxEmYPIJ0JvyOn//My2vWFDP/pefkYXsEi2iU44nD15aIlqDuZew8CbHyCIA/u+f9/1ou1Oh
4Cj2s31nluy4qW6tfx9kh8ZDKHI8iLpmAw0PKurvv79RTbhsSl9v/05A/bdA1N9vlWnq3Fk7cEUf
f2V/yztISdnyfjVcfwu3/hZ3hZDRV9YSkmE0U7WvF7narwbt99u/fsZ1h2dg5SW7KzlH+ysoimtc
c6EhA9XcF9leeUvQZRM+1M7gJsd8ZZ5eiLRdBbvJrTbNBr8OqFVzO3TrWHev8/5lcD2aMyuDXrVT
ptTcjrbvYKrz716f7LNjaq09/147+g2goUs4I16QTb+mm+TN+2aDkM55W17syOAMeuSa1JsXgniO
C1jqJTc3L5bkGpfpix90G14QzsBdp8xRfAvoJsmdG9vLji/+vU0pH0DM6uAjrYHy7VgF33hvWAF5
cY/n5tr+oVqOD1jsyRHeIOAZNvSjCoL27Hs2Q5fmWFCy5NORj1SdtPzCYUF72MzXQv/i8EzQA+Z5
Z+uvKetouv6X3B5wVyL6V/ZVA1nXQY8lSy4xNkRh2tOlmq8G/QPASfOOLiGLnDOv7Z/SNnBSVurD
dXA5JaTcDzS842OabBGa9j+w46hZmLABw7WMx3qA3uklx86iEr4CtVZPdAdWeLGZFBCw8bEInWvU
dWevrMDhC761CTOadwDHxpAKwarNHO0SIp4dDrQhswI+DkqVtWGfLDbMX3TyFAQTA9vhrXjvfYef
6uW6HPCCberkPrTQC6B5N/uI5Oj8zOJ/ebHxLOhsEQHyOmsu40dCLLcK98SRyILdkVY5UdFJN/Jl
Zl470ca2yQ86stzo1vnkGEhHqFfTr7Pu1qXaWdYl9a/MWA7/014KR/EY75TbQjWiU5du5tZLnqcJ
IJp6wZxUrsEy0t14yE+KWPencC/xSSFcrfB3Q35CAWh9yoCcULnTMPLCT/magr0ZNv2fKlzn7xyd
bHr2HxgVV7aCBf2jc2Y3fOw3UbKePrfNo+w6JJw0R1gQ9aldiuN/ygJTxi5bq4B+0s88O8UDaofk
GaVcjZwhqU7yQ7cC0LaRV/aPDxRwo3O+5vW5PIWYuM/5U1oepd2Pxo1TERi2GwFkKFsTOtBOZ8Qo
fQBCI1c0OWiUllsnU1VEtWTK7tWf8YfEcyAIx/iDS6DTJVc2d/RrNkQF3aE0wqpe18/EX1mtR0BL
ic+VnvSzUd7sRcxaPgpiDKtbk7/x8LZeQSfkeGgXgNug1Dnrgj02sD/EdClg9AvXI6esW7/Me/nL
45fdK7WSdxFvoUezeU9hljtcSOm8zX9sjD3Inx8EwcYw4yZEu1yQm/SH01/iSeW+Ib9W3LTyxMVF
2lxoLi9Jd3S27vl8Cp/5cDwlN0TIiTWbhxYkBbQSWJ8q9hmomSAlaUr3q8Xeq7NVQVp80CTUMfdJ
+ZHwjLfdB1dyU+8UsbGlYxicuChTEPl0pTSXHwLG5c0crGaf/h6lhahiPVXlo11+deo3IiicOYC8
d0W9k/GkUdiqXZ4yio9S/QmDVeMJdOsOjCVTCJAEFAqeNheeGKat6D5U/0q2CwaRXVbdkgnIw/he
5W+yjDauuCrlybrPYl8h8pc4I0NagJ95ETlq9HjXsxeHuslThMX3C1Lw4hmZQ1CzENtw71EL1MkS
3/iJa6047526Bn35ZYkVOdn1rpuv9rt14Qwr4CQ7RtuPaG1d2tU5Ch90b/riDgYBzfDEbcKwMNRb
eqjmNrMvg+Z8qDesE5hIEEWCrZwzRk++4nSYXr/vnWXsZox941LiNTyx774YV0c2RUtXhFE3/9H5
xuGtHPNn6kwT/b41cno+aWB/lGAn79KfmkLdO7dKg0L2S3ZLB+dmvdUS1uRnmvR344Iz7XdoijpP
pWCQOeqei5B3Mu6nV9ArZ44BdTeqGN6svXZiYwSOf5ncQVkFj4yc0ZETB6STo2V2T7wFjT/WzXXv
oCd6tUZ3ctOJF2f0YSgdudc6BB9Mi/5W7IW3zBxasIEWuAbunTn5M4MlLZ7lQqXKF9Ps5TOYnhUd
DfIbmEm56qUnrfXyH+m9YHKX3H7PyaKMo1wMgePRyXbwEHl8Fr+/aXfp9AcdifzFoes2vItJbLiT
uB2Xp49fqKQw7OrRDgEydzC/Zaj+fXk18yRzXRzNcv1hvpOJsJKezBvuhlcsn+/mjemP82h6HKDw
Y/jiCw+tUb3MIjgAEGzQG2QeZmKXOdHLTKjhxVmJvfTUh5wprg01v5YKVyQSKoAX7nybOaNcWrxX
WEfr7MjGnsuhBtA27vEReCwlk93ykdfy1wdXHtOFuUaxvK+OzF/WhbNk37jrZ2bixp3XoNNvSy43
84H3Yr6zDTuWPHE4AOXbMCionnyRTtKT2HOS+O8lfh7XXxwE4754UUkJYSLhiPMln5+PxcXPFNrv
l/tUP5QOYvl8JW5ML7pB4utz+qzcOY3FkenZv5snKCTILhmjPDtmyOJYmSdmP/3GXYZHP4DpGuYH
hfO3VgJHmra84uwxleGfxTLqDTbXDBcLe1IeyVBJndVlFG1e33gwaxSSsDHKHRgql4yzbXTkxDP4
pM8Mg2LPnUe/5MgnYwx4ZXLXT4haV+o7nwa5A3MoRxZ6nUMyCy9lvr/VzZGMaumdf6h4TthcNsEj
l322mwIH0a3EBV06nBfM1ORDfOQ6WeRczq2jYRNdLlZ6PrwB0+MIZ/VGhd+0PGpcLlLyKLjM0h/e
FpM/L8FWfN529bb0r80Xt7VvepwVaPZM2RMKLLxmjKsn3GHRjlWUdOSRE+RP675cpZqTCk/hQj+q
Mmg39NHnkcWC5gLW+qEWb7HaCx6IDJzp44536gchhdfuaZEBMqZW76RdrXR9uHIIimN0jSfIYF6H
XhwGLia1nBCF3VLT56pvsYUqnEmiAdeZSce3O0kPSFthpXKIddBVdnOk+NFTKwmbhr+rO1frjUMa
RtsZE2C2a02XphZg7LK51hhxjMeS9kGqYAoWa/30Yd3ZpK+QPzM0jMsgp4C2WQ/kpZhP16l6zWEV
Qyh/X8iTMtUA4oyxokkANeAyt+2OaOrjcvBF/rtEc6Ph/pJmVBZdlk2lw7Rq9Qek5eJokK5prk3K
EsPXuAeObUdLEaAEah2/MZ0OPM0Q4euMF5fqkcQRx3cL+1QWz/qJ7BbQKikNEeH5vpvnZ3t0tH65
DKziVEKh4JWegkaAcgdX4U7TlZW5PEB9OIVcrqyINXCHMlgfBn9Wrpyfh+BEiJCKJC/7Y7HXf2Zq
NZ9idpRcwIGjcp+CubtUrGmWC+xYMY6w1v/iml3ETiT1YvjcjvZmuKL6bN76aQ2mudVXQvYIVyPm
pNvJO+zQDObdNtbQPrnMgajcQ+vc8u1ttM5CXifDqrc3hup4nscg19YP0lMNfEdzilfGK66AEY8Y
Ne3R7exTxnIo2ETlSYs2QH+9Ak0jowDDCjJICmCk5BjYwpfVyriWscF6quxI8uPQH3jD7Di4trwQ
ZwX7HabXBeislCvrEdkzdUcW6cwYBJeLMzR71gYp6xQWwgMT1Fo9jRNOv012bL7G5gfwsCHd6O4h
wUMvru+VR/FebbgpTc+HYkf6TX1AEWCxNGZAxnmJ6cSnyp7K47WiIo2dZ2t+2kQ+NVr4VikAvT4C
8NBsZSL7nsZgY58TjwcGbFGJCniY6wOHwtpl75AAR3Ov6RviPsJuFbZrIL8pOvdLdJMc1paOzsW1
ZWFbO1yAbU2qY3SUWZCop+at5XaHeG4RabVqH4wtLYsUjyKm/VV5xrH/xS1XxIS0YpvBq8ZzL2QK
7kfaDCzkbJyKOypfI5ga6k0T9XhQE1SHvtofpinzYOcO9iOJIKYVJzfUvDY5FfEmkLapWGen4UTx
kWZnc5Oj9ZzBNF9Vezot/8HeeWy3rm3X9lfcXMdtyKHgCjNBipKorAqapC0hp4WMr3dfOPaR7y24
+dVfBZukpE0SBFeYc4w+6J5EO5UCIksXkjZJblBJabS3KLnF1qYlNlCutY9AgboB2uIoaNReXONO
fasVeQmNfJXJjer+uF60uqsVWAq7HGI7D0R3oIWK7nmg021hdX/FEocvbzRulBpcvD+x834uh5V1
mYodtlmTkR/k8/g6Wlir23VDDiUe1290kKvprSO1udon+Nn4Cd0jgi6KnQrVu7tvo1vEJDTUeSu4
n6riELJ6tjdOubXVHSKpxysplbvosixMdHZt4MKgyCPYuXrWPv8On6Y7JjxyI934ZKpQ7B/JTmdk
PPS4vJh1c5TGXXFODJYhe1hnf0KK9NcO6POpYBoEcwcd3IPY/Bgc2HTjte8io9yUduariQN9rB1o
9txb14bCsLlJ8Ea3fJNAgzX1u8P4U78T7cRnzc4pgmHIGnblibV1De5RYxl/UKPlz8G7qTBkEP8A
TuUBqV2xsq5eF66qT7T6fXGs6v1AMxJA5cog5su70d6Ds3dta21dkqfCZdkfEkzpxjsfs9kf472r
nwMCoB9Gn/GHSwGAPEtVhXyTQ+2crfYiaLQLQjfvY+suHB7n7JUQzzKa9lH0ZvACqOiuoMDkZo1N
C9HBWQNtc5t9zcamuy/ehvc6YysvyceMkif8p5v4PG2Asnh+c2ZWBsDctyvxyb/RbXarP7V3NGIw
NoOroBht97eQapE9BOYGJtfIeJFslRtCv+N2W1NpQ3jwwYhBTF5CwBAkIEq0DZrkLUCgM2SB/eRL
JR+a9+B93o1n6xwxuoEqDzVGQpSGLA8+3P1NeJgfQeRgmfKigli+h7E/4vEJ7XfUCzjMIdD46B9Z
K7PfW8/RBzakO5UC4aY6muvy3dtpO8ZMJvNt/Ry6G/fGfqLIstUpDas3psUOw4c0DJ4KYAq+PDrt
FO7oo3o7NK4V+6tDtNNYo0AzUVYiwxkgwd6nkAW9d6ucTlN+pI1h34cn2NBPeneoYVLt8UNZFOZu
GU3Nt/RmPMHeMA7AfowDNvQrERZQciOGM1w+K3JxbrUNFW9GhZRfG89lQa/zA74vWQnFWrwWRzgl
CQyoeq/K+IW91M751d48d0e0hPXdQ3ABbHF2bhVKCivnttyWJ3VajQ/ojUkEZRWqn/Ofke0dwO3N
+BhvMQdiSphf7bfwvXtCmqdGPsxjPOIHRp8bPiwwacD0YHDXkvZXvWhXWPwl7LNLqZ9KdyvAt5Hh
ApIQXhpgKoT18Y7W1qAcBELgkMXWvryBsSLHRGznjPmXCoLv0dk2r8kLoyjEO6IW9/gLWuMYJ4zf
pxIMsSPh5V39XsWPdrzhW6xda/NuqmSOwmweXe2HVZcrDqwRVIFnC4M6m3/y76iGqqs3tk5Mf6wQ
FAK4WZuViD4EdAZawvJfguA54xnf5rO7xRKzDUHeHKHcpIyZp2hcZdRVeC3hMQcm72KJg7ez7s7D
q4MEgTWt+5KfQd1bLhbtaS9e0CiU8OwyhOAkAlTKiWYWuypaOrTaXIRBBFGuunvT3Uw3OqZeGjNI
Tu2VCh2iPRbdQR+lg37Q+LYmTyw32aFPryku+GnLUr/aOh4pFPeU+tVjIffsKEm2MU8CqFHZUc1Q
bqbdB1eBDnGSWWBP22ZK3oEkZWv8UJfoMPyh9ceuCV6fQ99kFT5lPXtPB8oaWQ9ILFbxc+eAJzmY
NyVMNzl6h0+A/BivduNr+hO/dKTxrUrK7xvty6J6svEOJHEEYBUmkMHndHoH1gVuw0AxwTgOpJm3
AxX1PoT9vWKMQ13AiuOs1aDqIcWs9OZMOUCnjBJtyc890mZCH0T5AAUQKwRGeRQdMDyT1+oBtFKz
h75tHdwji/yHuQbUBS1D+lJ2QfVR3sNRxBRvpyeJGJs33iW6BT+mFYfsxWWuGlCrYpRcBX+SQtum
x9ztzo1hGWtOYwFJzo/fUCRSKTLk7iV67rV9hycdkvEVkxHkjsmr36pnSqpfbXLPSkvZ5+Zd125C
8+KVvtZQEoYOUc4Hho7U9/pVACquPw4X7cWFb7cicIHtPRQ/Tmj/0L7YbxGjKC1xMOu4aYEojYcw
uUs71GuA7dm5f3MG2AX+5Be9/LbguLXm2biOrCeeHADj/U36obPvJe+CSwQVL2TwfB2ILU2Ckvby
S/VZfZZf3o3lC3b21DVukQugFjDqh4wvNBnNEN+2LFW+EwwjAJHjOyCCJ66O+ID0291bt2N1H1Jf
8Ftf1X6Cc0vgRvVSbeWq7DZ4LIxD2ALplhhAbURGH3zXDYQgWw4GTEkZOE79yY3b1Xe7IgRmPoQg
cHNnqztbZUvgB1t0+bGwZdz3ny3sfKiDcGYOEU2303hoDyNahLU8jyRnwN1neXvjXQC6AXctL6nz
CsLI3cGrQ2G6QrzxcPUu4Tv9qogMAfVNfaDG9vxBA8iWo+1z9MISCv0wOLk1qRo1YR/YasHxQYFj
2O8Bz+IypS5+azCSpyuP4ie5ADr7eKhU1sv4R6fw+25cy6fgCFbMeYn98ZEr8btO7npUuHXybIa+
c300Fd7bV70mn2TlSJw7hATlkvqYBpmRuRSCO6DcACX3PexGSchEsri6TaMDRGldfQXmtyajFfco
+Gr9vh2CQzocW+/RKZVzq4R3oWyehkvyz3JzWPKAxMQaUgUQHQ6lAQcNWP8g+z5TpzgIvHpaHwMd
oOUxr45PFTqefSpbWNE0F7RGpapLF5Qkk3kA6P33T3J56/euGeJ/TdTHVi1gxcju3PL3y2H51dbE
VsGob0WoLWvGgX/++1QX2jEc/FjFu9/KNKjlEMq7y2NBJTOtItf68NAMbW22w9JP/Pur//KXyw8s
mev0+yulAL2bpc2DZbmI/0S0pVF7wJBYk+bHIVxys5abFg17bbvcdJdYKgfzMdQ3kKl//3r/98v8
fcwLZcDW7/3ld/JMgPmewt2/PP57969bUR7BkJD/6+9PUjMyUMgwNf3+wDVanmS5Xw6sy4ha9zbL
n/yPp1/eNopQAHIyIiwlK8zV+U7nlddvUUZR/JI1XBkt1ldYyAUxq0lfHyzLiXZ09tW9bpDUmtPz
ihNqV7PxqC2hZcNDA8irk2FmqWEeFVw8GzTdKwHFtW2Z2m0S0OJQwbvbEjdFMprT7qcCHWWrUkZT
wPJ0UO4NMawNWhaeAi08kkFrk0LWJlreAocYaKc4cfd9rmlUjHtz12MYUgWygjRwvINhIZON0pdM
BrvZDT5Akt4GEt+qReuT9sBbzPHJ8DTpZUgecE2e8oDlmUpwHPlxiQZG0wMCztoSAHeSv4Yh6xSq
HAObN8v1jkoDbKeErRkNGVB7QQ4ceXUYQ3amBhjPIMlu/iDn2nc6QAdWovhmLp6qWPlQyb8rLFDj
4efQExhsFOybGXBIy5uX2LwUf5hSEqVnk6nndOje7ZmiDml7o4zdG8nfQ2qG+URUwGhS1JHsAOi+
MotAxQtDxHqVSUEHp7tyE2WXgYS/qR2x7FX6H5QkN2rokM6JhFUnFXBMvzTND4fsq5CRgbiZWATI
GMG8+4kK95M2cnHqVIIGSxk5GMnsQeUwkytHEYrtdKsj022LF4e0Qq3VYGpMPmKSY57TZ5mDM+nB
V/z2dxMW7JjUQwgpBBLSERJQr0lFzEkkEoPNWozhPhCoGk39qfP2vftoy1DFEsdYZ5F4ZLunkJon
2Yucps8G0Z9GJqOmJ58mq61s9MbVrAFgNtdDRdUj55wZpDpWSQe2npjHcTZZ7THHA2KUMZATeZCt
DIZUBBGR0UxASktq6yTjIz0ZJFmN97UMlpxlwiRJk0BfXvNKUAf1OqqppFE6pFJqIX64qFNOA3mV
o1kWOP+d/SijLC1A8y7ZlrPJwhLb2IRnI/lT5mtTd9RNmA9PlcvsOrWWpOc047FPiTlCDwQTEAS+
IgjzU7PqEjfq21zBT6x1V9n0BvvJXH8eO608Nvn8jleRIUXX0Mo0JP06INfRBr6x16f7BFWPfE8n
Bu/ukfjJlbTVtPY5IAm0JRE0oCs9y4jQWR2fxrE/9WSHChvIrNvnIblrN5MTPjhR4eeaAenYo/xh
DPp1fBYyjjSTwaQJvcxKb2GqxeaTIcNLa0v/qL9Uw/up05xs05LTNdY9k+x00i0t2A01/7k3TUxe
hGi2FkwFpSYvNbJ8DTP+rAY7FL7BBfHrySNgVVuSVtk8ZJX9hJpcIMREfTvV4c3cWx92gXxhLFlH
0xGbc6+GwQPFyJnKPwlkhCkwultsZC6BExfEz7danbL+EDiDzTD4CYwhOQ/dq6UxzJG861uZbW81
g+52NGnglIQHzzr/ETgMW29gFnfdeyHjaGFzqqTTmqTUonYm3yqUeWIBiNaELFsby2vcsbvI9QGA
M4peOtY0OzIXbG31nGk5lE5rvlSK8hzJsNyatnlse2A9FSoy5OkS2k6vEnRj1yXv06C99BHyL120
4V5V2DHHkYU5gYTeNgUzEMiAiAbwuqsBcQYKY5Dqm0fE+8bk/Jbfvaj+BC19HosGZO4bMhK4NmNS
SRzYH6QFdzYMBV0GCDsySrhM6LjIcGGPlOFSxg1bMnhYYeyB4IITErnkXUQ6sVU1T3UxXDjnl1no
h5oF7dgldE0V9SV0KXql3mOAvyqXucdVdRebQLOUgolBOLO6CvL4xxwfjHKEqW7YmCPK6E43jRRp
cEZFXgXh6ElmAQrTtWL1KLpsIoPNFCten30ppQumfm5/TJvyVi3zm8lxTqVrqzWiT1fMyRFp8Hhy
SH2eGL8zGQNdpbj7GZMmp31ouvinxfF5pwEIE3OIWt30sHvLWRDZQ7nLZdR0nJErnTT1aypjqBvy
qI07g0oI+aOrMP+2cl1f/7FN2gV19Ja1n3Y081VXgQCUkwoDD+8nQn1fz++VQJBdUjcX1NVSVUpB
XSsh0+mBIJqBsIGgzZ+VqPu08CjDvJOtLlmrM0lAy7OMmAuCuAEnPMUymluhN4nsUycSFzYKfU+y
ujcD+VUZNKzRgbkiY74LeAWDDP6uWoogLtrekUxwQ4aDI8UFdxwMkL+8aRWbpB/IKPFi1Bs01daL
KlRW7DJwvJLR47ZIH9VZ/yoxz5ZN5wOKGGVUeWWxepLh5Y6GjyuRgeYGyeZTy+4zkmHnpYw972UA
emHKKHTSBw1f6QgKDmg3qbQZwoBc8YoMdeAzwU1IyZHw9nzjGNOXl1GdUhtKRjkZ7EpPQT91L3lX
Bpuo7zxeLX2SQka3oxKj0F4RPtcQp9SbUNTshhKAq/tqgGlTi8dxEweYZIVG0gY6wW3TVV9aah/+
v6Xs/2Yp81znf7WUATn8Zz/Z8gf/5Sfz1H9oluNoWMIMx/rbS+bZ/7BN3dZs3dE8R7ct+9//7b+9
ZMY/LNXWXMc0XE9ayX69ZKb6D+A1HjwrfGkm2Ab7/8VLpmFswytWZlNYFsc///HvluqR647QVzdM
T0VOahj/7CWb8rbtCyd2/dpIX5isEYhgZ2oKZd3VHpFnAcpYfaKjqVCsiFHBRpVFbXrSPwAJxltF
4k0ABeG8AHhSue+RBKAYm6RJ46cYWzsL5x/EbfFhksQUh24OABUTkkonkSqOhKuQyQzUzzVOlSrO
cc8o3w1PgVCpURSELmBNe9RV1bifHDQ0DWNeNRR+HMYxKl5lwBsU8N0Z3Aezgo4kWgwpKXKIULjn
UFDvkIgYS8JiDCmctwKz3YXC2CqlA/lTAz9VpCATs8x+ibxEvS11YsgyAwRiEs4Xy9E2ic3+NahM
474u7G/Hhh/VRP13bLXUj4V1jr12PJrwbpjyw52TNTR/A2TYZmkoJ9OcDt3Qvg2xAWIfBEGP9H5t
DaBDC218StnbV4Z5o5td/ml49om820NYztP9GBTqUevaI/79msEyJS6l1JN9AN4TVIa6C3s6nwK6
jysxPxmaeEaJ2wEaaGwm69ob401PG8+YrPgkKgfiC+Q+3GfTfAKSdzCz49QSILMAhqyDJ4FDUDTo
BIIgcqPp05ZQokniiRwJKsIVfjElumiEYTTCMjJhGk163OGUQrGfRRTdAutPLQFIjUQhBRKKNCx4
pJ6K3CSRSeRKtRKh1EmYkjZfOwlXagjFkkQjzXKTfRY7JyCPug4RxxshODvoPdkAmD+GwQo4GNpT
oYhzMiremVXfzn5OW2KNZm+8yUakEnMWfWKe6zdCV31ToqHg41xMq4QJYcXjIS6/0eDQ3AqZMlLa
Sns16d4KB9hULLFTPfwprQgsMmwB/cDgotQOjDoxRIGsTjq9LGLcYjZ/fQ/hqsSi75jMiWoY/NEA
pR0M6RdIJQwrlVisVgKyKsW5tyQyq5fVfktitFy7f8fhNB4ys71Jw7lkR4T3oxzaIwboo+WE3mmm
A0gSk1uWwUs53QJqCu/t5GDQ2tIiPBMpF9i+1ohFq9xXSzHm0yRcNs6QbkDr3guJBevZNp0T7ccU
ZEVEShdsrYJtt1ACWp4FHXIHvoatDezIWO9QflZPuVmREucJaKItVU/sTGsztU3WVblNOfxLGRuw
9n3+Fk7twOqRfE1ZMvHpjOieg/FDDyDGVFTy4zrgqpvoxuRQx1ptYLmj3A4So5bDU3OlfjRSKUWq
m67HMJ+ZgNc0cnpc2x4OhWfvbLZ+OFcxgJourXstBHyRou5qp8Y6WG29Gx0EeXYP6K0jIC8eshCR
R/raZibS6Z5lCXi46T2mgQrmjooWm3UxMHBp0wQHuVZXOm01q2H6rAOuGnDD2mzFhyFBnxDlNCp0
nZS8srnP9PnHDIDPgw4LY4rzMP42saV+uzaEHvLbidjFfBZM9WFM8i9eN1HDqXOsShAVBRBGAoBB
rzhlSX+RoDhwQ4QlNhEco7eRKnsaNMq2yWHn9TOAdzV6yhm0V/bU0m3NaEVmLZ4x0VDcvIqSntYc
QLa27DG9KNeQFFOnKOKjXmW3ZjOABbDsrz6K5nUGoW8b2DWBKZLqNqWdfoQ3CYwzg/BpJ6T6Yprx
spT8McyZRYs8SRb2B1siis1b24OOm0CpWmPZJDElSIFSkFTv1VBr2vy1mkW6Y6Kq13kSs4HAe2DW
pMvoiEuycob7MP2xQtiuY4rbEqzYLseNvJls8W6PXD/myLusWwROWEhf8m/Yetk+LcR8FMgo8RcA
VC2nsxfDz+ji4qscAZejir/grKdbrbXKRu1pr6MSiSNectkPNBBFiT8r12mj6BbhRsr3zCJ7F49R
TayNiiJm+AYiAIts9KAwxkb4zJy7A9N1NwsPGWerybi26ZwkEWNSkX+CzXhS1OCkDXhYQlKu7FBH
3KD0L/XYoSeAiaglhEcLTWak0UTJmvABWMS17gtrN48wlQ3TSrd9V9NPiHq6mVi8JuiDOETotTiN
qt+iLu2fJ8MN/C6hNNLozrgZJhu9XAVcKmjM/KI6pHYaOmAes2lA4jrYQEpzvgtS0ZK9U5+1gIiS
0aJ/AS1hugOxhBdvgtYT08xqcaxjTnY83zVpHYCbaanaw2jQPTT6Tg2zFnCIvo90Mm1ISoTldKSS
l29Uz6VY26ACKyJp5m2S1u+p39o9Oz4cj/Wmt+l8Vph34mBgTnBHUjSU7Mmd3Gyt9DUAGRRdbthE
W4fN86qZxn7TqSiibR3yVTtz3sSsSZ9pmV1gKjD4Bu1usMVN3FXn3A7NkyFQ7IR0TWwgmxtrLJNb
QuERahmXufIGXweOgjWevnecUzmJD33gIFVXWg0GOWUQZvbaH8EJmxV9M1YtuHOwj42oeZmRJVCo
jO5j1UGJYBabVAHe7bT5gULxQDIMuyVXON5e69AGZAqA9IL6CubA9mhFTMAx7gOIYFwILvvjSHdv
usrUD+JBiakwRYZB9zoOHwMnAl0Mh2hvB1W/HiKZqdDRpqN0klm2draCmlJSklg34JUIn6t2daWM
Z1CRgIh669ilpbW1B+w9vMr8tolZBniE8yqU7MNMeXDjKDwSnI5BQbHxjHVzdsbyu6e6EOIPw/tb
jzWaQlkIX8wMWKiS7qFF/uCElX4IZ0ebEbgKlMIhEPygskFXR+2MI6iq/U64f/R2onCjHxcU7i/4
1pRGBAfvoKOOxTZr+ocROZTvdlgca3iOXGXEAFa6TZYs4CvkBHrr25XxnqTUZpOCMqZREVjBIHZQ
KVVbajf5y2HOOo0sB+8jzQfEsVb/pcyBBApLL4iay087I20eLlzp59bcHaSsxh5xgplRiJo19mjq
dGmBswzOV9u49DGg4BmoXh3mgdRiP6zI/XeoTFssMp8ta3AC0RDCLC9ypJjI19Fu12UA/X7sLDaJ
fUpDu3kSuU3xs1FR5YinIJWcyi6rfddyK19Dj5aUE7VoeS+s3DOuPhqWBhfiFHe1v9zSkcD9dWu5
uxxygPNGFVN51gbhL4fm71uTbihHJFmiD2LEUxh4Su9qBCqMryBIjz3jSQHchSZiCqo5QS1bWnjd
WtavO82s7paXOyA920foSBZu8oJjXg7GgF9q9XvfDiMH1YH9MsoWiSkbGX0VZsUhkF/7MRbI09jL
MLeK/kgZVOwbaQcye8Fjy83G5PSmwCDh52GeUbUXrdfQ/kvTDYVuBYGjvJlZJHDWM+D85WNNpQHH
tTpsTn8dlwc0s7ybbfScwJzfQgnL5vqkEyRv/R4MD3T2Ymoy1Xxjg15BRE5DR8fR6Bs9RjFLHpa7
Ykq/Vazc29+H0gpjiOl1rLMkvXk5F9ZyWpZz1ejW2YJMs9MfC9HOfmQJ0w9m+tnunBADEevRaTk0
8lbj/tQd0PdoIE4uVVESpSF7lLKoyU0gXs5lsXNY+Nq/B08yt1Uox7vUm59ypVL8KooUPxvkNRfz
/aypms5Kh0BcHkCRiq1qN9+ZOg/qeh7qeR/h21ncQ4EEQi+HxT30163CxL1L2cPcjkr7tsCul4Oj
FQyXLpGWLBwZ+yg6MKqjPkpq3qkdd5dAiHAPtoy6PAXaq+cM0275YS+/7EaNyrytR7JoFpZ2J11h
aonB9tecJKRXaXEoaZNLX3a537fhc+wO4W75UJbPYvmgegn0tgvnoTHA75E2FmEvxLflxBosYomq
/pfrtxlAG1SwT2ijY5dcfsWhTsSy+ah3Nc3Q5UIeGTVQck41gQssCNzlhDCP/9epWs4S1vkeoVzS
RUe2E3+dguVdLu/XBPXn/75zhm1CG0V0zKGEVb0AXacaf8rMpVA8Fij7Wu1eY0fsmIAvLV1I1jld
cnU23xrJktJ77Lgt+bxT+aQUXQyNFkCePs/I6tz2G3KT6yJpHbNhehVA3raZGyInKDK6XUTQbiCj
pje/h1HqCB0tPjWI+jwTCK09U+5ElqI6JPvpsXXtIyqNSChrpb7oYXAnbPZuSsREb3Z+mGggCnT7
aDbmtWzLB/zAzJh02s1ZhzTC4l3L0cJ7xc3Y3yRF8aU52rMaEmuZKZTPhiF+ydXnJEIjkbnVa9gX
r7oTEENu8BXQ8uQioiKD8DDeq6jJyprA1hFVCUwL2gT49O3eAFXBzlOwesfw3Ow6p6WlNdNsCrPu
MAQTSx+nf0wqvToBpbxpjcE9hFn0VGuTg2OCuA8zlTmVsQPhlvk1VEEbu06x1wzYG9MIosl9TMAA
EpcTn9xPhTrBdsrJA+/c4Wp1cKwnt/dB9N9k4mvUSeS4Vhld/SBS0Lvm6Tmyxk82JNSuFeWidPTM
dTNP8FazW3cpTKZ5TocwgIwXCoVPTBDaat0W2d3kpn8oRhOMOEUMoFn40XQsVpSJQr/apWfXGt31
6PQHK6murjjCgtjXOiGDmkugtVW2d6kDIy4aMayaeUbmXn7TlaBMJPpTHZ8Dh7ZdG9o3E4uMVgi+
Ehp9UVoNEWvmjVNVTy5cQM3AqUjXWazdFPtBW2Jzlw3tj8bqHxvbfe85CXOE4qAbiIjwbOtBZKnv
5uq1zlqEdZOxrcT8lersqfuENOxkaO5NMkYTG2EtcEgsGhnSmtHY4PN9moIAVZtHdF9ufQthiE1n
AEjTI3JLmu4ONPE2KukwjacWCiJf+J9GZp15rRdtwFik+mid6wRWgUXOWBeZa62OCQqwkDtUanPN
K0IM0OQm1EUp/X3OenoFswCVLLVvsgmNpZsWZwrnB1jHfptPp5SGVtoTB9Sb41fRaReMqk+zcB5S
zXvz7C5Y06pfz+VsHVUD/Sqs6LusQiyr0olMh2HFmnQv7O61LPMrr3Kl9RSdQ41uboEyBUB/thuN
As4cPTsqJVKMJen68bxR+BhCdO+ZycIx3apkfhESb/S2g2ocCbmJgNoy0YgbuXcXj83rPAV4HgJk
1VDGRBgFZJgi+tdtlECuS/62IHykHVME5nEd76HOvZEeQa9cK5kKsA4N307ZOLvApSkR1f2HilZP
qEq3tXTaje3McGB3hMM7WXvXNS74JIkAkUKEkLWyksUnu9AeG7cg6wdTPICEfJPoAiymoHvGWatZ
J9NdzPvhBAlt2tAsOUwwQPEjtyN9UbXeu8RldEnxk9VWvO7t6tU1iQGqem9batp3i4YRugo4d5ZY
kCCDBpeMl627CjtN2KOcMiN0GfF1SiM46XlPl6rfGyle9Con1llNbdo9jgLqvFbOqh6eI5WsyXBQ
kzss1ojshbFvLLS1kQAFTL+OajyqywwSISX+H1YWKN27vl7zHXX0UPPH/Jle2D374vmsmTiNvJyV
td39GJ2H0Yvkbv7Lj9ES6n4W6htBEyWWUfPUOXT7QWAQdwr2oDP+mJlwtnMyjyS/DGTbI8U1MdgY
LsY4EKQB4BQ6v6SRJfUKQjxsK5W2iBMUT8As75qCamye0rdWW1PzWcA+M2sgqgsoBE7FGRYQWzWy
FYg1vaIn+LRVA48k4he4RIp9aUlHVz2ZhanQwI9zTGVtf+jTHo1fRFmgJf0oCNwfWD9oxW3NWgPy
IgHOiYlksTRamdVrQ8X6zLC2iUc+TSsUP5Q9pp2QiSxmWh3UIHioGYP8wqt/omygXxUwfebiO6KK
gvHxx02mcqMUZ1cF8Rqa2T3cGpJ1exuLT64Svkb+eQ3B0KSAwEC2yxerd/va9e43Uzpp9iOdQVzW
vpYTfpz8SS172g4wcM/2wNyYsCbrTAO6o9tQvdolDQEZGVMaX6TGxj88UvAivBSuC1q8Xgn9nAwk
17vT+g54hsIow6oWb4466AyDcP/rWfl0OmFhjHRRFEmki4ivIrXyi12QI2HnNp3GbnDWPJOWOXcZ
G+t161aAWsyBXG5zK7qbMhiJ5TLfxegUrDO7YV/m1kGdv8EckzSseTuvhH9jIAdYu7y0skVwp1M/
p6vU+XUZvZVqDdwHYXaNz70H3m/M0LQDC1h0mMfzFqgmVuWYkDXTuIX+T5ppjcgsReRbqhosDt2+
Ngki6sFNk0NtHQyjHs6KTdaUZ90o7MI2tolEsjAfixQ4Y5GkDsVSBrSw6+8ClB2dIPE7DqDB5+Nl
CnvzxuCqJjVhPyfDdDaNwWL60rsdoaNIgDYjkLSYUWKt2IgotYyG+VyGL7G1zdsG80mHRK7qVqal
XUMufRJBAKzvLGf4So30sexuGngvq55OwibrIm/ddzp7Jg82Tk7yWGyDwMfwSuMrvpv6PbRm1adM
hgtQxXsGXwA7rrDvY0CWUU6YY2a+pNS3V2QCQEuQB6cnzSctMPoU1SOYu0fajPTYV06LwJ+skXXV
EXlGLTgmwzLYTnHK5B/+5GNQnYLBVPdOoPd4Q2w5GI7g+bMbprl1GnXehT4jEUtj8ZD0n3F7CvTa
2rYsiZBoBhY5XMaTgCnrVKhMWif98AKEn/QixGHK+rdZGz9ZN221MHtXMUwMCM/ug6TcGD3rFhHf
Gxmvp3GGP2NEmkkItzx3TXSFUjhhfljWhHwQ/Awb5eOssr2K2+wbrNu1rJEJtg1pxEbyWenm50zF
g5g+YLejyVZTBrS5rnKjx32ClBOYytghcOczYRhOkbpBFvWF0tl8nJGJarBcD0gKVpRMrwb0kDWq
qq2VG9tW846BDRBFJ5SF4GhZShryZ6Hp5bZzmopipnG0jZwoeqs7TSMEwsg2bx1NBse7ibIqcw/O
cVxiisngAaaoa9gNtCunB+UxirQ+R7ZHBFhOKrATNbvY+ij6vtio6lddtSRb8jnmVaTvOhsbV6V6
H0NVIFrBlCLj18C28RVH/y4L5p02nZ36MswULTxRPuZQ69lfTZAFNKPB45WpRFeHVesv99U6bCk1
set6zqC3+mKpI+QyB2e5/3uIq4jhwmKkVwrHHyc8IpFGTElJ4X8zyf9BUXmCeNmzuVxvOL98IZ+o
GIt7eiLjjgUPzyAf+j30yLsw6QExLuWTJqNFfGFvgnJR4f7M+ZtLKQM4gwfyzwFxOk5d7xdtQY+6
cGdrncQ980op0TBtiAixo+vgD/LACzgjOiKcUT6u2m+Jbk7HOLcH3+jGgUoOC8F5srTNEJbCp+Xf
0XCjM7LcdewW1FpZIQSWpY1YFjkitc6rA2LGVUjk0pF2Fy6aYsb6KQsiCBPZhC+0kb8PWauSZKHP
WJPkxt6UO/kxMK4EGLFSi7NHa9DFzhqDwV8OYOVHf0bomRA9dQjkxjkh1IrSFofl1u9jpTrcgYWl
bebgzijkDjwMJgQYNtqrv+7/PlgIUBFWhg4vGfhowc6L1K4OisXmaB6riNk9oFkkrARGr2hbP5Pl
rLpwUS7UCeYHMgLQetHdIlGgwpzjEA8i07uWW6a8u9ySv4ESqj0YHl6IpjUFFJU713Ck36uTeblk
HvmqrvEWbWGuWbDpfm7rul/JW31Sh0eHzmffuNC008EkcmiAXeYQx7U8loSMnMstDTHaSu2I+GuK
7lszjHFbWDWrCSXCGBz00H/qz+XO8rAJNO6Y8okhc8XrKA/i71v/cpcFb0PEB66v5fUp5WhwyW60
hjesyuix5bA8PLVtcBzL+66ZMUCwTUgxnScXzYy4C2BRh/jFIWWRALjG0FBi8BrNadZ8Wx6Wu8vB
rlv8GuKaVszEcA47n7im5fn/x4uQJ8l2LQdjmnwdy0/APAKdYMkcDSnREO6jWQvcPFO17qIqZM+1
Kmv1JQ/ZrMwO4tM4AsaQAJKzJgfXwgglGVeEISrzgj4LdV5JSVvpqWY3QXvWdGhpo5t8pGP2yRqI
6LhpAFJFDoBWxijZi6ey5SpJ4fVFJcyKOVU7Oj2dCnaV0zUWIBCDSYbT0Tzs4/9k78yaI9WyLP1X
yuqd24wHKOvqB58HzSEphhdMEaFg5jBz4Nf3d4jMq8ys7LbK97pml3B3Icnl7sA+e6/1ra7cWzQq
Ds7sXntWNL2qvGM+8uNaYnN/gc1nvXlcIhKj7DYm03DT8si5Ta0XaY3vRsFfIMaABM8M6feMdp5J
KZ/c0b/EGkDmjxBDDVw4jUAo/z+ikf+WaERYtvX/E41c36rurfs72cjvb/mrbMT9A+EtNGEz8Fw3
tK3wT+mIZdp/oBe00YDAAnZdD9HGX6Uj5h+m/s8Xdgg52HN4Dt1fMMTijzA0AyugeSICC1b/vyQd
Mc3/Kh0hR88PHEt4TmALYf69dITxTFBQfIirFUVnJyvIFHYH88bvJ07InJBiMxXHaq4x4wzNeE11
V9ztlCzQ43HeH3wNpF1SuSGHBfGpfizX+6y3Rn0J+biLKmM79q13Wr9YRd/SyK3Pk+5IW7ojvd5y
9K12GJwzwu6Phz++tj4GN56ex8eXe9lxAnLya7tiqxKKuUMKwcHDHoi38utYSutQhJsxaozzwoLq
kpuMChzRltugS/hZg8ZaVfaYYpaRpGGKpj61oVlglDWfq1ipk+Uauykxkmthp2ovhPg19kNz9K0x
cW/ItgHd0WLiKD3zsm66SOfOBcVnljloeB3FUWryep9rrM7raxRVBwCcxhGO7V8uofw+Bg5/f1cx
XFmQC4PnVfd+AdnUS2ARFstwu5YpFmwT1MXdcb2KrpvCY1VaMbAnRJvMoEhDFmD3Eo6MN2HdGAvX
4s16k+FMfSr4myURHLtoRPj68TTW57LoJ7TeWjc8j/7QmRN8CC7ujWaPfWzWx3rJUIGx3qkCCnyi
6Yxon6lORhdTSMSQwVYQmrZ3DcbGTqDTOter6LoxmRGjfx9PimkWJI8aa1BfGIdlTHSAi7pI5aWX
xTykVqtoZtOGpsswT8l4Qeba4riqgcUsiH9I2KHniGHkGDDCWSuAlOgyZibypO5jYwzJ0kTO7Vik
5lYDfj1HoqgwuxFrrgmOCtiQVab+BpY/OpQaIa1ssEFXenw0WYgS6sYimC64yfSYI9LosXVjD6V5
MgOyh/VDqZTBIRiS24w+Mv1LPT5ZN1H611tyJu/PKp6YPyBaZy4nOKrAg9OfbRCZnx3NKh0OQRKl
p8rnkxlmA8m/RG1mosDuqsvQqYb/n0sXlK8uSJMAF3lvh7/CBhoJeEpaAIu+8P7euy5jxJ3rnm73
rrqvEfSFznROY+ZGvLrDo0uj62D5vrknpeiH0TkzVV6L3sHyNU2YwgwQHoVnucwQrlGhlHVW78qo
xRyuXw4xBxxLjV6krS+Dl1uEzNf10z/87ZWeYcYsAI591Br4wVmL9Hr4xECtwgnDZj02NV/xL4cp
g0EqoMo7DT7xDowE3NT42Y6g6oySuTLxAHZPKT51IfGvSRjCBVCsqlC87hdCW7aFgc4zGZHxiCFh
ODrUz0JlYFNGX1z8dnwpDOJI8yEEZ141R0JCcIKqg7Kj8tT1k3mZ9JQEHXBn4iqw9XiJRLKaUnCE
eWVrzGAw41rkQ26DgED0G1RwQqIZXxsZIgQcZ0m7a0ZvOvmMtlo9E3RdsioKyLXIIbhblwrQN4Gq
5Z+LB7sNi4Oh4u8kmKCAGEO0uz3xUmManPIxZamFM4YCpkPCXaijpQeSjt6sRfx6a30smKxxn5Nv
uh79AaqWS9Po0FFW9minhAV3ox5poqBv5DNB8dqQ47I3LZzZQYtt9/dTAhV4asZ+t56D1of8EDm+
a6C6GIs3S6811gUHUwZc7pvczUjKrepOnvzGw5RY8Xaun4XfN109zx4EifF6jmjleJ6r1NnnTtRf
8hCvRmzTY17oQaEucXeo1AkByUNFoTneJTVnCFuPmom+3NGPewit2mYJq19ZGN+za1+nVDssvPhF
2I9LifVUMtXoaTjuzAJA1bqEWc9vaKuuyhXZ7/NykLCyBkjPFa9Nq5Np1cYRaOkjUaCbCbbyxq3r
21RiIK7TgTTICAYZJcFMP1WSxLak8Y6OUbPzsvaGUQxaR83u/KB2YgiBzUMEfTmEuKy1/cvCV82q
i3P1ehf+/U/iqwagFWS0zPpXkZvGac933ufcsfYyJdNqwol5xVFIv+PixVx4VaZrxvXmuvH1g79v
2V2GnIjTZhtLj/zhPtwkc8oUz6XQjelln4nCK6+LWZTX2RrK6zCJei8NScu/J8yK+EXMhjOnGdUM
2TkqmSqgM4BMFiXZBTDLQrv7QmJSeIn5FB3cvHyqOmhMvcM6CasCo3hAyoDyS8miy8k6efaZnIS2
vhasj6GYIe68QOVdTpznaVvOR8v0zn6l3RDNGJLMzBF/jMKaUczkn1NR3I7gbU/TpBZolngpZ7qw
Y+RGKFlJn4kcL96TmHcOQJVSaMfHhr2uTJ7GawhGpFF7Mr12BHxFB0GvnHhw/U6Vrfm3fNWEQujo
+FB4wm3Z0zjr4uFJ4YzOBKTfdIxPQ+MmrMoRJlzog2NSnS7rhsDD7ODU1eugvYapLnsKXeysG+jn
DMrrMjt7Fc3vSHsYf3+BKBQi7PqyeG/VdF/69XRjWynnr554ctvGGdVaT5kEo8Wk6c1mQtZqa1td
jJ/TWL7NHcWbM7WYKI0B+N5sMvdlDDn7n7DVafqZY+662b8Q0rKP1PRaeBAMIjFkMFw+z3nR7b1h
1QKO2MkQwCHoJFiO8wtw+FPrNZ9Js3rOI5WTlN4tR6069Yp639EPnzgYaTWktz3pU0c7wQ7MoOBY
YFTcemn4WlrpTT8t80k4pCXOzi/UGXdyZkwzRPZejdjBkF4ur20YQ9Rwx4OzIM/y2+ZVjKB60uLV
J4rujslZ6QCVqFKNuM8wH5JzcNfl5o2ZyvGQxsk3XzLnWrDPOdRPe4T/WMWr8pT5QICFwglBxXgq
GqbUhU+OrlTFTnZSXwfeaklwo1E3GPaknTMW31snlff2Q5OIl5IJFL/ZT8r6PkrpsHm9vvqEXFqW
EXAkIQ3bwEUDSbk6wF4hXgyVKiAkt3xO7ZA483QCG7Eo67XjmhSM5i86uFANC+NHbzqEFBfNjsGf
TooXQPQiqj8lfloj/yJZfrZoyYLOG+MjsPRNXxGRkC0UGaFaxL5c0r2U/TEmtq4JrPiq6nOUYagr
YgYsqQmkpXO+zPNkPY74OLfYfQYFn0PYRUw/71vjyQRvFHPLGdoy8V7kj/r+vY098OxOMy9vGL0F
0ru4AO4Z2BCDJ8u02DkPzKCzpzwtu43tQJ4eSv/sBHCYkLT1ewV8XHiY4oE8KcGgFZFxfTA8HGeI
mV/shkByPgTFtquYcvQBeD0YaMAD7a2shHMolLtLFkKV06T6OjLTStOMS16W7Cu/tWgLATLClQpr
zBi/BQNQojAxXydP6x8EiYd1eXJl8JVQSTASngsTEzdndyvskcxDh4Gzr+R0OyChrJB00d61NqYT
9CSih1+LYLoltRMayvOAk1ug3BE9CntzZBaTtIQTzcmLy5CBIGXztLAI3aSpfCAILd/KnKGiO7G7
AqSPfab75vP/hPhMs3C8OsEtmPkvKB7qXb1kNz0R2YiTSESsUZiT2AXk2h4f5zhBajgzpW1tAOle
+LOLW06ELpIJV/qEDo6ReTRMJXZyOqlI3I+ZDDmKAewUJQFgBvP43me4WA+ERw9hDm7bOxazJMMi
8uddgowA7zVT4HgzleMnxhw/DaM+1hZ/uNkF9PhBSYfyc6yq73FCcswy0YZhyqIz/Xyo537yXfqK
8Npx+GqZbvGdwMS3ERrGxHIZvd7whVhY1lA+PZa+Qi4Re/6O9l0yQ16yUMhDYgP8WzeCNdMK/R1V
lh1cLhsssTziHYHhsMPHZt3p4261fucHKfgfvrzu+K8/VqbtbWjUqZ5f9Q7V0epad/QV11Jayvbb
0K6XOqnefNydVmf7el9QMx7QWN+2UUXG+0KFst7qhVmfY5O+D2Nuo2TNsD68bkq918euH4+ttzD1
Ub39P7/88WMy6f3ll82f8pGy++MHmYYXn+eE9Cz9rD52/Jtf8PFzxjzS5aIrclbHf/4Bksr5GBX9
maFfuF/Ims/0NY40QSp4jMy7vMXtWqyr7fXBdfOxz8djctar+4/7/7CPj2JuQ7jfV6xrcOP0z//Y
fOyLzJAK8+P+us/q7v94rBrqDLjhuuc/fWZD6CB7CyrYgR8/jlSj/pBP2WPttgQVyMl/sJgHHyqL
bvnY0f742Ahdda13m3kmRzBCcIungFprrHUb5ePrv+//86+5f/6UdX/yxphPKsla1t1F1OQ8O+yH
6WgyH1iXwgWzv+l+vbm4PosK1QDXQjN+8bSgar31sUm1BOvjromIvuBkevp4aL1VGVi7RacmvBF/
9w3r9/+zxzhiUjqvf+79sQ9RW4816AbAy45FYs7Ipq3eCQcEfVsbwfF/Wpj/vRamG9DT+1//53//
UP8Rv8vdW//2b+/rd969le//+e9X7gw/8vnvm5jrN/2liRlYf4R+SL871FY1+8P9FoR/eL7toyNw
PKE7mPQp/9LCdMI/LNcOScehSBG2ZdL4/GhhukSoOSERa5YwrX/N/eaQ8fa33jc3sE3sd4GHB44J
j23/QwPTEU7C/D2KL5PaZ5Ve8eRrA0gQrSbr6DYKYxZKS3spfPe5rOFIL0GVnEz1mBrkUhmTOld9
OyJ8RXdgEqZKmLlUEI0oFxBo4wBzSlabNfqyArNIkmefcqP39ujcAGQL1r8Rod9TmEbnqZneW5u+
1LBgNfzzLXn4beX7t2oogbdXffef/25jwf0vfyevFH1kE2W1S/P4H/LiCLeavdwOxDlCYa/hT2Qz
5iUkENaLkVY8Qltg1RESmh1qrWhs8VgsAxdHQLcb86U4VZb5WkXOZfFMLuYtg5olzwjKaVn9iWiP
/nC4DKH1Inq/25Ln+6kyzO+sZdyHdUMqidiIUJn7KCQ6CLSqsqdzauiauW70dbzak91SysO85NPV
KOR5Rth6QgHREIGKWt+M7Okadtj4VOq+5Q7S4zafQ5wX7fM6sRJ6hhXS87mUZAT8OaZaey5QTP3z
Yjx+PBz6rbbWx8yEe2fXhUCYCLxBvqo3Scr6iFh4Zvm617pu1n60E0WPivU6ibg9/RKLCvQgI+er
PNW+/T5KIE2ziwZwHQfG0EKlmYb7TM8Fk4HXrAp9UmeEaV5qI8ZrIxAKyJxFmxoCj44H2o7YK5Yf
lsuZrJePRa7yyzIlwYFV+pMoRrq1sgRHLZx67+VcAip9d+nN8G8262NG7eMPmP1TXVbJMXW6B6X3
6vj4aakQwK0EsBSF20YWDgpSmzLSt9h5Q2sjBj4N0neAV9ZgObist2bdAuw+Y4sYDz0tGlpUGDTi
imK7aE51vNBx/N1KDRmpkvvd7yYDNxBZvILieAmxgTdvdo6Sfx2hr8P02bEezZ6HFtM+lAz/bkLh
04hNRrI/9aYWCNedWKbX0cDIOMiOoXg9vK4PrZs4VnyxXAzSF5zHxdTSzIKg3Mu6qYNfllYfFxVG
n9j9Vuf4tSVyIY8PFXQEH9sf/LsEGxMUP89CnA0Xv12uqRMO+7Fxrq1sdRSD3AIh+BaIryai1L1C
VgbB5a8j/JqG8gY33qs0qD6IXcjOfe0ykkwhK9cVQvyFyf54XUcRsY++Ro5an9+Fr6HIykNUZcTR
0r/oy0WcMdcQdjTHgnjx9DnOWtYEXoHw5QG/ZArMKr8thjI9NmG8AwsbnOzQI80eKb+fIRkzCoW0
wQz51YzEQ7K3+vlo9MVNYRotVE+Q4EaLS5cpyuAO1mGJAmzyutdNNdr+7vspE3WA1YA+JETvcZ3E
k4mO3tQQ1N7yM9/vn9dZ7UL7ExvqoPZJQ1uvn1lPJQi0spBDtBxpCJgShord0MeG+eqGBLCJ7po3
Mt3Zdf/apv0bxA/jooaTWgJytgO1rQZ/pHGUFABamk9xPY9XTErYYVjsTdVLUy7Brq5xwq/jcmLc
dm4Z7L14CjeiqL86U+IcbFqBdAs7+NQJ+SOGA2aKl4hPcQjrx+KMZzXVK7q+8qDyYjmP8Q8JROXS
6E0BmnIy53NOq3AbFrLbridKrn3NyS1HUEnE9CyqfOz8wd+VCFQYlxB2UFbPbdFhb0rQbfaS3N08
qMEMK+XBJ8b64WDQWxvikiT2cxi/JDWTcoU1RfT5rzCGQzpT8+YRicH2+J5J8zAtcXYI7OwGAwht
6iL8kvjutrIs60Bg5CvCDXlOpppuSQQJIfAdlj1JdAlSA7hGJsjzdGh+o3+/JI1ho0nMn6cYxG3j
vFR2cVlmxkhMo+7k0GghafROf8eNq29QG5o9A6f1Yz4XdJvStjsKcmwq0xT7poiXSxwC5m+xzyJl
xQLTteKLIRaeJcywzHd7Pg8DCNYOhMaQUPfB8bFt0R3izn6NUqM9cZ548p3XzkIsMBbk2oeS+pYP
xNOYYxe0AXwvNkg8nsy+RjfDXALjgoEvlyDhEyopcxfim9gtzeDdWThbXRhK2DhNuZuJJuDNmbzc
O6UoL7bkAe4LwxHbKlzQUc2gPfy2P7tY0a+V80RzQO0qYd6WifPVxUaKAJGguHcxQ2cNDGJDu4yR
O1FOoVV5twLGMH2ABnQGqWx5QGO95jucuffvLMdIcFNjF47yZWEqT0SpJIEbAlR9wPiHLT23AVnO
4XeVSVLT8+hxidsBGzG5ZKE33hPiTJJafm7oUx+Y1OzX2jtPmuqEtfLUAr/v6/mUlSAQrTACeVnk
O5k2n20rYWQW0uRxCBRpU8qXZGy/+y1MYCd2wLcqAw61kfV78o8XJDlCxxFiUJvmfUA4uXb4WScZ
LbeqRQRHMHm7I4ujc0aUyHWn9qzVOR8t+P57hreEm6eAcxq6PAPcqoXcNDkbLz6mzc1SGcaj6PTX
M7pzpX2x62UbEDNhiB9RFPNvjZO6s1mYC/a3+jpm4Z/OtPnr/ZBrF5lnd1sf3izjYkwFpCqkJpXZ
9ASjA3ObdAjVDqKHSdjNJ1EXt65PaieSYVx4brtvHaDnnMoOTi/vlS3Klwp3up1/FiGCn1wgG0lt
T+zHtn1YJHF+Mr8ky2iCFwHFg4V58gHcL2p4NM22OBpDLa/D+M3rvde0QHkPmcVnPsnH0nJzjKi9
BTckXIiUJZwlHaa97Hn7ayJOYa+J4dCgRXZNtNYNaaI3DRXb50Lee8lTBErsfoqDr6TmtrtuKYc9
lrgcBR3wiC9FSJ/HxfeOnMhxj/bMdN0P/C+ZHSIxH8BmJqWwHpgb2Q9lMh1dGX1JUjzXdT09NxNi
JMRzvwr8WHJOIVUG5iEjs4jwnGbYzTqgrLC8Gf51Jc4Z471d9wsJGRrmKt6Q7nfsAw9c3eDsqwo7
w5K68k12JDXAZKKXKLLwpJgsbLw8woNYdDj7DErgIcKDFcf9jR82XEKeXbu0T6IuyV5tbgOMLVhS
m5DwkDNjJWjrIRQaM56+zUBpp2B+DQhHCdQAEXcwdq3o+Jx6Cz7T2r/6dEjo+fzsAmJHuqX6wqiW
XiBgXuHK277AmFkZHSO7NADKnDvzPvQT8eaDfQPkvMQ0w1wm9thpkBKSNITBuPaj/Ej5BxcyY47g
sTHqtryFgNz0yPvb8nsQBmQmULtn3U/e9E/SIQveSxJaruWD5h8XRVkdOjsDaxe6mi7x0q11XpwR
KWDt1FwRCBLO3xcNVLby5Fh5zqFBQo679dFfIKZVvnUqK9Pa5jld/FyF93FUASF1MA6rjAVDQFJM
NQZbxqTv8DatJhaPiwrEbqjsW4MWYyBgZsgeUX6fhAc7GsCsBdRS+ReC/DaGn72JHhho4qKSMPpD
z1Pe4e5H51t2D5aM4I5OsQfViZafWZvDMTIAtEZMDVMbk2SboGEtcJ7brfzczz/niszSuBJ3cxO2
x7HCU54NzYttq1el/C9VHX2SNhF9YQ/gkiH9wV/K9hSq17oinUCR9uXMEe1YA8UxRCmE2Vu/PfcD
R3DqVIzprHLndPQadRdsM7k0fyn0Uw6n/uDNdrafLIUAquvvMCWeYt7lQxUU1SGHJBQ3OsYXor7n
dVdnKV6bpr7zHXcfxXQ/TcLd9zgTb9wqxs1Z2dXVQheahMG7HN6mzn7henN0QmRWwht+Meo5N4vi
85qCs+2WheyIxfhF5u90iEvQFBMCboNwpVDGVyN/RHYxPcFRoSxsxa5KlyfLTp9ooUcbYcb9LvF+
LNVXCEQl8B7KIATafA6nm9irnxJAwkZhvpQRdj+mOyRJFZA76+xzY5KSIEZgTnGwnKsMoiWTYXjv
JaAU7HwbBJpzEvPeWsuV6379GOV3lnduYlhsiLy/T1b+1JJKeSwLh5Wcl94CFJkPXi4e7N6d9tPU
cB5uHJtTSnVBmYoEPj4rYmpPi0BHMPkGC6cmV8eGFjDOWWBokUXuNbMJdIsQCHLmYXMB1zsCwL1z
TEvu0ngEYRk2zLczXmqTQjIOspemkI+ON03n1nqYcurxlr/ZI87t6FY+wGJAykJ6VwPO39KgiIiZ
9+H9HS6gnhgzpcCjO/rvJIsqbFA7JjzWvk66L76M7xXY0ohM3wYD1r5N+KNV6R5MybmwN5cC4EH4
zXVq+5YJDdZQEu0wOUKBua9U82qXMYYgaFbbNvY4k9Ma4Ir5Phin2dGDF4gzx2EcN1VN6mVouoqV
nfGURGZ7UM0cHI2wLQ+LX9Rbes7PeaNfUs6FIki3XVRjx1NYf6oOAXOuHXeVuJcGvUJVUBMPXXsX
DLjx1QCF0U7ttxhj9N6x7Ptq4ezFFJLocu+F0Pdbsw1+RMyTfYT9W1FwlnALcBV5/iOzfG/HoOur
58J2NROceqEkrMJCcFNR72K5S5mdky0OkN6Jt00N6rtwhTywNkPY7Y53nByXmMoxtkCGp/1dUTmU
gkgkDfVrmFOINkjTY9t6DVt6IHN3GZLpR90XNcSAE3C+9BhOXrTJSYjd91kK4GTSRQl6NkIAih+g
L27CMvwhYTc4A0tEWch4J4fzoP2bocEkJ+T0Z1vO1WdObMlfU9HNz4ZBzYEYluCSsxMTqlaWAgNW
IX94EdPlXMwPBtYXOgDe3uowySaezt5YxFGoxQNbp5CB2umujpaJaWfq0rXG9pRmKXNr0jYSExd6
FAIioGmFOTenhPdLFBiOl6dkwOfHvk/646gQfILGeMRi/1I5aQDSDe5WjkWgqt8dAbuYtQiMTHtv
Hlx//jaqDqB+5nPQT9+KIfiUMm8ajfzOzjD5k5CIzleGEWaJbz4VvDkhb6qUDwQnMr4U3XLCyXJP
eni1ddvmEz+YsglA0b4L8i9mN+2JqQ23SBDUzgwo8nqZJ4e+R5wn+69pMVVnRDuEjBg28rSwYqlL
DR3fiNwHVxHNmjUR3w2s5TA+1MOmKuSuTtA8ZJnYziY8XEkYPKBHOHcji0uUQzDb4wl2KRW2F9Yj
pO8gY/g5pDit62czZjQDEWKfWBlw5wQ7axEtd/r/Ej1SyrRH5Yx9qzo/9N5XOoh8XFW67WcA2gMF
yTws58RMvkiCxTehIa9gBgPyDjdFXZBYqGROxcDhQFkwEEKBVakufQ5//UICH/wc3Iz1wovhC0yK
DME9O+pwghIc43WKU4AjNkZof3MXVDdRjsF0kjVx1QBTEc7/IlP6Uw0ZNCneDXoBjUIRjC0fNpvr
PQDVIjF57ElP8hYwfjiRqO1fM+lj849eQgdLkgpJEKGI3DptBMFERo8ADkEBw6HzWBaRDFUQFRj8
xL2C4uEpHENMcci3Z0m5MVVia2YIjKu8ixhSYFl2CzeEw2/ao8SYNSkujj9ScrR30kZ75voYP7vc
Zi3PdQLBocKcz+sWTWiCckCRURdFWDXcmb4bNGKzVhAtGgGYZHAAwWaOv528JAYxEu5r/LAYPevv
oc0fbCTpU6SPSCbBxMTU2TVBhnSco4T2ic0FKXutY/e1GK38qMLmpp6MH9PUcY3tv6VYiVOixHEz
3bYeVKT5lnPIOBifYFMCL03L5zm+rwUe9LJnljuG7Dad7CG6a1VEw46oREz/3/Kc+vWw5PP0i9Ii
MZonNPdAgjyFD6JZSIdmXtjkAWItw2Edcm0ZjM8OLyBV/ouyKhy82KwCLpRc9VxGubx3bUxKYc9J
dMFNCcoV23IDGTWQYEqm6Bd11XhXhfNT00fxqcgjwi1RgzUGMIa2O3WhvLFdqnlovQrZ0fKC8f0T
k6r7PnDNXSKSd5hVR4G2FC2J9+QVzaubuI8ZkEBveJWee98xBBxwwChqCl8VV9fPP/UOR8tI1Z+U
9hPBTdB/cSCVER7O2L+GuOrbhZw98PJ2EX2NWN0YQ0qrSl09iG1pAlq0nVi1mPAGnPI8yOEUGv29
qY81R743bfVZ+qwlFubg3tj/WMiOJf4CvxOr8od+6Or9iDSgreyXyPpkCBeUjjR+df18G4C04rOI
TIlPj9oVJYbBuFU/crw9/gJyc7QwwLXGG+HF+HQ6Q3FkON8p2LZTiqBj6OIvjUjPsOB8FtFo3fsx
fUDYIzLxyx7zOxwp9Mqs+C1xwoeIFad2/4jK/WUY5Sep/2Zj6l8EuTHlwIk8gPeB45wULt6prZ+5
qOcK1KRVQMIANPZkOmAY+mm56oyIVd7V5q2KUxuhcn3OKVO3VRtEh7YKrQO4EvQwhjigLpkOqqVx
Rn+fFUihM55ndB6dTn0udP7zTCWp86A9EgbslIToRGdFxzo0mrWCzpCm1fdqRKRKo3iEJI+RpW2I
c2E4NRArviBeAOkCfcy8j6t6CxoNgYYrd57Org4IsVaEWfs61TpAKrZROuk60pnXxWJ9hbyJIk3n
YecEY0OwS06pTVa2MrtrBAx3Q4lNC3OZfpT4VYm+yfeILCo6kqzNRRm0tAgQhHQma7q7yW1e84Ol
s7ohHdsHM3VfA4+KxhhNsVV1cdfkoGIdwr4LnfqNNZ3Jqk4Ct3QmeDCS4qZTwsMl/9xlGKmM7qmJ
CoyEUFo/KYAoSgkwMCiKdPfpBKb0m+zLFzxW8pAAs3WpdbfGYyGSW6tGBjJXbYo9fVQ3QdL+7JM4
3Lqpax3lDAsTPqF/G1HkU2stb6oMFYKUwr1zFz4ITTBDY3WXa0guF7m82W0NxbRvIRfZM9cQzqAl
0euJzmDPdRq7r3PZsSoRAuLE0zZaSG1vT4XOcE91mvtiQekeyHcPeuS4E4C+IUfIXhDFiUU+7Ct3
W8w0KqEl5vzdiGw7YK2D1qVEOk0+XFzkmxJw4RDtFreAuwIGaFOO2cNskJgbxep5SpD2SZ1UT3d8
H+nses5xwaap+L56Isevwu+/iLHeKZ16Xwbep9Auk2tKMBWAoEvdV/OVKpnT1zzA4PPb72mpfta0
ZTDCeBe/Lh6KCl/HuIz1oY5M7+gDVttHmf8d9RUOwiB6rQLnDnnfd0Xv59pAHkTZ7nQHNRmbsMP6
HaFt4XTvZJug7bJbXFxbQTb0hU78G9weIkttNZAzT+5ZF5Tv2ewBI3DoStkBKwI3It7AqItH8urd
Wz30d2lfH/LMQtTFp7dXRf00tRzcMNDO6dhMd6aRvEaVkSJpU2991jQ3LfI3Ukiw1LrKA59KCo9j
mOZ9Ms3nWelmpTtsTWvj9BBeTTtBqwL0ceNkKGvm2blPG5APFQR0jlpfnQafmBC0m/DOYBVlmTs/
zfLeGMmzz8x6eEwrc2+2gKBFj/TSPCeV652r9lcbGzhmw+jn1GQ67WlhmIHPKrWMG98c06sffHGY
iRy7nBLfN5rldui8l8l25H1Y31WOvYPCQR1eHk2TcUIZ54haJKMmDOJ43MaWI/S+CYr+EhUR529P
3NCa7Q5OMOCRMJuf/jA/xXP2BDLitl/EF8BHSGOHL7mhvGMz8Y76rEGhUcLESt+bvnQfa3t4Ybkc
XbB2jwsDSuRDG2j/QF1Y0ivcpWCLBom5FeWYsQxProwfaB1NR06FAJJJpqxGIzp4S/AchUQA21JO
j92Uvqd5depZI2G15BI/5fJ1ShMaXhySUI/eqhy6kJ4W7tKJhNPUDL+kQj5bWMqgdINyQH+8GRwC
aeKIFYeZu4/LhB+KVd3IEAwnVZSmn2umBId4/hwv+bWPaaIutf91sByszCTJwsSgtpuJUh7Ap1NB
DAG1YVwhoE2r5jHD4skaiABTC46GHWBlHCfsKfQxCwj22zoAfp1ExD7mebJvbZQ5GFBvFZmunhcH
+wAo0DYlIWJf+FGwA3h8krl3qPsGWW4x3U32wjHZ3HkXA5fiJosaoA24Zje279/UtzljiafOJTDN
pwUu9GoyydVugcFO5ocfQJbq3l2D55mgYZNjRryS6d7ikXV3Y7D8KNHM5UOQnJxIXnHUf8FOTlZg
RH8F4pQ0co9zYpec3EE8eNMsGS5BHbGtTDDIs4xtllOVJzAPkZQtaHXRIM+QVQCESxJWfWZ21uDO
9Ovyu2gpf7C4So5o/WH5hW+qBsBi19KmlQgEIMa66bfvxTQSHpKmeFHskFAAw/XvPLAxpePeYE9/
ynMWePnscHhm430QDt9iUrHGDuTYbASfm3J8k8mU3ORMu3dhxrTTlvnB4dUay6Zl7kHcjdGbI/1y
eZ+zbN43XYQqVJg7B9HQ6PTzGSqz3IwgQXnz1LPvfcuT5S4t3eLA+G24WB72Ry4ldl41Bz+cSYs0
PXGKS8bSDggZNPDEiCx1tStq+Wkw0td6mE6hO7sbGovFbqw5CZS0Z7JB9+21HhJtj3vII8b1QlX5
7qukVf05GV2+uxv2LULlfTqU8V1p1tO170lQa3VawyS40k9kNubyptTUQJxOHcT8xtrZ6fSEvlWc
82fczcs+A5AhJkTTmBPUoTcT8pEtw36cEZ2KOXzJC7c7Adqyd42JzMqY5dG2TSY3ZvqDsmHZ9QHh
UrbvPOZN1O3QNDqb1KICqUE2bjK/fCLJguLeAyoBK0GD/pCkIzH/GWN7B5RiPPVEMfC6+PGDnxcT
EYEWzUaA6W2B3t39v+ydyXLdyJZl/6XGhTTA4YDDBzW5fcueFKUJjBIl9H2Pr68FKjNNwfcqompe
ZmHXgpJ4CeIC8OPn7L22eztHpSASVD04GauBjuYbyYaQhza551KRPKgEgQsU6uOI8tYXIviStLd1
98unNr+fRa5vGgM07aLInxE9TAnC2U50XG73yP0e7R5uZuvTlhsCu7ntTOt7Nk3pNkqM26ZDXUnF
fzEsluc+bcNrVSYHkJYbUw7VS01cElZ5sR9yCz13sq+FuqR9SHtb/0yIxVWQhE3uplJW9jYoAdoW
8hAsHN7OGuR+Ejkhfh5EPy/OFOJkApkl2JS2iL2NlGAMPNPadV/iufyV1x0lcpuu09r+qp0if7fd
7ORkWyKmi2scKrK/7G6vZqva1waPl7ImhTGzNiD8wt3sKDZFPqX3QDDZCGBF8LjIUNCsjdl0N32B
SbOOyLgbhofC5/HTkoUYOCSRTQ06CTiV39UEOa/tLWCL8XxNjIY2/KSTXTT1FwdW2y6GotR1Cagb
Ng6MN0ZCFALjmJZdf7aSed91Drny42udN83RpDaCYhmhrA3NS5Lh9s8y+nqAHEm7lV57JnUjZEsK
wUhNxjdaxviXsvneHZJp0w/zd6oNQuHqt7RzEWTC7iQ9g0AtM8Ifmy7p8qPc499g8Zus7N5e6huX
EHKzqaNtOcTqxqVdjr2FDTYZFLejP4NX6ds9cZ8icQ/M1n7EC9McfW6M49qgJcb2w1rI59oTJwUK
HRYD0wY3bnZlnj5EzXyHH7y/hQ9KTpzi44yr+Tvjyivy3vjnrMwjezwWs2A7QafaUOA0D9MUXqDA
bUrHUd/jBhFA55FybBbBjSM71j4wXGwZrW2c2DuTVtGVVYOgvLm9JQOSj8/iliYIvo74mYJnRWN6
G5oEDpaXjgzwkNaJigx7m1beAqYsD0zdGRoLuto58Bf6PKDvrfyrjvNbp8ig8wqYiG18SUcreVQY
A6MxvXy8GEacXRzls7PoxSYsuRYaNBwUsUiRnQT1sqZDAImmO9UFm/koExGTIw/yLJkPIlX9TpXu
twh4Fsrj2b7TZsVTk7kiqgEmEU1lntvReQ3a/IywFipuGNzmTpx9yVI+azhBjEmx+gWtg45kmXRa
zKvgl4nnBEfGdFszIiRmgYJr0uRlFzTweeeC4BXXXemoerK7iQS8UhsbOnWYV05GQ9PLc8S+clwy
EfuiheVrrFGfIGNWyXiXCJANI3m7TjHeul5a7BPikmdtD9uKMpAi7ueYz8wt6WMOXddvbc30wIWZ
DEyYWNvSIvQ4nChQajpE0hrO6FLmvSb3FJBrfBMY3gM4CbrWc29QJmsad62k+YVG+1COPZ7QZXJY
gNAqE2SGrjjqxq9uPl5MFW8jwCa9Y0dHWcqJpn9o7kvIDOxEa4kuLK6/hFRU7tTnexPax7rCa9Dl
nn/TmY0NBKoTRPxij7BpudqQe9c5dIGVp2Y8p7a+2KTLznle3wFBWorlU+FSO40tE5ApOHh5LnYW
eoIpmM/gG1+CynEuIowQ9zfYnpC0v2EzBq6RluBUCOIAVIxhRQzxl4LB5pQm5rbqxWUceTAVZXU0
XmKJdqM0sn5H33k4RGQVIMn3ucmwU+5Ta2TyRmR0MFJ5B0MPBUT384Odth7xc/Yl6BIFAHf+4a10
J+RLaVPWlkTK5iVeeLfLLnHrAQLn87ETvY/cLDuR3nEXsEeohVdttU14HvFSxsEZy192Er2ryvR2
FZjDbalquXWiSdFBkdwCc1HuZ66mQjjf00wjtAHat8qRn5mGujQ1UpQ8UEcvcQE0RXSXSOfDfRg8
xgweY8AmlMU8GdNnaOjDDeIvAcVJOAHRKjY7utwj1pp6AN/rMoZdMjVIOSqXZiGJ6UT6jOsmiw+l
4ENv2C3AaWWgFtV8Sxd4OzG6u3YO7joGZLTvpsbYNxXywBwDA6vYTT3gzwi75hzMArQcS0JnYqKr
Q3ooZYtqnXZ3igV7b0wqBXA0cqSQZ0U2AYcnty2nPDCY7O7q4iGI/Hmno0geTGhmG2PKv7rek20x
GjL75FLAW1n5Od0N+uoax5CdZ9+yVLDbpgek2+mBLb9/bGOmMZZG4FD7ghCOun5QnsleqTnSbQHr
EA+cM+GchkLTimccwR4ZmkJiTrdziFk6Tu+LJmenNIanEDnfXkubDvfQ9ExB2fS66P08xP+kIKzT
2Jw2Vtp+dRPPOJgk0PldZNxWDhhd3+G5O2e0zUzP3RayDJ96F9iSV873cmwiUql9VJgFRJPOIa8z
m/U56yL/sLS8xzLG6dHKdz2xt091fuiHwtrnssafnk6nOLdeEivGGbk4VPXy8vF/cjEDtm6I3WU2
e7BSRNHQW282HxLkj5cPNQbShB7AtjkyhA7RGNV2DKFSoFI6seNg4BMVFKwh+ynUYTkhZuAsoOEs
f/Xx9x8vzVgFu9bwnjl0Rr4fdmANb5Yo1ubuww378UcB7Wica8MhXqRt+NOfwwUPKtOZIRXPjAUa
2O6oOrdzQfKxES5kUF7QFCIAiR2TfRiJIx8smA80zMfLCxye6eQt6rPciJ9U3cHM6l2YvcsfaY3h
9f9rqf+vtNTYD6E0/Ldw91+01HDZoiZ6y1H3/pZYL/Ec1u/v+i8xtfcfYBuE5lb5Hf2Bznf42bT/
638YWv6HiZyZ/9BNW7+V1v8lp7b/A8WvMLXrETWicYf8t5xa8IYayRrxI0Kjttb/j0SITzpjBGe2
FLa0HIU+m0ylBRjx4+0hygN0ydb/jKZ66AqudQLQMatFYaOJqJ2eqpmGD45u+kausc1DnvYTIbTO
mA3woVBwYBkwQ9olYSJ2k2LV0S4ATBQp+7y6jm3nEE+VPXOjUrQN1qZAjMX8tl0Ib55H+khlU0KF
x8xiliOpHGl7n1xRf01lle2Im+jXELirTVczbK2/eLdNWBGjXjfAu7KWUvc1daN5l8d2j/DQIhYQ
gdPooH8wfHWZ9dDhsmPPXhIOmFTwML3O3Ht5oRF+cxBV9lalsju4sn6qq4bEaDrl68IEhtRLGlfS
EtjoHKBAtEit3Oh+tgBXjh2aq5QFequwVrIwAtHNQHbCRH0rM96gLiccslO2Q1hRwKmvxrPl1QzE
T6X2hluSLvETFybIcRs/cs+DwR3Rw3wNrbrcaEWgnoxdg3mGsHfJgqeBUOWuB8sONgF7Iy3depdZ
9EJyOsgryp/50KHk9gKFH9WT36bEsX8HCP12B/wbKbr1rxeIlEjQQZfAMhI0sP56gcSTV/dFX5ZH
yLdPZmv1RHTyknqEIDouWLBg6hBYEGlmdhyUhHg+R+o/T+Yfd9e/ORZMBH9q/7lWgarYpi0lFBVl
mZ808cKwaPoDYTwORs1uucy/AhqS9QHC7V0gsmdD5z8jmf7TGfjETFl+rELkp8CwOPgi7E9nYAZH
Njehmx6hK9IzwUXOhb3sZcIFudCKej8ZcbSJ0XyuysUwbzRDvif1BBoXAn76sy9/fx4WKM3nE6Gk
ViYUF54fpolH48+bNjZFM2R5kx5lyIlAPyzXjYZONA3tfiwKe2V0SOVdWthbN07OQ57OaFCRycUz
imQbljuq25/9WOq1687WXhfp/uOtXB+ZtE2IWOPHj39/0PZyUH+kFn2cRgcLiCctT7oE1P31oAPu
ADy4MQeta6Izm+nQxh6S+d5A4hUTSmcqJ9rYQ/XVtegnVQH3YeQzcCMFqaDV9165U462p6VsMIp7
l40yQuPn1Le3oKsp30EY0Nxdp1X8vS1I4UtFk5wgwDQsrdN3qNg3tFA4ESJ6Hw2QJr5DQocTigcq
13aLeunpH37j5cL49BuTncJvymRCS8Kk/vobjwlc4ywxSStqyVcyqP/qKmLvMjyH3iwutva2Okcw
YwoZn9AxmWuITj6kF5coz2X3XtpsYPs+o79Hu8msHTY0NiRPsmvEqJ96ZnNsr2/I90CrU/IQ0CWy
1jz133Rp0ZDqquQEh8Pc5U73VhXjfKgNxgMFYIzKV+sokIip/H+6X1icPv3ajml6SklTaV7Vp/sl
tRqFxtZGTl/rp0J3A6d8vq399DtRNt2++pUDFM2FZWxH6mpyFRxEn1vVBBTBDZJiBBAtA8J1RmPw
5h8+kn93bJblCBxEHhldn+1DdUWGW1sj9a+mg1kn6jSnxWvBlGRTNe4TmT9EcBjO9mM5IM7IYTeK
piNgx2OnHckP/dZgV7AqO/GtwfUq5ynZQmy+57IEGNtX3rpoMblac/3Lkaa3ysXTrKeTk589z7mr
Aqs+GGIwtwWisg2d77sGKcnGCCKEh2V2QtLyLZK+e/37X9v610eYg2rCsogodLWiJf3XK5Ee7xAF
bhkfZxfiDR2VOwIjNWjUlpiqGVJuZW9k3u6Hlh2GzxfzhJDJqsKHOJPZISdIY/UPh/RpXZHANE1J
NWpSyjiYgj8dEggXuCShjo6hr7lXzfnWDF25r7P8mOPdOoatlxyC3jwL7TmbVtU3kaK70GTWPx3J
chv+cZt+HIljMUuQnjJBl366XmPGrkZtcJu2kQ9z9r0J8ZItvhbyfYdhTfoEDfIwOM00H9lAbooi
LA+Aikg1GyBo2616Tj1BpwItzs4RzraAc/r3Z8tebG3/cowgwLTLysfTZDmbf5RpnZsi0y9GHiWN
c6NbS4PLSegZFS+G8JpviPbmwMzOivSmQxl+V/1MbNogzBsnym4oKN9BAkYrrwS+q+PH0UKsArin
j73sThhpsPEjJtiFlvnWmzMgGcJ47rqwWheTaAjpotrzgOMbqvzHs/9pWVjOvqU91nTLJVHP/HxH
9pOVRBXWrKMpIStU0BigXE/nyPOCTduQAGO3SPUEs4QWbjiKMzJdfHuigdsUNBYVGMz8oJLY+Id7
xvlUbSwHJlhlXdf22KeTk/zXU96zaS5mn6y5IdZ71dKXbOIiZq2fnhwTcc2I43YdJfOD59vWcgJD
BlMRLGgEhRChKEIDFjZmuptmRI/rEFFUlLY6SjFZhzltdjN9fFcN6a3JKGWnehx2sH2slYe6H3x+
92QvbZpujo23IivZ9vcNA+z2fUwkuU+z1a1Bk8NvE+ignOy+Azm8mwoaVgjJaMMJoNu6GOpL6LXv
Pmarc9J1N7lIaLj3fI5tcqicsn0j/+I6ihOnGuV7mB50yuxfB3pvJDPCywJNwge5yudA7v/+slb/
5iGA8ortkWKHpM3PODrKVX8AdW0cJOXHYSByJK1I4ZtnfvG0c9w7O+vvfQ2u2fP7HNm1l+6wF5Y7
10KkawViz7jbJkpnhBQDCssJM4b1RJNNfVESIZr/LGxZ7dDEfPFT3Ry4n711oEFDC8pMbJxDdPRa
SfMo8TVtqvKWEAj5tfSfMP0h2xcXaKLprp71axyELmMiAWg6h5039XZxmhtJ2UHKRAqwl9ppeT6M
54FuGBOqX0Oj2o0zOAvLBLeTa6KfGtBeCO7lt7Ch60IsBJ4H9gs2eUBBo4NDm7DhjwwaO4FfM0as
2oPlgWIuYU1tBvSvTsCQKSdZjiMmDLkGvG8U8UnOI7N3R//e+v+fq/9P6yU3gQfswgZB6FCr/gsv
0NQ5qL2UswTVkgS3vLlNyDikudrRJybfKnZa/PD0QCqPWS4UzCc3pceuvOI+dCw650ow7yjIVk0I
hWN60W7//hL6eDr/9cnomazj1BvC4/XzpiAyBBeR0dDDXWrhaugfMz8gPMdkbUdwRFo6iRzQ2HeD
j/uchKQUrG3xbYookxVIo1WBBl3OivH/zAbsH46OfsGn57ZnKuUJtg4OLujFm/3nc3vyGqeRI0JV
rxZyHzFSXwcdYtJYkb4uymCNqm86G7KdznkW2YzMDtkcC5Ayy6IXMrX++wOyf+/oP50wG6UM4Hi2
Uhzap6o0rUuMXsRSHEY7FRvHbpKHbFywr94x73Pjlb/aIQrPL6R1hvus/KlTUb7ZxVcaiCZNcrv+
0dFXNIwwOwzED5xl8ZNypjv7asjRxbvpLozsO9j443YIK2+HsY37muQl5GYI/3o63R1Mgj5stz0h
AHe1ithScVcf+Siv8di8F2URX4E9lIemJSZNMNNuAoy0ijO5C4PAW8+6t/eQT7/XcRheRgd1SFLU
ZOLFVMGOdmFMqbuOCuMUao6zZ57WSO+HCfcLwJmsy5O0R32o8uDcpbwVSuBm56DJXMVm8KDd2Tsy
9h4QfCwaNdKhT2XsD2u7mMd92De/+LibdcX0a4ex592uAVWnac0vRYR8u8jccixJB9M2Ia97zrkI
ImujQhk/Ce8rJzu82vnw4JvS36kBxWXQJpAW2ECzyHkWon8sv34aDESCpDtSGeRR5/UmIjZNbDxR
1mcW1G/wYOd7e0SKpGhJODPAnWwIHdJz6FygOYn2VpF+VZYxnsmNDlfDkiDAtikHvSy/ZvS8qfXA
dGi1KVHSXbGkjOcMleuqYvUlRshlxSILaKVDP9wXte++zoK5oNjXYT8d20z8wvktHro0flPzNNAH
moy9h4OZWceyhrjenhG53LzyELzJLENfERYfm6H1b9JlSg+/CPrmOPBJej2MlFigm4AOXoc+LGyl
B2z5Y7WWNEXvSpFhTJAkWAnUZexuxL4V3NVz3kH4lKAIbdJUiaFQL4HFWHYq85tmGJH6uDbyXJNx
LKKCr14LaCgO8uK0YOk37uD9CCXCONyQyYUe0GIwTZGc0kt/YttMihEjEb4T/I5FyPfOh0WyDvOi
Pbr18D4AvNkHhmshDinxIuP/3TQoIGleXKXTwP1USA9HfPuapGw5Y/SgqAo27txt+spqVw275m2P
YRJpg3uWmjjJaGgwLDZqL2R9NeM0RJQC10TEyQ4ItLGxrDZBbMNQTgINPLiRvBd2v0RJjtSpHbOg
ucB7FY9o1FI/CwjDqO7mbvkRrrqotDDvzco6hz3bxpaB2UfRXec+7rKOFCGLJF3PxeyY5NaeLY44
FkSnAB2xtoGBGKmsHWpE1YltrewRnH6C0V2mX3wrZzrYoJVOeh3dpSlT1Llh+bK9l4Lx131tERnY
JUQG+IXZX7U1WS/EnzFEEc/CCMYXsQy9ZIOmSVAwIWIOQZz1gdgVbrNP/MC/IP1gP+ah+bQh2yXj
Y59P7pUaqIwzH9GsM2MYkLcE1gVXM/vRm5h+Zuk7mzHRDJKXg44afUvig7cwnNNVg+hm7bJL3iX2
TFhmGFQbHWI+KrHK2GFwI6YfLkKACQXINelnYyXjIlvXknGeEefOxcS3z2bQCvbR3D9JvHIhbpVL
P2JYAnRCKIiJXq5hXoJH9dJb49V3h3YrQA7eG2O3sZZfHJvasLd6r97KuBtfvLJNkPvNz4klLtSP
5BBmeX3rCQ4uYVT0JWznF6QHGr2atq6zVzHEMXtgiZGzz4bZflniMoC6h/25t9nlshpGIelO3Fa7
snHyi2sTLamiRH7JReBubDvOz5NAoFgYjfm1Im15FeMtahBE7tm6c548+hMWE6soYZBnWWIZrXg/
isHumdFJ7OsxOek0fR5qOBSProFfpJ5icbac+BsMDiaa3K6UkjeTirYUGmz9q/lV1jx6KqBbGO1o
Tfg/s56uAbvGd1EQm145dne0G6O/xRDLKcz0fZ+QCOIppKVss9nh5OD39Ght8kniKc0PjgqfsmGs
b01AaBuJG439OJ6pZLgq/5aPMj1aA8ZajbWbiI3yiKsDca7R2ze0SV4tCpnMaYGrhlF4zfL0DAxg
P6fVvRNyDxa1zfBbOyPP+qZf13HTnNIBJWUEIrAe3vJCvrTouK9JDMyQLL1qh3zlFCUxGmlnuvl4
17HBnWhGnr9NxqHe4vwId9L6JseaZ9XggKZLTdyiRI31uVle5wb58weSBHsXPEkoWUKfcBZwieNP
WXnEAON5OM9xXN/jYypWXgPyw/It/OH9Y5258S4NbJJedQ2WzopRsxUucsTaug1ph6vO69ZMKdLT
MMPtjeyaBGtdmIcA8wB+k2FrDCnlt4vPJXXTMygjPNk0Xf0CImKXV9N1KOpnkCDU0Hb/mnZvbUbz
hh0LqZBecjOGKKvimg84gqkyZI6LITGtdzwvMPOkMf6RPL4taueSu258GcKsplwbGKrajPKxxLCq
sQhWWWE/hoyUpXU2NN5Qs6qPsVFshzzzLk0P7cRWB1ktUr45PcL1f521si6hMgviPU6mWkh+GSUg
7kCCtXTRso3s2oPOwWh6Tzpk96Cn9pQZDdlCEcutaboOZhqPaPB2VNu+hEhnZ119Nt1F80g2mB8K
Cy5maR+wLQFPS5SFstp7xgOK8DPMr1qGwKFpcnVx2WEVxOiR+NN5HkhjNsjrMAkeYRfuuOxjunXh
BuMtecoaFxau/h4NPxFIyWw8pLIOCRpmhkKGUrVJCUUqVZ+c6sZBFjvOWPni+ShB2ewVM5wV05Rw
52UFahdzKI8oGV68aPg2GF/GzCV3KcJJ003ryvOdx2QZePAcP3IXeKtIUxk6tf9cDuuaWXSu1KFB
+rEWgbQuItt6XvQYdbQZueUaFt0IfzKSbcY6M9zJcu8m7RscxtPISjxO2a1B/3vFzo+2Ex5XuPa7
ycMrM4J2mBr3JRhmEKENASuIPe5VRSx8hoDfbQ0DiwhgjmkMdl1b3tiKGNya2mlXW3IdS+eRkhpZ
njtcOhybAdbp3dTPUFO79Pu09fPue0mW/BqFC0Y3+2ug8BGNfnrwZPJU0xpZEaL12g14dHqWgeOA
wmLVE7dJSbzwUSYSugyfsk1AGTfJVwcyuU8i0BLmHFc83nK9GhOyuZkKkMwjzAgl6tYcMa30JmGC
XwY0/6ynCb61lKUZKNbTML8KzKPbJCC5SNpFj6GY5KNRZe12qKb3crChGaQAH2X5Eg81ofNjg/Dc
iHeGRzmBp2AHF4dMOvNrBC6jSnCRpXWDBtTh+Y5WA0RtsQ7FCKtxNMiUNF5luyBFpjf29mg+KuJD
G7bb6Xj0oJ+vwgTpETZkonXt5jlkA0dZQXQoZXvfG8UmCMvvloudzwXuSPRdTwMmvPY5LbvY3cc2
tqimCrNtHWsSpFzAKwzuZrKB4tG4Je9QI/5dI2RcKZUBVkMNsmLoDYM2w//vY4/qWxRibUq41mxh
Q6bzv2L1urWJqwS4MJHpObJx6kLUgUszSJfijWzhazUZ6bpFplkb6Q+BpF4Hl8ldKOgTjnnLzKkU
uuQG/XHLcl2b69D/Dpj4wVXZY+nWBwT6zy39BhCbNDkqzSZdIupI4FjkwLx1wINP05ZZ+Sm3C+Lx
HyBANxlRRfOMOrtFU0Qv0doQxcfWxNBHdwERf2uKLL/PPH0IeRRs3ASjbbx0A81e9Pu6DB/LmoiI
yXfqKyNAbolqNDbTXH+jOGLJ7p0EFLh+diOTpdPK94BfMEItL/3Cq/ew/a0j4EAIdPny4y8+/snH
l79fPhh8iubpqv/438Hvt7AA3j7+nfsBtfv4h5rx4X/+m4+vp8qMlqfQ+eOr3/8QxxcpV6N5+f3l
Hz9qeesh8QKI36HvHyzwuxih431ZZXwUf31n0ZZi3v75tlOzsH4Rl3z84cdxfvzf7+/8/cP+eJdA
i0ccOsiFP3j9H4dhYuankI/xMC3H8vHtn47vj7f89G8+nbjPp+b3+yxvG3T5s25oRk3BFeML89nW
zI5O0/S3TIUPfYw6YFDjmybbklq124/YcBGph/PJqBWq257OPtpZJHA80T6izfDz9sOd7VHgx9nw
moWEbyXRW5/k5FXSBm1KB8piu6tlQj5oG74M7ehyqXfe1myJ/o6IMtpaY/8lCHN9VZANKnPwsbKE
OUsbebZRhjAwT8pmZdn9nTknoJd9IzvWfnhqvDK/FMzeXVVeXC/L7mx9HF0vQeXLFowNSLiFOm+t
XGH+akIdPMTm93pAEicSsON5TQ6Pr+W4845zTn1ujPMbxL/7ZAy36MnWlgmW1kXYXNHt29geT1Oy
6a5I94djakELqQcTAJl9X0/LHAKi/dobLy04hjJKTXLgZ7WuJoLIULF2e6hS+1C6CDlTfNPTuIYf
imFXImXzjDuUyBUtknyT2wS+DqViQG4fAscwHoJtzY5tHRTSX1cGdtkKH/q28Q2mmx3KdonHxnyM
aHVv6ln98PqO5DhbozaHWewOR5dLZ6XEe0rNJmzORoszDRpqBR8nDZYMoSvCCXuthBHtx7yrrzQm
qHt6vJ2ZcZONlb41vGOVDVf6Gm+m1e8Ls9sECfKprGEfFA5EI6j2ObZ97xLqbBfVnD1bT19LS9+h
HWz3dWzRyc2MXT+0HekK9cKSjyH8tsl9ib1gpQKtwL1OdzLlgSph+ALr2fVufTPkTgopamCOZX8R
PV4ut6cQqVRScLS00wFwX2p21LcetsWgulGmD1Jhsh1cYhjSxsKr9n4mx1NAkNs4TzC+lYYSQPc1
Kkd/bU/mMyl1ZEDPRnSYQcDBzWeS4xKzlKTTyqL3AHifOM26xAw11cclD8EOmWROGJkV8darrGMN
nIwO2JgJnuCjXnQNt0cqb4HRRmQNMz6IDqUVvQOVyXcZybz+FIf7cVrQI63r3YRoqAjgZG8ep9go
VORjFC/v+NWaa8Y0IWeufGPEGE0j9bNJEbgYPj5AEXUEQTlOd+jCeIt0Pi/RVfoGGmoS0Y5WNOLd
4MLyqiB+VOO7NBvzyDeFYDVB5WSL96Zwv/U4nwgg+R7Pj6gG0wPeYBr4dnOdvHXZR/V2RoyLWnh+
cySVZB4Nt2nuPyWBfGeKJGsFuEItuCrjRFQ7B5ml/qFXngHoA4pmGSAs175jo+HX5ZbF7nXs4MJ5
i3MdvTZUura6tWP8UHSOQD8kycW3im1YMxEwHcVCDHV3NVX1WcgCEfT83TNpneXW1s4QMdT4LXbk
VX8BqYIwEN8k66Z8aprkfhkPTN0wsmq70c6OmqekCS6O8x1XuU/X1LirZ3QtYQaEQy3Ej3TCYWia
I3yioL+FpjWtU1hefLSldagq5xtwMB4aEkSD5UApU8j812JAgWyX7StUlXOrLCSS9vxuxot4cHrE
TbePfnV+YMFPdk99pxsAwtYvLsBhPYwpNUQsXyyF6I46HwW7RNBvqGmnbYG7HMq4bwsuQKQoYUr0
uE2Dn20ypsTJoj0n0mybfqfGGNsgOuOAOs1uih23RYi3DJ8DQUx2Dm+WBwaMdEjhSfSiTXtVCuIf
MGPG+yi2rvgg9v0MI0lquqiyPzpT9GQAyVozUww2qkL87hky29fQZwDpFyTAIVOaN3ksirWR2Wrb
Zf1TTNvCruJfmeHde5hJAOvLEcaF3EYPTVZVu7RquEem9D5LsuvkCHPLsMBW1ntr22LbtO0lC6ov
esLDFy8etW7InkqiWInjxRABfw2Blt+6ZKSUCw4k3alipp6xsZRImglWu3UtfkwyNcUdirXgapg3
kYlPvGyYTtjDm49sArMuXOupmxhdz8FLnMifopr8XbO0nubZRZxJSQHQSD3YbbhTZG+OuGmcStmX
hjsgrI3vDfzC1aBejTpnw4Jt99q3sNod50VZhOFVkITMao1tn9BDtLJBY9yZVUQErYWaPlnc4IR7
kaTH7Cz0625v5N5LuNAEKzP76lLoVS1UQkEuMxoW2mXD6D7BCjlYPvSAhjs0meEXuQC2i6iQkGMG
9rMZc9IiHg9mDB4+RTAcdf5bKPHtJDaJq11aXKPO+UZ2cbzTLTD5Se1pir72VhudCRH46cIWxBkX
EjrMJjHy9bopYzLClgBDL+LKJLATUpfIqxWCvPKQCeLR2W940QQrrmvyXa9OmInRi6Ml3lDmV6SR
rpIomS7DQr2whgJqVNU+CJeeRiXTp6bbGa5hr2yenmxVUbqnfX1MY2Gd63DZ4jWNOLVF+1Rq9vUe
YK51Vzpo7N3e3EeSip+l6mQ2gK3iaGI/WJOeE+dqY5h9enDa4JePjh2hitpTivBYHphszw0EjKBd
rJt0E1dLh2qQfganhIXTDKfzGGeHIuiPJaGVEis1D04Xl8kmTxDiQeN4RqWdrHNBUDaekDshJ5AL
PU1hGxd3YdLN4/E9YA6HWJkQXWmj7g2xkY3FoXZ1u3UylNoJQut+uUkB0qdbfiJOFIhfOojot2Ur
6QWHJA4zTmyMYcnC7OBNuCmAB5Fj6tABoVlRM4aBBUMIbRX8JEmAJKdaedtYlNguvOQhRue/76xy
2uB0mgs7f6cvnlbA6pBZkP/CgPYLNLMvncQTicaa4siqzsZiBM/B7s9kXVeI9B1MKLe4nzDQGOrM
TfTuFNgUCRKxTxPRFtgBxY0xZCHuYrDOxG2/Bla0804BFq4Dux0adU35LWvGcSuKcskojW8q5R5r
YlCIytDDrlGA9dzK3nnxoS37+LRh44YJOjOhD+CqnsJMHyZzehj9Peo5Y9uQfu3Gdc92Bt9m9A1r
G4ambVROnB6rK1f4FB+yVveb2u5K0PbypdIDftvmpQoZZxOE8AXXtNgZ820nfcAnor2aISWJzNor
Er6zGdh3mJw4A4MCOBbeutz+RAC7N7HTE3XoVD7QQ/qdTfPF79yRJ5vCJyzxtY0sjRX7Ma4R3Art
OG+dBtGasvL+ZAWXYmyfmBPEa8/QGSbt+GG27tqaEFxpoXiqAOKu5ORvcGYWqw6T62zUF/SBctuP
PSWXxivtuNWNb5bhlYihh87q6X0W9COZvFvGLS6Dx6xx29OHFYfWLU3pPHKDbVzSTfn9h13PeL1G
HCRUwWAJdOcqM4ySJba0nwPBjKoLDGPVNLFgIoNtrJ2LfPO/GTuz5caVLMv+Sv8AqjE4JrO2euA8
iBRFKShFvMAkhYR5dgyOr+8F3ttZmWHVVXUtkxaaJRJwP37O3mt3ogT+Chom2TmRuy7nkKn7gxsS
ryEiSqdEYiaZH5xgKleRC63O7nQSEucHjCwHd9KtHYAqiK8dfLMS2yZMLvMwEHFEBAlJWHJo4+Pg
/CAxhjmBlk0/UeeSqtO5O2NOz6nGBgWaVT4EMzX4/qDNOOH7v9iuCLGgIbS8vw9WkD3WySE1k+Yg
cb4f4vlfeFwYohpDKLclmCrRqvoQ0pY6kNLJX/gfb1td7uJjgzGLl9PqjnaXYD2vpEXnBzI5wQeA
je7EcGvAALOQXvhqplmAHH6tkgpLw/wzCytq+dg/fnxM960FrwFHkYxTWtZJvvCLCZbWpD2LOYao
/cmgGQX9/PH7J41EfqxHE9rbZAUs0LLVgP+kMxSnsJdOxfkjdPVqnRlEz4CLJpBS0I1oegV6MbIx
98TFsqhJcYAJ1i0LvSfCoaCs4ArAGKDPD2mb4+48w6YuD7kAc7CYQM7EVRDvfVIWtrSDdn99cD6/
80IyKBw/Js+CrpjABT4QlhPeYbLNhmH30zifP+8PCVvFaqRttTDneCcVQ5jPYWKh9j0nTo4GtSJS
kyoOOFEIDHacHzAZIplhXC53TYLnWSqTDBqq7UHzzJ8gUuXei9MdWm6YA2n4Xju1trYKrl8p802n
MIXdH+hnr4zOpVQeCGxSwOzoaMD0un/w/q9sfrPxKiYp0scC1TH0jDTwn9bcW3P78dZmFaOcGirV
3MExI4I/uh+lYylaaZCOUvWTFRAr6gIBFCKaPsP37JrIBQA1wrX4DkvePfXDU+Yd00C/AdZhmhn0
dHn128S5doFk9WKO1qthGje7Jy1HQu+AAncN4n6jphEEktntqYm/ypC6+Vdod29QxmxUfXxrInge
XW14QoF5a+G0Idf5MTpUIATsYBXmZxu1XGn1hyvEO+LLp7FxOGxW+rhEs7TPveKo0eRfegMtc9PE
FAzVoOdEyf0roKX0OSUjq1IJ/UM9YH7mUDe/6z8eWvpRDB26aF8oubi/P3PreqslnNnnj/3xqXE2
X3z3b3n/sN5Jd92M4vWPz+v9OaHs/s77502t7UELE6cyzZkKFTkkMWVlS0YN33h3TiJD7VL78Rtc
n3jV0G3KqxkMSgWwcHNfHvpGX3naMU8C79gQp7R2MhgtcDCWzAWftNZ7DGCfILKA8VITDzaEvCA5
QLq4D67CmidhtrYJU8IALAygtsWHWo/RRh8DXBtl5T5zyxn6d4ed8LGCmVSMw9oum5PB4vHg4Foe
iJzxUsKY/T65Aq0gAlVR3BRlmhzgGh/HlqxzGzj0spl7d2FGVp1WyY8amee2RPKJCYu02NLEf1W/
cOx3qenqrW3D17KlvjHRKK9yAo/XTmc8G0k9YtcPKboD9mKPGkOxXW8t52w1MDSjur2McFXrVgcY
Hpj7xo6ga3mAFRNv3EUcWSgVUVxHiMy3dCI560vj24WPfkhhO7Upk6TESt5Ih6BFI6a1y56vhlfd
8PoDfJ13I87khijPzzbzTq7TPmFKujgy/C3sQj+Czl6FIQinqP8xpOZWT1sb4xt+TJ3iV7VbaXv9
nuPsj7wh5XgqGdQZufpdtt6tNq1wU8+DgLZ0z9wdP2I/Qm9ghHKRW97GkxG22uGN1Z4/sdwLy+Qs
EUUvAKEvro3IiXn/lEF0ylPuMzlUm74koT5yp26L5OtL+805ayAu0XkxnBBQYQyuHu/EC44TebCF
mpYwriNQmu53VQ5gOCaMey2ytcY6MMfMfQ1dcAPKIp2eBYeV3DaJsMpfLUd8ugWk0xnSvWSuptaz
FloyjR1dfh8riGctFZTbjiFSh3V3Gzf5hVYvVS6HcytaD5q569ruoRincmNrYKE00S+FHl8IqPjl
WtFlCPtLghiAVL8OiiXBceBvcW77Na3rdGVr+hq3OCfNdZ06R1XhuLcYXqUoSUwytGggjS+hwRCY
VOrfmjWRFlRrx6LG5eV1pzEffwrcq4vIGi6w7p8ah16FtK/60L9GWf9WRBHm53GX0LO3kwp/nsp/
eS76M8gwC0vjthBD+VAWxTuvPhlQInwCIPZJrTUBL4/2pkofWOh15kq/nbZ86JzhazTEV8dIngX6
fcwQtLU2QMC4u0xF3uCVbOeQVPPBzdVH3nrf2D4piG1MM43O3WlcrPY3GpiP3nB+mS+wpxLaOyyU
U11+Kt3h2Y++Ri+leQbYbwlJ4hzl1s90mlsBJjOLtr8p3xw5EyWIBbyQW1TSoQCHhsD9J9dlvE50
YlQpuM8q1G/Sc6JVgk6YPry+qefvg14EsLCBsVWN6dHymmfDw/XQMk2kdZIv7QBoH1qdWQboUutB
49MLk9ktfoHMnB4s12JIzy+etoBOgBG8JLWstsVUMOqvj1Enf8pMLxj9v8ZemuLBJiraIFOTGBoo
ZeC80qZaSM1+jEar3hqFSRu0pkeBhtwoBn81GOPZ6nGHIjBIVJdu+6Z+cEYGGxyuH6PQZFcHFY1t
SNQ/Gpq8Tmg/SEXvyp3XLNOGeR9Eez0SIPu8kNaa+Bx0ZDhmUq+UZ0QrM+yoffXuxWuT69AOC0Cb
xljNFFcS+wqN1i9OHlYrLkBAYbT/8nqnNcRGQsRCJ7xPhvaps7T3wPeuPMNkL4zs7f1FhSw9ebXW
FGxacORaJx/Bmh/K0N4RhsaBwVyX+XCjwWS5+jfi56LzmRC46bUs1XMvp9dqgBvmG9kBiMsDiMdu
ofHy9Db6R4MGlhF/IgxJM+vJSrGouNL/MGy9XcY9INlosDZtrKOosftlVcTttrBKVK4tUpL3EC3d
wu+DX9Og92tCEPOMuzLSLjZQHOJbEdQwr+ysD1oTx8nGoiSC6hOc4qugr5NUrcMp46vqkKE1TsDs
yrUB7Le3KHZ+MLWgidbRQQa7+EWaLXum4T3BQ9h29c9AD/AKu/pZz7VTYuCOJstuJDvTY1KIIA5s
nj1RNBQ3rWG3Lf3qc47s6qn9Zhxxvem9wNi0NPaXyud4Kto3hkliOSRetcOqgM2r79G1mTrVw6j2
ptn/DiTnl7SbLo0DmS2Icn2FbIZmefGt0xZlc+2fYOtwU6ImUEmNHTZ6mdpPLcZ21KUNV4uUR4M0
xAWTe/pH+XPeGBjHakRtZUQwAe7vZQLdRYVufIr95jUswEGDQABfTDd1wSz5w2AosMP9BLo3B+wc
sZYIjUEEwoR8peF0W00az2cCOQ01KC3QybQeyok+q+4C5u4j/ezPMnq9Cg6hZ5+90RHPtYIckqLU
K5FXGKjxiKRImFM4a/5KdD9zewmK12dAUXOsp5aneMAr0gXDdurCemdxECNaL4bjZ5E3GFTI10uH
8yXhNAbj5/Y7NYZd5iN7IjGF9dU0q5WLlnExNUiriGWRhxji32b0qhrAv/8SeFn1LJOUFopo+y3l
Zrz2OyBgtkzjY2Grp5p53oMvpPvgxLW5wVtC0Dt5eQ9G7ler0DBPvpl9hL07PQT4KPYjM7HBd+uH
bn7wyliuR4OXF++eczBn34kas2M50iLXq6mABsgBMU3nztIcA9Bknb+ZbZgqy40d/bNHJ0E9d3/w
OqBPZr7Ka9vfprarDnFroQmirR86A/Csjk3UEOCLhrSlP8ZWcr4/GArlnuajNBfTxWNwD9ZhmF2J
iD6ByfkPM8FqkznjHNMK5qtH9WvWpXgY2Qzxk3eQL8oR1l3X6s/Uqv2zi1Fan549m1TUTLfNo9OV
JokhTL96UjxfpDHmG1wRVIlJYm69hEsulLb2ZJU/wq6EGzC/4YSG2hjzDJ/A0UUvbAhPJrfXSpgo
utO2nc7RFLGvOlQzlQ5qwZc8PY5ZiIeoL75aIeOtZTbOQzbhrDKaeOcwoVs6dTst9QjxjxtYZ98d
kc11RDQ4KbaIjE7wUriDWMMRllsTAv9CJpBBhx7vvvI1huu55Lv1DIankim/0um5SP88etvBqghU
M/WVmUjowjWT7gREkOiNEhleT8rK4PA9t9CwjIdQscWBr0fMaGpkDqSjhjOv48gQgYlQnb4Lemuv
+ViMIsqJLDGSYzf2bFiw0/36KicrohFoQN+jZ46JjiHGpMH5t7uVF1G7Ox3KO+QxcsVtJlhSg502
JhMXaa0QjK5lzc4Ut3yxpYcbh6dsWzk04rWKvmLbSm819KgvEA9gohQHMlA12nEttaJ7IBv2AuVq
b9D4o4LSYBaYN0/n7HE39HaViJd62EIo4uQHRAd/HhvoWnjJ2hChIrSlOYVj7Z6iZMy2k2weq0k8
TC3I9dFtfqa99tsXg0BLCmwynOUtJVjXNueJQK/D0TVIj1mB+ZgiMF94IyvM1H0Ipc5TXwCY7EFR
+eB2yOwkq4kazirZNgtMLbGrre0mjNdersKZ7fCdBoTQSrp5SJzGs5sEx/n/k83um7jgBGu/fo0Q
iTHWjJoBgFBgvlQqVo/eoHH6ZP23YF2NKvoJG+FattpiNMIAIUuKwossXDZXggKYnQFzYqkWJZAL
BFBLcA6wYGU3E8LCjyyBq+JbitaAKqdTEn9mhe2TnFTQQHVa+M0NAa6iQIYZB1iKNcc+pUU9k8Cw
ZIc+TbAmPdB4BSBoJRBX4B6zgurMyJxXXDLJRYbDWx1QfkRdtytCDmzTkDz4CSjYPhcEfXazZRo2
oU/J5BigUsLUCqlmZLSzRk7WSU5qJ3SsjVkPwcFyMu5KPZNXcNa7RPwOUj+iBkdxPTJaPQZJdOns
XtsHzKRlaJCtERf4lCLj2Cajtyq9EAFW1ufrnB7hfI3r686iNTz5aX1U0tjUBRuGGr191FXNXsd8
ldiCYU8/PWVGdonq3NmRBASbyCVAtrArDci++8h++EMfq5/cQvD+NLSe3tT4e3fOsy7p5JlmeTOZ
Qm2dTn4USUJ2uR1fURXPbpPxQSWwDbvY4xRMfdEWw60hEGZyBlQnzDxGh+asQ+RKBAl36SRMSKbp
V903HW1F+6HVsQ+IihMV0SbokoD0YKVMDlxfMb286mIDfR3JNyGgocJ9Xoh9NyGlCZ+Kqhf4x+2j
B1jFRrTMVMJ+zVBEWHbv4TDpMXQX4sOYDG1TpB49dCYS63isVoEvP+7W+PszlheSXO/4McKYFLTY
Qqcflb3TwQMuKs89tjy1q6Ip21UpKBEzAwpnSmWFwhz3Z+wyD29oUniCjBrffuoJVFneLRR3s58+
SPvocIEvA3ucc1PtaWej6D9X4nr/rEY2KDR9PK1gChB7F9QgfdSigIpqnxedyEZbIkQwva07OP4W
GwZVQeIRs9KWK7+GhSKK5OTqzE1qsrerlGwlH3HcqfRbi68FLyDrzd2aqYfaR6jyF876zMymaMfs
5ZgaKcUmbpoy/YiGUN8ZDs3gdjLWqR1/FAIRK5IWyPWz197oxWYYGOAWORKmgDsAgirnzkkW22g9
k1+W+YwSwACOSROZniZsPAu/rGrA5o1sdF0qCHoBA06vwDwXuj8zmnFLTpgvUGiww1sVCMQ62GcW
zzi6qEOO0WrR4oDtHDSzcfYi6pEfnWI1pmeyE1V/6SwqLjjhPaMs1JJBQ4yyH3SL+2e6pM3+taSm
dp0vQxH8TPrgJZSKlY4ZEvI1TrsdgTmDr31bPTTqvIaK009MaFIM1A3WEHRWcIM1elfQYmocOm2S
XoyKXpw5FNbC8PgZaZ2soggpxGBC/U/6h9i23l2D9Qji/LmMqKh1IFuhyTofMT9Gzsi9YD9qg+BF
Mu1rzUWi+K28VnsBDeovq0T9lB1nMYJD2K1iXmwBwS1SCYWRhsqsbVfzM8MwEvagR3HXjpDcRhQe
NDi3LuJCK8+8VWdEH/f9ZKrn4Kpir5JLb9qfANpQ1Pp8yb19RyYnB8LoY6SWHIv+LZp47YxSAy1U
FtihEaEAdZmp7Y/CsIqtU435MfHBCDUYCNpOjps84pDrmZTzXjZoP5xIjofBELta189T67Snpu7k
qWTmDkI527tpMe7nGtjJhvoCnpqDgxI/u3AQl54yUh/NBsNfttYss7+kcp7wTCtmbcWKtPJkV3TO
T0J8s+P9Qeu7X1GkhSRLV/aaPIEHLex0gtkV8mqDQ8gRiN9rNJBQjmzEPKlRj3fBhBOcdfTKsL3f
TqZ+rWzpbFhL7KPVBUfEKNRD8G8qjvi72qt/+ZlhLuvWeIrAwK6k0taDwyY5X1T6THSIOvGmkRSx
SuT8/NFeO9gKZ5ogrE7QBOWvfBh9Yi2kT6Y9p9lRugsETvpeeju3zvwtTX4SA9H3ASvUV9mgN3uY
gSDuZ9mt0fXW0jChI3S8ehQGZDBSJgzzSc1szHDdMoCRJaM/bsQQOnv8lvQoQVMXNwP145OdEgQy
hljKplWDu6clG322AHEtDdq5pJJB4kDRlDnps5B2gQznC4edt3IIeWY3HPF7oR3id6vUsmwAVQ7O
TVZewzGIcilE3VO09a2hMl7WI2vQfSGivQL+ybd8ENBsx0Gm2dzsH1Mxn0Y7l7N/DD+85u53mUsw
u6e4rRf1CFIOZcQ+d5n601nrwbw+5jrIkiFQ9U6HEjFHwqx6U6DogAPIT2M17tr+1dAwXAeUZQRu
0v/meEjE0lJmzQHXC2rbnk31/jw5zps2oE0TxhzNiGPo/gtD0CfjiGpLH8IfE4XgitKVvR4GigHp
KGaIvom4BBCmGF8Q9MYV9+RKKwVurA6xhDcEFK0jjUxcdXQUuFdj+E4gWhN6BixYpsFSkyL3kbLv
qHoYOkQEP3nunhRCovmq6NC40cds/pdt9pEXXE0IaRF7Gxpk59l27vXPoSFvissKjxIklb8vQb1h
6J3g+QYO/GKQYsmKlcLyXhZAv+szgdrsj94+NqI3XPTtqhgwokGFoCzhk0rpblVuc/QNGijUqf6l
Y2CnW+at9IYlPzjnE+HerTOcaF2rpQsOhkQNubBDRCboA9oZZ88zgNXFyK+c489aiEHQBSh2X8n7
dtMjikCzz0reKg58KZ8uGko+DCK0Ks3kw2/V6d5Sx0ZCMD2neGQSJS24RK004Ty4c5+SpX3aBNVM
uUjzS+V2p5hFZqHlH4Q01tiI+WsqPV9PIKtrMe3yoI1WNu1zsoB4Hf9aE7vhoBnpsPGH5IO8GYCP
FmYZIotis7eOWYKAwh58Uky52z31yJkkOtdMoRY5fdvXvo9q3CJluMlcYL05nkN98OZ2RvcV09DZ
1YS3X7xS/xrH59AvzV80KlA8F9P0EAsn2dnW1CxDzOorjQZVqcM2LetyH9tmd7LGfp/3HP58UmNP
sIhh+E/orEtig3yiLHDzQkgpkG+i7edyrkAeLGqXAJVwyFYk1kFV14oPuzAAeGTcj/MV0hjdp/TV
D9MsTjAFzkMJDiRo5jQr9l29EXt63xxyOoOxHn3mYb56bL1mkaJK1OeVYPRTtlkWFYtIOW4p7jgR
er8m0GFuhs/ZEenrvB5yn6A6cAmmiT8iN3gp0/qpmMSbVNHvLHN20VCwqiVg2ehqEJFACx9y8HNN
eW0NdAiteO7sZ5S7Yr6J6pEf1JY09iZ7tkLm1WNYATVH8UPuBWUHvltyahXNN50V2c9Aqmfu7r5h
B5xtdfOIaY7IJoJGVwkDjy459kez8T4q3dunwscdaO5BRmPPktVn0Hpcs1xceme/jB5zcnKt8DMX
fq4WJKUDNMTMMhVsvgTgUcYySGHzSz4czNSLcPJ3871rJu20yfl1Rs17GSXLXaMn6ULTJPRDasVu
LidGi2TYGreyVz4GFTeDXuCWbml126E4l+jwFvffvOlxaSeOApWtPXe90BjHY3+jiqgm/2zO3mA1
sRHAFW4X0meRi/BajS40ey7/O4jqfruE4CkxSJw0tNP0Fnl9Q0wIXUeWkV2xLAHuXWPYuDnzu7kf
xkXfWIAv2VVK/LWrHPBHafhLpcQZTCHPgnAbFjAIy7GYiu38fl0htaJ09VZZj1QIyVAT1LySgomp
IuUs6Eik52fNn9uywIFHWpQhqN37cadydXNpWtxJXXzCETV36dl0ooJQCc+SaKhohxQa0xKHxbbq
uCg8PE2Z0/Di5exhXZ59mLl1aFIP+9jMyUriYpe5dBQB0COwc/izJz9Ra5UfbQ8+VTSf7XMNsGxp
f9oVJ5UgZ3+OaEG7UeVvM43kRyqfWw/EXms43HH1k3uGZeBuzfVgs3MBzZ1CwvsCIvrqlqN4nlEi
uAR0uMCPGO5gyNAG67k27XiBvM1hF2/mdgUhHQDP63nb5OIo8aRPWywa2nqqcZ9B7uea+1XyyoFh
9X+0GGuMWHuC+BoiZfeZmgognejulkEj9K0BrH5FusezGLqbnE9ZWeMeZU8+ThyyTXs64/JouCR4
u1fZFH8MJjd9I5xtN+NenZSytsbFgQGp2YVI/NFYTkhKJp+W8Xw9Dnc+UtkLftvv+9qNl45Gg4GC
fSx3PXx+6kZestGynr26Ss6uEl9Z/gHGbHxjDKor6JR2gRA/Q9OLk3kP51IdaqNJcT8Lf2UT7bRE
1pA+JvQeQCVWNGEcd44l85mBl94z45xlMUTmim+xwSiMPAj3ncEdtBdJth788UfaqWjlNykiHNUy
4tdlvKR5CIMbeqg+GMFJm1ixTFe9eBaaKG5+3BqETnm1P+36tr0Y/I7HxEXIpuxmL+Kh3jTqsaXj
NaFb8pLg5hdGA5y72aDDcbZ9iGtwquBpwIwwIIZjNfWbjbQ69tiQAghzQwn3vpg2Yy0vYI8wtag0
uxoWypuS5RsjDeGUwuySU8sJnujKfEWmdHEZOS1eJwScHXqSv5A+//tfGAXtPc/8s8SWFoeR/OPN
f38pc/73f+av+cfn/OtX/Psp/uSsW37L//Kztl/lHJPe/vlJ//Kd+el//3YzEfBf3ljfuYJP3Vej
rl8tJ/9/zmH/n37wb5jgi6rIa3//zaiZ9pxsmIz8M2fQJPYBJMn/n054jcrfX/9r32bvxe//5Av/
BhS6xr8Zpm7i4XF8ctVhcPwDUMiHIMMI3TdcrNou4Ja/8YTC/De+Ap6VA9sQFpvJh/5Oexd8O2Hr
BnABg3f/vz//8heA4K/XjVj6v9/+5wx0x/2TeePxn6ULTAuC38u6w0P+iXlTI9FryO8pd5rLEMAM
o1/qEDn6i/Ikc+6gvDTM3NfKanr0C5J+tw+ztSySPbJn2N+Ze05AueYXr+5fYGgcSQ1980KUG1b8
wOSMVCeKwTR9J7Hv5M6ZvXQdveQU5eW+Lc+WHT/VRNpBfyGMcEDmCxDU9+kHIySgqRFM1xjnxMGo
niRtiHwiVGQqB8xHZA+FeTa3mOVKeqVcmFaWU+nRbs06/dZNJ7fxBBgvbqxaE+CDM7XUkrZe6AQc
94b9LYE5F9ovzI/jYta4aMjYIXFMixoHdiER8yYxdtSe7CMiMr4ThQLNa91zBWWB3rlxSbNsJ4X7
u6cgb/ycxNR2MJdOi6TQyk9mKJcpiQXMkLd1071Iwc9OWg4J+deg1FWr0a5H4ZeyV66FhJ1gH3Ro
zFdj7dl12C0Csz+lJByELc+mS38BDecTM8pTLLNTWYhdV3AIssn+qPW9NqhL3LhnUrOOsT4dS1+/
EP/LCBrbXKEuQc0cz9w0uXFr2EjstGE0rIALZyf8MN8GuYEc9V+DVl1jr3sxI/utS8mQO9D1ggrv
kQ45bvMxJakkeTfs6agG/kzsNIPRXyM92Jvh3oezKuJuI8z01KnpIhKWRmfYssAeBj8+NIlG4Epy
ijlP2EZ8QsyEq2Lj9t1G0uWAuo1SatgyDzow8cEUwlDddd5IhN24mpqHVyepXvWMiFAsn99WznUQ
OuWRLKJ94BjHoBa7oYBdTk4BvSWqPcszsC7Hh7INmLVhYY5ltTKk9Zb22Tt13gNyCd8zLlVk7yoZ
Ia1memSGB6Blp/kVNoLh1tGkJ93uQ6TZtx1G37WkHcDTWGnTrfa4qMX0YsC0T3WG8zS/CLoFfLtV
BQodDzxxQVQx3YrQGpC6Q9huyuE4OUwtQ1hGreUfRmNA3OLsOhUfiI5KDftcTvbZjHgGAd0YEUj+
EFZTlH176Mbgv+CFHmGti/Rk2dNtvianem5K0g+34wO9xE+vMk+etx7T8YXJ83WoxBs2jsM0GCQV
pzRakvf7z2ByTrPdurQxwrEBt19XI0luPWeRFeOWA+47EVBHh0ax4FWJXOZnnBMF159Ul94aFjEd
BBSH303askhIatnkoKvspIn0YHGfIzbAxEzycaNu44RBmnMix+ULJ+RTOqDATrhWteaZkrJPxm1T
91eyYF4aLT/183LgfYzRdPOn7jrQKwjHq8lL0jjZe9v/nI3Ecphubj3d5leQivkIgPEkovx9fmLm
69EIhyvdAY7e061VqMQMtegJtZz/JJzJq5EUS7ovTIh5aUimuQytfpHmsOXMZo75PrQavl+z8vl7
YHhQ90JRH+w3glexXdq7WHgfhBRMEWsCoCiiLzhDcm0zgTrOvxuYEPRZvXyJEdomk7lNkoJ5BEtB
F01H4lNXE1PoRZd3m7zNvkeBGSF+Q+K2xiDzYhpyM19M/mzUjwkGl+HKzG9AqLdW776Nc+HKVP6m
C7CZ/nNYtZvGTg5aggnY6limp4vbjJfIHl9yHdRNsYZmcWH4e3OTAVIr+pmgjN+9UHvt/fDpoR3t
M+qpzwhHURxAyjJx1lk6Kix3/PSJ8CsQsiCO/qZ+O5r4e2ouZrh6a6mQLzhnzvSVdgkQzGC7hfth
bJQpseykh8xzzsLuX6ZavwD7o0vLP+35fHu0PsBnPhFAepCNtavN7JTX/O4jtweNk23DM00vd9n8
aq3mseuIsqokBpqJSD8XDcp4nLgR5v/TJNqU9QER0IVNw93YIYGgdvfZBuNl5Nps6HcgS6PWF9U2
iCbgGvZuXqwoDDgmMR1dyDCbCdQv84INLABsYvLos7MxtbwZSf4u6/qHGdy6fHyxAoryWIyfZvTV
xv4+HJ3zfEvOa8J8co4SXjtuopaALPwIKKL60HvD002riVRgUF1vTC527Imzl1leHcE9z0KF8P4S
yQSj2/iSFaxufneKRpehqeVwq+XviT9wf0QPDZ0GflZuupymuONQxBgmzIlAE78wdp+NIsjhY0SP
uKTglCZ4siJl/ZjmowUnqeQwatJamMraoeALlrotqVfrd0UgMco94zMJnXCPSHwedlYPFm1QzETY
T1hikVfOESRK6Wt05eSPMW8P5Y8sxhCUMGfKEewtiXR6y8fx4tOxOqoyP0oDhp5miwV+PEkWKwLr
oCDaiH1WknJsj+SCmsa0z/SXEaXdARRSd4gZ4/71r/v71BSj8s3lHvHCUxwl5mZKHOuQBzHeovlf
9wdNNH+/Kaz5117oRd6Su9C1yILQYftu+NoLNa5IznmAIRAcMDkQLqIBYXBtwEpL6KnG4f4wqNpA
CSxAmTJCMjgvMk+eY6OYrpbZaxQTrRXKYDh4fhXSkEmXsI7w3+sxvikj2quc1JhoYglhCl3TPTY4
9k1FvyLqel1wgsOZwpBzYDD/5rXfDgCJdMzWCs10ouQK8wJhaODt10qaD1pFklTeFsWiJmTnWKlS
/vXQmSNKFK+edpPbnt2oGTcURRyxC6aBAPAz6D6QMyA5aOLmkcttv082Dmp2gXUdee9NYXjruuu9
Q1x0v2KcI2DPCW/3ySNNkMN1aKtwpYubM8JbqyoCTnPNSVludDqntPeI7OOZSczPTKOdVCBDERXq
q15HyeXtOHO8dRUz9onbPGlYPLgFCtVdc3+6ho1acrOtVUChI2zvZ6bnRDMma5/FxihbTlvErpm0
B1Tqvrmac0bs+mKi3KDpd84csoyDOVIrfgfurw3NUTjp4Z+K+v+kToYV/gdjzPPQUtp/QcHhaNp/
sCELs5JjqZDyGljkmXDR66gTIBqSu7txcQSj0cHhpsmlEQ0Sz268HdpqH43as0l/cEXv9Iya4LNn
AUMuee6Ed2jlzSbWu2YfmReYvqfdPl4ZUhAYZz7UXvLTJ3GvApAPMOucWPGr8tL3xOT7uybL41B0
HDkDHNvJN/DZRWeiSoVGm/asLzxnc2eva8ZrF9gwYShXpp5U4Rk40h7jYPh0BXV5Fr+7VokliJ+k
vAMzOahQ49ZgC6TGDLTx6nv91eg4hdvMcMpf81IKChI25rhF4b4hbYdA7W6b2/11rt2Y/GBh0S8s
Q+MgmB4N2yLi7uGUHbLkkNpzLuQmxIgmmvaa98OnIrihUHjY2nljtd583IkOVF4ncLcY3m/OHHjQ
henJs4KnikJSeh8YOq9cYfK/Qbf9yaPkZfa4qPnPsHzOX3+8zEPICZt+RrGjTbtqffxVs+WZCO/t
vINZcrwI5xBU4fG/vr5M+0+G3fyDTd0Slg3ZB27uHwy7WljKMlGs7GRk3/ImO9GjONEP7LNuPei8
GFl+gnaNCY07Cgcd4JZdYzXrSlEeUIeblIkWM/YOx2ExW9uomlOK70Y3GMbwejofDtu9KAlcAHDu
zVip8TLvwYy/33q/3cBfOMwFxxCfOo0gjt7Z0klzB+7azLd3Qa4+w8A5RyYUW0rQhJCeusrw9+g3
GCgH0hHOSUGhi8Wgye11R4xigo0SAFiTDtcQqhjVbFlPn6bb4U7m1UzEgzMALZAp8bfsGsl0HTN1
zMGELUh+PBKy/T7/zdaEA8HQb8mkn+qO1yX90NzsxGRj0fG1KcKvyG3WJiPgsckOoaOO7khSD5c9
rK9hEquuzs6yWZFC/EbVyh3be2/zPgr6FtNLtJKWOFdT/j1v2l4/PhbNuvhd1v62z8cT6o2VMXyD
0aFBl58corVopJJDp6+toJk3siVTKS0ez5PkrhSlfpns4n3Ga7aDegwj+u5IYItFVBuLKfOxcpJV
l2YHRQhx5Okn0CVblbhnkp/fO+X+X/bOZLlxZNuyX4RngAMOwKcEe4qSSLWhCUyhkND3Pb7+LSir
uTcy64aV1bQGGZadRBIE3I+fs/fat8vZCsqwt9REEyEY2mRtllJRWpwx+NDK7B8ZfN9XZEHqDjVf
3F0NLmrEs4HM6DbAr778cymmE6bliKKGQO9zzqGnH+1zuETvhvTxoqTxSBlHmZoyhY2S81L/Fc7w
aLWgF4bN91I7oYCdhg+jiB9mSgij0x+041KwwEw949A9Cw64xhy/W1F8NnISodzwHfnlttbkq55z
Rsj6ycM8KLdJcJJSvi71IGD1bc3Tm+vyNbU4J6YRNLH+Cr0jruybQPK70mkxoSxM0E3hiw0RXR99
2F3NQu77PDuC9oE7SLVL/0ygxg6cY4SSd6kI2zalCK42QbGAaI5lOcHy44bnaK51OJ6FtR8Hrier
l8XeZeX5Ztkz0tK5VWm7ptKFKDgclqNXbrXX5UjWE9CSBx+6xulzueGWM0JcWtzTLW7cippizDgo
swk2Tv+c4oZdERO+WZrb6dzv+oqzEcvxUs3Opf/5n5cPKEt/355cgUBE6cRAWaBE/x2BmU5mXAlL
Znuw4B95w4Wch4PpP1GNsS13zM7l2F9diLkU23QSBnSv+Xo5IS03FhAKhD0t2y+GRHoeQ3oFd/C9
bH//Akf8rOLpo6+jr0JNH7Gr0XgYb3URPSjy4CDwo/4akvqGqmXYNJdEg3qjF6gNIIceoZ9jM6o1
aG2oeBRe771ZlRlDpO4+Y1AMtwxgjUSWBCzinBfRq7HUOqT2+qsR69XWENV7WatwHcSlztQlfayx
QzHHpgLXUY+sbnNaY54N5mkUxW4gAlNxFovb6Vkx6Ov7L702S6/gAV/WF4K9DgDkvKHUvWVVt632
tBEsTsua8xBoaJArjLt1+K67ydHth2dTH69jbOH8JJndOPZFvVn28DRqWYcb2Hntuhrm07IEqi49
K+7I5flrHPVgmA89p2+ifO6X3wbz8xyIcTcM0TG5A1+yKTi5LndF4lhMDjndcCqtOQTlaXdlFLBK
xHhssekjmn00yH2TxfQx4UfrOF1mEwgecpr3ddleVdFd9ZuocvCSTcOuT2aWpRLKUPOVtt2jaWMn
oXZCPDWs/nD7/b2JqISjXBvTug2L/3e4N/kZVheTdLrvnOSrSg4DXxHkMZaC8RYF0KxNp4ou0+hU
fwLT/kNZJoiL0E3WPgslzW/bJrrGLrcnB2JlYNxPZpmvptQ+pGsbuEtKGygiIGlMkYgr+3bZEv/w
wekFl/+KeWXXNk0JaVLoOkIB/beXHxxnNGO/LPaipZTiJLZUOhq3tNJZNYarbUbvTXFox0skMxKJ
OfPR9gvjafeHN/I7Xv37jbAC2LS0KCSc3/DqgYn5yMWLj35seFwedUnfJtVOrqPfTSVtE6SFDp4P
l2zRzmB34+5aSq6lRExT2nnK2ke5Ren38p/f2dLB/vslUjZofMeQhvN7PkNJVvdMvkm+JxuCGL38
ZIYmHrYIGsZAWWdKxmZJ9/O7+C8bupfp9EGf6jFo7gsZv4PY+jBDjkffzTNXzvfBjrSclzKdn1sO
9mbMgz/RpKHzZWfTbql1lgaNrYZdEst9yPFg6WHqLeeIdLxmYXx0M3Zok8eO72JA05oWcA3D/hp3
NYraV8Bf24rWgO92u7ybdrXbXKsJtXvLGNry6fBFLCr+dqmj0OVuKsqwMQuetWAi9F1/AY95qya8
LGZ97xrd1S+zr0p1/Pr4vS6qnBO+JywiBh3uGjTdPh1DuuNZgSi8G/rHEKT2H57Qf7o9LAOdmEGs
B26H3+5TkUYqKwQlWCia7VKgdCo9MgP97juOz0ZbH/7z126Y//S9M+9cZhouVe3vSSRqMDAiuDyZ
SznWpPFDDOc1Np/jYrhitL8HVJK8TyN7zox0Qe/6R4YBx8rKjiZLcQquwJgfwoagguIMLf+qFKkq
Ir9Dn8rNoNOuS/vp3sRVX7virhEn7AaIC3IkhIS750N+M3Na7GhULb93cMutqa1kb+8t2nNLzzTl
TgBbfDTESDo6SbyckHp6zhlJGYopHUYwuyF/lIKB6cduqcdzDHhR89MNqQCNpFsrCE/r0Uig4pT7
aBKgPwaXM5ghtbWFgjZYZYFAtoPVgLvIP/suwkMmIR9G2610+kyiKjdZR4ZkMj4PaCAiCBM9DWr6
k+arSOkd1oDopPmjplmPavt9aektu0Es01s0gi91x7YsaFblEQON8FqxiSIK7YJDzzVeyijcb+fQ
tV4FZdPQHzNruhm1+EsT5V4Ecu1iHZnK9N1IIT8LCuH7EdIi08w9DP5T37qvdm9g+zXu6eecpo3G
4yqdv7rIhb0XuGcmE+xRfhkFR3o+ByLhW2UHtwPwwWUXdDD/IyH68F3rFv7MnzaffzixmRYT8iWq
yBF/OzjNDgZTSzPz/dLcXhreI1+78ez45cvykXO73Od/WG3/adWXOg05F4+4QuH578VWLabIoWhl
sU1oVze07Tn//OH5+a7YfttaCBMRlrX8SdzZby8SEcWFRU7P95aL5HKQ5GeJdH6sx2RXBQpWQ726
JHp1nWc6Jy4nH0M/NWHytfQga0UxAogmMtVGSWOZQ0HuFbcJTeFeWK8OC6FD1mEc8jNFjagi/una
vAw8kLNLvwuLMi4tlrNsfO4C8dzHLNV1jWoByFw5ZefGRqbkUIzz/ZOM8y7URNXdngoUrcshEqrC
c6is24QSeTRpWDb5WTrXeRj3kjbw8iYlFXdlQ6s1bbQ/RJtRLbvlEzQOWmnEWxFtSsQkIWOPhiNf
g2w8uXZ8zmvzHCJk1JrptBRvS0Glz846kfUNt8dpDu7QPVGSM01B8UiBaJmrsS9e8NcDGgzzTTfS
mKJ0/ZJsF9pEx5aTTz8mRyHQvfBNuimoUUr/5eX0JRQVduhrbnePGRqBpHI41UBZ5wSkxtTTeC++
PzwuK/hSP37fBv9/7v6HuTs1jMUe9X+eu5/fo5xD0r8mAn7/xP8YuNv2fynTlpZtCmm7Jn27fx24
62QYQHh3bGEvI/T/PXJ3/otnmogDh9YPfnidJs3/HLkTFigdhyqGsTtRCIQF/l+M3f+Wp7CsGyZR
FBahLMpmvv/vK0jrxLrWjtrM0G8lV4se01iRjcxhXXwYx/qte9QOwXpGenUA6/kvF+qfepl/q5kd
FAVSLn0uPo00fnvxIpdFRU7GjBGF9GHQie0pHW7hy+GnAqoPDN61P9lk/x9fdikY/kVpAMRGcoDk
ZevXjnorI4Z6t+lSb8LN1pwkcSPZH17yb1XPbx/0t6IYpHvtuz2vCAylmy+Gw4R+E9BGjtZt/Pyf
Px4ggb+9nGsQugY0Q+gOIJzft4Um1Up4QdW3IspHROHsSEtZWDeIIXK3YsyUkAi9JJnbKmjXE4rp
s1qG2KEjsxXWX0CTABFizScZ11bKyycc0UNVFt5MR21tuCaU5EbvSErVX3ynN1ZFTO7YlMEixjNE
r4HzsoS3MVB25RiOYAtl7S7BmY0lguykeLjzcSnQaYNCYRuIOucmXoO/zdf2N4y279fApCCv6ger
ENcOuCNkzZFI9gnc44zs17SzWx/uzdGHykNg7EuiaCfR/HoyXfTZBPE+jE7qP5y7SCASLqP9MMz6
xnd04hXxfBjYV/Z2/d5MI3eeiW4K9HmRT09suB4N7RZNgDzC0XA8TCxnZyg8IeUxD7sDHsIPs0DJ
6C8KgNz8lBma3rJ6Q///NEzlummasyaHl0kQhOu0XNk5xo7b4ChIDPzsi/bEbsbAm0F0pfbPLmpK
Dg90mufeqsB3DU9jg2qsLOs3Paj4YsDH5ZG2nSai3rOCDcQmvmFtFvuKGi4Xn6bGzw0m34QAQWwL
fpUIktJz3cwz8vlSGMWuHNJpU3eDv+Gy7bVqes21ow0bhFjDGQt4iXQ/hXDNhJjIzWhjWcWbg50L
9QkWpukzmcen0AacHQDqqMenaYhCDgzlrs8ZviXO/Am6/CkofzHjeu+aKsW/vqga40bzOs2bkpjG
1FC++WCHNcfeity1tqbdP8ky+9SHYhPRLlsvvyczxyd9kndTcW9XKFqTxqKFORMSKjGeoDrExn4N
5DIpqCGc5xr/S1FsLNEQv+7nHpzUYd1p9MDgX3OyMbFWZA1XDTnCerCBnYKbWh1Gl+0+K6xPjeCU
HXQ3z8p0umpMjsVgQCaOvppFl5k1OC1Drb1JTIOy3ESWI9L6Fd8PNLWi+aUKoEda6IybLqGjmPB/
a7P5qacRrMSAe07MtqdsbAlGQZaqyxupLFKO5nzOPL2HNqXH4pwC+ITLk3hhxXtGBHVRRn0l6gdR
oWHcFLGCfqthMzF1uEvM0Q6UZRvAWZidKu4fyjRafSmibhwA31GKYVLV3DL8QF/tvr9o5bLoVP47
M4B7fhchYC1rvM/FGAi2LNGq8OrtmsnRmcnsBX7/X7dvTvA08ajFhxHb5EO76YXEkRgpbTOvWotc
dmjUtDf4dL5mgBSbEyL05Az60U4Oy30zTvljkg23k5ABk5j2zajswIP2vykKnPKWo4gVUDWaCAFO
ewTZxhzpM9WgyU+hvu87+G70pBzhxIdOp6dZmvamT+p7iDEkV3TN2S3bJy2vYbjTvV5933l6kqxZ
d/MVzj4E7TyGaVRlKB/8TVT7wUYuT1wBUM1zdpgHtqpnBA5vFCqtJeJ9jw+i49SUBMDXiBLh6UwC
uSI87jMz2geS2W8TgeSCOBLPWP4wAUd6Tccab9X1VtnDU+9wjRtZvzkRSlhHdZd6soNVrCZEDwHd
e42md//s97VALQk+LWuzEmfZaHmsn54RADr1u+yw3E5uQSjUJFjMgjYCahc9peZzTbN1q7u0A2Vm
X2QBddjmgQwTrOHFhOGFpqSv84jjMiA9hSX/eznCxj81C90RhFsnmRx2KT3LzOdD0ahEA8iNHVif
kLOsVT/xjaQui/84rHPhX0n25j/zpVqz+KyJRFiZSu1n076GJh5k3lg78i9zVVwiiyiQfth1df6k
iaTe4sGiURjV3z8/0vaWTvGixPBU9dMT2jUMZP4dzli46xGUiiAenxZvKtSCh26uNiyqYNkGSJQF
7xNIFWtMnb3VkXyq8k0flA7wEpOAoulJSO5G1jIspuZlsNKLoWeXTFVfiiK9B6QfiOU5tvhG55HL
1WjJ1uohWOh4iD1MeAgYAHlZWnb05+bc6VyKbOTb6bBQhlxW0FCON2qsQeRfcVlD+DREQSBfspdQ
r8nx6mk816nGrqkgyXAI+MSnzNoZR49pe0eYDAK/5ynZjz3rp6b4aIEbM4PXpkOjauyn09PEjII3
iWQfROAqA7dL4sr8/QENDXJW1SEWW254WbZvUEPBsuOTUvOGwEcMBgb7aFRIBg7tD3bkwMtEuGFK
w7blT/5Gb7KLYzVntva30Axe6wRqfORYsJjn5IZY41XnIABSEUaOMUzXrTCXHsLP2bBLL15WNbzI
xWowEpgC9VwRZtoyih6ijb+AJ4YhubhDPTF1x6Hflj6tbqe5xFPO0FqRMePW9s4IJXTinEcoZPxu
DNmlznkoxDjcW0VIbE1zrnKprRYKXbrsfCGqQ7zQF0srOlhR4QN79Imv0F/HfYGQHqCSOzyVYPaZ
qYh5lcRFDvJEfbVBvstqdoAwgwVj5PqqcfkIHNyg70k4KDP2Do0n9ujCyoJvNj0pJ/Ri+OwbVllt
V5YZgUxRSNIPHNSpOdXD4wwZRHeSuxbFC5k71bx2R/e1rhyTtUOZqxBuYOX0oBbBVjsInr02aNKN
LvlVbKq/Gsk5NrPuQSYYbIDjTcJfRQs6bfLbfSl68QL2hIFhtkt7yho/7k5D3HYIGsFZVHLLBErc
zBoRTFZHoEkUkY0yyB+2w62MKoqXGsXbYMDJK0BxhiWTtnruDr1dEeUWqLu5Hi8QF8Cbd+DO/LaH
1xLkXj80RICkCDxckw8V5i6XM7UzgoOSx35G8Mmoy8fqTc5rkXTsyDN7RR8Uq7DTdBZt4hoqixCG
Ap3TOAfWQjQk/WJoUQbk6FrozjApu5Bo/dOaUoKEWu1Na8mUBlbE1Zj6feR4BUMDXK2Du2Lhu2q9
i9oXr1ws8G9CWIF+M24dwo+414JyndXQF/Vudvfobm7EXN2Zg52fmjl5DjQWnx4mw8ac402JVVb2
+t5VBr1Ao1yDnwHqQxQnZZmP0sXIyENFyLHv3eFjdsr8GJs1/hlJfpN0valFY4zHHx/NwuPqC24i
3V3x13Ey2dNra0Ba0/xitRtOdj/eBCZO5XYEKurSRoiNrsCK5r/DZh9Xf72JqALzT7PLmu6ENt+o
MXpDexotuHc49GgXeD5CaoMCiLpJbAdAW0aMmv6iBT5cgLbcI1TQ93MJz1bpjB9G+AgQK4CgcQhd
JaH1OJnR1QydbO20fXCs6cKu65ZEKlP5+dooKH/K3qx34+jeWhh48ghbCntvXGF6iGJcf9I5kPPx
k/4Z8VJaJnakYBnz+Kt3eKj80CjPEYHPLMAUBa3PALulBRgGpb5vRXHNU3A5WtV8NDyauDN+QZkB
ZN2HH0jfGJfMhPLFqb6kk8xrRcW7Rnbkb3DCJ3L8Neu9sRnzFDRtuIis0SxFy5JbaSqiwOPNf99R
LBSR40bLgP0cYcNbq3HrO2jGQWynwXRjDKWNiT/HlGYJkkTbHqYuSUFM0whUiwPI6KPm36fyV5Dy
ZTd2EW8ABp5BkqUbcJOR1wApHQsZ0evyq40ZRT+Ttk/pu0ecQGKAP4q8IyVnPJ4VmBrLTdA25nRS
54o2vRM07PQGBn5N6E8RnWC6Wskm5fTlqbQic2SQ71mGrAJ33ezW/X0WTSwDEtRV4O98tvBt3NhU
V0P7NdZsxMOY/ORUBBNKYIYp6Vuvk4y8GRObUFkG7Ohw17iNCfdkKrXkL29zXTwvJCKvNfBd1wFO
V6O4JSJK85hwcK2+HYlhci119OCLRY5oi3CnDLTbNVCelWgq2PMx61ErPBUmrIpZH68Lad5YEQZ9
mt7sbUjjRIYIDTscctJbu5C/Og6sqEBwD+NXX9z1bPoI12lOf+UW0/haUtoSBxitKsH3aluN2o12
dQDxkniNzqwUi9FLavdXp8Q7ZhTOggALD4FLgHEq/PZSh9O6pzOPECPG0Nl9yXr0N7JsONhO8ZOp
p+EWN+lwoEa9lfjXREr0S+SaBdPdvjo1lBZQKjS9ajlsJvGGmtIGO0QDPm46Dhsmt7TdwQzUk609
Qa0KHH9r1iNUgMZ9bRnRr2tLe4hK5yrK3uY0kTW71FxgM2R8A4ugasZXC6aFInYqm50f71UvIyTU
/oN/hg8irw3phlACwB7CwY1jC1BdIbG79fxsTNpK4chFM5Af+KefztyGa0Ozt4OCNRFAN1zjvWe1
6Xem9QJCpoX9ph4AcLYHKisMuCOjKK4aPDjlsIQP8oZCONv1I8+1GtQd0facyGkZhN3AUKupc9yL
rrttdfFIE5qwg/GnVafAkvGYd2lwG0MmPuQ4ovwUpQ9ZyT9dFAIsijxnRkOe++DnnN1dfK1cXW73
dtgw+LbXjhWoA1oWTnRosFatPXKKa9qbkeC+jRXXw94GJ83UxUUfipeY0ya3p4K+OQb1dnCktuuH
5U5LLYbNUt+ZlQDUJbdDyImxNhQOMFZLjE4AoyLNPMLaOcwatX5YudOWryosgjUdiH3u6rBhHYJw
GvoNebLR+oK1Jna8NtfnvXKTUzGU5zYFaK7saSfw+joRmT+hhaRSD7cl2Nm1nZs/cqPc1EaP+JC5
lqOFb0MMuOOj1uejRVWzKmX1XliEjzajAdrFOlY6YXdkLc3uSExURRBOkl30ufpMpomUJ66hqqHu
h7E+sf5z/9Iv3NtN/kOfIPIXuXGYivJSRNp7CXkXDzmHr0yv2E4sL+8N9jTKHIzQ6toSZrm+Mwob
p39d/9KHhOwQRD8rkRM/Q5z0llFVRQzkqLyiuHaSk6zfFqG3YDdiM2gYm1qDN1mg63iZB1Sj+DUX
+L6/6V1cLjae8RvfgRaa67tePmujk+9mW4Zb38huMSSRCwYqjMTHdJPlkdzA0is67NFW2X1mTXnt
s/DByf3nb7ewnVYc2UMMDEHKoupoJ1NnoJWFFsMlWbyUrRT4Guxi67sbQT9qVQ3YffEze/gp51NJ
/mga8A64ujdjbV6ayDqbdk14EoomVDOLb8gcD5bFu0ltd29J6wYx/bzHwHjWfDopMV8bVa15XwJX
3gI5WoyqGXlQmrWzOKGsnSTbZmn1pOf0T0boLP5CYwLzaa2DMru3FwYBYiScSyXHu5YsJTRg/UTu
CIugXwKoqvr71hyZfdiLz1a3n22KJALTNC+ru9pzrM4GfKgfQFXqANomaBWrLO6+7NCu1vHu29ee
l5irRRNQIy2WcfI24eekxFfX6EP1yvCPKTSTFZCzNEvyvV0Ujkf3+QnikUIh3LPFMoKeqhc04kST
MnQMc5Y34tB2hDYqD151u6nK287hcURyHd6kMeXPZGnHQhfXdGhenbwl5mIC0Nln023i1GjWRpJW
zMjeTU4yb0OJ/M0wcm/A8LOeIpawJSo2yS2CxcIEM+fYn8d2BO7KzAlt09zsp2wJGjWKca+ZtQdI
CWx8WpovSIFvOuB2W4Df+c6C2XUqkhHwGL5zUy+1Qy/jK6Tt7FAIeTEr0zzlFEH+stQnunPET7YF
m4UEyiX0AdO3gcOfzq8ZBHi3tACvkg5NY5rNn2FDNmhT3gkH0isyO6hcExMfY0Ds5TgWj7M6w/uo
D92QHnoh7tKqkKcR9aMVVMOuzNhdM1Jo6j6k4QRyErziX3u1zezbGzimxSGnJsbKypNNSKnrO4p2
mh6uh7l6QSy0yzqLWhNCDvEsHOGNhW8gbJdKzvHvlVmAamxM7xs4UYoUECOdTIJc7hA2vPgxiWy2
0GHxTuHxm6NSIAg4VMP3uhg/kRVeH5QB/MlGWtbURbCDttx6vcjSTW3Raq3kC2nK5kYQBlPb9a8y
036kRBShfxyhYCfsCqlUwD24gAL3qQG7loLS3ZYYfoNksoDWRGqXO3Ht9ay9RuhLtIfq2ZUNo3CL
a5pDfttIN9lmbk2aqXVMpxpXSnYJNbqGjWLHHEbUEW2yjum0cWXy7TfQhLtmZUwJDuAFJGTpmu2h
atlOfdesreX+ajsz2umWCyIrq3DbcuekGs6zqfmwfTR5mRTPYAvPUZpvmiAK10kdcDT6YdfGcBOs
OXGPu7GuD0VGJkU70HwEQsuzYqRf307zJIy7rZSU5eS1gVkyuOe5uccTHd9fsqtoCqa8M1Rn59TU
7nosMfY43uS5scB6RIK3SvuZYyYOEmct9PJd1cBDB3gxe7Yi4xi82dqXmHF2E0YELBTSE5SqUO1k
TLSK2TNUwH0yklyZwvc4GzWRDAu7hI9CldUNF2IxbzSLA4SaDelVKvmVj6zvk6riXf5ExPEGtIrv
9VJHR+tUJBksAIME9PeI0NozDdzvjZPdSBXSnpPcf+6ifHcWr7rItcdvsklkDtJr9TDczD6pUU4N
u7W26QSpYlmAgoEu7eK24TfrrfvYuBOMRLJxE5F8DMNILPGUXaLpfW5UjFymPNsaiMAQ8/6yi0bg
/z2FVlBrZvisnVRYoZcm4ExvvBiqu0FgT+aw10LgL56GlpDSoGYcQELOCxyVpbYW9rY27LtBowHd
6geAl3jAskftl/Thws2t40GtcLwplARrRtu2NJEPa9ZW9uG2KstDZ1XvlTxMzJ7pkXIkb6T/0/aj
rQ/miuJqqyx8lAr1uxMZOL9t98UczZOdIp12phkjp3FDdjASzQaHFc/7wKdwi/o9WYbDxPFaK3qj
3arZFHX/izk8g28jvbWJmZdJQOEeN9OmuI72jWlPMHLEqG1amVEiYhRZtWCTS7u5CUof13ZnPGpo
CoVLimC/HDJCzVjrMrwEgIJlXRh0BkgO1BPzxYeWY1XVuysmhjaddqFCfceUA1lyeokD94Y5waUx
WOwG7VgiN1jNon4fk6lEtljs7YiPVo/FO43BF8yAj7NmPQ4JyVHtcNaYOa4SU4GZKIls5o5/h1b8
YGn5D6vmXyRafVJNp68nqVFrEXtka+U1LQkBbdgsk1mCCIQcQR/rtV0AFGWkbjLuBbglxYepoWtu
a0AE3xCf6TkzjDcyUbksltgw1eSUuKAmnIKVvMuwN1QgEIgI8r73HaznkDcdL+V8pYPx3FkVplg3
IyYgGMPzQk8wONYSbjSuM6gpnrSuhW2pB9PHOhBxCARz4+U+GYdj4ya7uqTmloxZ7Li2vb4VENUP
E4+kp3y/3+l67a4GN3PgZcXDhZDkPZq9NxFD6ojMu4b+0ia2XOLkkEdykHTonwMGyug1CfucNNAD
p8Z5maX9qtt9hPuO0ikMi2FDkmGIU4A9ujZRCHBy14OOopNww28+QrggJL4PeWlAF8HqKen0eBtq
xKkn03jbSJb9CKQ9GqGY9wCNZp4AarSOUxL/VjwYvenCY6KjN8F4hq8xkd0uympr+626DNlOx0jc
q5+5Sw4InM6VVNWPsWe1aGEn9+6jVo+8Xoz5K1XTQvEAuUFhNNOZTl0PTDjTRFzNmJI52LbmXvo1
ydw8VqlpgHHKLm7a8hXGLJBjWBzdhZWmOsoSx3AeeyO41lVHA7UfwMSXx++CpQJcsTKGPj1J7dLk
cQ0Uzbkf47y4AQlRXmz90Jv4BQbiV5pat49yjF5iTKdQdlIMC5O51TDEnQpmdSu9tp9khRYePiZt
gWhHOLp/yqhdLEZMVVWKfZ0l197pq1vb7Q5Fm9a7uQniHeHlsQu/MynMx3AafzUadDSNpv+JYq8+
SVCr2pgpuAmMYHxO8904s5s0BZtuwBchfDSkyzVznQK0R18/1vIp06LgAAUi2GsvFYkk2AIOc+3i
BqF/VS116vdeSIA3dC2B2hJSy2IKDCRbNtFAt6ZGAxhSk4ai61yZLhheSeiEVjqP39ihegyRaYN6
jvyG2ejIGFHny/te6FEs5Ktm8C+thChTgcz5vnVJWOKIr6e4sJJqqUBD2n6D9pUacDEx/d/omXuv
g5lbZ0l/S2YowFXwJw58FUK++zcL+ovbQ7H5fs45r3yZNd87mJo6MugrV+VXh/ze9fm1xBaSIloW
5tqfwGktd0Ofqke1vMdiKbcw369bl9ZFVXC0YNHyqrgo1kVe2KtwohEKfsQuGfci3NiPEdQRtRhY
Q7DRwPzmbYe+14sMKY4iVu9qYEwK6mNTpi6uwoQKIHYy9DwG1N2CNO21j6eCL8e/dNaDSWMRkP9M
gy7dsPyAcElh+NIdDiFhYdVlV56bjtF3PXBk177ifpiOxhR1iOHnNVnsPINmNlOf8CYF5w0xw7Bs
8SiqhfXB2QtRnq5t3FH/igxiaFSonGPvHI3W/jUjoD+aTYAXTljmOnTaxYvJ33VNb6y5UQ0G+mO0
VT6xCp0L7CylFIh0tog26Ie9ZQL7HqiOvRKozVqbyiecVMnBSPbOeBEaz2zcZnIVhE25ysepOE4u
q3VgvIjIPzGvxLXaazzJIW0KUJHGHQhf8G5DH3j0GtZhHHDqYX/cY9q6R0NH+KzKortWTz9Ti11m
tGuSkykfbV+kr1Vs4htSOzO1fix4hMssJ46S0X1IZ2YbzPGvXHcYkwqXqY2BHajz34CTOoz7TVL5
srdpCNAxDilVo3POwzU8WbXS7DbG9grHEh8arMWoeskTn24UhykysojSArkYv068c57JLj7JmrNd
Gag1hGl07i4YfklnQVQmAJ+qjHZOYX8MDOAlSkkPqUHhSQwg+RCnP5yiuh+WDQ36kVnWOhteDLLU
jPsNYzCyDKPpq2t7VHLYm9BF3PecI1YyItUmr3a0/n/5ZXTWoECsU1On9Rbims0Uc40oAMnlBP5L
gMn2zemRurWg8+bHooLUNjrNp2Iuv9YI3bTo95Yt7CMG9KDg4p4CmdHq2oojWD+OfBORmI96Usy8
KY77Oa1zI6puyjxkiJT1zaEqk9usrIjYEwTQywSvgckAy/D7d+Lm8sexoxWrEpIx6uaJjOziMESQ
kahYPZC5RMOhml5Hpn70mwoqUtnfOsm0YMWCaUd1s3TBx/7GKq0QPwEJjZb/JDielT2wG8JyHw2r
9rF3gJRWpL8ffP4q6vyW6fjRt3Uye51YHYPcPQMmx4maGe9YDejgkTW/2DBiIiap5aAdzZvC6etd
pjH8tPLkxkymL8FAZN2RGnsU9JZ2VpK/5iHDTgWYmsWLANRw3Pa+PZxEpQ5NUPg7W7ZUR0Lsxljj
5pvnhjlRkTKx7RnvajhsMVYQPB4s2gljIy2HRumUDw+lPhVrW7KFUtiAMmLW5zpzdXUsoqwruEaF
uh8EjU57HjmEu8BwNTPZtnF/l1iDccQc5np0XDc5Wcb7iPNQUJHyYqQOKQOBwbFDhc3x+4+CXfxo
GnkosPnO/+tvhb64p+Bo6/SHLRsgb3P7148yP+Q/ff+/VVvP5uv3b4j0x9gXcBjm5WRBEHFrkaRc
8z3Sj+fXxlkbbTEfPOlBKQmKPT/mkVvfpYMZMGQLzB0nm8zze6FQoMzqongCkO3CPxjhVe0NtcWA
HZDvGNwpMgPfr/aMN7CBjYpXlJslFz/z1vlMLlOgGQeYI9m2nPy7shlOSajmez4D7rMSkGosIVhF
3QrUnrrTRVkC0IbCEYjoQpJTtUm7MEEA8ykl61imWw7CtoT5Pq/3YLChz+DKfHKJklTdwDs95LIt
tnFZ/kjCpKWTMPyIM8PLRr8/65C1d4NL1l/CQYu6xjwHNdbsKeU7NIHzjuXQbZnr57iLouSUZbgj
I67If1N2Xstta9GW/Zd+RxVyeAVAEkySKJJKLyhF5Jzx9T3g7qp7LLusui8uHfvYBIGNHdaac8ys
BAslY1E9VgV5deRbemXBWU9my5TF+TqylH0d+Qk7a2LZsqJeC0lxHZGDh7GfkSWisoNURp5g1j22
BSE5SXmeyH9aSXJ7p9dkBg/6gOakqffUpEjEm8FRtsjYd4JMJFYoJepWQffnYMxYTlgFEwKAGKP4
orTIJl1LH60C4HxkrAfNL3m8O9A8VEoruwBWLqISR72CPM9SxuieyIabHvcJHrPEWElBY+3o4m8r
ke4yhNk1bDmOPkPgxhmM60DUkfRNrMIQyOwhGsy1YSjNDV5Rrw6a9kYRZaL9ZouA8jGGA05bjeqD
1l1R6cQcvKc1NnfMzGoNCVm0vIFYcE6ku0KYPifiKB8RVNgwe3c9KZFb7Ge5HYV0m6sc2uykUcvL
ezjKuiV36yRnsKPWsquUJJCuCWl9YRJZERch253A+5+U5cccKsa6DM37shyoTJR0cbFggJRZZEh9
qMV7ddRw+NT6Dtl9Bttp+JLjwelIrOCMRyzHXHzFivagDdN7txgvjUg9aIa2p/fmUhiiGElqzFJZ
ekSWR7Byl18YxPAvJslnB52CMQ9n9azfmULUnbqIvBM5oGApSrFLqhIu1MLXXV0ajG1OMpNgZGSd
0t0ipUvReFV640iIMzgbI6VoxoHcq9vM3MP9JsMXWseuJ+pkW5GGvBs0vgbDH9yIRQx8IRYNZxAL
C1znz5sxkZUjJiNznSiYOwufDnscHptK9W/QQ8mrWsZcZkh+vsqrRQdPtweFC8y6FmL7vUQd0tUk
zNlUYDt3EDBOK2Aae4ENnIms+tyqtNZroY0ulSpAbKsr8dJZ1QQO2ciuSHbIGDQKNsChTpOTRvlW
8jlQqbxhOMz8+mHgGAPaOakfiLBhhGtR+RAQweeMYpc/tBVNpHLU0wfJhNSeDfSFxbrE9DI08QPY
u9SRpzp8+EVglqQkePAn+kstm9TrmCMiSGPLvDIxUZBvSuOKvApjQa/Wd0DSgVAUMhVu5FFmjSLx
13/G4SzfkHstrsboqUt13S4Heuu+JdBarIS7MNa0baQ3w40fqP1N20YDcc6lcuhC+pjL77fV0K5K
K+vpUxnasZHaPTRcT+p086FNzCswqkVG9kYqYeSS+klNBEzoKjOD53jGJpSGgDjUoDFczEBktuXx
uC4G0oqbjrh7E1M3yR6F5KJ1e6dfOa2jugYa3uvqqirojdaiNGHpZkBPhFiukjZ7Fab5IIpScReD
8tjM5c2AwWKTVolxN3PF0KsOeYCjJa7S+0xjOqYDnFF7tZjP+hxdFNfvJ2D+kkHGw9TQEVRLlBIq
rPdF5NiSWFJTABdWdRTq6AKM/qipPd2TwTd3iHZAPNbdfRvE+7Yu5k3VDHRrtOSOsCevqwd4Iovm
y5+Z5PuefvKopAe/MAennXd+ZehADyN2dmynWATal1wsZo8mW7PKpvrD9GMKbuCjl1k7SPHO6FlX
u11OBEpZa/RGl3MtXRKHhFSNyZ1JJO+bQwWKCeNnRddP38wBQiyEYCUCAbT8Zoj9ARWlboMLZ8Oe
AqNoDZN0Ik3XjzGbTQ5NRIAoU7eX1IFIA0rAt0YRH+h87Zu6JljON4t1aUbylglh9Bh+Ghd2K/Rj
hYgVznAfUTw3CD/IJ/ITVYPgQi1dWES6zpl+zF1AhtIK+iAnh5jGohpfG12q7oJpJN6HohjT9ryB
ZjztOAqB23mY5x4kBmUEKLZoW3JF9I9NOISOgpOys0RrhySOIDZFpfefMpUEtZN0FRmQIzUBviQA
lbAF/DNLMpW6oylKyU1j6utp6NRDGvXs8wzDxJWrg/WIwgwH2rTpA2E5l8m3dAURqirKoxCXn1Na
X0OEzIws2LYlzfJRk5QFipgBxOx7+FVJ6qWBRtGyoFbb1fFB9BuKAvFE6LM13CK0GA2mY5B42Y61
319Nepg7sE0fi5H+yCRaMB67nNiTUR32RDoqG9m4Jfy2wJVMw6YrZazecESY9bvDiLwMQCjxgbFZ
VAd2ZjfB7PfrjvFGaz0BVhQWF451EmojfV+PFubZUa2p3ffkmqhEYU9tt+Zkku40Q8D+N6HEK4Jn
QbSQvVMy3kxddTeNGUsDfE2PNfRJljkGhYq5FH+82qhvLBlKuIqnbZ1XZrrxYcyuLH9hI+vBrjMz
Fs+yPjUKJ2CszzVZ5gM11DxU3Hkc6cX64oGdzcRg7A+GAXFhTGsS9fTbXwdH7qRdZ7qwCaG5GJhY
KRegIOi1DZpU/SToNYTxTktXHd9nTQ40xhrkuGne66tE5BxdiTLKcCG4mTO5PDQzxwtBmYiGwFSG
ysOiSogYzxkydON9HD8ogZ/ukpl8W1HW95beEtugtZ4ax3eYjamSpIHuKJXabSFpcRYCkiTtg6KT
9nNPf5DsQgqhy+/9+qVffvJnC1maVk8Uq7NGczOdQLBab7xAM8Q9Mjby12GbrlW/yrbKOGH7XP7g
109yTps/t5Zs37ElwvZows489e1Gk52ZFCLG6S6abVSi5ql/GpC7XwK32kaudJc/mS/9u3WQaBeG
ML7XAoVfQqxc9YHjgnrC1i2pq+EEYtZ/VaDjDKem2lhoCQV7KauQ0aeuQ8uWnoN+XW5iT/TSTb7S
3/mN2+Ks81eR0UN4g6edPcjwVW/mZwMiWOIgstPucsuuKV9fjUO0no+CuBa8hxpwLQRmNvi3WexY
F1qE4puxleG5OMo5eQNUpRbuTNTAZnQrvPkf5QXkoFUdjfKWDGb9FDyo+Pqrt748MiEsER2sI7Qy
870EdC21FdntIExDLD6ijMb0TNmaYWaZG4AQdp2uY1KHNkhh5PvqrSAKwstAixgXQXjnqyPOWyvX
pHWQ9lBjGj6qLcKSllbkK9mm442KTKt2yl25qZJLdmbXrZIRQAQFckXmjhMekm6bP8QPwgtSAkpJ
2B5WxabTVsqD+pbKe1m0YTDN4Wd7VK7WjmTo1OsytMdeQDPR7vcEt2Vkr9vxS/+a9bZyCl3zji83
Oeo7Zt7HctyRN3DpHqR1rThIbY8CNWnCsM6sakiINpw4pRVykf5GNWxSp1NUGHZ+FQsXNYlwATs4
QlHuAY24fnsz3zaDS1YLPA40lDgSIEZq5IQ5RAaeBw/7S7Gm2SPEK7pbe+gvPJtplx+yB+lWu+SD
o+qnTvZSFL5HdUfwW99BlVpbZ/FkXOTJlRk4wlZkXFfuU7fDGzBTG44d4ZDtzSOFYw6Sl3ibjssI
CDhxTF7wSMOuX+ef9bF6Fk7jLkWhv8m280rdXxFOrkLcwW71SOYqghqqye8NW97X2qX2dyN9AM5C
ieqS95zc1qxxL9ghHpmAMzgHJSC5zaBuUGK0LKo3Fkgim66ZAZjKFpVtfDVFp+MkO+4Misy8qm53
qdb5DedwtAQwM8Vd+JAuumqwAk5Di6V2m4Nsx7vgPF6FTXyjbaKtca3zOy3a6gEAZfdROsl3/pa9
aUIw4yOshuSz3mcO02BDsYTa6joghQkl6DPJKU/13qcM+Ag50hXul3x0dGx264XhGjVJeDO+wi85
Gnfl5nUMneagbMoVqtzKBSX4mLxgCDkbJzQuxZNqF9SiAwzl6yhYhabTfsXAD2zEE2AwECHeiMpd
60l40O3hhalMeaPPtwjqUYBvqH6nyPJu4IOKKDW9/Gy9aYkDV/kqOLRMSAy6tHtzQO7gSW/Ni7jk
qznWSjhWW7FzUIFazuiYT9XWPEskNb0ThufWm+42Oy+OHqS4sy16yTkdPOFCrSiGGvFIOUi8ELDy
3jzFr1jVq5Wx0U6zYddY3F3zzDlx/iLksE297CCelZN1CuMtZTB/O1NAvuEOcVgnPtq0mzdBddsN
2w04f86g78Jdcas/DWvjxT/U+2ADgeerWYe+E4PzoNNkW9neoHvCP24D5etEaIAefbp9Z9ynJ+Lp
onUPFe1K3f5JVBxQy6qrLTR1t/GgnCNGRlo3fAUiiEQn7lgSbeMDHec0YYC5GZDWwH9nBrrgWahY
axg0ZERONjGbSB819p6Z7Stb7rxdPoSvgoHXyGneObGOEAXtJfDM4+AXrhpPugtRH29gl+j77hDV
PGwGUy45y9K0aB9s87Y8gfw0CxJ86O3sodKQnooAesHzrJqdf1VLRyUNub5HEDnOd4C56Dvex1f0
3AKlYDvNNoCbpePkYbxTPXqmrcOs+x7cmMeSqEFXXLUH4QzR7jDfCjRR2TEcLVg1R/9zMJ34IBDC
Z+PDUC6siORF5E/axbgznoMzS8KzsVU+hEPj8f7FHOopGGT40ZzQqx/qHWKgCKWoI95aK8wMTvis
fwV7ZOKQTCl5PksU+gebjgQZhgxgEv/saEMj19o1AToFBwGwqLiWtTLPdebWXyIO2V38IvJI76Wt
dFt1r/EheyTfi6qdj16ZJHOQRQ4yGfJogM+1tylT2eR7FfOhCG5k21QuPLtpHX9Z7YMw26arDSyZ
6nHkWhbbiIt9nDdLRV3rds/Ztik9WkpoKgzG+VY40oJFZT25CmIZGiDefArzjSjb+SogQd0JVwbS
7JMy2fK6fbCOkrgp95ggNcOuNuNB31i8JtKt8JSsWo+tu3wXfQbHuHDND7Hf6sypdwRNoF3AYp5h
0acf6qrvALT29DgzvmJ1xT8/DY6cO+MemS8YoZv82Xpijy4dKsE2DEIVXeGVOj9yXP9Du0lIYr1L
VLsGF8sxpX2zgG3h7hGPtc+04JKjdw76kz7u5n3qNpvGCTAAbapjYPdv+aN8mZ4ymkZvlH7CnbnP
bzJ11TyHD+W0at555UjNavfKG+SybbOWdj5EG/rWwy03AjYqISvRJQk9yzrFg91JW5k2WktZk6fE
O20rjyKMC6iuWy05EEPuSZsZkcZT67Uod02bbFL9wycjbXQJ5hP3vugax/6rJfyO2pdMLWiTPzQI
Bp3+KjzP3OketJid3ZpEI9JvWuXTPWmR+d73LM7+dnUIPfVNtU4dYZUoW6A4rZt3f6sIjhWt4Vlo
0PbWzVXAgZHZLVk6eLa4eXsMitNKXiiT3nCrdQc93ODGIPD2q2BsgyeAKXmkJ6+dOpZ74Tyx34gc
7aE+Dcjk3yAfgtDH6XFHiDWSGpS1BspkwForXkyC9TamlxFbN98ywpq7rNxKuRuKDg0r5A/dHoKT
iRUp38n3/P+GYOe4DfrVdD/2eyNZL9pK+GJ4JomwCNdKviadnTN7pJ/YKcTFVVePkKka88JBUuiO
bNjKz/q+tUiv9Hy2oS9xtpVOTFDIn+ToSlEwv29uo9scT+VugDp17h6TakMiIm8M7Ro7cI2tycal
fCcsN2TRf9BuRwWfyppTMcoA3QsKQhh2FOfYzqFCim6CV/NFhrJrp5/xqX8B/0lW5Ep5KQ7VNtx1
+/ZZvS/TzURHGE3pWSlCm7QZPFDh7IWZW64qw7Ne2mxjoijK9oXiTPltbrhYAEOCQW6D+Vx8lC9L
jAzuTTQPJlvzz0BbYffIv/B2Zeon3rLpCe8iNqxUJ4QI7TwWRoc9I/7+2xqq5o4y6SXfRN2+OdPt
9B8FQvyO81dx0M/FU2w6vmdeArZfu/wBD6qjtM6IN+9Yam7Jw8I6ojsVLytPicF2qiSnRoHipFf2
cW3+GoR2QWn0OFLXe+Q6MYdiHmD5guaNKcw27+m4wXnQ+pNwl51xyoxEGvKacepAKvqG2HP+XGiz
GCP2AVsJ2/T34iO6lXPDqWMnEIFGr/3G9BoE09QVZ0c7aUd09PHDtPbZo74x8KGdpTv2rRh+IIA5
+UtUufVnd2hciVdmgapihnKlB4KyhZ3vsW9xs1OyV2pXWxe7dE2UztE8lHjBTHbBDjGNt+wcghfe
mXTfF7sSC4y6aUW7POvzrozXi982QcG+qklNxRrDaNN22o2R2eOeujp1CriMOPjKNdRkOp7lmfZv
8CIxYbGjil2MJfk+MTfpgy9BS/94Fl7K8UUsTn3qVk9UnQNyBNfsoKINEgWE1GzPxvoyqtXGvO/K
lQ/M69TCy2fvI9rWBw+DVTVhG8+BZksY0zG7jFczsvsXC/L5DrgYVfaPSbO1C4YWupOS6s53NS2/
dfUoejxG/95HUgQuutmHbPzkNYVgU/bCKy9ogXJ8TZTbKdggsoWvbO7SbXooXnvTDvbpJbgBTl5Y
7JWga8efFALu1Tf6MxxE2bBCLWXyO6BYJnkPsfguusvvuWzpTnwRT8qFYgYfu4A6OdXh9SGFk704
qE6XhyvsUxiVkMrc9LPx9whIli77JfhYSNXCDkVVe2M+Yth9g3DtgZIyt+VKffcPJmZNnzMfe2S7
OFr3eBmp65WHYZc1DnGEq/Aji+lhcR7yWjviPap38Yo1ivHSPVEqYL3unih9tJVTY2xxZTe4Ve+F
52wtvovTmhhBYEnC3QLoQ/jJLW9fY+pL7/UXq9ZQue3skDg0bMPeJRr53d83j0G9jxHzbqHEusYu
w+YWuhV5G+YWnNEzgLd85A3lZn8hoReIG9/hAzHQSrj+uNY21qk+tVfEnI8m2Rz4HxF+8q6iCF1P
h5AE41X8xewnwdYiOOdtosAX2J99icpyzbYJfTarfPvYnULlkH5oT4zO++jV32Se5btj5Fp740bC
X/hBbwHRhQUfhALmylCQwtvqi3CAjotRfmWRQeIy++t7WidueGRYQUeLt80uxAJ/J52XyWYRiXGG
M7bSXbkcYiH/5BvqecHNdJWeniCYSK1L2YemLZ5zFsbqJUXL7oxr9YaBw0MKT/I+/MT+at4TvRl9
xZf+nUVAOEvr/Dm/TNmmYJ04+Ztxa5yZo3gpjA+6bgflMO1ijMLPCeiG1JnP/GPjM2DujlSOxKZ4
O8VOuGVH7H+iHOe4jvY2/lQ5YrAzAuSI1eqIvUq8Z5YP7BG7xTHGA3MpbopX5OjWYalvCnR9Vv59
cA55n2z/Mf1kDPdPbKEhbVeOeIpumY5kphwsZzbtruaxedSem0emx/Be3GMkuKvWwyNnV/WYH6S1
sd8C2V4ZTzVvW4WgtFgzeTJZas/sra/9y+DRjXksrwjUBHdCRwrmzsVu98SBnZzJ5lCik6zcZi3S
8qPZ92DtGE1v9akSKMs4CaIwgvcu5tMETsntb/z3YXyMm7WQbTRxU6icLW1U/Z5xkyyEfIoiK2bA
asDGaIvPyws0wr/bl1/+WpO9WV1n7AC6tVh5wYb/sdho++mmvGUWRHNo7SYutt7U99pu3HAHxIOy
amgIXvEYh3ZCPSh/GDW8QNuIhZLm1s2yfcZL+JazLQtX40r8qMwN1Hom8EeBiXwRLtilZxzL1+YJ
O4XMwVM6CddIcwKt7XmVOnVjIIIeLFBJAq0ZQg34iUjYHgdqabnNLMauUfNKI97H0PQSkLRZ0Ncc
ZgoNkUTK9Yq07mQf/fr9BBFWlrQVQ8VK9o3Um6u4Zh3H8+S7UYxhSpnTJyEFMGi0Gt9bb4ApilrO
j4FJHq5K7ayKcZdE7L1QKaMQHbq7RIyrTZpzPWHZY3Ve8NW/GNYxshuno7OBx3tWkME1B1Ua2S6N
xf//ZTTrY6eW+ibRw3Q3QixVW5UNZVqn1c76tD4LiLgHi3BywiSKgiIs+oRVVgqcVH79os/X1BCC
Dc0FipgIjMsVkStsH0LzEZFl7YUlG3N0j1gQKTyreE9RclCineYPUYsvQnIXULEYysBENCBhfa5v
BlX+kBNivfN4yZs2Tz7fdxeRnIaWqXOLijOXL3D+tnB3V8H0qZSAtlpfZgsbdJjHnmJdbnhVRPzH
PIhOlT30ypktDDPL43gymi4h25G8c9WkceaXD2rzOKmoV5efI3OE9RU1H0IcXywizOuxuW+hgDJH
qk5BQsKgl5RQp8epFJRNq4oelfW1NBl3yRR4JdQlhYOn1fv3uaSeDZ/DEZyiJWibE0utEHnhn3ya
O6uhNR/Kbl4wqaiB/HG+DrN8y+NgA1OoPnWi8sMUemjEPYRIkZAHWRN2lh/i6As9X6kPTT422w6X
FfNMmm5rg62rMXqDOIU3tYDpBDPGtCEKZNOLgP2XMC6YGcbRTK1x3+dsMq2eYiCpXLSBZnVjWfL7
RNF4BXDQtyPEGaSw+/hHH+dO+1IHhI8CoXmgRNO1lrJd6MRuh4H9Jq5CTsOS6fyf/0H8/I1cs2Dq
fmdiIV4yNB0MtyX9STnUx1TOe8GsvUGFD1FYYAp61gvZj7ZN1tpZRg6HGu9KRWYxrqfrvz/+T77L
8umAoUVTp0OkfuPmGKM2tlph1ORtDV/+qLpig4tdiKliCItAya91ql0iXul/f670Jxt6YVwqEDY1
mluqvFzYf8g5YgNSWx6lmk5LBu4Op1itbyJjuJt0vPCziJo+q4/Y8I66hZ6TdjIn20LZqtbwE5Zs
+Y7fn4AkG7KiqpbFFX1D6kiJRtaAwqX4IliEuBLAQgifIfnTnnAbkrhHf3IBwjB8R7pn/VXzq9mx
2An3wfTDcPiTeQsXjdwrRTFVTba+X4sW+ZIsFBG9ciJ5mR5Y4BesQDqVryFeNF8w1R+ehPK3AShj
8TCwmIi6qn97Egkdu7kshdrTc8p9xpBdDUVDJ8lOq5vJuFxuvyG1L2XpA4zJNw1O1Gpka48cAJdJ
ulNSP0ZiHAMg4wCTyOz1VY2/5CdrbLc4rur6wUQDUk4oU9uMx1t2tMAryBEciBCHrSKzPf17fP3t
mcqKYmCRJQtKFr+N6ylQS1aloPHMjIVQBw9j69Xww8vza5B+HzmKzLujifC3DEP+fRCPOJ2n1pJr
r6+1C2yaU58Z+8Gg+N3yxpSUYI0hP80l/OHA4ofB3I6xdsT/Qb7gkJ70hVidNuXdcPBV88Cz35Sm
+gkhn/WsfEmr+jhPADRKvdqIjX8nduFXUUMP/vfNkv+gZ5nwA2Rdk8WFFC+p31CalqYS2C0rHAcs
tqaBUUArIFqwo9UyZTzTuY4yj5De7QjtiSCDTW2u8zp9CCSyVMMEwog+fgaW/Gkm9bVZmAtKAK1g
HoI7PyMn99+X+9e5Q1Fp3LF4GbL+68//M3cojaUXRsTlMrKcToJqg+HKmRfslJT114SW+uLpfxm1
faxQuwwQwFGTsYGgtj9dy9/eHoWJW1RR1CMM/TYEAoQlkmBOtZdodE+MKpnI56IGG1ITquRqE2i8
T21Piz2gjTGE2ce/b8ZfX19lATaKcN50BuLvY9DCb/L/xuCIoMitJZkicx8hEp2uJvGWZIgVdrO8
efiyCEZaKDFKL59jk7rSgpMZsclhYx8//QWIMiP2d9pY+myhHotBAMe9hN2Tcsq2Wuz906UP/Tc4
EXtslBRM4363UJbaBUP17y8m/f3OmrrBaiwvkXG/f7EEDSoDSKy9pthrHSV2XcEViGptPYKaaWO0
xLNkbVMK5zHkl39/+t/WRUbYQjwTAe4p39YEdST4SM1YE6aF0yNQmhiWzPF+iDdSYFxjLadAMrQ/
fOe/zVqqCDEJuCygm1/c4f8M7GTs8n5Kh9qbR54lgpsX3Sxe/v3NfvqMb9+M2GIZnygDFpHfcdbr
jWpmP0y+fx2TvAySYvFe0OT+PiatGFaL3PJSVNJaGWgBTMwi1sgA0wqoqr8wQWq00qruiF/mhKmJ
Zjz64TQ9pH61j+r+2Iv4Q01ZcocppUtlUDEIp/AlKoN1u2SB9gojmTTma1iyNk8LMCow7svIf1uA
Y6aPSuPfN05aXuXfZ3tFFDVTIRaTaEPeuN8HpKqVnSIAC/ICxOl2yzJuq2m2khFBkQTOa2Y06RV3
Ny0HcDcByGxbKdn6lqS3//tS/uTDciXwYdmsarJkfJ90KiIRzalUKq/Kv4SAZnsoU782WsLn9OlE
aKa/VwBWhMoPkR5/7k5QTZoI6wydTHvz1x36z/i0Aqmd6yStvHkOXUPmnWy42U5R9vjRmHRr/6f9
0AJQ/HbP+X6mRtqMpMHE/TZarSYif2kycYepJOPGKLPZyj6Vdfzw7zv6189RZRGS9LINV5dv/p9v
pnOGU6zaIFuB2s3syxuBBGzioX/Ya5p/bnsVeOH/8znfJjVBIdoH4UjhgaRoBUt10XxzyidqZ0QW
IBUqfcX7NCq2BaHAzNvlsxpvjSq+8PWpNfRdvxasRXOlZCsFPZakhOI6Zidkz2HGFeeTyZ9BPhhQ
sFUqgJsuoGakWiP2+1LMN/BDSWbWRBS90H06y0RU4QfngIxjWfY55sfKVquaYD336yILs8Og0qGT
eqNwrEBFAF8QTFLM7/jMhe3AgRLP5IA8kl5+SRKQKSIvSMKAA3GOa4fwj8FwOZ7SalsyiK3UfIaf
nDlgH0vMTQShFFtkSNLCod2ZQfg8ZLqIcBW6jjaqJ9Kuv0SYeG7i08GGyk0Nc5YMIprI4VjLS+he
NVYbnwprYdEA73XsNnGCeMAcw4doni9BdPvvkSL9ZWFiQ2lovIIiyjAg/b+PFdDygsIxrfDiDCCA
HA7nPs1PyiCfzdp6oxpBTsSUnLDzPFpZfNdYISkR2oDV/1BE2m7K1TPm9SdNqlZSWF5nIX0hZTVl
pW6JaEjlzTyFFHYq3Y3E4KHu9ZyH63cOpsTN6IsfdYO/2khO2NroUqnhQ0HQnU3wmaNYb+kwnLXW
IralO8uwjRug7mqc0xAhfrKuwpWKjbBV+QvEkzjK2LnhgJczPmWyesBLcpLb/oxlLqg/4infKor0
MQXSxheI1FYpdCi1/Nrl0qYcaT1G3Hbfp4sVRSmlphUJzksgqQDVnOuU1SEhL6I7h7r08evv9fqh
KZoT6lu36SFUyMj52pS4SMX3NNqCXS2+NnHv+SNzGtR6Rc63+Cx2aZQf51CG/a3eBglsiLC+CnNx
xO0CcycMr+GQPNdhOR/aECaPHwj3bd4c1c74sDSdar5ZPxbYEe+S3sK7Ra7w3BX3nEEZUz6Gqx9G
yF8WCtmClkrxSUOVaXybTPwMaqlcT6ijwZAVRIHtWsiljm5Rh8xqbU169UeEgB1JRo2cReSxJ81I
E9RXBu+Ha1kmyG8TqCIbKrgJC5aH9f2IQpWl74cyIwuXwlmFJk4QosWolq1M9HKdLvU7hPeiI5TD
62i071IhnpsaZU0Ymuqq6Eu6iaYQbId2/GERk/48dSic0ERdlyUTKub3ub0Opl4IOx2aPpYB6l2l
iVSWxgvi8mDvj/Wzn83QCQ05JQEGzlYoDNuuE/0fFrUFjvz9FsG3ZT0zTejn7Fh+f5/bKTEHfyKm
KjevEAGyDf6/TFj94oZg6rDHeJz2eYo4USm29ULTaBfPudpbyIpTcshF/Z0kjBQ7AWX58Q7e33ws
fAH5E8YSWU0c2UI569etO+vCndKnfJeolSHOwdZSi3ntd7qNZSP93x9OCD/WFZAMGrUN+XtEQpO0
ZZrgqYLQ2t20skXrvX6FQUUCV32phvySdhPSH2UGFlO8/nvk/bmDVpfVVDJAQgOU176t3Elf4m6S
YuwoJu0m/EruOE0XqnXrSK8Og5zdzwLioX9/6F/GFLt2cNeGwcZIEfVvc3PZFEUX9F3qFQmST7SE
ZdK8znoH9CO+1Xx00jkeufE1i40TKuqPf3/8ry3g72+bKip8bVlSJV3Xvm/MgigtSZKtUm/WWjIh
xZ7RoctI7wganNXbONVPPeYA2tsaPWkBtMVAdaLqVXsUzce6Uy7d8scmEfBTg5e/HE0qJsUr2cpK
dwTjt4sLLPpG/dPT+nOa4MI5dLBp1zQuf5nS/rP/qTTq1nqXceGY7kMFN/BsfsSY8EFQ/nA6+NvA
UCj6kdohsxPSvn1UiFSYrEwr8ZIEroGBwyMwNpnWHQ103ljGOFG21uO/H8yfG2a+HsR0Bcj5Mtl8
33aReAfz1ExQAvHPW+VrMUkXkAyuWErXX7c8IVhUlY0fxuOf20pV5Eiu/Nqs88HfXgKtoYjR+kZC
RFe3m9LeU9XkNtLFw7+/nvS3e6qJlLsUE7IgAQu/Pz62XWMU8W97Qa6d9J4zfMGLRsGNpbJ4rgTl
kKjyOha1tQlbQG2YZWsFp1U3bSNEgUCqNDhws/Eo+D+NrL9sl7gHksj+3ZRFnRPh79c2CvKYxzG2
3xof0ByFZ4XMxUj3D23U7rv+WfJjRD4xjCjpp6GmLSvt9/dxmfpIESNGTP8+HbCAtBaUo8SzNOAS
KkY/KiCwFkRSzZD3D9sWppuNQRNcAySSXAlYpU1UxVlwG2KCt4fenx3gg8dfwFtTwgho8lIrEt7j
MSN9OmElCCICLVUKZpJcuzjjEIWUXb72m/w+VTGRjwtB5hd0rC1VDPS4SfCJpYuj7fKLZSBU5kob
gBf9+t8B4lmwk4A+YSKn1AoObhhe2kbb1T1IhrkQF1N8sA5NpXJgH4PkiN6o66F8G4H7CUXvAeKy
HFmqXgE8r8vlGPDDgFte0j9urGktpRnJtNTvA26OYbiGKhPdNAgvfoxeLtRW+rTLatRoFUAUX+t2
RQ6JBNPUB+6clVI2d/++iL++XEQO0L4gquuP02imVmwegiL18HQiqeJri4l0MY32h0PbX+qNjGDi
niSihnSdWt/vIxi3m0ISbJ56g0LTCW2i2YHsYJ5uqn7HFuoC8wA9OM+mVbRT2MmH2u8Pgzn/dCF/
7lSWCr1Em8ik+Mnd//1C5ljERgya1ZMauBcdv7hjvWmC1ySbnrTFytk06VtdaTeLET4z3/73N5y7
oLKgq6ZIAt7vH89roPdJyGw2Jf7Hcr9r9GVZ7f8wWct/HpIpgjEz0megfC9/f2vHJsmluWDG0BNa
DBacfzstU9RZximZJCgPzFmx0npRT2LL0DLKIc8TOD2t5RqKeILhgZODN1tseZf2XaRajxnMHJl0
dHtEHthICJx+nob/NtsQQ6FywqeJ80dZxtRrE4Rfn6Ds7HbC0O6EsnzlVjr/l7Qz243caLPtqzR8
z785k9Fo/xc5KyWlppRUpRtCpYEzGWRwfvqzmPZpl2V16QAHMAouSaXMJIMR37C/tQvTvBj1L3f9
T6+TacG6A3vh/6Nzk3GRPJfq124crjSjBYmcyueWsilISB9lTRb/aLMfNuCXXgNX1RORuhVmyAhg
fr0wvPkJ+LgdcKNo8p7ssT6WS0VrAngKq3THkDFTOoD+fcAPECgrqJUx2i+GpMpGXUdEE4QEN8JX
W93/7vn2MUdbU74NIaMrcd7tFOFSwgEJahor8ok/OoElYj84l44ILsfGPPoDxQzJYtAt+Ww36YOw
mrtcls9i0C8koPqFQjlp199rHyPoUENdS7xEqZoSpDhORnVrQWuSIp7Bw29xSbM98nNrXZruBTPG
t50FAkZ69XnUWuAt9A0d/lXgeQBP3cciJs1l2esoTgcdrKV5EbEcFqkTw9p5Ov2/5+br01WWFRWV
qPyR6F+dqvan996jwsr+x2zfx9C+DtRcUsg52ap6XwBb8tNu39PkXM0PRN336IOicecYbU0C88Pl
SifCOCZ18ZyE9UsbqbNJt49aTJTZ9GzYVV3dweK4nuy6JywVeFxHL8kPQ4AcaSNECe54zYTXroRF
ls6cKS9zUUZr7mvH4vKlo5adhe5x3ostj2/pEPDBS0mmdTomCcrwtlH0szzti2PgswDD0G3SSAa8
xZzG/X1byrx2SGIAIjutMRbGUNyGA+bnydoIq/uyHp91iVYnyG5EOX6R45ifHEEGm+EcNNOstT7G
+6bBU20zvr2bAuMVXNs3YP8POKSvK1HcJfKpNaydtRvf3HmwzEG4E33TS++iDKxnv2vuigqgni/p
+sm5UrVVAwIKMyg21HsYqRLNXVRnX7jYfba7UtMyXOJ94rF/pN0dtNWhDsty1yco2rzirGqp7+T9
XZ0WZ5NM93rvbayICS1UmmPBm0NHsuj19i5rUEd4EaMz0VXmTS/JYH/Lff11ggWX+PdGPj6nSv8i
p/r09hoGbUl6MeR0H09fWxNJXPuq3DFOd6jcvkY09BA28lzX4xuMiJdFNqzHJNyOvvOlr9AngTWv
PVeeTcMR7NV/X1tseX2j7Iq1hXnK0mQ1G4N9wVOzdcqVoyV3TNbvo0l/lZn+Sp16A7FtW/TBwTHb
O0bzF2njI2MGPm3pxeWvd93Pkl3eHOmMRQxG5vYhu8iD2gY4z52cmvIbuLHNODnfEoftMoy8Bfnp
hV5QWwod5+CGYm8P4cMX7+CTvIo7owvLd0mw/I9hoPTsuMkLqkvV2N3N96d3xS5UQMybb7bo7nQ9
fShz92JI/UPMPBk6jzKxviVqem288EYr7G8FkH3NZmrWM754Oj85jg0LVY2wbGuWN8wx7E85bQff
spioQ6OEbsmryzfHqY6ZYgHFYXXjt8VXzeDPFouFzRaWlCbqlo8bESsjKE01FTuqA5s6RA0Pz2QB
eXUlXTygo5EvDl88zp8k7vTrdcey6EDbpph3qJ8+pJz6odYDildMLD9O6BgHZsO95jIsi68K395n
d/vn1/qw3oSWpIk9+7kXAj6WigMGTA1IXWQ4RvxcDSUANh9Zo21tI706TLL0GMLxz/1R8NC6K0bW
jzPRN7e9TUg/r5bjmV7aj4Dqczr5uJOAW8qmrTTaGAyPfqY0eWQkNgKhbzUUa6FInHvnsq2PJ/Ix
Es2c9iNsPvlmF8ZutIgLnQ7sSjKdqcg4qwpvXZTd1Ri/hqa3FqpASeftfWawKbmYQ7lrynGrV+Jc
1t1B4PDuaeO2ntRB66tjCsCn1Rg1ZQA06y6x/D6zWqbUqvY9SZpjp3iXYXEYCggmeTDdORmdElNg
aVQypL2MPRA22TAt5A//LEpJz0obA/Q80L9hZfM9Ve6uBlmmjda4BKQthlWnY5JjQaTZVMyjnQiX
go+ysVFJMo1n7100QV4SVpt8QCmt588SaRaVRYUPVoNN4JjBQi04R9wKJ5+SFQheYIuFnwkUKYz3
PMFMgtJq2SZhj3Cz6WHTAYrqxwSDiDa9bXOCREvYgEEyPeNXzNR9ZImwEpxDNHjRFrIQknEq2AtM
GL4FFTrrRFjbAlsgX5M3YPSY0WHVT35xA+p8ZUniMU8fzlTBUehAjUuZF+7wDhLpm2A8yIvV0Q/8
c8ev37q4vAnrAivdBi1FgObJZqS9fFG+8WhmzC0WafmQDGewDLEDAndL4+DRA44USIa8gRSLaBc5
/K40uNQxtWoBB1iRs2m0s3lJDG51I0YPz8WRIVLe5LwPAEnfom/dWjjY2kF00cftt9ILh9Vsk/vr
7fLT58fwPIPNwUK28mFDcitVNaPLhmSqYFW77MhRfz1KHC9QCdmju24ncc5H/GIf/CxIof5B9oqY
Aq3Sh5d1ohGGSoi1Z0P7x9AFjqY59fzii53o0+PIIcKkw0nJGfDN37ciG3EQ8HpR7PpR7Nq+ZSYK
EnzOtC7VlBI5HdDN6EbU5mWMLU5lfB0pfLbjc6h6LteYKuzHxFHIvMpl79BRYIYjq1Cctujfe829
4MsHhAIkff4iCKdbNv91FKN4BYl4odcAkn2Kjy2GPE1TX6cmllq+ex7kJh0sB1hygBFNDzlzkRsF
j6AKdmFWvJZhc9tG4R6u+LkYO2AKuE11Ts2EQkE1P8QoJGSAOO/b1Vi6R6sFA5eyXbbj3CPMtKVZ
QyuNxnnSSR+frWLaFROGO5G3NIR3yCMdIf+rqVKEOR0D+Ph6LTwrvq3kTe2XaNhthgb0Znqe72YJ
GYz5ryFd+Yn7QCqV5i7QhhF8VnJTw1uC3Esk8hTMDuynjl3EvmHB0VsZYUyhpksufYJUvAoScApU
oVTuNSsz6UKqDGAcDRDCWRBvsfzAhQCBepPJNwapAJPqsLmHDiw/wog+tLE0aOyjHPpqM6L592QT
gncQTGgbcCjoPXqdu1c6Q5RZHS7agRnbLnmYUgl9I59F4sx8xgEvMGMFf/0MfnZeuhYpukDvxlKd
n9GfzstYV05epF0B/ZAek3mfu9n52Ovb1MCu5v/rpT6maJ2EN1yCfNxFHiTFAr5wQY0dTOKyb7Qv
PtanUbJLXoUuBTka6dzfP5demRLP4JrPle5UhJteWKyjodzMcXtijN+NEHsxJtnBDX/xMT+LeqjS
UJIi1CIP+xAiuzWygiJjexlo+0JAz3NGXprm4EXi3JDcX/7+6wv7+Ss6VPJnY1P/Y7UBODXqFjiG
uzqpGQCrj1Blno1gfCyz+q3hDIHqtP71S562jg8VDso61K/nVipi4Q/Xd1ISqj8OCrtkyKKljclh
h8aRYUuB0aheL6bGvVOwmfCC67M73z9WKRTHeiRGqPu51VcyY97caBxUimFX5kzzhog0nrbYqucL
RyuhTuA84uXOeYrojUJXwFDcdOZKz11O9bQNA9ksPZ/nrWcqDa8BatvnHRzdFc/KeRzDl6J5q5ZG
cFdnDMY1MOFyYe3K3LwfRHVdaMW4CKjEImheRU0ETVho2Hzjn0BttmfqeJ4+rxTQJASAmISVS7LP
YgnH/3viQ51wgOP9+qp+umpZsxatIFrTaFD/vmr7IcArLRL5rq/kWzY+CGgjaTCdga87mPa6aVcJ
847TV4XMzxYQPCAKmRR07X9kBqrTxkiabr6DUP2WTNw+MannMWue81mDMdTyBu7P8dcf9rPTn84T
ind9/uMUXf+08+iiThEkQz5MOUJKcDVLgU5rPvrr0tknvnGVldVxjk9+/bqf7Xg/ve7H/DmZ7Kwr
HT1nsHnY+hlrLPHVoTeNx7rsDr9+LfFJhRoXYheRGGkpu8KHUnnT+xh6YMq0s4rkdhi6fhUjWw+p
xpp11mDjIt8dzNzoPk3bUY+YZfdhZlA3NLjRQaC8haN2VvialdCPXHe4SkLrBlblkAcATq0MkZ9m
vIYus1jKBpYXON8TNJJr00SWN2C7p2AMRgngHGe6b1qQJlN6x94Iuxfy1CYqzohpGYtm2kQxrY1z
2+NpuMT1Ex3bJ8buxCEtmUaqNPINA/z1gsyLgnFJrK8VR2w2FCMh1J0DYxt2Dh53jcJND2NIpFTr
wum/d5PdYwJH2mM0zha51yFwQ0jOPfBLPE04ghsYE+kyNGEIp9ZwY2fRfo6bq9p69ImIB8XawFJh
HUbDox1O2GA1x6RsD9g9yLWXaudD6qx78LOxFr1rUz2unajZ4zHbHJw6wi2K4Vccer84Yj57aMRs
QE3jgaf1o6gzy6RCdympq0uyq9J67MBRNLr96EjnnIbvY4NF2Rc7vfnZ4hVoMpiG8GgVf1xP5Jch
voVsEG7mHUyA98huA3NlqGUFCTee3aGMuQWnYrFzgwRLwzw4DHGS7MIkv6tb2prSpO2b49phJu9F
IL+ht8fcqptmtER6DosXXkILUB1s1jrrGAE2HGgQv34uPpkUsJmxQOdhst1Qq/zwXITamKGpzGAe
BfkG/RQT7joV76E2DnbOp8J/Sy5ihvq0Ef56qkWY7QmBMHssqZCHDCJqotl2LbtwU9zhqod+i1Gn
La4FTOLCb8fSI3vorE3gWsDjJcTLRsOAItNna2gd39e4i3a//lD/dPwG/YhowJiDKZ/yz7xiftrR
hDv6eWNa2W4wk3VFUR2Umn9sSrdb1uawMUQgV2UOOjw3jWMEX4EcvmC8N8QbpCnSbZySBkCt9CP/
i33oMyEGom1aR3OU4P2jMBsOziSDjs1W+tFFG2fPWlbdRCWD0Y7NIHKDx0kNx1s5wxH441U0NJcO
ra9FF5B5Nsp76Dd5VLw1KTcKSj0yt/xtxK3A6/kVbeGfY1qD2sfW3r+4pvonOyjaCKQCCNxo7HxU
YuhJELqUjXL02TVGSinzfu3IthHoe5yf0YhwdYepjM/6aC960ANlkk6XQofd0Eev+liZVzTQ6G5n
EIOsYPbnbCtUb8b4HE48LmP2A3/IYt0XzRV0VLgnOCsKSY2jcHlanLjTVglcVXw7edhGqOOOH9+y
WQGoLEpvl6XCxm23IJfyrX1p4pBjRdSF584X3JRoD0ANSF9GgaLrZq5p8Mac4u2jqqwIraHQ1nol
UZ5q1q3vxI8FMqSF1drGopfESr7mX6TixevZgt2kfQ0dfRU4RDNFt0PItqrcJ4ilb2EQ7ocQ9lOY
OKvQKm/m86Tz7rHBfJqDwiazHlVdH422fTXp9dE3f+xi06D7zy+29OYYEfP3fXcmZEODPDqHWt+t
wrh/vwx06yA4DUI7SbdUCxlJryssU4R3gx0y6SNEQLbYDuaXbHZTNnNHR/2pKMeXL9bCZ0sBQZql
I1ohqf0Y5440EzLVWPluSMoMLKS1AO97m4dq2JLPcX1icdPZGiae8/7FnE2aG18oSz4JWhgQ9NGZ
O/OJ/rHAi911VeVzgCZKbl+fyQfXAzHciYprg5x0J8ZqPTFHuohhLX/1FH+y+1MqoadDGZcI8WP1
vaDH3vZ5XOzSFhNJWSQ7u4Rh5gG6X1kV41Ulw0gXvnPn8Axs8iACHqp2gSzxfY4af2sWySFoK/PM
GmcLwE4AIcSXS3fOunYILqFlrjBMOsY+xqHEFluiGmLCuv7jFPvPl+G/wrfy+o80Qf37v/n7Sykx
Xg2j5sNf/32JLVupyvfmv+d/9j8/9vd/9O9jmfPfL39k+1YenvM39fGH/vZrefU/393quXn+21/W
Bbqa8aZ9q8fbN9Vmzekt8Dnmn/x//eZ/vJ1+y3GUb7//9vzKLYBGzNjzS/Pbn986e/39N8bufEo0
//nzK/z57fkj/P7b5XM9Zs/F6yf/6O1ZNb//pnnOv4BnzyJRncozxXWWSP/2x7fEvwjgmZNBsDar
Pyh7FWXdRL//Zol/UYbiWCIltVzm2XiwVNmevuX9ixCcCpXLSIGne7r12/99d3+7j3/d1/8o2vy6
jItG/f6b8bHgJGYVxDz7Rw+EgsLHx6PQ26TOo3TayanFJr6bOBxsRS8DxtKo5cxSU0BKiVKXVSUc
OsZYY2Wp5y/8Cm7S6L4KFPb2bOlpYdbw06X8883+7c193D54c57lYTZo8jH/KQ9AWB0x1A2KT1Pt
ftYIY/EEt8Fp+iva6OgD8vphtKkP593WyD3Uhq6lvgrgPhYfeRM+qR2ztQ4n2j8CuAYJXFc50bAb
mwrzLHZKalI9IzKSi+IFFPKzRR5aBwaN335gr4w1bEdgpD3qKW8xg6FO0fyu9ACGJY2N70WcL6We
PeH7bmt4TQnFe9Yi/yvt7LzBEb78nPLP2SG7DuM+vslK+1jPbNvRj7vRa7AW8ACwtY+dl8k1m9Uu
C/B2SwY8Wf08PveiRF8xqOasoO917vQ91vmUjZZdEyx0y9O1nlJor3pSozjAVZfXY16QsQaLadvO
0I+DGdX7WLjYqwbfuUgWswXNuVfwMnhK3zQCQw2Js+diYN8N9RbcR2vibF358S6mSLaYdoZXz67i
rbkmsByxbE+IcjO2RV/emsi4loFt4MM3zYjdpF+PHnRkEWYz97vCeH7pF+nlAM050POekRANICje
Dso3E6BOAWejU5zZrbwLQ+1aG0JwhSU/k+Uud6YAOZFiZuzF5i6t+fBZ4PtEIPLJg3PTDE618rp8
CyecuanJSVcOU9wuCPOV5cxXcv7pmnzLTa4BVFP3m9oY4GRIHiMBJSubuSIg2ufSs9YGWFtAvTDD
rOxbWHgxTMUKoHZgAxMxw3cRlslZjx/XovWdCHPN9ins7W+lTxOkmhd4MPthMVGgg3uzuqWgTd/H
JdcuPUdN85LpdrqyEj9djVookLVd8c+ZPbMd2O9m1QNmGwnA4mLpWqSVcfJg42O7wo4dJBmoK7u0
LrzETBdqktcV9SFgdxmUpsTdFgKjmEAQb6knY3Yq9K9sW1tUlRq3TS/hEoHccyRkxLQJ84WS5pvr
AXltNIAVzNsBb0C8dHpKtU5/px23UD4vwuMQ+s5MOqdZ5vWPyk2enCI6yNmJR6RPNcGdVVneMsjF
kRSUFlbkLGneqkUND2gM9d3IL1mMdXjeA3qI59mjwUoeByd9On0nN7hNHSaJg2PfMZmiCCrBS03k
4yqdQGJCz+iijl6zqwEE6tW9rUMkHRP7QQvTdeUGGe7ilKTtAjUOFntNxbXzJI91NUXvngwvKDrf
Mwa6cDUHTmtbgsT1sfsq63iT+gImlEmVGKJfr9E49Ng8arJfzKirQ2CwEIueEMjAxrKxaXtlhU7H
B0xZXxpsy9JfnT5BGMMeLIvxzu5RVYaClZrUgKb0DvHOfN+nzn7vXWS6dX9hJf2xn/JsqRkVRW1u
XZlSiVNknJJtqdZUetsj7wmGFVO1EPN7yvwB9MjCgjrpW/Ja0cJbU4daCSyku5jfMPo4ZdtptW6x
3cNmygux8QFw64WYa6Z1ma2cfvqedDPhT58Zf1F3NcVw8NTAz4dkAlMFSxp3xKCivyW08aqbsgd6
/rToeusHwm7Gjscx3YR5eV8Df2LneINSIrEc0iCj9v1DMSLVkZpjwFUDNKwDJ0mCWUBpsXpjgVAf
jdM9c/rk1xn/MC9GLHYaJoCV4Jb6Vcb14sqVOumCokOy0QGqLJu+vEDNpxZxx1LiNntRyBTTfNBU
9EawmzevQu0B5d9L69CJQOp6UVcdNUZj6TXANkT70BrsbH7CLNTp3siW9VGK7GmcdJJ0f4tFEoz2
ecyi5SHBFUXgxM0LRC45nSGNS92wf9Q5RwRei7j38uy0I6TfZOBxTq46xBzLBFz6wk55tE93hBEi
ndwfs8FBe3OG6LYe2CNGeH2+zbsesiRfxjuEvxTuQz5dgR64MIEwDhm/nbmjbQ7zLSq4RyUFhlKe
lildJnTfzESVwAO9ejWU9xPZmT3OE9bpk2FVGPvOL0SUwhM97J3WMsHk1/E20+MH5VdXFmwbAG7c
ds4Gcx324e1k4qFVTDwancKSTDwn5IBlFX47LZGpZzfL9PBdlUB4skhHPhdufKODRBffknn5C9zn
n0RWwws00ndT5wCSisOjTRgBN0ysVToju3Icmi4dXDwVAkAa5htouXTx6lVaiiuco0nzaJ0DvF8x
J9OvtHxcNYb5EjIwt0DfPQ/3yWsrAA3FLETJZ+BzIlDnm00LGsl+VNkMghiCs9PCDEYOb4xd3jHn
0VcaoNfRopJXTupHEwcU5BBVAyq6O60iS7CtUBN7tiK4wLW/9gJOCd3kdlbzAleM4VOdzy9GE/fx
tprNYBlT9duJBVuztmusLpeaWz6ZGZapQ5hu6s79PteGhMmmks9bdFlPqzynPKgDXCwqSPCn78lc
7tOweino5yB4Ak4NQwdiUrX2c7biicbeaVZRa+Zf1DH+W8QP7vzKmCpD+kuvcqt4khyrlBkwqMcM
vQPIAGgSWVEpLdz0BFsyE6o+mzw3Hv0qI9HTtAhDzp2kSlYgbK4Mu5BLKlyvdKtZxLK6V1zbwMfV
1mvxoKkc/tqYISqz9snFh6W2Z9ekQenLGLbd6cQ2mBVYtSJ6SyK1oSPWrzKG+ZZOboEvd+47Pv2q
8/OnUxyg4bbNfArHJPdkAYCd/b44jNDSl4FH9msNj03FoZKkdCNHlb6nsv0ube86d7SlUzKHg3En
PSiAoEn6XgxHagnVcqiCJ21gcY2enEPni67EsZujlmPQ3eZo+BatZCMzp/ysADoWEbWs5mtm6eFz
FwOOmUMPDc+dShuXmcYpNOkE0khfX4AsxaJd/vlYcE1j7JU8dpuFVFzcP0IQA5vCrspnLDtFQsWy
aDCMHaUrSDCvpIUzk2ltoojHPOyru66ZHoRLIdpeADM6WGmxjlHPLWxGRZfeAOCMpHhnu9FKKfT2
OC3QbQ20NT0pxPDpZW0dxkp7JSmhHpbxqLRBk24z3zyXtpgRTsNjmGFwIudtlWEcRezD1alL+cTc
NZso00RL8+AqxHgWFjmna6FaPV3JHIPVkjEKDFv6RZgTX1kObyEZ9kg2utnsnX/ZBwuKJbPtLc+y
FvLLbG98DX0kQ67NRkrBGGslRuSwwdHehI2iOm0HLLkr6hvBHOou9SlkStVAbhfa2kPZZ++ez9Hq
CNYPnuGwZMU7+cbGkSJa1RzBY2F+gwLAeD+MXvReKsI2hUh53E5zHD/Y+Jc22fFkiG1hg8uxEe7m
oRRlsitr1ERANOL8M9o7LCUIiyI20G6MKX6mSApcyIYmvjeLQuUvqm1vzYoaVEVVeMVc3LlMnMdZ
/NtZE4OF39W83zKIch77WFbbA/KOtn+gskCXvHsPMh4d1GKQ6OGH8Qhmy8hsrhoCPfw9ond/fv28
S+lPIa3T+36dufl1W2dPSVJcSw3blBiBYDAL3E7naHndhJG+8xhbt930KZud6IqSc0irm32eRBo4
I91c5619PmKqoNuDvgkN1qqyMFtgTPbJSMun0/ITHTR9hVt5id/QVD3nEyTkwb9EVsMymuO5csiv
T2FQbH7PejCOp804MfzjKQY5beKJ4nA1Ev0msGBqtqlB3JPWlNOQZnMr21bdixr7hIK268Iq/KPM
4+uhUE+JJKsxKa8NhyG6t6SxCifCDBFyOuf6DIlS6csp9vVcphoDjTPc0s7zjhhcztpJ9gNwhnH2
jhKXp5uAO1Ppd0F6szA6QkhXD/ZxG+NBmD5FQc1+6eaYEtgA7GFF2ntjrK/9KdiU7cj555NpJ4mi
wpkyYzeHqNO8/U8p00+VW8AWnaMNnzaeZ3wPOjbYuu52kXKe0pyDFJ3NXSbSmwKbFkKA7MlTNmTG
eskMPbm7sdR7/9jG4jgUFntk4543o/N0Oh0njcTVdNtD3sf7ihCchCJuVolzje37U6yIakpveiVA
WXlzFJ/lwZHaJ8Egn33oowsRdtfdHDeIHEh1CEnJL5P3P4RenHuOnUaLkQ/EKBU/k5YXVD4IAqqL
WrlMBxP8h7HzbBZvbcwmMZUuY6nAnbdSS99Oa99z+3gbB7HABYWfyGKAkR6GzC1RTNGquxyikFfM
5wu+llERf5vjBUaHj5lP0t3FxMOWmwKv5dr4/XQZM7y1cIbuR9k8pRUH5uk2T9FN2lIiFkk4MYof
XYeGv0NdctFH7D1VWzyZiveKh9M2Rm+3pTnDFJJ6oRcx25iwWSfvc4pEA2be0O76id3utI7nc7iy
7Z0+8rbylrA9za+73r/ojZuRGTeCQ0Kk0WzfCDWf6LO0G0XTI3ey98ZCVNZ143qs5zy3jyhQh5Dl
SPn2sTbc9nCKUD1dSD2PL6VMzzXJjbCxFq/cSdtpWvXdip37RvefIyEOXlZeZy7PV2nQG8/c7LVw
vG5LQTbdXKU6W0zVHePJlWxKfQdaXJuTP7ShHDYlFmtBv5z6lengTT1RezQ9zGxFwHSZSFenoHKu
ARiKdL10EE7YoNVPSWcZblwKroR5BISGjLGQCr555XjRWhI/KI3QAnHSvcsBuRCeNpB/cUhOdEfL
vASfblvLsjLHrYyNi1YKSPwBw36VoYldFFpXRSbeu8CDEdRnqyR10o34YZZVsw06npo2DDZDp6Pn
bIsLDuuL0CcSU1N2Zs56QVFPPOyOC1sUw06uDNr6mps0r3PP686qLoFa6YLCpy90x8NY7h0Ry33j
SWzkh6wMViX124Ve5DBjh8krV4kPZFUw+Qn+OKn3/XWRRaW+7nLf2Agm8txYlvu//pAEnnu9YPhs
0Zv4d8uwjFdsDXwRQx4795wdpTw8Fqru3ppf+vQmApNgZUdLqtyfvtgGjC+UnhGvTVr9+6yLrygm
uxt9bLt9RyC29xzcGkLLa1fpNIKWb7Wq2J/+0A0TG1Y/2v31pT9+BP21SJGv+n/+oKYi/qFuxmTA
AcTZavj515z+9V8//NcvwzqywHqDP05fO/319H9/fU2cfvNfX/zrZ/7Xr334rXEOMLajUvPnx8tP
H7JzEgBwf73O6e0pD+R302DtffrG6Q+8lvdRMpZUDbVaoUHh3dJwtvOfL4p4LUU8nJ1soAwdXZCF
FxaI2NxmMqNG6rasu5Ab0vWBguxsFUw38vfQc29a6VebwMgLSJDK3PbZsK2aot3r0VPb4C3Etez3
QQunflDBgDFZ5u5b8Jw04f3G3fO+nf3pi6c/8OqOVlYIB90JLQDIFJLI4lJkdmrw9mGW+PvT/7Gd
evt49jofGoPBGXXdyMDelJg+7rVamnuMas19MHY3+JuDYXHJMGmBvKScvzIg4TgLZ3v7oSX78vK1
a+TwPTJMUns92fLc8gF1UpFc63GIgHpQCkAXEX0rt0hTwJUSYaGw7zPNFa/tuE5Gaw8/AsMC5BrL
EL6yYYLYcNzcXWO2etmVpPJnwsFewteDdFuZKIMC5o1MSAqb2QStiQ6OgtkXYfvJGY2LX+tbPPQx
AYQi6+xg1qXdjeyQaRuqOGh+ppZFLQ6BDsM4vg/1cN9nSNXoIiKx7f18pYwp2MGD2OCPdJm6/UWs
YjSUnvuigvRaWra7QB7SgqafSGkyyp04si5bZ/IXUxBeDUxsWG14PWlIMbUS+4TWvGv9ND3vszjk
oPOLDWTEN3O0X/wCNzetwkCj6/NXvN3RBlbNS4WkdOiG9VBl2F87clvGzbWTtAclDaLgfLhAWU66
4rLxVk4PlMb2z2gTXBZNv+oUCNfC6odV375mxtjdKqWstWUDa5C5t0ZTgFCdBeFn3q4MjOxscHpE
1Li31JlVXg05Zm0sII+ambfL8ZNeNJI5xXxut7vQremhpdR2oEabdXQ75K5L0JLa57pT+zCq0LGH
douNnUKb1ft3ztxfFsxumhHN84L5KfoEuGAAr1tOSL+XaCmp+ebjocs1Y+clI81IkFoVYLel3SCW
wZyvqgBR2Ko7F6IplzjtjWdo4lZKIg2leosbSfdk4HlLBaZb9eLOjClDMyl2bvadQd22v5CN5aMZ
8CGMF9VOWmj4c5ckUwbNK++AfMUIxDa1JMJqHEA6Jl+rGDsJSho++vWtrUcM1TOVHOK2x9tI1nkM
nC2Mka0Iszykk3eBTxHiCyJ85M3U4/RlAgy+0xvnTODzZnXgflslX0gNd6E0n2yOxm1KJEZ/WF+3
QSpJY6ghJjUvhV0s5dRogy7iPNJ9/9BRu2YBIVGtdUaiq3hjAil33Gnl9aW9cVTDIKhjPPlOFuJf
b1/pfbAplAY/XRnYPFj9g9tE15QR7t3A37YWmwUGfNelKy5zwzsGASWR2mcmy4ivlNaPR03pP0hc
Kam4yXmrlY9G1CKo89prqSCPw9pbZrbEiCTu/LNCVHB5kh1TdTgvjQyhUkI9eA1OO2nPbFxT93Sx
hzMylR+Uhn5EU3LZGda5ljHcHRcH92BHScvwCH0So485jGlVquBCy8C4uIxXFgPO9Hn6bLTMpysV
smwDijbGoRjQ5zYu5arQ7eGJ68j8iMt3deU9joOXXZkY/s7VucKdcGYuq7dc5ACdiYwmc7xIC6oI
OS4awTwsmUxDvZoC97q2ZL2rGI4czejYyPxSJJhRje1cexTGVd91l2PSt3umHzCwTeslhW8e1CxY
OIl/5qtwPQUSY9R+itetxP6ow3mS2sJZ5Cic5xiULTLcQM1+PEsGLT5r8vS6b1LJ3mm06xL6z/mN
1dnOnRaTnSVutwki4Jj4kRLBwGlpRvfBsR2cNrGFIHspVbfWWriGZv8wjuKaSG4lOiw00aaNi8Lf
TrF6DqZLJ0+OAHO2bHXHuO+X6EeWccmEAc29JcCRx6aj3ls5u8a19gKbg9wcgClqYuEQkKRlyMy+
Vd1JKN+SVlAw7hCjbmie0uEgR5xpWtFsZS07cF7uajK9az0gxUk5xHxnuMlU9GLhixIH5WFENeu3
40Iniq+GHLl8tkoNDOkx5+tB5el2+5JEA7WJqjSXTS7wHXN+2HMtQ6PCSGmdTom2avCzlMFhUual
LOWxcY0n4I1X9LZcbKvOgi7/gYxnh6PsUTPCZHPR+Vp00ZTWWmNGoQ+Bqnf5RSNLTsv/Q9h5LUeq
ZGv4iYjAm9uifJWkUsvrhmh1t/AJiYenP1/SMxczO2LOxY6tlqGoAjLX+tdvcGoodhP6zbRuHrAw
vEtk/jxrLBtBVd1lw9YezK/EpAw2ZXMUuvE6xuaj58p93HHpkSAAazlyYxuU5XCU76dWXvIsZg7Q
YzCNATafedkg9FvMd2Oqb0YRX810fDBd8APHA2hfKvNc2d02LYgR0otrE1OrkZ5L0lmcIRNfDEGW
UwJMZWfLti28HxY912bguSwW4oiSCT/y5lXTrUsJHiFs+1VdGnUovIePUnmvgIyZzV3mv9sY1NKx
w8tqho/Id39N0nvGkSGApzJN3kvB5ein+mPmGRqh7fsGzsDJl4Owh7DobVQ4TLwS+GSFd4oX91xr
5Tkw+q2RFyaYy3gHBr+xkYr5QOD91J206XOacai3gE4LX+7wUdsi2vsJnvJj/jHHJMLHOnlVIJ52
hPl+ARE/WYIfWsmEgmWpOxSFpFW9LJpYtiMfPGaSr27qPbZ++VMs8bmrbj6gTtE2UJDlp5Yh7rUS
7WfLStZlIEuYQZJzYcAuYXJ/Z2loY+66ybyOGslVTQYp05D5j8mZ/4CJvVGqbGVd/2rSi59xGwq2
qxD84ATrH+vx8jKVkFcgvOtBe1kWGe1dIx/obP3HGYDDG52EDnskahVDbpFnMiwM72bPgvg2WklA
0fIa4X4HOuJcXOA1I2jOGg/zaF+6zEfcVdxTV8fb2W2XLebJn7jB/aknPNW7lkR0I3a3urGTpeZc
CGQ8ZrVgNRCdmjLV286fvtpcfrktu76wuQn1nBGrA6hcX7Ho3Rmg3D7soQTJ7kQYczJA0IO7F7YO
cbORqGmjnPhj1LjXlPF6lFAekBC6GzU0E6XvLFu977Co9ZKWKG150rzsxZrpj2RpHsrJpr1IRE1s
Li1ViZ+uPVrehSjVmoCkHyDcj65mWWFWsNG7hEgXJpHc9jyejcz4MVMkKeQl38J/AFCmHUQ2Us39
eMw0whKm3D6w+v0yjOjVibX00NXDR4/DyR58ado0U/9ZMUBNYJAZ6a2qlg99EnDfBHs61s7kkBJy
oLFj2zZJR9XbYHKPjFn51gcApzlE0b1IR1g1wG1srnfmTCR5NPYfMxl3vU74l1fJJFwgPqgo3pe4
sPlMCvmiDfOdmyYvpd7hIekRrbbAuOnG/pKZzmF0TdI3zIc8AjfxyIFnhJfuGIOkGwhm30EArrJ1
mHVtKj95lk5wG0tfZeu4Vv5lL9TX1HquByo1l/TCeZk+ZjgEjpF9tM36Y+gfjC50fONLLkxe+W+G
F0G9HvajyQRu3LsOslWm7+iyxz0M3g0zXlAxou03cIeAYe2NTkqw+jOfvdv818/SyQxtyvsGQzB2
OYbPxEJxg+i8hMvh1dFSdD6yNg5D8rOBZffvPzWTmtUIsoj6lYDZ1QT9mJernOCoDtEL5pxRFM5e
v5s5HJW8+qdpia2Vvix4IHLcWOIZr3RE/HLEa/QJxv+RkbMSclaTJZDX9GGaPxN701QAc2Bngcj3
BhtSnbjbmq8tuFXr1+pn/Fcj2wy4c3CzwdiM36FINWS/a1Qunv41HptK21gWaW/8v2a8S1cBHefQ
aNyMJGgF/P36Ixwb1dfqcQw4TiaCO7Jrj1YFXxuDtAfWodAAsRs6/VudmMCTjRElMG86PtaZCTY3
7Dv+AhVTwD+HMgDCETw4h9p2UKGacLdVJkp9TiqxVefqtLIgUTH6tGAGqxevm363vgEG11ZOAkr3
MEmxVYdT56VeVlNvB4nl+t45hnQOMd2W+uvE1x8aJtlGCWLCrzZjFKqPR7099RH++60GnJU5Uc2B
m8mFZgLFV8pgrZrsHev3XmbcbXyvZQJGIvhWfa1+p2Ler7tfOm2LXYFm8Ktt/vfXcQo86CnJPBwu
DyJyoLvQAMcCoZCJt1ffivlx1fpH9SvoGrdLT4eCqsE2il/qUDppWJgZ86yW4dw0X2MlbuqQ6neC
6r5YHtRvqHMS1Z/k/t8npfKT1QnHlXNSL8VL3I0DGaI0z1lrrC+nDueOPfzAe4s4K1qUH8FyxOea
6iXbuaK6lg2eBwyxfOW7aAIsNjg6dhZTPWyhNqJv5HYwmXTEVvoNDf7Z4qnKRlJuF82tD0msa2z3
820d4Ndd9s12+6xN3K6lIzFKKJ/jDGc7vdSPPRNzczQZB2ckKnVg0brgVoQaTdZ8NB2gI3zXQXuc
JqbZ2Cile5FHG3d05NFpoGTL7Crjn0Raj2w25iPdwlc5TCUDd+9hpUHYkht1KO/ZJAHL1FDEls92
RTg0yr8WScFc0ci34oSQLzHL5GTF4qkakA0sPmwd7CkkNQ5wQ3Fuq+FR/VcG0tzViiamqGAtpCET
dfx+2BteywSLTQTTcExQo6Hap94vWOCkKznzWxc1ZDk6QNR6CvK9ULGhCTJ3VuO9WEv2YQnPD13Z
4B2lqMLsEPXn7HRPeUw9tDiA7K7JtMma2TPsgTZOP3mTcE6z2rCaTHkISEBjUhpYu2L9eYW7UdTw
m1XqbbVtU5ZXDGyZVakJDIBdETY285gUvwvNTo9BUyUhGCu3N6DwXM63rscaOSuquxjbwY2rRmZ6
B4OiFfkvu0kJNY7pHs2R8xd/Kr9iWGsVH/AndrrWUTEx3D+NjXHUSwZIZqrnoR7tZFe/idoQ+NTm
2TZS4cCWvV8MBi2d31eh3etPSLeYkpnFZ1T1KpVQQOJlSFHFER65Fr3OOpykdj4KD+xAJADdJry+
TRdZhyXqmMQWbMMYDaC9mg+WW4m9SfCeXhf2qW70SxMARswjiYOjGmY6ZnVdIfziVFac5sq8qqCK
bfR6hP837NMJpYsegWUbagw9GvDeiuopjihS1xvd9wgm6YW7a4zA2WFH3u9LOpnZG9KDaBn6ibJu
qbCYO/fqlq81kk6W0cn2jry6s2OdZo2r2g8+pkDUjZrvH4Uzj3cQyreMVZwH3TsHlfa6RNOv1F+M
XRpk+/WlJSH3GzfX0t1kCiIm7ViciBeD/6W04zYkksmq7n/TCqq+0oPHyMMKzU3RwYS4y5Z03LYx
Kv+U+2LU3dcCWWhYjwCnfeHsh4C6ZUkfogrpfTrzl17mhHgS8iT2ybOlmBkja3SGXGDS0MvDZDgI
nBtKAdScjJ6GKCI6W7ZZbOFvFz3XNn1zosoneCl4clFS7IVBKuc4/aLirLAGmXHrENWlwxsKyee7
bjCcSMbiSh/ohPO0ELc5ipuVVL+YdycbmDfBLrHrcx/JW98mV8PNvv3iLggojWTR2AguQJ3VsxD1
3NtaOb3AdenD2mUNMPBfMAeaCEPvrgE5pTE44ZTA3ipxcMawDJbFOk5VA8WVJVVWnA9FHp796ac7
WncG9b5XQBHpRsqjLqMabLmVgG2SINFREFMa2e7IqGug0CvSc+9D4WdctA4NmoK5HOXHZ64Y+Qj+
mCDxL92ubs7i/ChhEDLsYXDDA0wS/X3XW69ORgMntIPOyDEfquvgyh3bwV7PXGY+Y5/vI4+JQNUT
Y1zt8+g26T0ALpT5ZYEXJyyqMvUiI5NoERlvRV19toXzlCfwgBTLi62D6pFh2dIJ0CEe4FJZHhd+
QSah/kfNz1ZizjKwDvOiF8eCNwFWfBfPEXNaejQ7QdlMBJVDg7nO7KcY/M0a/IvM8k/TKG9Wzb0g
guRDG4kWbRlqm33m7YvR43mesEjo9a0TseF3S0DWYUcHqk9vSUycqYKBnAEmT5o4zQaVHNXQlD8b
CxiR4B02Uz3Rk1h5mCUknLkxxEocFX5DELMYqqLoi4HItBhxBhW4v3Wb8Tj2BXlQsgiupebva8e8
2vnwAzVjCnTIDeIONOsEFinfAUEZUTa7Slbtzq+sp7oN5Jkh2zatMKNyDZgeVeYUJzzhHqyKuE7X
/FX37ZeOJdzOWqgBBNkW6cAlCGz6izjEh+DvmBH+/jmJzAZSHbR5OD2EJebIcjGN5INUY6a+oXuw
CcxG9nosGc41cfuKifYhw/oubDxm2l73TRjN81/y1Nj+FPW3Nj7iUy7s/pKjDdutI78ide8W0yDR
i9u8VUxP/OIIQjXATeoBQk3bQBqJxaea2JHcAgOH4c1untNvNRR0/fq1Ncen3AgAa+g3hpm7FyAY
yV7tPnLf/BCNttE1pC3r7AwW/6augvdmXN7HiQWoyph9yiBhETbqGN1H9v94OKyii/9mBRs4nUGt
xngH3vl/ip4akwcNDmyHzAAOxdyvQ1Emv76fEVEvnKcFcuixbIERbS0CNAvClbuQ9XxIQmPqruhR
esfCN7GxK66STLkbqqa6aYrJ6MWURVHgndZ/OdGkbvfik89EnpPYxXC8c+9miw5Hr89Z0dO/DYwj
AzXAk70804D+WGI+t/9NJ3f+SSf/+7YtD9dz7x8xSdC4qrLOZHekTTsWLBzTYtwFHuRRja2ZjJi7
vP6u5snfYqXkbKRvEEVqKM5FlfFA0MnBCqBcqeDfzYrmk8AE2DFZ+qYI+SlbVYAtwZcvBwgn/r53
+PTWXRSALSSl6DIUbGtmUj4NTcSDAAU50tJvVTYl6j7F7gDc3+J6/OXaK4KDEEBBkZxvVFkfY8OK
rVa40iUkBWrlyddlesyTS/1HpstDo2HM/L8/NOu/9TOKQ84bNS3Xx8vwH3lOSGpyb9Cs9qilFgS4
OnpemFHi6MZapma5U/PUmSoRU7F+VnoEU5dTZQPHqa2FhuXqVQE5l472MgjtPpbmfiXHLNiFbpaF
xcNz54o2rrjkXcsn53ILJXryCEz68ZfNZlsvg8kcd6FFUuSGeEyPS948ImFiU01OKjYxAZRWT+D/
fvveP+8ZC0cQGxWGD5PxH94AcS9zM0iJYdL11tynxVaL/Dj0EraJUouZb5FUs5LpdRMT2NZPLytJ
T7O4lGmpSOCKTR7N0YODubslvR2L33FxWerK4dTWUCzXgmGSxF7ANKjUphLb5efs88kI7P5EUfKC
BCuVcCBYfzRMPUZmRMHylzrkZAmUOdqKotaxKhjb3ehVaMt8mFTZBMOjmI6ejux/mVceUjba8uy0
9cn1MXRAnE+DneAG66T2qVJELD8mP9QoGANZwEfkeeWHoIH9mX/qEdyjeH7JoSYsXov9u9pdGVfV
FOQEr6+FspkFW3jcAGD2ScLE2v7vK0JQwX+LqnDvtExEK8RWIefFEOY/FzAH5V1dzITMZBXOkAPF
6qHzCcQ0UZKVYrx3FxcjU/J/tkL2Z9eV5rYZkm/25Br39Y3ZxS+zuvlqxbMipuyCPOwO6zUXjz/+
SEvFW0OIZyCYX/1dlFrjZGMI2A4y22mG+VMfl99eGn/CPduPbfpsBsW3n7NwlNoTwAcbamMyQ4FV
ljeuHraVd5fZ/edSEis8y4jr4X5IxePEbyvdER+Y7pK52JWe9hJ1CR4tdT8+BN6065buoslO3+eD
iQmkcC7CGJ2LA901z9HVNYxJEg59HcrpHAVDw3eEcYpGc5uW8qEFqzviqppTeLXYMVStDpsc7uy2
HoEbC73csbQh3qg+FQffky5gJwueYoatdDarg4HuWL/Vit8U1EiqSHOb4rsISLHxWZscmypwZVKt
Pzcp5KxGe9SH+FuUBflK6N7M9vdaUMZlfXM1JpiN6PGRUU+GIm41nvO8RM1V9cVxnb57WXMKquiF
lfJTtaZ00SRlK2woKbr3MXDeI73e5g6pyM0QIR0JmgMw5FUuVFyBRo2wVIOyf/hQxCAq/tBGjryH
w/htD9OjLMuLqScuTSIc+tSiCl8IShbxa9wUx5Wp2iU/q7j/0kx1rIQeAsWoJ5BEOGWJOZat7Yac
O2VJmNjpfbXTcjrRVIpr43rPuQaDV7G6VMXZFq2pyCBFCKn86hfJyY8dpLB/+W296jvEwEOnlz19
ZCOPKRxSHxDBS4A6FIHOThg75Th02YLTNdsSt/3ahHtv18+9AZ9ftkPoq1aYSnbXQozct731iH3p
e6RWIW/hxfVOvqbSfF8f8KSpk60jSKTOBhgAdYwARpq3OsN1En2awVxF0bUd9LHNmx+PN8fSWGzo
ezYO8VEOPbmvYeuI3RjNMyGJOzz0f0yy+lGn1W1WugkCjjYd7XHQsvnrUYGLgh09a4Dn28ggUNwi
X2htuzsN4GQwgAIWyntD0R8rjT/EIytJx2sf/wTp17T1tk2Si2E07B7MjArLv9QuDP+ss9JLw4ds
LzUkCSHex3LZSR8hWz4yuGYy/tLnlXHpoadhUhKOY57eMnM8kcozHiszAOjxMBoaF4JGEKQBWeAj
VomB/UQPnIO9JDeH3vKk5W6xrSOdAaA/Xsd5+XLy2XzK8evFeuuKa/ZzvSBi6bwXH8sxZjCljjAA
xCmF76kTAN/gIwS8JQBku9Tei6Q1w9G0hh0dOgkxCCv6vji4HTnQE1722yqYFEra0anaDO46ReyB
pCmOXuvsVmJQh6xnxg+DK0EmThKdYZWdrbyW+1wT52VJ3W0z6Raq4eXOBDU/JIMGkUWIU9nN5nkJ
lrtE2PkOCcxN642aw9ULCTVkr9qLDqHrvZ4l+ZmOjPej035PJt91NDCGCqfLM5Q06+x57b++Ymxo
YEN/1kz9cTHwwYW+dqx1y9wmrvXsBtVyDrrXEfdZ8CWoKCTgOmREqi87hkF9lx6qJJ/gK0rtYuJf
C+VhOspo0S6pl3nnZvle/9Gq76xfoahjCNrY0GzFjC+8bzkQAP27BfL60ba94BL1S3bwhfWWyiC/
TvGEt89SbgOjdBhNzfoFs8e7nv7nWI3Lfex52bHICgPlSA/dvJDEYmgEZlRDinNH5TiXZDBvkOic
w3qW61lYHg4awmq/qwgOS1SJBvJDykjFn40wog0Nq9FycN0eDmY8Jye3KJjvyJyosCwInZSX0yuC
iHUdE7sC4NxgeLizVA5wC0Pw4pevsodeZzrxKfca91KrIiQyUAn7E1pqxGaPdtx1x9HxD54BpJJT
dzJomV7Rge+XdN5OpvnbGrN8l/Vmc7Fl11ymxPglIafvS5U1nNQT+cF+Ge/xyd3l02CcPFswzAEl
vIymTXhpzNiQtfgpiv3XPB1ID4906CwRoqPSDfGEQAdvZZdxfnS6+V60PC5JYNxM4rxJr1zgD2pt
dpyeYrEYZz89L5xAv8QCYAgvEkhOw6E1inPcz91BL126ZCmX9uxoXguSYW2GhSFKmM3GTcBwOkOw
z05ZFcE9RrkARmjk3Zm2MEdkcvZZqdl4Mm+7HiOGyourmzWFpodtXpEm9ykMcbzBgEBpxlJ8gxjG
tcZ5ZQDnLUqUqupgZmkibFqE+paXHFcJV9V1IMD58B1jtK54ddd11RJKmwG9+neRuC92ubys1QWW
i9WWOdlhNBnnxV37TuJqvvcZ98HkLj59DEfyZeq2utIzOLiAQyvB/jrardToYprSQ4KganYwwmry
rzmOLys9W5iFG3oU0ozryFwyEa2NrnYPP2q/nuVKmFYQ0RKVtynZQmo8G4lxb9jkuTNUCZc+YPzV
Pq91UjOzfYxxeUgy6FZFFDShhv+xIjvjaduGjlge1fa5csgRv8Dqb1j7eRe4aGY/iBuDctvmn6Oi
BuvQzinTm+dFlp+KD6vY564FAx1hE6PEadsiCUgRQUYV0c8KNR/jecuuTyntcqR6hJqDX0AbUV12
iBCtnDlcLcOc+J8MXHHT97xOB/U5l5DOtF7SWvGdVSSzxLW++Vy5/UNC5+6le+zv4ann48Hox+el
S4eTKHGkS63krinGaq+3+1WztRKEcYorw0anFx3g2e88ibIMIuW3Rf71BvEcejKL/lZOi49lQHk2
OpSvWaU0qIF5nDR53+jBc+wszCrNG90t2hB3fHZg7pZF+r3IgmeVEVSvPefKyt11C6Cs+RPjFrnp
dLkzZ3mTnn0Us4vQxDmuDbSn2MZ96z3AlngYy9baDy0srs5rTsWKpik9YKCdSKa66crRoYxnJBHk
2vfVuQ3q7VJYT4UCNGulrtEy8Bgd29Ax6SlarKtjwpui0x9alC/8Px3BKmdPRLj8TWGmy5x8elA0
czpbkZUzkEGSEUd/hgSbxPWOWBILLJIycpOZ9T1F9LhZwZYpoj/xhuLNw/8FI+R3pGmnmPkKuuJ8
3OrZiJKIk25PZQ9dxZ6onkRMXYRn6NbqlwWJbvnZatq+LbS39QViJ4LQw/pgianbZE77rEQ7NusD
q618U7Xnih9E+Bh10om3qj5vZfOUM7pGJEPtWwLaZBltfaJV17TRSMUYvR/FbN1LrbtLPVjQUQPT
uSXhglhuSLXKfwF/9k2g1whnMvyRXZyfODW9d55HB0+1eHrTsdDemR4PSDdyefBONOEh8IsG6DMh
ksR5KdS1GZUIrKzUFXL/+ENQ7QY3Da6dkqKmSoqEhwenZjOnW1tEjUMEXnLnD/FvLb6r0JyDVr/o
VvRdawvpkfAnCVGT28mrqMnH5TYKzjXCVZrpkdeF9lA9EAKxZfVB6jIVu1SLvwzBZ6iqVDZssi+8
z2WUn8dqDj70svw2TMQC6rntjOTRxVdi6Oo/eZSfDAWAlCC/6Hr1Uz43vweQU0ud40T9W3s9rhTB
0nGKAcwhQfdRLlV0Xpr6VFomdDG8mGk0jqPGoxNEtrPVNBynBgtxYy/tg5PA1rWm7HtFRHBl3cZE
moceQODWZui+fpsc2E00GE9+7v/0p+AeDGqn6qVk6Hf64EeKa8UnoKRDVfwpiJnbLT0Wqe1yyZX6
/e9aFnOhxyr7DAj6I73vDwaHEjS6RkndCzzzsTKfjP2c0MlDEmc5bNFNkIk2WSNFtXWoq54GR2nu
WjxEwkF6eyVaUf24akmcmfaamowXyZNQwp+ZKwIOV319Zv3EPwjBoFJ4rP1RnbBrx0mNeKYrcJQM
nlfh1KrAMNRNJWftRZDWLJBTrwDcilubqmr2iAsuuhH1DYYK8EpjJL8UfqXiU9mjyEOLBzUHiDz2
k4HMngjGdQCw6nOIUuRGgP1leANUWtV1EHgepi3ui6fGdah7qewHg7whH05HcN8v3aGsTBzN4J6c
0taAjOX6THHS4pzOiWBreeltl4vhXDI7Phm26YRW6+FFjJ9dSN6NhkhXux8W90dXiyjEPIsZTzeA
elu/ZrXK5vSgY9dEG62BeE6/hp7MrXmIxNGe9nUCpVVPXW9nW1uz4yquilg9ndmJRLBDTjsVmGwZ
gka/HOn21lOwM1bcMZIfdqKjT+fh1ib7oZ0EuysrUlbSLEob1b4HQKu3FAf5aO9kNN+M2YCAgeoC
i1tSBWvd2xDBxPPUGOdVIDrGR9vpaY26LVJPTTysA861yTUHdHuWdyX4hDk76HtTVh9Wp+3jarlv
Rx7UVXUbecwrHTn1e+urD6bnQGunbWcjUEsnYZ8yHRtGEr8qZBD7rvSuNbExDNQA8utZJ4YPD5gq
AXvQTZS+0XG16Zh7bb4z7VfMtfWwHAeEJQrxcWIbzV/riyvY9NkL0B7gufTdzON3lWvwPz38m/Eh
CIvilqWwhIhOAT3gsVk1y6vyJFnkiRXtObDlxzpym2f2Or+bP5bAuGb6Qpj4km2gwgOMBbliKYit
DLKPVfGGUpR9Nem/vGh5mOBtj5X33MnpFYtKLOLc5zEa7prKOfiqf+2BKmCNodlSvg7EI1a7Uqm8
1LjZlYhlOfm1n9R0/BpGLc42SZUD+aQVhHO5QXEQ/N35srq5tcQ0QiNN90qNuT5duTXvbdlefGFC
Xcpf7Ji3UmXyFPRw6KJuU6jyTnYsz+sjV6qJzDrUUIOifvjCI7ICAdflARPIwqZ377i5rOyWOvpv
0fNcalqyH1xWzqDE7UAhx74H11XHTHbdkv08/tIy8hWVU8HfkbTRjBsoUa7SRPWLdo00R1mhsiqr
awjVgll9BujcMMxv6ubUe8wmWu+ZQRM7i6qRKp2VqfeRy8G/Pk1TmeGxheWerv0Z7OG9i0biMplX
yjwmbfeYujweNQDGejdoTVrv1udixRA0BiyMfDgg+CTeh94PVTND2sy36+RiHWB1zk+y0Z5WLVGA
tHmjQWp0lgyDOD+eARKX12TSoDREyV5QD4M9cq74RCGEL5yQUSOHz4GgZIGjhZ5EqAd4PgASsTFQ
cMa0XGN1Q9Y9vbOqpXsLPwV60JPWiFuAzSusQ3E1ChbflpopjTUYD7C9KYSmo6V2PB/KJ1Lu4qbq
MQsX4hLrGqUXxBtCYV+q0jIoPddPOUvst5G6058AfFaJl/HiLW7GWerMJVuNXSzHRZ3WN+ovsx1/
q1lfmsBPWeR9PWSH9ViOmuouNZPUrJHPNP7fQkMSjZvX2efKh6uwWDnNqVUf2A4bqPSwYkATrJMV
b55iA8IpMwk1dYF/5oY61R4T3HqfoT2UY7fs1QgTqhkzL5/LUjY35M3vLc3tIoMXpA8MLsAyYNSb
d3mRvK/PkDSMce9NDYIVr9rF1bzzOxQmyqNGSeLcCTfGwo9vq5DWVwJ8peb1tN8FIAUqpuCAtoQy
Qz2Z/lB8AhzpC33wulL0DLSNedrlFEpTZqoP43UdcSwlpgS1+zQnL/0fB3PpzWSz90TePbqcT0FL
vQmALvBnYLwkim9y9j7TcrylwYzcMjbW+Tc2/NKCe7zqJwmxB9yt2TnLVlxnZSZQernY19PBRg9Q
2fQN6madU2r7TqFTqmxhRpZuMYnbr6pCVc+lygrBKpG/KgXiShtxrHJf2BmQsWSoDX0KtaZ2tIgU
dlEF7UQaARtn3LXqwWLsc3aI/sXmrYb4MY97G7HzWNvYglbfK2EAij0zU9FtRyvutp9Noxkwystb
uvQUKLH7iRYG9+vyk5XuXQ/mvWpnUqWttdvylnhUx2r4rVa9rO53sP0FzVFsbcap+K0wyLGnhlwV
3OwfrzFeOjg5cF/7OdJgHa2PqtNroN8enegSOafRJeZtfQvJgHlkIIhgqoiidYh9UDitUPfm5EfP
q69FjsyaPRL2bxcfKzwB8lrvw9wxP3F/ZSjOc5VW4Ok+RuWTxuBM4l7Ez/FroA2pTfSqcau5kIHR
tNiozWkh5CY25I+5cCUdL81fz2UJavSxvbMZNITE3BZrsYIS6iYEmVR+8q0+UfVqidXQkSlFR2vq
fzHp0ja3TM/qjePkVwGCvDii2K8wv05jamxFU/7ui/ROVU5LTolGbbsvshRVseDeYazyqhvAMLit
wyvB8tVc3mSPANcD6HBVIeGYtoF/x3JZ14xW6dKzDEJTjn5yg47lEjXTHlh8x+nS6DFM/yuLp7KZ
eo/W2QfLNXBYalxg0mpa5pBqI0dSQbcbl1vlfAFMxHhHKRzKpvujM/DQsDEJzYGFpPyGOgq4G3mn
3gjAU+jAbCW4dbphC5cMhz2svWBjDL/cLDuo231dE/Ms5eX6bL/OQ1wd1X/hMVKiBFvLTD3xofI7
v/wKCURfXjMbr2XfF9GZmWY4Ss3dKgx8tSzwU2dPH3W/WhUYShSfzKC8lYNYqqSGXJ+fxPIQcADz
bsqCnKpmia+q9rI95qF1vNxPYx6FbdrA4vNeZtnW0LhfVjBhxTG0dsZkfTCfVnOMpphh2+YtbE/0
QEPOMuoHCT205Z0TfKOthDuHKIkDJr/xvn1ebLZuojrBmYi96+vv2cYAiRjhKZSO85QwAd8IbTlO
HfeAEGzsejAY+yo/9srmpfSqO6238SBx55/++GdVqUcyh14S8Jn3YDU+TapTp6RPt6zmA1vBgq4r
GE0ZKmJAR0cEDF+HxIPSjETAkAnrkBVJtusUQ9TynBg9czSxVdN33QN9HNRWN9avHUuyQlbKCjzG
qI+SzsgLIP1BHv5eG+huaZ8sq38dxskOTa5PjkH/YfVYihiXaExtx97aTuOU0J5Dvh1pMMjv+JPX
1WkudEpAl2RJT1F9FVAPu+xjTsufZsISwXRuCMdFZ62DsmV6kDM0RDqp3Nk1RK6xcC9ppM9Q6uzH
UjE+inG4l425MK9J720fDlazwIMrFXmqjineHZ5KwNndwNYSz669wd843UhQ0q2Oke1Kuegwmt24
Tnx1KVJCGbAeR8sfj8IWbg6qF+GRAPx36rqU76VEjeE0uAA1HsebMNTkCYXYlbu7lTyUuHDp5pj2
tMWaFIvP4n1yrJXF0BrDz6zDEDnllL3m0zIZyDpQckO1k6uZ2Oq8k7oMQKTDQTUMUzVb360ACpda
UpW8reYqaS7vSK58UvumhIMOcN9fcKhCRq5a+IzpkGfwmLdx8avq39YldF3PRPaZujQFVg2X0n4r
gvQQpeAD7jARZdA0dx6z1z1t/qdGRKVR1o+J/DP4/c9aMlf3M65ZYVKypbDqwslDgGnl1xY7yHWM
t1qFUIzX5KeH4K+fqrsTcXD003EzQNSxhAvIEx/kcjWHRNkDtOA18Jf3dh1cNC06lEb+tZpylBor
XKmgaTQEm0aRPuLIfw46KrDIogLzWc4V+uVhCrByOsYlOY9++g7jEHBv2qwwZ82oJ0RPeAgGLz2u
xlAr02uUGytmH1iJA2r4l7uQaP04/wPlicoo6qONLfM/q7EQZreMlyqLfFjrrc/sP1lbvCgDI7Vt
6lWGSKNqfvtVeweJ8vc6roPtd5jb+m0hrYVut6vxdlG+DaCcijM0dLAtWya7iXr4mq56RqJ5WgfA
hsfEDoBmYwfBDS/Ahwi63w5RBkttDOe9i55U+zRNlPfYOMJPVXKzwVMOVlSHpaL49XZ55+aBGS5C
+7OCw6ar5MQTqRtYvTAhgcjqcN2NFia8aEgboTmAQUQ4q858DlFRvx8gv4XrTcpgdAidwQ1LrL3V
IJ4cD9iz6tPn5obXwwCy7OorMOFVcZVQLxzX2m/t3SrtPi2j3eIz0yzcFDt+yPZ5RXBeCzHbwqAJ
im56mOz80GXum2GyJMM2/UoUpTYxml3QmoxIqUOsxv9BNE98Tof6rTN8uWW8EwZudw/XDCK8shJT
XdqkLJHQ+9kkd3wozJdsCawDNMBPBa8TrESmb/mXyNopp7F1jNr35m/HFmLb/x9757EcOZJt2y9C
GZRDTCOA0NQ6JzBmkoTWGl9/lyOrurqyb3fdHj6zNwkLkpkUEYD78XP2Xlt8ZGLCUShxEvJkI7uj
MTtg0cJjMCYbWyJHtowv29I+K6UgJtKQZHBu5l69isoFqYDB+cwU9QlaJ8toYb/LGyLJkabp+Gpk
Fb0K4MjflHPT+K2+SRoOFLn8QyNZAXT9jXKwmrzwg8mBEqK1dyu/K13YrmNnh27e4QSow+5j3Opb
SMMBjUfcy4GyK2aM0zojq20FBlvTrUfZHScC86NQmndJtJJnRgYfT3haDnVW30qmSBmLy0LTgyYy
NeNkMj11H8CWvuIixIfJSs5yx7pymy/q48o+zOSv7yqXSVVUv07xELeSRgdJJN8HBjLd9kwT833t
smgTK0fULhxEm6eSPj/G0xgZYGx48iWcl7TiVx7uHSnmKYn9Y4CCCIajlpEVz5m6TtVXCaU8eK53
7iLpevIMtvae6FGcDKqXzMx/GLJ/Kl9lp1qu8so52RXjusX6kY81Nhkkumr+NUtanG1+6PF0J98e
siPTXcR4k2MxwwCL65B3g/yDgplNbVMf8p6a9T0WPjZ0xnjyy/Ch2QjIYqhlZSVf5rUilu309Xw9
QYdniMzUQ/7rGTocanFK5vUE2IFXwHmcnme5UMgdHM9RStzbhpxGRBIVybWzIn2bdLYNxRc552FO
Dd/wJb+JloVXaSwKbjg1vBKLLLUd2b6HdXljEae1qjyXHsV1Uzv3604yoPIBd6RSyjPfTyoqES7R
NwtgYb7kJzMIYbaxRPVXadG/ybVm3fvJg782EB756ETNeSdRbL3MJdPD+CuAgwGjPSbCBLZhXFSv
XfkwG+JxJUjJotcylm9Z4Z5x4En8oEHmVRi+dNdqG71VivFR3Zm71CyF11S8obKqWDcbxcENOs87
JJFOIEtVOVDQr1tgCRtzGI5JMR6xSd0g0X9uRxDwuOsfi/E+ypkkY4l4rHXdYJCYsHSl39b6lhg9
hVyxTdwKAi/r8Wc3TtNoBgiBs1EPjZ8qyN+ZwX8h4f74d0Tj/wOr+P8GPf5/iGhssDEh+Pz3ROPn
T5qPxV8oyL//nz+AxtpvJjx61zJUlihXGEjm/gAaG7+ZBE2i2DIBz2qEuv6DaGyCQdb4tGPSyTU0
yTr+HWhs6rCOXY34XwDdmipM+78BGv+iDSM+UFB22/yCpmGbpmr+VRvmaEO/xKUjDqHl/nBwERkx
UoRx2hA6Z/wNGtiQ3+yflbSOpRHERI61I7nOyNH++sOCfqh1g23xsBJ7dKfXadpPBhYzI/Zr5OXq
R9uqxx5+qDpfuYXzWivTMZMQWSl0xjJ3KrNS/BwHjdRO6TRjmJUGAocGeuyojxg0BA1A4xxnwsUC
wmGnb1qMKqmzXcuNRMSXMnQOY0tFgjORSZLS/E1Arf0rJVr+ocJSHRDCLrJr65dXNUKwMBlATA9z
aP48J62onxXRZC7bVEPQwKjrh6miDMM/U00M9OKCBRuPqR9DqA+D/EDL/Yul8pJlyKqclKLYagQk
Pp1RoMWRQmeT0ktgRU2uvaTkXZ70fcoyKekXx8FiDr2EJjVDZ1zZIbyEpDI2quFrtN+l5ITQeTt5
ji2zP2ULPOVNVOQj1kCDKGUAKlmjLRvFZqnDWc/oauDkPMptwEUqA7+0e12xsFFYH/A6PBVyVhoW
DAUcNzlAMEEQSJQE/yX+0pL5UFTj7drOjVpO/DpcqOVTbtkpPCoLCQI4r/ihQv+uy8ksfxbjVDN9
Qx8foo0e3mFKswBaFO//dLf+vq79MzTblhfdrxelbfI+Cdji3KG/XJRqY1ZGjj/gsB4utDp4pCXx
DbLGZpAjwSJlpov+jvOmyUlpqLFjyLpvscShVeySfmK317LoQBcWHnIKAY5jlY+iUPewsp8qouJ8
UTuvE/qOLYG3qEDhQSYRhSExMfQCG7y5WQe4c77TXlC9CU9uRyIhPa2KMX3XthEhqea6rwfFb8YR
Nq7pfs8ik9lyU79mlA5YCPFpxSLBMAFtRKTnXK+eZWc1lwQ6m4lQisVX8tZaUdwG7dzuxKkcUHXp
FvLt7DoJlJte7y7C5tyRnwy1pek3VNGGf0AjkHfRLFSBLdK9U6WdJpjZ/qMkuXFdtAhm9ig3WadJ
T7xR92sl8zfv0//yNpGRIUNWHdO29F/yVDifgTCwR/cAYEwemqh4UQayq8Iz7vSHzkxf//MP/BfU
u7yJHVJOhEkKgCCT5q+rlRi0Nq8geCAINdDOWbcrwtCUN4NV9C8cSa6Rt5NZ7vSvCNskBox32KZt
6JMXciQ04KvVkJ2Fh6F/+8+/2/92zaLqJY2FxfRfU7R04D1FrmTuwdYvbltGPzvf7GTSsiwrfpnI
UsBQ+K9/rInnDoU3PggI77+8By61vQOO2TnIA9KE+nRVvEiiXVv3xIxN6T5tncf//EM1VX7bX+5Q
ofNpUh7Zpv5lj0pCTac3ZDmHdYQbh/C5JwS6ND1XR8ZK3jOHlKH9kyyqiaxl8jtxAi5t9UvTXMCE
9JFWIUEScahMSgxELDKBmmJI49tkyLlnjA2bQpIc+UXg+EoHoZT1mm3MSXwmtwSVbmFap2KQnlob
kHpqlX7Nz/Wzic5vZloUomPHtXlrGfRwbAs/Z5rlOBcoT0PyiFS69uW3dWazkt6NaKq39hLQOqYI
tpzmR6c+pRWKg0Dqmcla3axilqW2v3UjnAvpekAnQce0RkkUuKm7NR3zi5bvWZOaoiTuqC/zyXfS
DAf3prdoXM5y4SGW9mKGbAYqHSJkfIytaohWHJpjSbU3shkbbvm0zl4yttaNO8/3tiQarw1J2fZe
Z3zrGFLUxqs1o+OUgMB1ZD/WOKt1d6c6UXpo0DGXUjk+mWHJJDD/G48FkqlfbQbcl6rGHosrx8Fk
IeQG/E9BRLSpsj5amukQunJyYuySYriBlb3A3SKMenDv4A/DcNeqKwMw8Sbq7KtlxEqf1eFxnkzX
G2T0EyE2asFIyFEPmsO8P8uh7uQJGxG1ylZAJ8GYmDKl6MHi6NpTjwkaAADS/WzXs6B7XY8HKDLJ
GUE6ryAj+BHj49vOOQ09SNlwB0bJQGCeWNrCZ2C0bQ10UBiKgBnl81dXWCcbZ6tnCvd7iXYgGjmY
kaIZD4hLy7bb66nZXJWL+ZEqrSAwbX6cqkCh3yv8ksupZWJXLQ+GGl0yUdw7ALU2OCINTFIpPnlN
f3X7bNyhR9wRg2kjGnVTv0sUTwDRQ9RGiRVq+bFbQIj22rxTiqLfIXp9sSxEtU00753ceGrRhmOl
BcHeipdmbhGLZPFDkuCpxXgG7J0EocBGrg21CRnSdb30RwLcYm/o7Dt+bgs3mJjwvoHs48y42McH
I6kO+gDXCTqjZ6XjVTMnvYeSe2vTlPDN525kyD3VA1NT8TXXcbnPm2pX4OoH/O0mnmXzewdJdBdR
WAPrwaNvpdouZVK8zQBnY7YC2w8J0LOXiaO45WVziYNYEbx69Ib8wHCPSkjxVaVy0suVzP+FtTi/
U5ox8ETonHQzqQi1oe1MLfDmgC7ZokVEGkeIXrD+3bRtFe8GmQ2QJkCrE6M8TjbMpwJEF+leSPBx
j8a7Uc66DCOvaDYnFaNQ/Yw3QT1WcnM2YhTVWdT5JOkR4KXlr7Pg2D/V0TP43QcQvuc4qY6cnvVt
ndLZT+LogPz9kNWG1wXVbrTFPjK5GObC9FSbznciJqaZ2aGW0/KAscQWgt2dG1rVNleGh7AF0VFp
zVPO7Yqa3LiTLtsjra+z1urLO+Q9K+XbsJVYe5B4z6ImUB5NGz38SGEZIv5ZZXeBvcIqqIf6Xo1G
gEYzisz4qUCRnGiDVCioQDuy6mnSa9vj0NwiOCrR2PTa3s6R5Zgpe2mEOgklnj3tonFDdgDIz4KG
1AhVBB6TfVPG1ZlJzc2MTqlSlPe8nO4oWjfsNjaSRLALzZTDuQ2Gt0Ev7uHl8Ec2qnoWzXRqyRTX
BypUQbVSiirfFb3yYATSaV+wxGJ1PrRkpzLGukucgvvJGe9bBSABTbNoYyr6ZWlamKIad3WnJYSt
xsuWNvObwW2zmWAmV8GsQ2BKrlL0cZs039d1+daQfE5eOjA2K5/p1gVVgL7GeHe7UxD1HzWrzRGi
hLJxp3bfiuA6q+uHwhHHux3IsKtqNgjwVoorlTGzlXReZUfPaT581nYdbwY1OLCyXbfTubfqt67u
H2kv4v4FlLacaiYJUP3LxE9nZmZdUyTbxR5fMiFA7wQU3d0e89E1KtqFF8Fu4JJLeEpfgtPIn5qM
qTKo9PfUAUwn0gl27oJPyjawKyH7t8th2GUs9YXi6Dddky3ePET4HxCJbdJJ2yu6lAJhjLaz7DIU
weNII32cUO4MLTITXPlvScGrE5nPlTrm0CLiUsqk1S2lLaMBBtlKoqZ3FWK4A+o8xChajQTUUiAz
enqaRAdl6nKvn7cB58ZNYkO2inS4rJmJc5rv+eSMLQ09Y7ivI7zFKLNYDXGAIFR6sl3CxrvqJjW6
xJMJYGDL0H44jl+3Bo6SxX4ib7E4LgXY74p0V8JI6eWC/Cf+yumPTkdQn+bCPXCj5D2IH5vW7bbj
zKIZGXcF7F8OXQC2jX03mdFei5JHu2YlTRoLYl6H+B7G3gEH64wRUvW7oS49jHS2P/SGQSnZwDkd
nyp3FptW74utu/SnXjvGkNip4JU9yqYYKMj8XYm/cZe3fpCMCUBu97lv3btJo4cVuulTWzV7cwLq
1KmY3O7UJg+PVpvvIenhqGM07EXEY26rod/B0biosExxXUWMa3rETovxWrnmGyJ0AJSElYM8IU2Q
SbhVnCoj/IFBYcjCH6ABgBfUyBiopp7AwsVbAqITrxLjSQ/aF1VxfwTIFqxq5BgRKM+phcvERvjD
WX+o/XJiZKiar0Mz08WFnzZnzk0ClAKZbnZwB9dLR46RaXbqXfsrSeSk2mn4RYfyZXQNhamc5o/E
ntAxfg3C11Y/Z0WElpom3DYxXGI78H11kX5Y/+8IRtyL2d7axfXnKSMKw6U0GDUBa17gC0onrLjj
S2SBV2gUBzxyQvZnY5vOoemXJ6UnJHvEoYE5N0OeA8pEZc3t0i/GCuT4AlY8oHp7KbE5ebUqfL02
NV8lHWphjaMXAXsldpzz1Lhfk/xhiwOHE9XDc1R1jOOR4M11+BTpHNdw0mnJ+NYpJWoq+1UPNfGq
NHcM2+/zcWl8xe6gIigIj0eTJZ7RfP6WlspeY88dZ2bX1uBMvqiILFBc7ZO8oubUz+9FZ92O0Ks8
dB76UammV7q0lw4fDFktO7dQIkYqytOMdu84qZ0/jwR0TxQ8vmYupsc2kHlwV2/T6qwTQG42Sn1S
OLm2JjGUAmqNErXyANj8fIA+AL6qzAevs8Qd5eqyKw08BU46yywZhb6OVFhBX6iP/Ln9CWT2cFqf
/fkQygYF2AvAxtjZYXwHy2lwwv1cZM7eEk51MjJ80VZN/d2RSDdP6XKKkJ6dkpyEAzdbNPla9ien
0+19L9GyAumh455DJ0eRnDF5kZSxtC6eGylyK5oOMl2gs3OMYIMjOwLmmwBYQgRUCfUKtYNXjDre
n06/SvSIKzR/4hJn2yV3AYWHFdFVphoR0DKQsOKA1rvz4gD3aTWkT6C7+ya+XUEC7DmfQsuu7Oiu
ijl7LHN4C7jmijJpAi4Z3Y5l+1S0JNqm8Tnvy89mnM6xbnqao787vfXNZIDO8XNwO5Lgy089C2/1
Tt2iRQZBhKd7m2gIEZ30augt9vX+aeqzT2qo84BnHgZa5EnhYeLQDHPUCu21A8NlZoiRdfyUJc6F
T0DTN85980mo/XwaDYxhg93yXS0NzwjhIZy/kVsOCkznqtqvwOCVS2zpU+CLvgRIB9OZEPmSF/mI
mUKcw5xbVIlhObcMDU7rQ4GA4QTb5pq6O9gFCpfs0rOMZSNMOrOqoemm5OTGeQO/vylB2XY/SBXt
f14w67P1WokXoXnxDIGH8Wgf7VeuMEaN/LQ+c8wezWdt5X4EdVvKKlYujsgXuNi5tk2t6Bg36tuq
oxuH4jlwAoKcqFRUwiykApIDEwKQ0kT1Iy7SHesayJ1nS6obVCEdiegiyCncaH14cmb6O2FH3z9m
YApOPT0mOUUcCK9uW1O6bU1k3AqDfl/oywewt+Paw4R2xyyzJLGrVYDGaxzYUI4sTf/KqY3ySM6q
rOXKws+Z8AWDddMfLY4n5KoxjGX2IR33OPg+pwGx4Oo/6bAWiQo5c7jAujEpMU824x6A8dyIM1q7
2vpK5bYuW3/rITEguqqykIiaeXdwSuQ765F7kXFAWmwBXxu6Y6XnjjfJHxcHxpOmzb7rxFL+SiKF
bHMphFBJacDqN01Q/eCRSCQ/+MucFkbn2dGa+PuS5jpSFYg6IYNvXVUjP+7U+0R36LGN/CN7vsFE
UTKnZne1IoLtetZDULFkgjDTrCZ0Rz0Q26HTFk+zSKSw9Nugw3A+zpRwSVy9OwyeRYO3e8af1Rjp
wc76dwaIhFkO+jGjRQ5+8rImN+TMtAbkrQya9fFg00/t3tuSE5S8YqZFwsJkH9NC4ZpHu0Gje9B0
jPuFmEDwE1sQqpCc1rdynfokhSrhwtzjvWwrjqgO+bOmOxwpH4HF4KYY53OloWtg7giuMGlfAqfa
2zMiI6GWz1q/tMCnGLAl6XhuTD3wMiKbtmNj+qVU/9FzL1Aw2kDtZDSKpXS303BkdtmjA/HXtydi
pYmjmDTqIPm2xoIMS/Gsq2xlCZ3BUZQ3iYtOPFUh2SsBVAlzGpGSyMiP1LhWDOdOJRtguzouHJdZ
XAw2anLpSshJrC1znJiOvzGGvVMCZvvrVZdOEeJjFaOfnLCh3kayq34tC/UD0dVrI2RVfS+4Ubm8
Io5Y9BchBjxmCYPZVU7Hqa3mgjo6Ql/fACOSR2rZibFzcdc05o+sYjBJ/vCGRtJnrKjXhfkQDSWU
2sjdrS9pnNSjb4C6l9PAUNo+CnAy8u0s03dq25LCZ4gudi77uNIkYrVo3rnAfVC0D/k0Xa9phWhA
6LLFprOBeah7pPUwC821q6xKDwXNho2QyU7rFHPqeF/X5jbCupzO9njsRjKDUKx5pI0XfpkSWM7A
knphTGDT0xguKywHWkd0ejbD8kNHcgSYWZ/KOfkWYs82NeUyAKWDzVmesty8Dxy8RrTv2Y4j+1yP
GqHkeMa3TPJ3bk66eItw8uAGD1GLRDYKFm5a0j2lK6Ivcw8QECq+kZPC4k5HLZ6PjSJe5WCZUwFK
OkRsXZh+H8N0OKZ9nSBtXb5y9amTF7CIaKzJwLl4DCAhBhyP0RfspRUBMPPdCKAhl6SglXuwiJgY
XdxPUvdH/wLOS3peZzJyck57BSGh5PBmOnw6cdcGXLYUUG2Wd/A5e8odoo3Xa2xVqE2JsdMgfXDr
ojFU+/qubTG3Shm7urDS9g00UzRMapzrXjALumEaCGygBx4NezUnVk2P3e00ZF6utvTVlOo4p4O0
TlCXuGX7IwiCK9nFRYDW1fM9MdYvqsSzTZaueJlbATtArVTVVMEh0GcrAG46cz/zF7afdZU22zkm
Z1jDcoepVzskJg1SNxkPCmsK8UaLRv+BUVseDuhn3Crwx/g+tab3piaVALxcYM7YhcKLC74PkaUk
BhKct5k45rQmlCS9U25QJhEDcSzrQ6Pq+JmANZnjPqwQqzEpeInN7g6D+QGoM0UB7iaa2Ei9OHbs
tSLi/Xi2upxiLAxV+LFvjZYx6MjmJ2uxD0SEvg+O8gNpTwxaVUEuRwVXG0cLheQmTmJaUYJYbc43
lZ68VFkE1X6evtliRDY3pMfByC4kFHOuKTT0RRm6M6RC1wG+P9Hpj3UDrnmJr9U6uzbm+K4H0OeD
TL8sbmKRwdOAlFPDc11a37U+eyUh8ZLHTua7g5r4Scb1CKfDC9RlYC8Sr1pA+tnY1tdA6qStIE7O
+ClcT1HZ6zpo8lyoJVRYyhSru4tN+pmbuD8QVTT7ujA+g0WviTwK6sWH1ROh0MJ/vT6Eat2D8P/H
xw3xTVldjieF5LVzU2vN3lDC+4bf4KTl2by1TdaQYVLmM/q8DWsJuZesS4jxVfWE52TO8YI26mn9
2I2CG4AyJelLTk530SguAQPZZXQKZnW2r9Is2ICRDv1iVPd4+IHSKYZ26iTRAjQSTytBZMH6bH1I
UziOJKklfiZd6+tD0GcRZ1ygvp00of/5hSWKL/T8iXhK6BM2xKMkofEQ9kZ8wdJSjzUaHAWFLlCI
ocdJxXySlilH4/bYsx2Js0q+JYFCIYqZIlFPfz4IFzifYfaAuEqoIYrZnNbRwP8XJfxdzLJO0/uf
pigeQc5/iVm+/vzevLfp+19iln/+p99VCa74zdBMhlVADi1EBPL7/a5K0FTzN1W29ogS1mwGPUyf
fs9ZNo3fwMjAkrHQMzBZMPjSH7IE9b+RIWi6/Qs4SUXPwPzVNFz0DpbgV/trSz8zekWdg2i4FIPZ
TTPuv6C5KkaNsj2mdl+f/fnw338ulCcAClM7pdTiu/7bb92YEa2msOwbjllGnuzWn1XWFubg9T8N
poxOsmNzrnIMxNkdMuDyTJus39r6uK/h2qYdfu5ofAZqqR+LZaS/Q8wS+jftLVf0I98L+ZzI+lNR
NC/olWxskFXNYfmdviN1AeW3iK2NYfUDvdVpsxjDsh/d6jFwoteqh1jQoMnuFOOpI4UgZ/x2KyrG
Gdy+ISVhOXMbDkz8h2enkI7nxgLZ32A/cBNxqkb7qAOd2UUBOYRVqRLPQitSJRbWC/NnQGDv41gb
IMenAC92sa1mglKEOpJxrStvuUXsTd5BOuxl/F9vfGj0tfDKbQp+zobqBynshMNCDcsrV3HKbQrB
nTa03d+oZQDXN4Y7Y2E+NmdSMRKtFV67sxMHCmxq4umuqEmT8ICbsD+y6HyNZgQCfSweUpUGfN+T
cUQ0RL6juRA5dIsqI3sOeaN82zmlZqB7pTE6h6kY8GeC4cIupoCuHovrYsgge04TBpQp2xfzRxCN
7m5wWM5Nhoa7BQm1LZxnN8zdbQnvyR+ax8KyPrB8IYpQ1e5qjtWJxnZ220R1tO+73QJByW8M92VI
tIfFKsXONKt9a+d3lM1vQ1lTtSspEaJhDU+9HwAlNyRvK0N7nFLlCh/90aixdBmu8WOI69kfJ64D
vCvfEhfUdzByAsusZ3WEnVzKhpOpNpz1bUDcEX6aBO+wYlM4FxqJ2ir8HKhKiUlzPq04LM9AANj0
JyzYzALeBwvIeVFF+i6YS3TWXQC08gcd3YJMs3fFJhsS42DlxZZLNnBaX/An5Z7JDYnJtSk2fZby
7pXVTZW7Fu3TBFSFFtU+/fibZWKWlQs03AZtgbwzjn08EiQ3AgUIrfK5KO0KYC9jx34Yxh3ptEcL
b0Nb575ZQ3zXQVVOM4iIMCq3OuqGjSHo7BpTc6JVCZjWHiEo9CWpMSWhNzQME1/VYReHVLRaphyA
duJcIwTH02r7O2NH1Lc9xgtCIAfTvk+67FPFXkSv78gx0fItMVcnxXwvbLQENDSEP5CA4Y7i2M7L
RzLQvDC6O3MwdIw+pTelmXOnpYhaQzgKUcq+PH1fsuGNIW5zECloBlA17041k/bMMAqQ+5MjM8/7
kfdK0WvhJ8Cp3O+TVj3I9RVfnUn0DnRReyiu3Bp0S9fjAZJMFHj3MFCnoDp3QYw+Jr9nefQXN0z2
ZR+Wfjy6W8XC0DhGFA6jT0/jEUnuY4Na5aBgtFvzlX4+2FDgcvMlzueeATEwlsa6SzvFZWQX1VvR
LriSe0c9WfoeEUh8a6fDnq4iEh1LPWNT6bcEqJymknvCBjJPzqMjoDhfIZN57HJCKbi7TGXZsQAY
Qrsn5WdjgHPNdc081wqsyvhFLFLj3YFj5QyWMRrNzllOZE18Iliw3wljFJwRxvmSLOOev+VjCQfz
ysjJH4xJudSBLeBzhwcy3dYZ+m47bO0DB7UYwc3TrFSM1OzK8GJXXIW2892u1fHSiMPkpMlBRROA
9NS5L6kdd2GG1njEhynQvRFRcaPGE0dqQtyZYDizr4iAW2xp57t4GIuboJbIYiI6CRy39OTNdIdT
jl5oGyoz/g9Q8IwIEQSbZO/kTrDDoQQuZPmscnGwhn7ckzhV+Lppfquw3bU9U04/qRvDq0wMw9XM
fD3KSROMOZw09jamhARoLZOPUpHD147vNavf1rNjbJ2evPlmUb73poPylNEuaiLacFkQx54+YP+q
HJJOAi8YAO1lJWTwzqDNY+Pj05TZ8qOJM8DQ4zeLVEJWo84zeoD5cxLs5K01kXnCDFnCbJIPPVeP
gTAhCOnRVrMK4Nel8lmPwysLEp9N6Bb32qWMyo+qHG/YDEjmQEKWRCy6kZnduWrW4Y28uLgTvWb8
Io+VFkfefEYWqnV8tGyV3dcczP2pTaNHPCUVMpnaKzW6OJ3VfSVTN0mIMVBn27zEonothOandkyv
QYl7z7I0rvKEaFIIg19Ll4MViATYgCE8tt1wAPGES4FpGThlXt1M8o+JlzOEQL0xReVVZGrfx0m/
b+b50gHzPUbDXFxgWnVhyPRIz561ztRORWoM+64gaQZf960TFE81jPENICLunUR6deE2zUG+YDKm
qh+Dq64uGSMCyAhGz0jFhABvsv0g/3TjokW5oVA76BCMFvPsptzLhTO9Qb9Q90FjvKP52Jo93zu0
+y86rwwITASLnbVclja+m/Nnh2EAMkjwuCBUyDEJmfNZXyKb7J1jEJA36AO5FA0vk7Dv+Zb7uk9Z
9EYVb7VKVoBGUHCKJ+0y9NFZrdxiAybCZRY7AaXHcJrCx7Lqej473f1YUWWUbeMNlWsDZkbuoXI/
bepeoHsqh+t+dluv0rRPGUnlmnq1Ha3qNa9FvB2S4gtfGA4RTAQdJR2GQpztLg7IoW1nr82HkSBU
2iGNTURMMzRUF42z1YiVTeEaeU6NBM1iYQvzGIxiqexIFkLgTIifzEuEIXZLHUkbZ8LA5hbIuA2W
Y7+NxwNBH+9BF2CbLlt7Nxgkop8UMBwHyOOuVy7Km54k2DVauz9TK1ibjuwmNnsXyahmdF490Z7O
0vq7lskSz4H9qljpRVHzM13Nm7nTCXs0ctfrQ9W3cd14fY6mxHSX/RzSKTVgyM8dfN6WN4vcvRbC
sFl56szwP6N3teH1S7aJU3/2PQuGYWD0tGNbeKxltGdmLbquBQOuoa7RiBtKsu/svLzqcKJpGj3I
HjUxThgImoORf9ozBqYJ3V/SHdQx/iADCrCqPlNf5SNt0xjoYsaAwJmC+TLajSFdndVGKDq3kaJD
WJyJ4VjYWavQxpGZ6jKBaOOOi7llFF9DeSt0rx2LzOtwBhNfqeI0MDAd1lG3ayyOv0MS3SPNSC8E
iOjEBlAwmFZ/xTVADZId60VF0xsGXJ7F8GG36ceSqN/bxn4IogmxlYmeK+37b3W0OP7ck+bXJJjH
ZvZ3GqrzEw3e5GAV+XTVBMaju4wVgg5YYZWGQGr4MCfXVzqAcSzqRLxmPDRztGcPG0nLKs+Yan7Q
pxcgImM/d41ub1XKY5471R2i0hg7r1MzzTdhUu1C17mqy5igSo2NHDjS4BkO8TR0JyFIo1IgaoDE
sdZuvKyOlXM2L9soG/MbQdbWXpAOxiKACrZZqOnDRRkgZoibsmmuMZCHBwTS5UHNMEQzltfVoGRu
TMe1C2BTJyWoDwKPsOQokXaylHzYqpXGzVvifEwjKhsD9xaEGKg8GkOVi5qEww5H56fqpvW5TYya
0zjPIMTfoFLXjrpCQ6i0R0zw9ohbNqJfE5bjizLnyn5M5wsIDnEdrSrfuDtATu+PI9vmJqGhuE9U
BKcU6ddTnhpH25Flu+1KwD+lHHxJdUvS5dWs9RPZ1JXYQaNnBjYHBzaKS9Pa3TkLZhxrwXI3Mzg5
TGlgM7mwT5PdGYgFUCt0AxShgQwNF3cccp5afSbP5TbRzO2kzZ2PuiTy9cT2ZxKPmDoY576akisa
D1e5FFZq5aUtF/UWtczW0OaI1FTrDSM6AEEzCA7pVD7W7QKbvqof6Ed4OIPsg57ft6qz3C4qeWT1
ktc7p8Dd5bplsY91y4LfFNi70VmSU28pDyrpv4TRmSTIDQS7Zqr2AvBxoHLbNEM+Xo96Ud4UMGaD
Ecm1Q3Faov85Ebk5nEjM+/3hl8+h0PsRh1QcAZbRU+UMbIthD2gHM0xK2KX8rFrZRECznlVVMZ2s
KRjJCSmk5uQfHw85JDcLcYPh6rQth3yucU+HX0z1OK4tSs/0WT5AfmX0YAz6GV3/e9wZ/daC5I31
pm5hCrm5fKrKsKX1465+Dytj8a12rk9aqtSQ69lrDzEtzobQo9P6hfUhNmqQPGF/6E0Iy2cWchBc
Sbq1JybVgFV0UtPMIGEyIJ8Oeej4mO1f0CiXJ1OGp/75MLbd75+bFeWuNkWz62kD050swq0lQ1/X
77E+qCzsHEDs/Z+f+vkDGnrUtO8Ubx1Ert+cWSKuwvXpn5906bPjO5/3QxsXJ5W64EStFczb9Wnj
hssx1C55mXE3rNNDt9P/eLoOEhnJTpCOlJt1ssnBQ6Fx2E7WfqJ/kLZWd3L7AIhlhBcWEqXGVLYO
O078Urtch1V3KgOB0bmPem+dQK8PinyVrEtaC0Q16ULFGKjuLtXJynXlW7M+m3JDBjhA2WPXPjX/
yLldn1WqGBacb/YreXum/3M6LufkZdUv5QFQMiAyVz2wL8AXN3Sw80XGG7x+rMuRPvXJcjAYxU1h
2ZwggjXwkXlmNml/EGTk9trYnFr5sD7Lms70O316W0f/gep1HQj6GBT4z4tvfRY70qU4TMXMOD5L
GXlytYXUOpq//uHrwNd1mf8ktpH6aKf40fJS610xVYcxz6DtadY+TBHfrQ9iILKhkpPhsQ1OoxoW
+/VTi8wZdjmGbtLiSSgDISQQPKvTGhusyWfrhwSANf5k9B/CUTsyEbu7usNPS1+GKzNRy+iPp/Lj
OUpiL3VzTRIMiakNFa6F9h8hwesn1w8XBcYIM0a3uPRMdlB8EHSrLv2FQxxTbZlxq3Bk8KP/Ye+8
mttG1jT8izCF2AD2kplUpiw63KBoW0LOqYFfv0/Dc8441bj2fi/MImlJSB2+8IYg/xBFQjFH1RUs
F7Rcizz3pZGeaphtPJMiwkjZdIfqxIKA+rtZFHvRi9Oi0uhqKD02sU+l3LMTlhLz7Ngj/ZZ+Qtox
QXmRPICXlImCB1RirOjOFKflhTn997tJdFzLP5+X/0Yshy/9IR232Hdc//k9odMdRPmRv9P1JlY/
P/21ubXyY6u/ykpybbXNuPv21gYszCqOkPHyZTJEoEjhRK+/+8kBWYuTVC/Lu+UHB8k+TPVmoqPK
kDATYIB44h6WT7oPSmB551vNh7rv3O3yqUkptW31UC/Qqa2cTaUV8SYpB3MFMO/v33DUu58+CqPY
+4JVZfRIUlf//HnLQl0vRc/q271dbqvvKaFNdauXl/G/75aPP/0IhFrnMBSs6NC6qhNlJoZhaQRQ
48NGHFwKnqTZdv5QRiye0qjRSwtDxmCrcBOug8/lt7fg+9DbS8TOl4/l5KBpj9/QKVgWJ1RaC4Vz
4dFRxq03SxeyK5+05Wn26qF993ZWa57XkEnHSIn6yyLJFs5SWfqFfUht3Ep7noUFmAjopf6era86
/XP6y8dY/cTybnkBVvZxHntriwo81ZUKR/CBJYsx/N/PwTjpe6/X9suV4cON4KJ6QVNiKwczPlAm
bjYmaJNvF7z8p9MCo6ClViC7OZHhTdT+1PrCBIoa0JC8lZpVrqlp0zlViy9WncwB9W75KMOGDBRE
UH/qsms0GsNxsJv+tLxY7PqsTerzaGj3oH5+HoRqTIqwr0/LmHSov+2M0X78bnwvb7uYUmg6CnQ8
1MivsPTbZ4Zx893PLSMbJsO94WjW7rvBv/zMP8eoDSCRmP5E6+W7OAqZT4UkgqX3/PcJLr/SikrM
NCVd/BZ0pBqTxS08UR7dsZrkkXr308flP6y0dL9B8/+/I/OnjgwtFOvfOjJ317a9fon69rXr2h/a
Mt9+8++2jPD/8mGyQHKC4wQfFNrnP1xRR4e46DquBUuMn/inK2P+BSkK4SXhCQdazvddGeMv0/J8
xRWy4E7Zuvi/dGl+oTXSD9LZOB0DTpQBufHHFo1vTTi6V1p10JvxvrT1jQqB3aiydlT5YSMz/P7A
OPrdEYH62BbkHwuF7J+OmBV2Yc8UTA/jtsXWmu519WIKrL9AAo4gqf/ALPmJDWt7XCAH8i3dxsQC
DMKPFxh2WoDoZlodjGwHwgu/JXe6VDPwkHq+fPf4f8M7/M2hFInKptMGE5aj/XiowYV0VDZzdVCi
VGmWvilrk9iCuRN+/vcjqZP+gT7FcLKgsNk084T/y1PrBO64kQqhAg3qoO/BKm9hqK5TSgZ/uH8G
Y/6XYwngz54LJ4ctVl31d7ycsNIB9kVclZU2uDZa+sWrGwqT4gb/KBA1NTCg0jsaTccmM9U7d3Dv
rbDezmZx9+9X/VM7UT1KT5imb/I0oRx7P91fFw8BrfPHCitIbaenwZ3olaOuvFALvbDqnlvbfQ3w
oP/3wy5X+PPdFpYQKBPC9qa5+uMd0AwHNJZRMoQ0kH56dyR4g705nutOnhExjldYbFMWuVD9QZVI
i6+N3ewqCoc4Q8HbkZ54l4j0TyS63w03AXOP9qprC8wMfzwt0ZQ9PZWiOnQ2iPowozxNIYgK8Uio
4HVfe/0OX0a+SChJK6XErsyephRiRdUPz54zYdpKGUmE9Jz/S5b/zTT47WOCxsXyBHeY5eXH85r7
pJ9ibIYOiFI3B4qXVIv7YTNNqIeMNjMCLV4qxR8rs6z/sLYYv5LIGCLfHVv9/3eD1fN8ewDUXR0Q
gHkYddgbPSReiCVAqxt5kboqdybyMArxOYbX0gTdH0bLb5/Kd2fw01MZ0zwieOMM5ghhGaxxL0Im
1xmVlzUp0tu/32pTN36928gGeIAHfJdirLk4xXx3xWWQO15eVvmh1KudW6NWD1pq1JUgso6El13D
XinA9scvMEUcoHMawZQ3np3GOnQkA0DeqAvzO1M23fgBY8fSfFDb/q5q9UsVxpjSDfeh3p9tqz+X
yU465XuFt/Pj5CqM1iKik5c5A2pe3lbhvhdgj9C7Ijnn53sxwUZCMWUs9+VkPU8TlqslQlOtd4sG
/k0tGKBpyg85Xa/TZLov5qZeIavHWHEQCgNGpSaUHMazbYvjYCKoa0QHbLthAKLxwxMtgFqDGtRs
xUKYrmMrH2M6S/DATkEpj6XPOdJlXc9p8di5oB/1CDeDPO8tpQ13zGHzToG1a5P50tX6wW6/pn1y
zVz9JrVCC+LhjjoWphXjQAScvCmirBJZUuPJ9BnCRsE1xMWT5bRfPLUUqzujp1gRR2a7q2iYutL8
orkDGlPKgyeK96br3rUtnLuR6zKkOECQf5d1PZVR3Ae5n8vi0Ql5EzUdalBNpcHwzK8Gx7QbbpDJ
ijf6KAOPcDqNGIkWvb+OGhfnzT2S/pSjhw68k8s4GDvoLKUh6fC7PJZSFtspL7ETYAFTtz9wkIZJ
U7QHtHcOiCwsgPK3Jm93foPwtRvemQj/46SQawgC6jfBUH3xqXfbkkvVAGfRL9EvQzzcJ/6r9CoL
Rsd4oTlBWwNuSOezLlb+qY6Mh6rswZ4CmQM5MD9JC7M6NmHfG84+frN5jrNEOvD7futvn9IWK3NR
hVff4RYUQY1a8td6kDcoLFzVIcBgnFEkYqBRDVfHi6f6U0tr3NeyK86DsMW4UwQ/97IS926qX7QR
3R7Uy1LQoUaSXwcXEXFLXmiNIAQW0VoIn6zSBAHRGOfEa5TSNmMqdDr0dvunNEe4wLdauk0+49Nu
gxwlIQhROghmL7qxRVajlz1dZs5oDW1lV1extm7rRPnRYqAx1Q8iHF69mMOZFg+rEf60r9P78jU3
tsajAzt3rfijzKvb5exdDFxWUIDOat9N6hYzqqtZwWSs6+uI18g42bc+1Bqyy6xY26a1wmnzooby
qDZnSxf3eJo0K5Q1D4nBs4nZY/c2DE8zGC5Wk1S7tgGEmybTiwEI7NaWnBu4sp4XaDroBwdQNGs9
kIwPGGyhlTwswxHGxVuiJi611hpuTfbBMsMntwNeHbgcellKvDh7GwUWHBlzpTyw3CJ6OV6siH3K
0FiL66D2Nhq2XGEZQKzzo2s3EEfYKZxCMCn7aXpuZ2LCZdka1FYfKdFbyRCqQuoMMhOqXXvBp7Pc
IHKuf0EAc4jdJ32W1Ezc/rzu0+jNLat6leFAC6g5BHmavrhNetVq+1DH3ScHbfuJOTAwXIwQEXQN
jxpdl1Rl2LL8kRBYejQT6LBZ++UH/H4f1qPCbIDGUWtmp3FaUnDqlsWhDI4SsA9tGs26b70auP8E
TBFdMVwd3Bl4vo2/bSNv9CamBuEHdzr+jSufuu5+1A+OP2wlsO9NYVGPHDPWbQ2jyh30R0y6+nIz
SfOCZwKzS5QVf6heiQ7ynFMx02H40qowOkwVO8MHcB9syjrINsEdWBjnFmlrZE+RaISoxoC3kbMw
W4A90XiyrProdqyibaW2yRJfRg3h/53QtXfMLYzcIOxRxkXXr2vvEGIHoY7AyDqsFC4bvpQmK3+b
VcmLDAdoJIWdb/2MG5cZ+jbRmFdZxL0S43RZ/BmWAbkEL6JP3tR2oOfZGyZkwB24NSxxXVdAIev0
r3WgPydRgYOU8TQG/s2Ecic6i+UmEBQHvj2iqcPWPt/LPKRwyAjs87HcYAWkpNLgpbAJJMXVMNJp
a2Tk3S3yflONAavDsI7kUG7LqX/twZVvnVLgYeZPxxF7FcO3il2MstgqmyokevsA2c2weal77kjY
xjsP8e0OtusG1Ohn0QN9CuYULoWfdkjJIYApEuzXcAOxIK9o+xodQB6gIqObGgLYdLmhe2PgLiEZ
NVZ4ckdOHoMhVpig2wz4PK36ZC43VVltzGk+JDMe33jxTRs4px3wbP8YFwW8d6TD0XGmuR8zCRtR
3gGJQbQULDXD77X2unuT2u5qYs+EkfAqdODqec1NGlKUBWhirntPVjvL4WAQTF7hPqPvFg9buKXo
H6tnV2bMoWHGSNS+tE3/ICXDpYOisKFZcU0jhP3x6aLLOdfA0ZGXiTIeu+saV37xXoEb9oU7YkuE
3t0SE9mm/AKAjSTJB9c7aQItGquDZIFseulAxHIi8ototDbQVTToIcSyQU+ntX+VOkZko0dnhotK
7PIMFe5SSKZAFPTPcIGfTLWWO+J+1mleOy1TNBytD27RdatlCXJ67JwTA9oQXN4emkXM3la1zgUR
w9dMMm0tT39xkcjZzEUCuXCmflPGPlJuI+94KrRPPXlbkx4gFZmfSDSBYCDKsE7RROz6/jb0TGfT
hcW7TlTx1g06+rMJJrE2++JmnkR5UEKwgAeY4QQGPXMZPz7p3PZFDJnr2ey84bmokew00XE0Z+8L
DeAnw/XGz0noraNUnEI0RD+F2153d22nje+S0r4dBot2nmFRIR3jD1476Dc5MPVbDXBvGmfB3iqT
G7Me9jVu23dhLfWNT/dx3ZmhvUEqaForJ2WEppErw5l3X2hbPTZA0bFIo063NmX2ErOVYlyObjYq
+BP0LXxBsr1ez4DHKpA4HbzWfZvD9akbTd8gbzRtJnOCISEQRbDu9NZ8Lkahr9xPS05uM+xxadh2
vbv32sDYhbnE+ty6LWLUWRvHfERBvNgYZfmQCnyyHFRLqqjaIAxcbKMsyrfx5F2gO5THDiROnUKG
DvP+UTeQaXUAJORmG97YeU3prgeyBgGcZXMatohdw8Cvu6/aKO77AsiZNLtdbMX+Xlb5jQP2nEmR
nv2MUQRaA5egVaVCBgyFiV512FzoN4DBKcU2D3A+pVf15rhfOsn2ofejsQML0q+z8qGxjNsAT6l1
rDUlPZON7hFvDdL+YGu0lKaQlRy+PIFWSGJSW7RUe6HA4b59GPLUW0klDEPdeu3XDgLcldOv45Qt
YDB7XApjD+yly7icto7fYFA5+ZhhTTHsLOA1YZPq0MXLkZzPySGbQGyLIKOP7lTfRrh6lFPYsyPJ
XT+1w97zmwdkmFMUQqtpU3QgZ7vU3bYuPGZ9GD62MTNtnoGIZQMYDsvLQA/GsCFMON5epW9clzLu
OCRbJcpatyPkihCz9LF3DqUWBEiDoTsPUXXawBQHXIfQKS6j/tbQgs/oFjCclJy6rY4uum7fOXWM
kQGC1417Yg5m+2WnK6ySJBNz4U4oppwM7ePcYN4WUidgOfP3QVGcoe2aewhyp9hDHaL3MZZhV9ij
y70JpRnd+ai4I3L9kgV1vpuG9nNWa8EO3Ee0yc30U5l1Pk23D7UAJqSbwy41WoKiLg73Nkg8rxPv
PDeNd2RvAmjxcCem9sX3cDKY8qEG6K8ctAO50YFKrhDoOHgyJEAsCNON3loXyu4AwwiCd8Mc9kPv
3zikDyvPNy44LgagCgnTNcJkJ1bw3Cq7qg3zW3UJp6wQOG5M/JOgG7hirmMaYL8fHPM0lYjSCxUU
pK5iVGAZV2o1+7tJnEXXR7HhVjpmgEp/wt8vYWsaWduwohZPQxdGATss2UwydNWuQXpe+gK9VheX
bENyphYPCGII1XGJAhr3ZLa8d2VRPrImvQe3fL+Eul1CmumZnUQ+IbmYHsFbGnZnA2iz+dpNXDem
EVcfiC2RMv5xlyLDG91EK1kU+rCPdWCqsfbRYe1gEUR1AfPp7WzBp+Cfb3LRaYOIaANtcAB5sQ2z
4EHLImwmCr6qRpA4ed3vTEK7piDQyNHxNFCiPGCu5DXNbeSBiJiCXRVDsaLjDeK05+8TXaCby7IR
aNsAg+LAxdFRM2pEv3mMiUq2elVr6dVdiDyENPvYRa4o+TyX+sVJGg2Hy/Rq2tz/EaZfDtMFVQQ/
OdU8sS6ByJ2RkezNgpur0F+DvJ9d5zn3xL1P5ZDWIctStx28+r4M1BRz5gv8bwsNMVB1SdXiXA0E
QqUhIz7nlV7UB9r62c7w2nkj2vLGGjA2cu18F9ae3AYxstY2rk3kl64D/Dcg1yNdCT1SU7pmhHsp
L99Cqq54chPWuYLkC6n8aVW1AdIFbKgqLRWd/8nsDhooxzaGQrqM0LBvAbH78w1tzg04WWQ8cp61
Ou3eAx0PEHA9GGQLKKIdTEt/ECCgN8IjfRFKas4U7nOMAtZibGHkwxk4FhjMyDiE1ni2IFNC4j2o
Rs0S2ZOg7YBKvGm+L/H0G87QvU0QbeEpBFglyp7MtB1u8IK7LM+gV3K/VjEfol6dg1pXi1LlFio/
1qPpvY1OTA8je1U18bT1At9YuRZC60uWbGXIo7vave4QagmdYvXMPDSGjMGlTsJsaVCr1LYQ+Z0K
prhPBOIqWa2S+aZ3XtwEmzoNHH9hmrcClalV60xP2OTcuu50k6Xdg0kZYjLmE8qu+ToF7E5zC/Vb
6h9OOHweyxdbIPDQT9kmYYwUVvToU9KzTHEoe+9TNYCKrAx5a8wEu5MbXy2VoqNWlOrB+6X8tpy8
ofacyma8mjmFioRNyojNt07QiCv5TS1F5Wjw+yOVZ5Xv4i7bMuDTWNwHObUUQ+LGaCBMAZshsuQd
VnD9WnNg8uJPk5cvasEAjf0hg1ugs9q4Emuk2GoYpNwerSbR8bL2lkCDIJhcD2zYyqqfl2pyrSQq
G+eT5gmKZybpZWpPN2pfBuy16ubitRmY0yqpH0pC9t6gW4G59i20GHaALkJusUSNCEQKIYaPLNJ8
YQQrdW/0KPMQlqBcL7N2VtUxKMxfK3wwkO0jjfDAWlXfJtrOk6eibz+lkgRELbTV+yIevsLiO6ul
RD3VaO4PcAOuMouuifEFj6912IoUu6CCZUZ7QO/lTvfRN5ljLluVIIaW2RNKeXZQNOujL7WxQ5NE
I1Q3Q3b1Y9CzZGB/wbocPMlZflCXKTRVU2ZRrDpx73gUMxXmdSlc9q1JNmmqjeTFZHbUgkLFaONl
KnN2rqU3YHXoAwed5CoCxFA0Y77UGiamVXau/XI3j3LjR0x/SaAOTL844mGrgeaGFm9AaW9aE9wE
Ra+h+DCJBAxKRt6hCj5OiPg+tJq1GDnrqNWOtHr2BkGiq4b28hI3qji1ipVyf63H0O2n6CAycS8l
Q7CtaTDRsNiKUT66Ipu2S2EhepeB4l8FptdCpmfghTEJeOfnaCcywBG0Kk0AFCoS6HvDIDKjzo5G
4wX0+beKh+Xn16Lp74fMhMU9nIWjcmtGpQmGs9XEHml5svWlfJbsY98CDeQFdyNq6FPLqu5zcxJE
ptQlymb8TPFwWzfjNgP7A6ibwC9H0akbjLtlPnSBzSNsyOxjEiqMdTYiF1/Bx5ML1RNHTtH+lJvQ
8d5bwjx43cwQX6Zf676zAlytl1Q7QC5dWtnJoMY4lORs6JmgLsmAVuk9+/1QI6sZsnA72bztR9Ii
4aVIDvXnbJT7qTItEJMqPjDsENcxeusqonaowi6ZVqhKZWiYAkCp8OZDjmLjqf2RhgvgAOZ1rrHr
xhTdkEAYNbLVJGI1ECHRW4H581CFFKcAA3B8hiRoVBZSKnc5KN0orhDAoUiJlQfEGxmBUB7IQf0O
iZ4pfm5F7e+T42hhi9akmbYxSJB1q3yKBNFk0eHIG7T3psJe1yyvQ/LShbC5gXEhwudkX4tmMO6X
3LOYBc6DHlqmLbcICO1L04GATRDOn4JeW0OgN1AOc6+ukRMx3IeWfW/L/G2p0mgaF91k8aauwAYI
3fOwfNfXTsTWhkHVt82OUBFgKyjz2CE19h3TBz9LeIpxoRsh0+Crklwe2ApC5r2ie8KfxBUApSUL
KTBWrKqiGo1aFKmBj5Q/bPIRe7zHMsldJDDit0n1AiqfHhKCB+9tKd56aVNAhLJUUkXAkvMtqR7z
SUmEzlSU5vJDO3cPlUbqHZQpSRSQfmiuyipg0lYkeYDOyZkLi1G97G2pIIzuXPFat9q4UsXqWZWm
TIeJWVgppozlA1WGFc3qfCXaftOE/k5rCUhMB3EHu8+vDRoL3rSLNK+/W+Zyq5nkqNX8sERzy4US
ek2byrFZm0nyqMzmvnroVscftbX9EJrxU2jUZ5Dzn30ajPusvjMm/WPgEG5XNAECaDdujBSBFVkB
JQfjW00AmVsU0OpjWYR4hjPqZXquU2iuGpIlKNYU+7aYPqIKSHDnxvez/zS6YLKrKOhurIw8tBNm
cervWvZSltIG34AiPyVc2smWR92rSAoamGKW+16ziwp2ACizsGdx8yeYGX7+Ad7eKURZLGu4LI+h
pXxzcigTUf0FlpPYRc5DMJRHrNY+zqHnIh5Jrht0LaYTYXUsUleDDZwMG8QhcA6OzTupD/3zpOcv
eQoVKHfkIUWdDkEsGGryXPmRtnUp361jHf5eP1VK8FNrLi2OWRJV1wDhjXK2MNq1suQhKG140Oj2
SJg2+lDfg4dDaA3QLahCNAIEHrhYjSDuV9cZ/C+DsCHp5UMbW/otcLNVNGAWo3t05qogGA7QhN81
vSWOaAusR8Jt0qMrauj2JvBeHLS/nBwzgLbSPnWlr2qkYXKACofFoJ6+x44Bb98ehyEDhVy8BYrH
YvRCA/E4/SzAb+0Wq+JcwXYWCKUDaQBTAuzDTOmelpfA4F3/Ecdx48RYEH+/OKV76pKJ8F/3NQod
WGLthql6AtooTsuLyADOOcycMQzLY6sQmE5WPGS4iWwnkM6KLgUSc6R+EFEvFhErzQLZVGIrOGP6
5kaUeN+2Wfal1TXz1Of6x6KioYB8nIEMCOyKUlFLl5c4DT76zeRvTat2TtKLvn9ZvktwyN1Gdfo5
ht4/ZeV05G7aJ1Q97NPy7qePVtRb+xAwZqzo1LYiVgtFsdYU7fqfl0pRsQ1Fyh4WfnatqNoJnG1U
6LbAIXugnYrPHS3cbpdVAKp3Cucb20dvN/r9TlpSbnV44Yvp+fLSK9J4o+jjVKrR81C88uUlWWjm
inBuKCb68kK53/z2rl846rP6H1cR13vdtJmtcf0I3IzmXqWf29TQz2WdYBlQUBqMAnGMcBW6Tc34
xRJNfWt3XUPiGOcHLdPDE0/pXHbhOpd69ayL5pb/lvfCgAdrpVlyRGYAybK4iNfCw04V/qv15Bia
+RRHerUVSRQD9MYhozOcdmcTEbDowGKh+et1DCj1kUJ7/ThyjOWTHCEeUeHXNiOS5Pu+53TCcarO
M4KO58m2XUrj1CmW75Q+Q+f34tHWHmSql0+Y2lEUw2sAewxbL7OHeCNJDQVSKdFAdX+2U5uNiNvZ
9miCrJa3ThF9NSRyrcJtLVIAwzot7wb1FL77ThftbgjtDzj0RjhvBv1mNN2Pmu52O6l4ABiShzcQ
oSReA6dBvSzv5BA9UzibVy0qocxVXZ5Ckb0lNNq3KW3D0/LV8oLk0t8fK0SFEDmrMty18uxo0mcw
qUmenAjTauMpHRjlZtnBK8ns++nJ74KBbhMv3jR9YTtCEAup2+fJ3Jdj8+zgIBHAUwa4ClZQzWKk
eMSpm3x939vJbZ23IcMPryit6HZU3LGGNfgGsUnifwflPHnv9k1641iUw60GB+6YpWYT1So+bbZT
ZwCMVlO8jRsYC11lY8UJI8KOnxYQ4JAKDyUaBRJc8IFlUO7jtPf3ll0nxho5w2hTmRFq3eSU+0ya
95GXbGklmoeg21Vu6u0Cq0VI2BAEdKh9pupPCcDjuyT3Hvqki27SzECvapYI0i5iZ6L4AtO1P017
u9f7b9DDUiESQzMlxljewpOH/eeFyZZShFwXQYzf6Kzbp+Xd8hLYzd8focWZu9z32Dn74+RW2CAq
0kGkJNNgofz9bvnOCV/GMJiPVI999jlJeTyKoX4iYFquTDwot6bm2KvWaD/hR3bjxC5b9DQ8VlGM
wjgsZoi4iAY208EIuxczdXnychVNk47HqpVReBjD2yD2TmaPwptAl/S28h2KdCI82qQ8RZYoqVr9
c+DZ+8SFrKIfolJ+8uvqgkzce4DswdqYLOwhKWRqxCGnySSEDyfrxUlG+nNxg0aNFj3oBTUM/K2p
e9ifdLOhTjC0X2uC8q7JesUHqLZvVqVBonaYsyOqmtFkiq0BaQXTmI0HUnJTpsC0fbf9kDj551Z4
n0lMVo7hQifrw8+yDq6T3eAO1Z6LEK4b4F36IXIXatFRXYAOz5+4zGNKyMjaL3Z4yURw23u4nYC8
eNdFI7RRuPNDuItZkJtEsrahu2pY7j1MoF3aiE9xZn1sZv5IM2P3jlDXauzjdRxRajSc/H1YoZ/s
RN470w8/W2732SoM6l5PMSIx0CmI4EDwYpAEChtTzdvZOs21STPOpN8r8mbnzMqPHLYaNIb4A6vQ
XapHzVH5PGduXe3Nvn806wrJftlPhznrAGRrMAYGKH5jzAY3I/xCL25YNU+ycMYt0WxzOyvVaFpR
b5hMIVKnqjy21m+KUr9RlxGpRCBL3g1uA6WKnrItcVOiXxdAoFgn5SEPmidDH3BfJX1aKnqJH76p
UpBcEiqdCouXF+vODE6A93EZdsZL4wPldlCog/B+1buABNJaOyQ6iyqQndQUSNzmMVUSTyK9xr7+
bBEsUjskZ/ZynF/dYuUN1AVwbqKEBJSgp+GbxdkV1RdtdQCe/k2d5Iv8n/C1/A20aVGs+AEK5utk
BcCaMP0wUdv4CV/UznOInCblKwsbnWIiV6kMVM0MmLmSHolb5Z+J9BCMgtNMwY/6hCo1+TTUANYr
fVFn2xJ1U6BApypXmcFyK0PKjLYyhhyPoUk6S8ijysLtvUyEYhaSXPYB+TZeQeMwvQmLQYBwtbfR
3UOMBu4KS4ZrmQhj19YfMaG+SjDfa21UpQM0EFiuCfmTTd5rtwIYy7+DkIxfxNzVTQFDari2o/CP
P+PyQjOcPEoiqIQblx44UZOSsqpTgoh9Z7g384iod7OREvfcfz+2+ZtjGzqgQNs2AED5P/uPtPbg
5JT6s0OlOt55QP7FgYzo4lBm0EznvjSnswAtMknj4rnm0R9hYpGF0RY9B36IxJWNyB24lqnv7prM
P0qbks+/n6X4BRTm64buOhgO6L5l0TT8EZZWNLJIbZEybJCro1FLgui17bhiGSaZxJANgIuRIsuH
cC2+yFcFGavH9E2BOeKYp5gXdEf6zNuVZMRgDa6WyuVQ7ve3bllckya/ZpQKGRM72yQoC5PoU9nG
BLePCwQx1FXersqBXW3f1x+SyXVXMiQpXHAapAlvNILFxs0ifNhJ5M00q/YJG244y5tUnaVnIVbd
wqpnL87uZGIfxglH4twZzlMevcZoL3/0RXZWCRt1nqtoxnPWwPe15XtTFRljUR+dgvg2upYzrcfG
mp6R2T/8+702rF/AsdxsXD9wa3FdXfwCWEXGqNQ8Sh9YOaf44+n2Fowq2a/CmzRqJbNbhYrKq+Oi
YZAWE75T2JfeG4O9E1Iv2Q6oKHtuTGScVe1N0cHXawdtDy/fZhOmnjPnGc41Eew+Ct7D2Q5oAFcQ
F+fWz3eDjpwaNFEWt67ciXrC9Fo9k4iKhRWi7RJdw1YDCGdQr8bA7aoaikVMkSwZWfsbchREwahl
5URdJgVRKzEPlUv1jTIDtFNqbmyhSE88jhGNqdRAjAJS2wd3JiOmp33NTeQdY7RrqomVpwncT1nn
EhWq/48yXpZ+a6+9ZslY7ag5aEaHb2vRfcEHTpXr89wkUsAnDddt5PSvvUk7MrfgeEQdLS893xbh
oK8Ty1WtkTjcjYX+QqBHvYqKj01pDt73LepQHhgGrtrxu/NSa6+08t5202NUaa+wYvHcKkJjA2nu
owFZPA5w0umSlARLB1fWhkj10u6F4jTutdxEIzSp0Yvv2I815NOrq2klyJcCm8KUwUHSvNrRITjB
hv1sj1GDp8cusPs7q3KPlQIJCJT8KUqJA0o5n0LInMup1sewjF61EZZWWg4Pk8i8ldHrgAF6ebEC
GNwSa7Z07BqoV+3LH4arWhx/2lEMxxRIhQnh+M7PliRhD8bE1tr0gD0L58PG6vIdMZz/VetuCjch
aYVHCiInXgVY52yoalDTUUg6W8GoaqgvfzilXxDfvoV/hYl5DrOItRVawvcg2m4SMP5jIz5kTvix
ypNHwuejKn1nIzanzXQMFOKsHIeLgl5hv3sN9Pq95Tl/uDe/WdwtH7y1CUXCBhL5M/S8j/shEEUZ
H7pIViBvmFVYwCZttQbZ0q1Bin9pSNWG2fkiGvovIZDzVtU3kLq32G3jNbIvKGiiO6n38TvTjqYt
lbBgHVfyD0hc/9ebZuusOSDkfQPG9884XAJsmzb4GB1kmgQbjS46yIqNPrSJkn9RzWzS+jkT7tbh
sWEcchOZkH9d3W62Jr9IgfoWJfpx28devgU/4SLwTzUqhjLoWXa8oc6K11MLMK/s/Qs+rgAeEFsn
eSxKDY0Ivz2OqXzJp6TEfBxUrJk3KI+m9sbXHP/ikwuZ+tlsnrU0a1DKUVg8LWb3aeaDmVobKn3+
dhgprGXvK6dL8SIo4OX1cbRjWqw7kJUvIjd3IvfvBQSkO3+YV/FE30Kzxk1oV+KUNEwbq64KzAeN
eRf72vumarNNDHyXEax/mDLAupp1UDXHBSpaUFPzfO1dRANXZ4+IzAhLKRbkuSie/QhsFCpQ0ya3
tCNWT49FH745pd7vhXWAf9wckG6goF3KZFeLBlrVXN/WflWdM3wTGAWsVvnUyUMTx6/IdJbfoo//
p0b9iRplAGT4blH5RawOz0BW/WvxAyvq2y/9zYryzL9sw/Rdw/YR9DbRyvwvLcrX/7J1ppHznY7d
f8TqvL8Mz0c8XPiWwMZJrQj/Easz/sKJT4cMCCmG5ct1/i+0KLSDf1yXYS+QbqAOLGxPx6DIUiHd
d7j6WuJIQPHUuNEC47lr6vIumAcqsZaDE71SfELESu/LiJCp07elGc8PTT1FN/5Mp0J9QsfAO6Gv
8jThF/KUR/mHupyRR1GfHJlRTDeifGdU4Rc7118Ls30qNc2+jShurWejwoWDysDJHMW2px18E6a4
t9AyAyCkkOuTkxsHqy7qs5TDxypLxY0rhnPbtOGDSfbwEiS0mTSptyf8dkDBI2cBbe0RhJg8F64A
1YnONN0MvQF12OfBTQctAoJ6+2CbdBoDfU9hJnwynIW6UWCf6bSAABE/uIquPuRM6Z0VDTq7o1Gg
ZY5wyRR45hY3A/sIqoe+l2vZTzMLL7bF4nEITO1/CTuv5raRdYv+IlShATTCKwlmUqKCk15Qjo2c
GvnX3wWdh3vsOTWuqVJ5PB6LIoHGF/Ze+6UASYZM3nyaMGZeEmnwopvvbqXGF6+AcbqkOUArsL1V
Y81vyjTRDPWcUV4qB3jVbkt1O106Kya9gBHPbgZn8VKo+oi+Ibj6/UQ4C2D+E7yk5cjHx57Lpjf3
56ELRUTYjiPS+Mo45nHNt27Lbj6JzhgeKuYANcEhPzEze9d+1MGLv7jb3rKqw0BwMuym1HysrMgN
x1Vemwzo5VWih6vbuS+uGQNudYqVqy3Kx7LCiOUV7nXqZg6oxL9iSTiXazJ9L5nOV/zxh9QLYTq1
dxbv5SIMXBapQ0qcYestPx1LCuXe3YWPJZbqyR/N7FZ4w/MCQ+JZjmQ4u1b3gIwbVJKNAsEYpXxC
ansYZJre4s54g2GS7rouaC7R7LP3az4CsakuYiCnnaHp89gE41Z6FUSWISPAIINazjjeOsHh10ff
Ers1rxXcjCnuOpiAUg8pWrIy4oFhc23X419a6z99ZhYdIvY8jgT2DlJSePx+w/m6R+jcLu1ldKkq
h4huBDHd1e6minIsuWmzj0/STl66WIlTmegvICg0ZKoU/YJC2vFfB9b/aPUtYa3f8b9KM16RY4q1
qcUa6QacBL+/IoNRTm1Ap7sEKh5PeQY3UrKy2eb1SKlYOCeTUQb3pM4geblvILCNp6iWl3YQmwbz
+qcqRbgZNWLX5YUP5uwddR+pt9EZry4tPEmQ4xdALSCr7VS9Bt8Zr82hYwTzZehZxAkcgBtHZO6h
TP1ol2q56dmVrjj0ja6q+MYuPWwIHkFqyv+oXMg2KkBloiw9nmzUgRvHo3HsgOg8enNKYkBxrOfZ
OzUDMsWyfhREnF3iAW2ECaB6m7ZqenDMU0fA1jeDuio0I8M7uEZ8a50lfVV9d4Vk5F08UOBb3wSk
nWXCPpEQessMoW7UudnWWsPe+zrubkWLgnU23kYa7We/tXdrIC7ecedarUZvy3DuSxtBsBYx5K0R
unVAsERaW68mhJwMRwOBwCehxucJHPGRbiemtSUO04mnkzC84jiMv4rI7g7MYD+I1uXmTgS6AdsY
Qh3ED/Nq/Ok9s7qws7q6aYqOr/hSFJ2Ctwef3wGiFLIy/hrQj28qtsvEbfafPPK24D5n2P3GJqyL
ID8ZIEE2Xs0GYYX2GIVedmCGL47GS+RD0ji2UMWeSq/fUYGeeEnVkUyWdseCmP0xUDcJDfAKkc3a
RSwL8eA1/TH1xMYS4JPAQW+TFOVFFwN1FsrZWYUHt8TwrjE47wul5RE0gcYg44d6kNlJrJta9hZf
qEjNg+FCismV6x4cNsDAOhZjKw2Y5DVrRERt3COtNI6LiepHR/OnIU5wvMzpvhsc/Iu0bgToOUHB
IsOKUEEgTQvQ8ncs7mkzHOfCXuCVn+lx8aIXh9n4LnXQOWrhAvbGwpH3k3jIHeYaa8y2F/gmNXvH
pBEky96KkH0K6+MAlAoDBgAxcwbG47UEyrOB2FpV0F1i0zxWAO+vMvKQBaTZPh0RZvg5vLQmCrCL
yeSxFYGx6fwPhJY4pzwA8u/b0VcZkNOuArVtaxEf6Ibx60cvRk+LnUMbuTlrWnURZM+yBP2PUBL0
W3AIpqHGYNEKcqH8gZx30mtq/ao7MT37sNPhxXPzamO+zUzuS2cqTwYALJQ88sWeBHTMnpZ/sU/a
xt3VwEmbFn7OLIleaQ8+EiQO98cuD4xfIRIR9nmdsc2KaSt0M91zB3nLnJUPNTrBkGSSYBeVyUdC
u3GcuRACeBQT/pfO086LGVfoGWNUjRWnWk0dsSbDxxiS8rBafmafirvzo4wVdRZvNU+pZmrli2qp
kFH74DzKn6hJ9K4EFAyWqWE5OgPY8nX1QQ3zN6fu26NjKziSgbnpkOocVunOxMbt0Dj5G1N5aIHr
ydMs7Vtsgv+ExrOOqtuPQxl80L1krVovmC9KwwnH9X2oWnkxEUmGWUU4A+ltBxm9ev1nxiXpVop7
ZxoBJdCEGKFXHcoX5DKB2+1SJDKIWwDkxZiz4tyAY1Y73+uEFZT9vVisipqBqCgSsh0pfo1JwbWI
fkPq+EeCXmQXrDdjGUX32G2PokwTEEmMMehjtu9nXA1MnaEfRYb27Gs9Dd1l7uh1J+T+hZDN2Rnb
t2oc06MBobTGsdCa3VtdVE3Y+iSTLk250iXJ5Z2ZsZLqZJ/S9c61nJn1BtDJesSDFo0lW/Nnichg
3wM22rDGf+jG0tu/35Er5zKe4+rB82Chagoq2FrtcUC1VC1V/TS00VY5S3utZ+hxTQcCqoiUixax
+1mgjHoo+n4vvN44RlYNcFT4d8R6wd0nmwTk26g3QGPQZNj9FURow2sj82HtFRs2FDOJG35kZ8/u
bFycetaXHOZdVSXxqQtqUOeox0i5QctB2fwa5bZL1G+xRwHpXRlAoI0hzyglcqhUpXWLZtQxmLTY
y8QGCzI/PRU+7rsyG+V+7r1fI7xbZp7ZEkK5NC9Daf90VwVBhrKCNICJtXygyDIc+RNUJRHR6rIE
C+WTYdmrH1mQlU+AmcgpqaovZuSk59bunyovYzzCYfLQ5tK6JGQPIU/pxJXugdiPSZ46sm2FZkBW
KgS2q4awKh9wp6SwbEqGa/lZ5xaAfmeuLp2DIYud11dj6ee942J86RdP3T0VrHxgCrLc1dd1mcOA
ueNh9FjG0xzG2iLT2MQI1PSOBOkMG68sCKCuyHIbzbi5rdG3W63Gr33nWCGScb0bOlBjUqFrTPzu
6nKm7f1hTPFLZQBihnnca5QkIUF+PCAcgkWwl/Czgbth9NbIk9dCgjRS5oIl8RtXIx2fjCrxwvd/
G8mU3DpenRx41LAR5xH7klvxUS6LeWwkToiyXJliatpwjZFjNHCWCzWdUmZ8TwzcpGkeyNCNPhU1
0vR5QBDfTeajaSLCW1LEUIv0MceyMx6wC+zambZk0FgtSuV8mFugqEG3q9YDNlmP2l6lbOgXaW4D
bqWT6OfPdrHEV8uHGu3UYj9qC+FhSuglWhEe8eRTkqPw3HX+zyznuQ2eWrxqdCF9QNWUU9JSt7Q/
BJGALGrEQ22LV15Oeiyz5OekzI75gTzZEKU2/eQWB6WaD7oGMkVswjqLjrrDCD4uJEunuiRocx7Q
QH7Mxr4OOYpMBjDow4OHrjFOq1/TsbNfiYmZJiY30+RaZfrJ5iyOUXNmPAwW8Z09O3p9vzkwIN8Z
3GTchAS5dBMKFN5corv2uVcazzy6UBgLtJvm3eTYPcKkJahiwvjRxrl3kkHxhaTR9tIk7tMSN+Uz
9EWegFNPHAzhkNSdpBvIYHpOTEvvBNOWB5vwTzhPLmYB1e7ZKRLs6Vm7gDRr8gK7Ow4aJExumuzf
ef3vX/rS/FGlKX/ciGnAWjVfAMeqbCguKWAunv5oSq2FbV5HnpwxOdGqaxiC44Qv6dBpRjadK6vr
fxrINvGWZ9RRSSJxPa1R5XWykCO54ENOqAZDdruaIZPtrCL66RgvEXYDiKfHIeoe8xZFYD12XcjA
u95YgAC3xex2RwbsP6PIBYkMWZo/imrKVbFzAh7AAsLqGJf19Zf3q7LAbHAfxviameAg66a+x80q
L51kvbfk9C2mQ9qmXQs1kTwN1DBU3rUz12z8m08W3R0qghTqr5bwxJJKbIfSdb7yynh5HcHUipoe
ZjoxkOkwoxvN5xifA6O79ejvfI3hoF8XOFaG13x0aUPrMJ7GiOeWXV2q0l5Cr6y7QxRX65W+HAOj
+AYBTj+gd+wJvHto/dNsZs3OJt7xxIrl2TaSFJlEflHk7U29ZZ6dNvmJOPMbLa7DUrUhysOibxhI
OUxrNqVTm+bhiBFjH8R29jYuIMZn6W+VZXo85LiV+X330HY4OtyoBxuGa2HTSGZ+yjrZwyCAx1rf
xEyVQybN1p4ta9fXuB5Z7CxsJ/DMeAkm7CF2cDGY1FbSB9JauS7T6MFCQhL7T5FDZpIz4sLUeoiu
8g2fKTDFUjwz3T4bAildHpVqbwIMyWVVfSRcdNpGJTF6S+vZ2AlxFeQ7+wk6rn+ci345VMg0UIKw
FQcHzkYBeStwRwQgFrbPyD5/98RkPuSDikMnaCCYu5ztVr+cEpPimjj2L03hty9ZZ710/ozUp8mv
ah69q82btaPBJ9M9VWS4rXIqTxEKpx3nF59KcibvRQBrtGOsUydnEeO+6tn4WlpXJxkXT0TnfIxI
CN9aAxLy1F3vggBukyM4AIKi+RZl2r7KHguBdryLwGT90AEMK/1bPuascuLAhrtj6CsbglvVR9mF
F/Y1mhbvSUZWgRtw3Wla0ryZ1Nz7rKG2Vs69q4DLJ7oFpNpwe9skF32kyn3J5xVD3J6msnugBsiu
voQSmujHWdhkE8tsvpsMcoTX5Ge8LvY2LpHFcG3S/+c3WbT1ZZQBKbPBdJGgGm+CMNf/VHOlFaEq
S9UtjzxzL106Bxxs3aajdt8Vpp0cvFkHVxPr2pj64vL+BRJnixr9MYrx/7aphWq5q7a+V5mAX2lq
U2v8kVncSTivYSJQW00yNp5HQowuI5vDg17Hbkm9Dr6ImqVWYHgDah/vekvOTjUPl7Zy/G3kZyTP
YZ+9JFOaXN5/1YgCanaSnwOnc1frrIHGu2quVGj+0RbiMUnM9Jn5ZPnIxowOjYNgq1K8Axa/h2eh
/2pHaXbnXsnuExKL0O5pHmsr23uoUR4bpFnXyOoEkWJiohY14vxCqZ9dQKmTe+qneivMJTq3QIG2
I4ZpnxI9/b64qVMj7yueGYCKo5h7sbM6Q7FOIYMLhbBTRl+ivsNSTGglHakLg7hP/XMvaSMGr5m2
TmsZr2NWfqLS7RE4QaomsvOEW7bY5kEV7aAOzI+iIFMSJxTU5qUpLmvMnrIR0hpQdjFVZvbWDOCv
lYG4+LFVPI7r0MuY7IdhCiYCzVx1SHqVvCpUImectehLEzN+5ZRernOlfgBsSrwXs/G8l7hhz2eI
EpXfLNtt63XWgcd4+lTNpAdZ9nAxq5xOpeVsnNNwVeC9IWYFNy0l2ebuUB2QAlr33o9eAHabCPiC
9AiDACPCVBmnLPNP7z80eHpSPFAAzq11w7olbu/XSifEiW4YY7hV32uswwSgM4SsLTe7LIwyQgIk
CGQD9EqdTIJyNDwu0W42y/FO90VyXqbPIoVXnIAIpF72yDtFQu8V2rzFzYfFa5dryzTg1hrucwSS
YdtIsXEqw9yLJnCuza3rfqZLXF2TkWPJgxrBcM/iwdsW6aGl9AplkniXSkbkRwWnXgbqBtBhw5Qw
u3pWinnOz6Lt1E/E8/hIamrFjyQSok6Dik9K+/oV0zJ7jCnrjrpdHhAMYnPOo/HGSgy8uNUkD4bG
ZJajAr/ZBCaHJtyBEEYGobcJst5liJ4LdkvXzHHaY86BztMWxkG8iJ9lEdQXPRKBGidrcvIgjEPU
E4mZBsUln7qIsescb0a2yJf3L05ldYdlHF/kYHmXYSQUeiim/vhegPhGe15UW4RaT6gvRcc3JxeL
da/aaiLzwtUBf6BKId9DhGhgftZB+Tx5zWUsAZRyon5VNtu8hNn4zuIJtQ86gkQy4kMYemycwfZP
hmT2A8jH4+oekr1jy4aF0AMGNA1sovnQ1sCPxBh8KIubheoXHViqHopSiJs0MGpOhnfkkUHK88wJ
2mTavy9dnlLv+k+9hzU7gJxyDQB5Sz+xL01bP7axJGqq0Z/tWnB/B+PtfZ387jiVznJ2ZPUaFQSv
rY1kpQv6xh6XiM9AR2uaW6OoUEZ2JTpEfnw9M0mt3OpropefFe7BfaA/GRPiUTBUJ9tObpEym/2M
W4Rg9mnZpqm7HJbKcIFv9/Fxqc7vZtl3uIRNKiAwR/taGcNTV8bJTaryc5wYI5Vn8FWuLV6Rb/O1
lCZDBbtTUrBRSHetS7YAT/lzedFyZKaQ0qs7jcW8KeKiLRTZFQ7j7J5VzZ6DBi05xzhUqw4jdcL6
3pNWc6CPs/Y+uviQuM9dT6X8IUXYh4ySlO3KNl+VREKrazLj2zWa5v3zp3SbsSgRd+s69Sdj6MoD
vBhaoXxI9wjWqZvtjwhLuse5yB8GpqDXwPPp7hX53TnrhXlOnF2da/s2l/5e9KNzIF7aoalgkNlm
kpkJjlRECNjQeFY+svsdM5BMvI/2iUpwuuuSG91oa9wAbheSGflrtNzmpjmZdO9Xe8GkExcDyr3Y
HOW5AJzj+EV6ZJaUhvHIQdj2gNtLm9zAtmxDQ5Z4QfzB3Q4Rg8o6sV/dkXZmqj3CWAzCz1XvEQPg
W7hu4gNtwog1HjGbJGn+mMy8OCJcepNACk3k1l4opphUOsl5ZwtTncbB/uxn5vLQOu5zWWQt8zz1
UcbE7pHejYPZYLrXIaSGYRT9yLAf0A+vIv2iPU6oiLaBhAEflYy5NgzbDbIWPJ67LuMln8nwL68U
zdXIlfHSs9xxK4Tu78OUPmo+s/Z4rqds2C1DPpBvSOxHsXqU3DI9Fx9xOjonxbu0sVtKK8etfhB0
cSZ/dNj3Nt1FaRjEDTVkfIsYfhvi13UKilxURcjSKnGfya7FN+VT/icO2lxyRTyXsY3rMN9h/t5D
qoh12NdjuTPct2xERK3XMHrU0eXTMDZ7VcszlZezz6N02JlQvPGbMwqCO17u0Kcjhfsad8P4FnTy
teLkINfQfEqjmw0/AF6MCnFNYLLNmoA2U9RffGvEXBiQBVSCmwqHQVFMWa9dLYKTcrrkMvUoNqJx
cc9cp58nxlkJU9D3yb3Nde2RgfNgd8mzdmm0g6W4Vx1tblCRvxEnUfCRUNCHNlvoHSI4AkM7Gpe+
0sv2fSLR25zhXkq15afIBK18xEzP/kupT2miocuaEFh9rFZXf4Eqgyc7OZJiFZ1hel1R69FUosN5
QV5DZm5jY3SPCAhw7T5+0TNRCOMYVDsp6vrirV8QB9+Q4q8xihQtsTU9eZU29kGO2tzi0umEj4Pc
jzq8xEKnvG6/uaQgLdaZAJavwM1Okn81Aqu4BuuX0jU+ulXlEVcfq62A0fJQNcG+jzmquw51ucji
UNu/YPrZx9Ib3oCq+EwzCFWIG28hodOaN7lW3oUx6T0anfI8ZXVz1eiAzLlW5yV130xDNYeqIqHc
baboSY8JmYXLt6rpghciw5EY438MHSrKY7Y4GijTlL+iEtga2Ji2S0rEEpo/61CzN4XozQttvcH+
FC/d90zTfFMVCfjErgodvMyHKeuBJ5NPVfi9TyCS0DzHiR0mHbYJU/J0XhezODeWX5xINEFsN/Xs
fyNWrFldyQ+UQMcBH81uHIZot+RmdEv7lvmMlZz5m+1tH/jLq/Yp+lPS5FM8YkfUTf69S4u3th7J
BDWt18b5oYlzCz3lmfclbcg3SvJ9YyUFQg14uc7IFMxeug+uLKO93dYMO8RoX4RVfTB9LufAXtho
9uTOqmn5nDeu3tnysw2Xg0fqWLOuJSJajBNm6pkCJRiKQ8Ey8GwivEmZa9oWNI+qYx3JlpZkR+dO
GBTrh9ycPiE5JVxzoR1k6kbW1LQ3OUo/l7X1rFJmNxlRVbtl5MHCR2QckjrR9wF5POODK3eHuKUJ
wuMo6ghALalql8TvN/lKbilj/3lSgUtEp6n2yLPrfTohbE3T+LPRzThoUR6GIodDXmvbOA+51zKM
45QMOipMt0z8/RQ19ZcaHSWkO/Jw3/8rz0z2oiahOU55dY0qCyuWj9t6oZ9w+s3o2/NjX9CkpX1F
zvh8Bz8znFCNW7cBtWTqzuOd+zA5cKuDvsKBAIS0/xDFXxtjRqQkIgdBIUMTeiLk9kxYb44kuycI
qOX7MsZZBTPgk6x+zDFZULwChuCRM3JGNPFF9QQ6pWkxXaaRjtFo/CfaN4awrACXdsY8WyzOrXQ7
cEhRilg9NbgbPdMLp7a4kvqesbJBOJQshKO0Tasfx6Kwr6b4ZQUwkNa1dpZS4QdZ/0pgRfvij5/Q
295d3PIbzTESzon/fcg7pt8J8dtol7qXCTvnhWHO3SBVa+zL7lnZOwb4QSidBgH4ApZ5EOkvXEpu
2BJOUFrmq6tIIJNmkO0JlkbwOAdGs53VrLbdZD9CBtp3yF0PSaoeU9m/ONZwSmk+dvi9kfVzmbuu
8SNS2gljg8x1Jolp2Eh6ckPfOnpb3ku9F8YRoR1pFJrbJzbFhf6G2GoDu0iFj41MCH2AP0Ss7ZOX
pR0SABgH81D8EKZQ7B626yrFFQsoaDJ8QlGYb51Bac7y3d9O6cxNT4jUijsrmIn3yAJR5Ob1G2km
FrcMpYuTbdNaBht3bK5mAaQUInxwe/+VUsY102NwgqDQm6Gd28MRfcfnUfkYOZgSSJtkBLeJFat9
vrz/6v2LsWjzPFjGsZxa9aDKAplZF/9obBsfrc6b+KGOxpOuhhmByvp7ELzjh1EPYFMIediwbUVH
SL4SDhSvhrNIBf7w/gVNm9r36HH+83tECYt927Eh8ZwpfTCVnz5Q+pOboIo7Zvj04f9///1XwgR6
swwt0WfeHvIT45S+9tOzdKurE/h0aFXzkwc5R2zjzWsNmRH2VBphOkzmnr/f26qhRxjNQDhs4AEz
Y8lM0iucN2uGMwSvq9maaMsHI0spv8oqtJam3YmVEWgm87KDU4yXCy3dS8Zo8jokdSjM4Nl1F7Wd
HUJmLE6EqGPexyz+XvDObg0OQe3nD0nJhMyO3LeRzovUxOQDEM1f5Zh8tBHy0fnDoWc02QQEwgAm
uMputpEtJ4zfW+ciJlYrhU0IT9WdvapgPT3+KMsvrjt8FSz/etWK40gmscB9mXufciFZq5HH1yr3
GswMi+ntqNrcvt3EpXrW7FEz6fUowMnOW5icbQRdnBeg+MMFMBsBjmEZb6vM/ArmSm/it15889gX
0Uk5OBSJpCobk63NoACvpdmDbZX+1hlALJV9DgE1JSgrSC2xmYaj41TTo9PiG3HcL4vIz7PnF+R0
F0gqfO8pd3NWvHX7IJdhT9uKEhNKC7M1JypYRwfGKVpzvft1Eh3L/iliJL5F3I5FNu8fjOOEsvuT
LWsP3Qr1AdG+R/xizPG6/OrF/IVoGL6UuE7MudQcuw3BGLhvErJ1fc3faeZrV6iPmUHGSVl9ywcJ
5EvCCyHfvCPJnEQXEjiRNoa2yKaNN8Om+ZZNAZErVbwW0hUoMeGK7RhkjG32bK2ohwsvD61e0/qu
P0VLKt0YwU5wFlTv8iUA5Z8syY9JYGxb74vWjMkIi5ONU3vfF6ii2CkyQit8pO012MYiemJ33KB6
tvCzk36zd9voYtmg+3oV7LTjz1vkNzN+cvnqsyYKvI4RD4bUrRfLn0EGatRja6rVOtCzsbP0iEbB
zx0LZc+hHZEMAYFlO4+62pl9d+ZPv4wD1i3YuhcrnYONLsnyGnPnJcZmvBGuNnd1SmyfBVJpku0n
q8oOkyTthmfHT+mZR8r2vZURgz522YkTnmF8vEc0yydQCoBwS4NIVDb7YpF7H9HqwTa8p8Ab2SiQ
yMf8l2z0QdU7+kwMjfa9b5k+OlEZ2hAvd6bsEF4lP70VCqOhTrGsBPM5pWEfaBV2EQlakdceLFk+
4o7c2u7ksqUv/H2XmW8sJb/wvib1oz0ZXOBIn7cVBLSd2bGgJy6RrTXPmIoxSq2d1S9FVW/w+URI
InZ9VLIayPQp7vSRnrNkyyZZwtQM7TNyIkDCQZ7CEDPO6R3EPj1pJkmcasgIY4LGA8daubW2bl9c
i7JZD/sydQDwJBV7Q0eHpYa9uBQIkwB9tqNqWdATDlVPPCqU11zBW4EOgFyHCzvZmJgjGleEaOp2
CfKmXerXWxDST5WfOtsIigNhPvg3EtY6c08UtyJLYucSM7INhP3AOhQrn1hw0qDG3oyB+a3LMxxw
DaU9qWkshPGiGfUPBL/2tqgZ2i/w4rdF9KEKrGNeMEtpAVGGLNxf8CERVbovKud7oXK2K/NXlE1f
M060jScbtYkR1IBUcPdjZL41MyMfJhibZrI/wi8jcfC16AW2BwT18JuOntfdqoJVbeQyiAMNi1mp
IgWDetMZZXdK3AEnKUW86Y/ZYajfWiQv27GDtNQs+mUeE0V+C0pKMozOMuFDdU137+jsRGP3ibiy
byIGJCE5jMt23gXJGB+wIL3O06Wxoy8WJ1EI02QC0+I8m4zrY5/hsuPT+SbZZ9wlMQwr63tdqY8r
pTENsFyl2UShXi1vRUC+2qDrQ10Bs/VPqm4JwO1VCPKJVcNyrVpgNQyHGEa0U9gXndwPxnAXGqhK
akQJWBfzWxGlXZg77M3rtILW5/5AHfCmqmE8uZ3/a1iCn3AOxK7Jjf3Y+uZfLEXv2vffxWmeZ/PP
u+3Jxln0uzitqQrbT/M6OuPHDgHffardGhtEifQqHpV9sGBtMJawHM7+aJflGPPIps1o9ENswsnO
ARKBWNKND4rq6N+1c+IPxr9F1IEnSQ2xXES+HqFsv784J1piL2aXQFiHb5/adfzlBkm392Jnx4ie
eX4e3AK7T9aJFowHP/b2S0IALItZQ1CXjQuxYroQ165HiWrNz395gatP7893z/V4ebgLOArNP6R9
A6i+XgcqOju0eQpTDdVEidB9SQB08sIB2owToDE2ju+o0tzd4gesHv79ZfxDY8zb5Jkm9lDExqDJ
//gMBVZCQyE9PKOmYUmxZMAl3bAq5FvlUnTm64dZw8CMqjz/i7xx/at/fwOwovl8Mr5N2Lz3J9O+
UYFXow6GtLCupDXrwjRJ/J0c8fAs+egjJkSOrz3Yaf/+M1vrZ//HdxaS85Mr13Qdgph+vzaEX6VV
mRdkVuNse0T2de5GIwwiLY6dSg7zuNJr9fRaLv4vWLlt6Dt3zPxUewX2wdW6V0x5Fs7YD65tOYHX
X/pLnrbDTcrqa+FSxKN1+Js89U9XGZc075Rv+p5lO1wyf8pT54KRT0BlDE+2Zb5iLOdxVRBULB3C
zHaGuy22bAraIwI9B1LHNrKWHC4sK/SoGeY9qsR0tKordMeLZ0AgbXs9H7FJPdVd3V16QAZ9i37P
s40De2NE5MuPYvThAeuUhQOriU2B4OKKgR2tnOduGUWnqCdS68Bq+kbhLV7//ZP659XpS5eGzDc9
z2LJ+McHVZVOY/JOu+eeufFGcwNvTLvZNUP/WdtUgknLAFh46afWzcz9v3/vf0pv+d6ekAE9ibSQ
BP9+keSRNaJ+1+5ZwF4ql0nvEWniRvGi0FvHpv/+3f55XPnSC4QvpYvd6B8eLLcjWAm1pHtOLOPn
WNUf0Hj/xyyWiQJWVvTz37+ftR4vf9wDUENtE08UlxUzgd9/vKwpGiYflTxnUeQR+paCrG0PQjvl
purXYce6Ikgqxv7KeK7rtkTmZfO0rXyGgOt6tIEgfbJV/fwuGi3qgDwtm65qxHpUSWefcWAtazym
0mTBGUxy//IT/PMA9UliJVmFTszmV398QMDQonnMXeccp4YHMZ7xfarbu+h9dZ68YDoKYXy2WYS5
AS8XQVW/CYqJGdsqRySGcSULHnTUE3bszAHrDPcGdvujldTqdSk/RLJZDv/+kv/H5RxYBIcI3nae
93++5wSHJuZSS+vMqIEBv2TbIf2mPKIAPImoEmG5ZlQwCleFefn3by3+x5nHley5NgNosjr+fB56
DG/53oV1fkeWNuUab+6j3BmgXQibbX7UDvNNdD4BrGnHrmvV1LaTScyzR3L0X17NenX9cfVhkHF8
soMkpkN7fbX/ZW0ZzAR0YOCKc+4S0PGuHlpWzc+d6y8+LPUHunJuOOpDwzOqv9zZ70a43797gEtH
IqjzWNj881hZSZmEFpvn2jS/MBOsUY7Y82fpHwo7f14SVtC2LBiBRusKhzhUtMir4z9237wEUkdu
iG+t8I5LX8nHwSaIT8EJaWuCtFfIB9SlfcLi8nFyxB10fHKoI+esiLa+wDMZyDrDS28N5qGTJSHB
MSu3Gk3tg0rUzmbOssEwIvcFvDc0ty789ConVt0pnge7O/ZNUF5YSqw+UjlbUOo4wY4O1ja4dDh7
3RhsXK4p04NW8CwT5VtqqmewzXoPEcE5jSI6qpU06Igw8dR0VanlHsbVYKpqA7rTML9No300wPiO
RpE9tytmlKL2qodxYS8WsOzUdFRpby4gAwb/Wnr5S6eye69jQXdWir9cLv/jgY1HmpaV3B2LBuL9
MPuvy6WEg5bMRiTPanT8y5LJA0qDb2ms/aehMy++QoaRzWgG4LnjZZfdClp/7ScyeM2lZbnMCFY1
6IqtPj9AuWVOgJaRZUndnvpGfgBpAaejX6y/vHD5zzuekCxOWeysgW/7f1oyVT4gW6EGPL/LRCUa
k8WYf/VKyW9F0b75xnzOc+ndsmWJsD7l7KTL/t4FDmiqmscpEhpAmSzyUD5cI+DPTJ9t1IPtBJ/c
sE8kfTNXTD8qtlW7gS3fAbMzlqOaXYNmrSWCz3YK5WgjjMKBTMYm30WmfhZTfX+vrDr6/mtxR6zA
wRhM1i63CM/GfT6CqbafJoNdSN5+b/GPXsIpJ0sC2Gt/bJjgteMMsu3/2DuzHseRbTv/FeO884BT
cAB8/SCJouZUDpU1vBA1cp6CQ5D89fejysfu0224cQE/Gg0IqazqklJJRsTee61vffGsBlNKmVqE
pzMtWzjdW3zCT2U0QXjGDXaoe3RewlSf/2YR+ZPflfMQsAWBO44FlZv44d39w1Wht12yjB5bWOEd
fJo9N7KB2wA5G/4if3W79/g2jVU1mtc2Ka+ta2ynBFFE7pMSI/O/Wd2Nv2ypZHyt6ysWItY2+8/v
p007BpdyXsChC3V0OyQVrhtMtS5vqU0noX/O+6reug26RzBT+2RBqV65DN6gM3eXITWSvznp/nXV
5y3harJwdvvsln8+QHmLiSab5uHJTFILmSksQ/oVEbEFEBUM2jMm8jrX0ecr/f756BR47PXRPAPa
sP4mlcj4y3l/fS9ojQ3dWg+v4k9rfok7B4CvPp9EbKwsHlEdu74NU8aAAGr4pUUmydoxc89d7xB+
7g68N001T3FeQDJryztz/Yj/Z7B3LdUuxWSanZdp+fI315Xxl92JTCtnLUowN1Eg/Lk0g5ybTk7j
qpMmIVPiltSPZaxfUMfCqWTseKABC1ARzf9TFPkHzQ/bmlvbT8vkoqUv1oIJRbniQxJLeQRjOGyk
9MpLMatrsp8Q+r407VSu5vEb4N/mlRWiPDOxxHCkmsAcWIbrvGt2s53LYKn9z1HV/yRPqVwDjKK9
pvclOqum8ndJhSBcZDbNxVVYnbQR7AdPoCx0utBCqW93rjiK1gKEPJdu0JttR/RGXJ8FYfcmyrQ9
8Fs3HDrYq6PhVgeaBRbyIAcqYE26KQED8xP3dEVXUp3ojUbIG4nfqIHsnSeLsfDjoennfj/OtR0+
CpCagR7qV6u/LLglcYdUztMCoHA3BuXgmh+MmeN8lscfwER8LjpK3DgtAs3ujSMOzl9SRw8yWosH
m0Fe4wSmrDMM/tNjEc1oGp51b3yd2+GzXi94I7RAobS6pIb20plg+eMJLYVrx9e4+cjAP8Nz4Psn
B8rUo5JOI/lrqlCwZz7ZTmuI67ZaYqIzi5Q9rowOnS2mvzlz/PXiFwaVPn5jX1hwWNZq4w9rVVrh
kEHN1Z3S3KJaAz23nqEbFXh4gPcQ0ZmLzP/1u18Y3Pa2S7IjN+yfz5t9rJv9OCXy5OUAQ7TavhbD
6J8zrSqgHzrpbvGssO+BjKyqrBIzz2+9ghgc7/J/v6nMPxU40Ag4apnshJjBhP6Xe6rC+mG0UtiM
prW31vWqCzcRW7CgYYvsN8S+YR+dJLpq9jDvVr/Ggk3/CH/Rf89ybZ9IxajMU9c0rb5xEKFxbBJ6
gNBx0krOTj6j/CV5thj/7WqU2QSAgarKu6CeJvPvVnoCHP/9AGvzsziW41j8LCAXOMH+++/TLphU
2oi2T8nUpjtPS4zTUgr9VEIgKzeP51gWjdPjK5Kwt10zp0flRsspI/+A1vf6pRchedoUXlnsZ0t7
B069nB4PKad4JO4TB08poBbxfUEmFtOnmpNB2y8nc8oZKPQ9GCik6IPeWrs8x0DxNMyAMhaGKZlj
nVKRAWxJmul/famjTNFAgJEKUVunLPHmQDjdr9KfNQiQy8T+3g1bsrciAQyxTgglGJEtFVZ5sEV+
yLSGuXZmR6cCuXZEGu1STiD8+/XLGbMQA4lTtT48vvJBs4POrHQecSdzWLX050r0mGVk9gq2GLd0
RPoZtWhxmBw7ND0dmc2UvLYDmxarGIq59q3sS4TGGrtAYi6hm3xIyliEboudjVkCenHNSTemTN4e
zszf9iv0gljuCDkQE36gYWYs0xR2ewdlbsBRiawShqINiq+XJBxZ2LRAW9QxIDGwqBNaEpPhxktm
jMZbRZZ6h5YlmKKcUUHBgNWYbXn28QSFBav0di497+KWRMQoAcXfBsWzrqOzau52BqetiSH7FXaf
HHqMYo93yQz8WjF7P4KgS7e6W4nXHjrlzs+5GihfmMwjEdo5pNZcyCAeLhniJ4qLBsm9CaRG9vSa
+mq8R1Grv2Wx7ocx2mFp+9Ernv9t3nIP6VprsS91jbZLwO+g9rOvxN4XT22GYLaGg7yFtOIcH3Yd
ti1tEytGV5ocEVMQA4ZJD7s8bq0D12AMYCxBvGppVZhMknqho5z2RVzvu+473tkD7GfjTdkQwvM2
1vCA0pKfa1ESTWmsaidxETnKM+h9SQgqMgtxbhG50VM/+S0ssTxy3hCMmUGGuiasS/yQOTD83ks1
5j/xOz2iJ6xWtKEM++AViXE0S/sQU+yjUV/MAFD1aU7VltFHXrXGp6oU73ZVfvK6GGHpkOArxRV/
NAe510heO1ixgZUPbKujY/FvElx9cjQ/Ipzl7FwVdqCknR66JFC8aDbI6c7b3EDV146/O5R6juzQ
k5BGUaljJHt5GFPnVZY7tf6bib6LIQy9TMHR71JNw1NtAEWqNDIiPIW8ilTEjyhh23D0uIwe7uII
he3dhr+91VIn/S6Tr3q8OKHfGUWoEvR9s15AXAeNja2Vch2XAdfrYj4vKGPeFBpxQPlFgjiJp0U7
XDHyGKy2uoNuhO6COwA2XsDm31PJqd8aIXaRC5Edula/+EKrDtaI7xkeFZo9DH+BTRgALuzIekEv
wMsvEt5m4e50gJnkemP2cjxS7dl5t17OyLM+2rPTvEJmiLeNbAeGJ3axtRYmrFWx6o+w3pK6Qhoa
llMEBMXBjmsf0VC8br1zjNhWRwIpkwvNkgTOI6tQp3NDVNag7aWVd7se1chuZIB1dUx4wXADzz7E
3yuXwsgbsFDo4Sw4q3DOfxKIFJ/R9jUXPU1XZQqGE9Kz0fETmGio/kKrtwhoQPrb1s2sPYlk7rbQ
6vjojR2nTCdu3zjXbmuvsp85MWFZ8btr1Q/Gzbe0DE/EC8adcoMZijWm66Aij71PQ8We1JmfPwGP
A2RL96Z7Jqr5joIq4QqAC63cdi/sxLtrcWc8NdxMLeXsNkaMeUrxwa8NXHUaW+2SwRyMYoZkg/6p
biZ6cpV6y00/Yqec513fxE8IiL3XPP/OxsCEtbM8kL9UPVSSbWxi20TMa4c9JosxGhFC3f3J6MiM
EcZeb2e44UlVnKYiPpfTCQiQi7Wk/wrDRoZpacXbuMlhdCNLOte19wLbVfCRfk2G+OjjkznlPiK4
GfH7PmWsvXEKAySiHFfW9Iehs7YTbqtzipr8MI7NiSljdtYEW5z0RYQHpEHX6NocKxuWlBctj/cN
1HACb/2nuidUapK6DKM8e7YrWn19w41fN5W903Q8aQMK8yPce/0Yz+UHtnwWKjSqfNprLJLfDRiS
0LdtORP7WJCmcVcwDA7jgSQ1OF2PaWrWoCKyve7cIJ1ONwBbtZY0X7pXNz+zfuWxs5st4lzQBeCS
FpMIUlRTVcy8G+FsfZ5LjstttHMq+0vUzuYGGoK57z3BubnIn1Dd82vISCTqID0wAVY4v7QwLjAK
4BZbbowkabTBTNqRKurvE2zLAa6YMoyWFq+EDztV6ldz0K0bZQtaNfg0T0paOPmRtaJNgrxP7mUd
Tr3cEcjgXRDQDUEt6mSPdEsnJY6Pvi9ILmjz6SisFs/5+k8zFE63xkprQboDKs2dXh9EN5cl1GMN
em3NOAMZN0yIJ+62sMRry1JZEkRzX+a6CtXYq+0iHQwnY47FJxpIqY90I+CThGzrCryURBpgGUkv
QOxQ5S2QBXX/3clvZFS6nx14Gx2wSvxatb3JJjW+olLbPrS/dZ4yZknE19J1UBVmRXL0tT5oI82+
lpU9B3KUd0rKH2baHjwgl0dD39kcpSiMph/IOXAflt0zXC+CH2pDHOwBTGoe30x63E9mNxNG00S7
Ii4uZqf7B1OW+naxkNrCqiTgLVZGyBEtGNLFOXSYJzYurUt6cVQdCYFPzkyboe9GgHq6cyzzFpBc
a78+xjJDb+VHR5PkpmXVF0tHwdGPzoU4wbO9iq2n2AJmk1/qzJZHMx8YJ0cxRuuxtxHmqelg8SpG
2agzdK0wjRPjIkbnvHjFj7bP/FuELMiiwRP2i7y3k5XzY0QzebXLcEqNaJcs52r2mxv6MiTFdqMd
mTwDedElvD4+jhRIA60gCAJz9lITHnoV2CeM2fAurXR2HslGcPvU14ezvE/RGLVlEsiluxDj55GQ
CkHG78lRXochfWNpm2HMd21rGLsJaWswgeXlwOGbAfN8NK26IuKzSXZeaTw3dEey4bsu9i1iBFtG
5AeiKdkkEcxBoWO4tyus906D9V2tFkYcoviEpcWgLvmGtHg6NL11R9Fa7eZMNogAhuhEkYdOHmv0
1mg9CTZ4aMLUFF/TyLKuYulWo1J2NPXiUzQpe8881NgkJVYJF69Pqlf9WbrOq18029zOtFO0poo6
NRVo3qjXyur082DHO4ao87af7YpmcXcwsP2aHM1f6O29lbOpn4sFvYqK8iMUWMF4exwDCGXJDTnJ
Xi3YmwGUuBdj6DGeqDE90X80yOJj9aUtWFIwi7ujpe8s4/KkaB49ERrMDejUR8tLWED6/DYswn+i
deKkCChTJoIILBn7td34he5f8+w8PwAnce5O98c5FNH0vvCt5MJ532IZR9Kttb0MNO58QHELyGo3
RlM4cHEupO/Z/XBE5NHtYssbnzVfHXV8zdd+0DqU8ALKkHBI5Evcp0y3ZaiVJEJFC8I7mAUIVbr0
mzvmy3FSA45Vv3yRRs6GVmqvOpC2MLM6n+UemOQiFGbwNDr6U9u8VCT2WQb5i+yc8SFqeK1pzD+O
VvfaloRYGyp6oVuEHqrJzacRkzXtIQAzc9Yh5su98tDlVC14m7Dmjcs57fTlyRwAD5Abpn2ZreIJ
J9LgaO6vKIGOjLbqK/WwtpNmf0kl09F2oQva58ZR5hXnG5tro1hNVTjAugbn0eh06mLhDz04rfcN
OoCJc+zc9kzJlmguT3ndNoEtfAvjBnSn3yLgDjgB4lHGqZiLNrA41QmOz4dWmEHiN2RcwUs/pok3
MQoYnj2rdL8qbjB/wRY0FF11ihFHvjRrACGryTGNPezH05BhUI/WPYNSayqTU2Z/clqN82DVIUlu
usbY9UjWTl3TpseknO9xu9R7216iT06C2mZyNqrOxns8kiMiss66uQu7skT6PaeJeY8s+8kXYO0M
ZRUXctqhdhT+GwzWc4q87zq0Nv2LWT6LrumexxFF5Ngs8NCpHx7XrUITvlUShks3oPwdXGt6mZQ0
btlg+e/sPn4gZvTwGH32cwOQYEQfu5PuIHe+mo+LRp1Hhf1u+8o+a6WOwVI3q5DfzEdCGAUzuhXb
mQH891GHVrKMn1ekTAPpdjPnkw2gyZpeyx5ogcpHQn8wdtM29F4L73O0CAAohv+qwK/85opwW8tt
txAR9BgXDCa2J642zIt1xBixAtzS2SuiNJcbGmdorqrpWOo9+6S0QdSMYKvXTNt64DxQtGRWeUW+
hP4KyCXt1b6w1czwIUwESE31i1aGHzBVAWgrS8KrzImgBgNXRDQJa58h0ruS37JHzJOfS4ZNx97t
L+aUtKeJIYsn5J1/DvFvNiNhzvMm7H2kGpPea6Gc5z6sI/21YgZwnmlIP9pbS5d8r0ZmuD7O1005
RNkFizVLs+m8MYJ/U9V8kxquLpsT3Fx1GY5HuM5alwA5lHg9jZCohI7EG5gIXSbAAuPBabuiC6LV
1YRVv3tq2rELq9jHZ2V4pEn0Y4i/2tubNL926dB9NfvBAkk2LkwTUO5sxnhdw6pZ+6AjX44FlYEz
67vCM28My6bPhcCCMu/LonA42pJNESnk7XFDUphddTfV9/kJ7vKp7Iv67BF7EfctmNx4wtFhMwWr
LeZhD0RSj342QLZFLFpOygktqBtMnH0lOvlsZRwko0x+mxN/5qiNLovUWQiXJd5Pk7mLk05EKTNg
OI9xb53KVNAwq8Vw4jicXkRJatcSX6c2UXtMAP5GMipBAg7mxGHIKhI+wwp49Ja+BXazSR0HVzqH
NJpuMYLLw2Sav1w5i2upe5fZwxfR2XhS2jlThwRZ5k7XrC82iuPAoaKgaBqX7cjnd3Dlu/JYGkyL
bX1Q6uUBguJspHPj+xsDMtsDM4HU3LhFc7oZ20ReNTG8EbIFqKeXkD49h/iqlhisMTYKEqX2kaqn
ixLTyaOGODUgwAaUdQGK3xyqliPPbmY+GcrrXqjPuTxXg2yZ3kavPHm5bz/hyz3XQzEhurXjO/37
Ncy3Ddw41ne9i6xy1pL2ItuGSFLZPhkEyn0c9mjKN40ey6cOITqg1K07Lh15DOIcjwm/efAQ+0jU
X5TkLz6sh0LBVp2G6inHKrQzYtSXLa6KTe717+1gvY3YkLEZzcBO7K2bRWDCYBBtWfm/lVqCB60w
26viNWFyi3et9r9wVtm0tleE2Go55tLUCAtZYaApsmvbwU9fq0xZzb8bpUXjWMcK8HJnMHpdBHuX
vnYtiQa9tWbCgXcoXiPrpwGMC3s46bPeIg4k0pkfvegrFMVv8YRnxnZVFCQmWVuFQdk/mZYXYLM0
dlHXx3ucbYcYd0y+WF1gj7BjEj+54hz8AWEa6waNgY1jtIKMNRxBCKZxq5lvuUVLzDAG58dChuUX
bbHia51UVDue8eaTWd7FzmdrFOOTmRZHqbvFOWvLl1hSeNmWDfclmp7JdtdQYGkk4hJsse3Sxjum
vXnuhngOOmWJr6ORikCbxdHJK+uJWvTCJV873XRED2DuNOJ+No8TXM3qaqRML1JUx/xI/q5wgDC6
Y4WmpI/DRXd/JQb9KFyZGL0HZAFq5l4luWmbuNSvtWLZ8TvrU8e1vkniuT9ayzjhrNKqwNfngGUi
3ae9OpszI9DRaG+/QZCrgAz407TLIt3C4EBXYsrsYucKOu8RSYbjOKAzrmrsLCTR6GX26hORCVkH
4SBq39BrSRlG/9ZsLS0ilj2NHAwz2RXXGGF60VKB3sEitCzTT9cBzrfomU9HcEpWr+C6oHc/miyV
B1giWM/H5ZsWwuXB8ePflDmok6NMtZ2sZNw98F1QBWAnTcj2Y7NvTsqkWfsQTTIozk8OzctNLgC6
iHgKbVfShaWs86qmC23FsdsvKKfYgpwRPW+FsXzTj3lgxnV1Gvv869A76ZWjfLuRjsXexbnpmNT9
s+p962h1LlvKrD+apnTy1u/pcr4YpRHvLFGN+1iNn5Ut+73qi4qwMdIG4bjLwPcUhd60WlR6hdAm
6fTDY8cfekgSdT3uJdVWa+EL45rEhgrUbipK9cnpzGNq43p29RsmWl1MhFcRyccSAV4MqwZw0+mO
xNPduJJJqS6DaTBJKmSRJdKzOy+6/rx4uXFTEkAI+YU4tpXi3qEQ9dZip+ijb1JBTfDkwNXcAtnw
RFdvdF9lJxv013bxnLBYh4k63jzKKIWcvm5D5ifWscEetFkgZhyiBWOVEbVf+DPML+YQ9GlqXDrV
3kw1OUdtxgBOL/3un+qnLcQWh24RCakKp8sxy/Vu1xkNiZdO99oUZvdSyMw+lnZPK1Er7/LmKGE/
izy+SK/+rnuFFzSj3YYe4gQaFd6wp+NrvLVsVceKqUct63shYLmpFDdfxIaAwfyIpHl+SQvwFqTC
rfqN9Jq9FK0nzs5QGDuWj7vrzOACVBtvzYwleklm58JJdJyf6CHvLAnDI4N2+oxmlSFd68wEHaqO
uzGfnyxcbhiHSe/DB2k9ax6LrW123iECMkMuKI5GamXBKGK9cluoMFh9hxD4KYAuUcUMwjt7W7Pl
4sNWJD5NpkuU8cC+ppm0q/3U+azmH16CO0sjGOyWEfN90wHUR371ZRA0TebirStN84M5LrhN0T+C
9WjOphh/UPMnO0xTJTOLJXlit9rZxLBdOkAlewvX9oa2NkyF2H6RQgQLC+drzWI0J95JcGgiEMj+
1hAW+I7e4JNnNIS7+PKnoN8Z5x+8yrMuw6AnV5sF2UBTdjEHxgce7ZaDqJafwJ0TrA1E2KHitt+j
6DMV0VtJx+iljqFbp0n+1A+FziQjnfdLkmAwVSkZATF41op2upZF86tsdG6ffhZ4vNuByExFhNpC
Typx4u4Zj9e7yRHoajUXzUz10CABhFSeJB+YBrXvuRg6Ysdl+9lbrQiRaqantq31Z2VUn/DTNfe5
7n5VAzQyU2VFmCvN/bjM5kqoW7RbPeP9yNVi701Kr0M3+BkHKK27xdN9gIJUh24R7Sw3W1Nqclzt
KmKtIoEpx5jU5heJevoUpQsNQKKnFiwy+HmQyZKjZ9Po8glVTszqVWXTx6jWpn0CQvdCYOPZWlsj
zjyOnLYp5spazjd0dPPNZCnbadNEV3eYP+RDbN/HmX94Y/PW2lZx2i16htBDO74mWDYPzqhzc6xP
5yYaXnX/aDuF/lSQWl67tfEhTlTgmnr5WTJdCQswFXtZG/0Hty2PHPx3o4PbfRNEeJW5HiHUgIrU
vhrN/FkBPXlPfGzgnu8FJM2Kos8v5YKMzC/F0e2hT1HFe05/JtMX+DCvjQOE2AdG0hl+B/B1gxOE
L/z38+d93JDCt835j/06QGsZwgs5Ewh0996Kj84PusFmsyGhQxFwVkFyYWy06zlBpLt0C4xdBD6r
MHSA+QDeWF6U95SqV3TsDaxiuUM1G9q7ILgFt883nGWbr0QKbEmxCqbA3ItTe0zv6X189z5Zv8De
cOptHMCCtHO2eER5mr20fTAIRh9BXu69bxPjqoN+LM7zXd3Nt+4zaHeGkTmeKHI85JbGdUTee00C
6H5QIb183KsoQXCQ6LdkLmeyBpO3ZGj2HUA03FIMKofGaw6AEMcwygYbK770SXSYtaOnqhu2u/rm
DclnVZcTN6oTMLe2vuUcBDYcZzXQoLl7iKv6UuSj+lo3wACGSauvM5K7+6D09yWu9p0ai498kaFM
qmPOmGnxkU7yVkgkCLlIWrzltv3RGh06ZhnHzaw6Wxg+Kt7E60co9Rs8NvP+3qsdjszTPQdcFb3e
3Wd8lW2jnJ3o5vb0eGjtpj214D5/P3WTjD5ig+snMzN5cqG2naK2k6fH08dXecelMZTlxWCcdmLy
ddGSS0nndt+aU33yG6dmXs5Xf3oqmY4cFjHuMsIFT3XpQvJI4pZHg3nZfiq8l8efLJEjtqmQdIiN
sjpFmXVxGRDuH38Y1WN1ase4JnGwvChlan/4flO5NOHw4FSK6MHHQ5xFJTc3D//7e4+vwNqsyz57
doFr2Vhfs6vYr6Mlapft462LtKGuZKa7jY0GG87QnKIursO5J5/lrDfmENbg3RYh/ue/3nVp9ft1
/vS9rAXgZMhCbpmTfliqNtlL18TI1CVpv2NDgwiltdWJyqci/K6AM5MtITpGk6XHTHAIMag2C/2P
D4/vxa4saOnVZ2391B8PzGPpnaZ+zuPkTOBuNCQSls6qT9A1lC3Z16d8fSHFeP+3dvD/k/3/luxP
2f8Hccn/gexfVT+7uidT5Ce5NwDSf/zHP0yCsPi//oX29/+JqB2VrLCRW6PgQm6jfnb9f/xD891/
Uj7h+/AcHcwTNpB//Ld/of39f1oenB5w2+aqz3YR8fwL7W/90/Z9oE9Itz36d/81tD8v8+/yEd03
UNxDvWeoCDfFfCjQ/iAHspLcL3ubBI5K1+qkJSbHpbt9rm34GcHc4WI946WyfuJpXSDEEC7mkdiM
7d99azOzjH+5hqXED67EWvtgR3Qj31Uj++5XPNtF/XVxrVH7MULslgT4suQs1gLOZGpGZjet51Eu
btj+4KfWjVN0r1K4MxnQSD/eU5PQd3C2TTJAW2RTX1dlo977UHGi7yIZpnhLUlFsnptkLJ5yzbOa
XaQ07FNjrZG7a+sAAi8DbAE6oxUn5I3uJTMqvgFvdUiyjTCJiEO7z0DMjMknGYrqC4lnWMB6l4iB
nSRbuN6S2eDbGxAONqccNBDGT3OemDV34JAnZJxx2WySdupX0g0mJho0Q+dcABPlY/I0VMjOUIX1
hd91vFo261gyY4EluswKkRpf3UTm8REMULbKPgodwrPKc/Khk1IxakzsF1thMMmspaWerV2jX3mE
DePnOsq/wTYnAEGz/SK59vFYAioo3IjRtm7bBaiKJYGbhWzIjz5j94croEfdwmYurBKgaWrMJwY8
VrYbOTis7md39u8DhjX1wVJea73yF/3mh5NMyYfYV8V3HZVjF3Z5C7wlk7IBVCCYxW1nYfVfHA5/
UWCBIryVPoujaUbWW2Vg004NjtyAnzHb0fmEeAivcDJPuW3azxV5UFgA6EW028aoiY7v2sj9MLjY
+PfV2PTTsz/Ad2TNy7JsZ5pg+E9S8qMyhLaQGu2MzqQfai+909yxx4g0SJ2Z7V62XbOOS03iocFK
1Jyrh2Tp5k2qjdUdNJbm/RKusrqN5i8K5OZEPw6eSY07Y+Om0uXsP6Zxqp2BP2FBJnWJkt1umsWD
lu2MRC1h5FWE7uD788LMU/Q+mgJMcxDpXQmcgHaSeQBRs0bFUG7pt6YZjVe85GZGK1io9lqge46v
2hRP7nslIMYcoP943iliRbFsBn/OsORBqjf8VtSGNouiPCMZ15wZajpYa0/5EmufGrucX0fXsl4M
6C0Bxky2PuDOd92d4wt3AJOSXggaXDotq6kv0h8F2d5vmiROSlUQmJBFp9/aEdTdpJniTPuvoTtq
RxTUZRWazdQHLhrsgBK1bjaLXskgKXrrbEujvaZo2lHV0HjR8gUDW6pNb4V0zFClXn0u3da9TIme
hwSslbvYIFwzau3yKEWsXp02jnZUlPMWBFp2iAfLPOpRLN71uY2STeKnAk+e9dMu1fwVeai82dpo
PxP6FD2rkXRUQGbVc1ONMZ9Hl9D2H7tnr46Hb2NhNMdBT63XhKIXJc7gJlevmPiLgF5C0hiNT2XV
pWSHZExIZ24VcGL53vJTEDleVnawbSqkIGmco63lLAb0Lr7ENTmgG4SS1LOskE94Laov1WRnQTv4
8d1xJDJWmUWBKwiqhRvuBcs8SVh1Zsfcl0GLjwIAy0MvrxaXYjhCq9vbmAnuox1pX80U0Hk71M07
/Ib+7g0ZFXelzfDLMmh9qLiOTqYXrA3kPgmR2neM5iZ0tsQubzl+gl2SZfqvUs+qVzmU3c0gnRkI
BxYYB9lGaR4JfdM+Im0FFjK6BY2BecakrCc5uFirwOE+0nqFih7vTIZAzN585LIj85OsRvBFN4T+
n0XgARQFbnPM0NPL4rTD3okw/jmUYhgcYHUfotj0tiZzhzAvSeH2OgEavaRxsGHejqmDhsL3wTAz
rhBMzJJQi1cm/c5NTqIDkJTUQcTv54ARShzByU1Hs+k1qCKZtidh3jq1qbFmhyvBLNecrlpmFuxW
M/S0HhxzVPorCFq436Wyib9e2vSiW2sLXzaIGkyrCZVHsoaV+i0kTkfePNkzOZyb5EPUFfM1GdAk
mqZOoNIyTWEP5jvw8RqfxJq4mdF6h9fmmDt0eGY4JDbUqHL23lEyZHDgMnHGUUODI8dgg3xmeo5K
BPh8Bi5LcpVl1Lx1Hfr6OscHykxfA+GYT25MOEt6SrW5NHt6gOmuknay12KjOrZmjZHAifqbOzd4
top5OJHxsibZQX/pWTeDKXZp0tejcVicMQL8F49IOnE0sSF40BVsbOnxEoVt09ARtAlT6SFI/qDX
BN8i6xhiudAlKq8uQ+RB6bbJM+QtJThFz1PTUcshzWXLwAQrwwBpuQO/8XkejwkT0ENVDiCRLIvy
QXfRqiMB++gidPuQS8980iKXqKskdkPlZ2TI9zhIIw3LNrc3i2g/R7TI2C3QWs371ra8X4mtx2cj
1fO9tmjyBUocfW0BJjRTsG9QRKIcKBcEp4tHxOjsME2CR3caFqyy2TioJ7jBTaAN5XgzWDnCBYxp
ULhOtF2mMQ4zm2TfiuhUsK0kGAgNqitthnSiFWKN27SKsxPm+O66Js7hYbGGFQpZ7CY/snZWTaqM
P2BbI8pMLee4dji2LwlMP2SAIPTGlSnmLMcho6nuLKQduGAVd8z46Rwa3BmlXc2kKctuN1U+13Aq
5b7PMqA7lQLclOlDmKhy3UAUwh72OwYLugChZ3CVllm8K6YIvVS24EaFNJAF2aizh0q9uKTzMLxo
GlB+US7VYTFq59jPuM41QVwz1RDaT8ky01m+dqBxLwJkFFOQVs4QLrkzElw4593XWjawvPTRDqt6
soBMTIPC4dg2yTMxjs2x8LwEF4fXyY+g/Je9pZbmZpOkWOxBa5ruLosp5/Zd3nXRdUqR1e900oKH
fWI4njgQHKWWi8eHxMCwJY3ubbKXhjoqGmS/s2nMXdnUi3prGWub2rFnWoLAKYZ0n9m+0ZobhPiz
iJqNjAdt1i8DiVjf4mW0TcYxj6P9/+sqKPxZ376WP7v/vv7D3+tmlghi+v/x70+738/J2V1rin97
8p/Undly4lrWrV/lvIAqJC21t0ICgcF92k7fKJzdUt/3T/9/IndVZu6oqDp/xLk5EXuTYAMWIKQ1
5xzjG8G1kHgYvrfL43eqQh7KE/11z//bX/5VjvzX+gbJ+H+ub1gR8l9dJ39WONfH/bPCcf5BUIam
YdOzNYu0MZxn/6xwiCEzWP1pOlXHX6WNMP/B3ERgljV5Fkyo6Nn/Km2E+g/amLaGvwQvvmWbzv8m
tUyHQvJnbYPLwXQJIHSw0AgXhRwv9g+rg500ZlYD0shHchPdqX8fDOuWegeJZzlHJ4fvkYs+41DM
WGnSpDzKGUqv2cdq2Oo64ag1i3JoOhmgL2wx650b9Uh0lfojnysk0NrwfS4iDtWSYXVWEIA0yenH
WG2tXgoNzteYrGS27pmRAZoCqSqXw2K3QxAr461I39Sl2mdwt32WrQQYt/YmrDW2pK4fLa2E/WzK
G2MqYOrfM+gCIVJ370WDQIa+or1f0C8g3fHi4auMRbzrHePJKudx1yboF0hXzfxohfCiRmtYgL+a
h5ol2BZyxqhYCa1N1ZhmqAVWpSz3KchkV4ny20wxs3vOwMPOWJmhJ+inOMJhl9IK+VVpNZe5fC+e
+14kIaecz7FIk1u3GuNbO6KM6jVOaPYcLWeW+xPCuFEFFFYccfFBbS67Wod/rShB5+I3Q0utEn5B
BCLsfDYOJ11gijh0AE55yZL3Fx1D/+LCzTWz8bJwEA8rNAZFlEz3ebw+kXa+wZyy7MlRv8xjdcT1
OX5v0cytXcSAaEBR5GImULSI7j/iF7+Z/AbBwH6qSCJBEVD4maW/lMSe+7q2PGt1uRzcruWJqobk
j8VGyTZGPqlrN840zferzQdai3g5VHNWHTftorkq+ZnjEZ4snlg4isAq236IuAKDwL2XPr41q9W9
mZPHIspvnMhoaOwojqfyhGnRmAyIgI1P2PyBOaSVJ2rFDZc2O0Wu3h6wzRODK7TTktPKtB1JyGyf
fB2JQ2KNwYUaT39d0HzClPSvm9ffXu93/dm/u3n9RWSkKmgk43y9peCU3hUjZ4o2HTbZ+59/4/p8
9fU316trQSevkdbjr7973QwjdXoyYobXRnQFXI8/NvT6nITRE8bSYxn5z5t3fez1EUj6iWNTca1f
H/HrF9ebMpVMfa9Xf9u+n/dU1hfTwr8nZUYC+K87/nb1esfrn1kBU2LzJcdIL6odtHT1fL3oNB3S
zergA5s430wkRSC4YYY8Lll/ItOW6kHC6yjOiASy3y4UzBngrZFZwveqdjI3tt42P0MAqO1FdLCb
6fP1MdefDg62ePLF8dJK42QCAuKsXgWNrtMEFmnThct4jhUqr7kqmZmxK2lqoZwj+CHn6zUBRyog
I6/Fazz3NyiNT5M7rUeGVFNArJFXZlXhqVoINFGcKTnFWdkuXDPRz8xrJetjnxPUK5wsnBvbr/Re
h7VK0F9kK8tNqZi81TRg9mM9GWcpLeN8vcY8NsIvvjxuCviO2j5S2LFWiGtnWSrjLsIMBrvknz+z
4dmKgZb0vN1jaaOvrRszKM9EiOrJuqmLkli2iUmfFmfoxrb3fZ1j6GdpjbgyJvrFTfdIZkiy6Ez0
b7mjnq/3ul6oSMB/3kS1mB7qKXvDUFVx8Mw/pqgpDoI0LC9yl/K02lC7Hde86SiAO6JswoLklF6T
TOeN8it8CoBYTVrsS1WrYbllL0RZkCPRTAVZ83QOlqrQQZMhGxAruhXbsufzgtLx4BbVc1Eu87na
LuZUx+2nMRGG+zGf9faeOlbcEPpYnCYzvo3vk8mw4LrBtVTHyjyS4g1OvkQ1uV2Mcwrvl3ArdUaw
maMxdjpB5obNE44Jy1EryaqLKN9xluZnlvrqhLuiZRZPNLWynpVFW88q8YLnLi2y4wo3KV750fXn
4EgbTzUcMg22u6Xbnn+99qUB9+I6JHflx0kBk0bNz3Fq07eW7jT0zGEJAjJU6Nt9Ye1UKN5agh55
JK7tHLlsiVyVNGQIgevqichLL+O4cV5mcOhLMYUGMRe1T+SCCErUfACcMVbVwny57litYEhnxQRF
IAvML41RFZe1wzSJTaOlVuAmwdHdfsF17o3qUlwA1FT+ZBMkTo9jZ3WR9MBpPoBPuG9ZdgWVDWSx
ysbRyyT8eAjD+XHIkAECW9sog1K7s018rrhCXhPmPSERCHfg07VQ3/rsM342Rh1mVp1mcpVPFFfl
aYnA08h2GvcrWp6g6QWOq3S7z9TRoL9e+/nDX7evD0zVKv7rnn+7+/WmzsezBxF1d/3Ttt7bALUT
qH/bU/96wG9P/fNqyWCii/SYoLR/bcn1713//FqAP8M8H9U7aSWQVX9txG/3b8tO2+lYtXZSJRbR
Uxq6uNcLZ5sj/brJiKLFZfjHz66/HUYjPhgGI1bnAD2HUPcIwFkp7VsxNEh28jlAPckXzvpCl/UL
4vPGV0kMsVb7nXHUeBlS8GIZARYML99MMGMzr+aYzxApTAMswQa28lHSHHCfjvBMM9uvZ4tH6Cg1
eyMP5jVh2Jfny7GotVc6OUeLfgm0eehEsO30WJPkf9aPo1WGcbk89hrAK7zpvGYlvlMYvw9ER2cE
bpKeoYGpHBEFAIUKLFloO6yQpAZqK1lfOb6yJOpDwlY7O6p8TTu5aYezg2bqEWEHSl7Ge13P01eI
hi0bla4p9bepJKia6tPeY40u0P5fbL3BBdR3z3jjAZm9xuMwe5yX+xCKPLZUo5npaDi3KebSLIsh
5BbKe1EXIw5ahH1ydsImznRsHlrhA9LGGor9+zzgDITEw9lTheOsVdrIx35Eazt45di5jMfHbgfp
NtmZVXTMgNSxRKGhGjXzEeM+So0khhrZUEELcB0sJMUxNseFZrs6B1rTKR7EOWDcXT97DWJqP+km
aJ+swKJNI5IJ+0Hhc2iTLg2hnidekUmV70iHVjeOeROm/KMeu2O2mIdBYm3JxLdkM48U6pOlgU5E
t31ZFEFLpejeUCJgdYmMMUiWDL0Q5uooL9ojYVEkbSvKFpmUPdc6lq15ZcDer9Y75aGEGtV2+4nd
k7WYdb8Qe3JGTvtevtgDMaJrTmtIqTrMFPCdrsTy2f4y2Uh+dGIpMoyah9qii+Myy2BCPPn6pLCo
mAEvk13Eq6/faRvFvnuxnem+ppUdRAPBmRqZSXSaQ7S09S5P0QI6/SvEje/x4IYoBxvfpqLHEWEd
3VWQOc+suy3l7Kk3GrD5S8/u2CeuirzdpWiglUntUXk5aU1GpbafAKrGLn3xvvph05iFljaoN3jm
pqn8qIBI+Z1ahS1BI4zB+7ObWmcay/GFIIoD7U3Obta8w2wJsgVA6IiS80YkI1JFdJ2NJt7ndVke
LPrlbZy1l2RiX0KxSf+AeD2zZwd1avWuVcanYjjh29GwZFosn1cTnG+ERcwytmOy+8mNlSFoyKWD
5hwBUhf5IUGtIgR3VE2n8uK0ULZEPelncj5nky1gS7uH2ORfl4ADXX7SGvvFSFu+UpEMx1YV4TDp
YTxYCfxZ2h6lfZFL2fiuekJVnweVVhH7yjaayElKUwIdIuaukOkQDmIKNZCZImKVTRilL9RwRALz
4pr9J7RpH7MFNwT8l6Sro4sDUNdGGJan9BxWTHz0tMtiCXWE1AdsqnZAnOOnuRPYxTvST+qcXKm2
yQ4o2qyU93YtgeDq08EsBW4FIvL2zACMmzS7s8i39Zo4dnDpEZ9Xk6c6Y8CkOCJCx5VvEaqd49TN
bxPTEnyb/W2MfPgMsfez05PeA7SNfF0yWTWI8aE1u8rHHLf5vsQ1E0Gn94uF7U6xA+zMpkiCguDj
Ajb03pTZi5mTNazHVbLT65gMR5f3Z1iWYBGpgnq8ZXikxrWfOFIPyDG7bEsc2oY7y8zzA+Sd3oPp
DzcMUV0l5SYBX1aEh8oFGVYScdjPlHGv9RV23Ek+okF0kOaOxFbY7I8Kqk5aOcDUNbvCz4YVkZV8
OdvZbv5wZFl6wB7c0OQYQpuXRMySVAki1Rav1BEsRK17dNQfJDNFYWIXCCWkxOidNbz2Ib3TcJxR
hPPW6tqh7HK62zbCbYVPIzUnuRNJ/U2a57T/4gjo7Qaua79M5ncqViZB4LvRL3KscmKkmSztonCt
XbQvUcUeLMZLaxPcyrjAVwyLZ+1UcdGGwiM4fiRFckV4mk2P8Wp/xmKADMJw4NdtR7xu0zz0Tfqm
lW0f5BGaHdZPq2yyLUEw3jgUBQf2fEfm65YXDFYaLeU3OZycNYqe0DaQgXVfEJ9MsrV0vEUaP4hi
vAp9hhB9HsMQ68SRaoo997PYGCA5aX3Mcd51pU1PC34fdGQcmpvPbclJyej7H3WCVb3gjcb9Mup+
vJWjsQ4wREEXuubJM5lGVBZFcS+2pMZELb5GGmdAF4Gt1pKp1ZjkgkxA3isC2Tb9noSQLNCdGaC/
UOANfrWByIkCK3dFh39BKxmM5aSQOeSyJ84j3c+LVB/lNFxUtJnQWhV8IrIl4zLncKIan6Wev+Bv
p8WtpZ4700DPCf9YR8KhrYmBCnGBVJ6NSbxeadaVD1kfjhykKNwwAFGiNFhK690ohn63qT1SrduU
ol91kmn9wZh6TODJTWQ35U7tXOIuql2TCcQi1j1ZbrtBIRWlTR2bJqlW7+9rp2K40VhPpaM+ZOUW
iRzHE3j/7lteyhD3CX7X2fxq0Rx+NJTvTjGGA7ijx7kxE2+lGrIIExSNFtbm+NamLCwctE26ZOVf
yI8Sf/pOyZrRK2LJEnkFA7zFA2Icq7AGLDrxQmudfJ8a47PV0zfhIDJjTYoyAim4exTd5Fv6VC51
PkTCflwH2RonxtK3Rg679WbfL5x5BwcUNHIaf7YTvPa4oTwx09jSRfkclzRt5Ke6WL/Fa50FmbEM
e+AcbysYgLCKt+zV9a6q+FxjCXmMsgG5z/zeo2RjiLbg6UYOE8+PSdPvNFl+tcrVb1MUzTXPqoQE
UL1jl8h8s99ij0YSfdIWGX+aIDLHolFkBoNxY1lvx6iFvZhV77CekZ9mj8uEqNzE/Zb0gGrGpT0w
0DDpxMlPjPDIjd6WXDqmLM9oOUFrKdVpvtW+q+kSnuc6J7uRBzAXKIzMC6MupvwNqDfXHPeNZTV7
VyZ7NwMCTDTfjgyqJGi79ZV87NobLUqgGSsK4Yju3eIswFxNcTPaiCmZ8eEkdyOvad31MBODA7oh
Yuw83y3TD1P07X4ulBIScGbsnZVxLlGzrwPCQjrfxlM5qC9L3IqDE1PCp8MF6464keKEbnw6vmfZ
irDPIjY6aTF4ASPT5wkQjo7/ezGaN9fmpFqY9nelr75Loh83PLHr1XHCIL2r0iAu9Ip4mNuKKFFi
hWh1KG6E2dWg+oyd5Gg4R6N2nNCRuJgjcleAJUz9uX1Iu1X1k4S4qtypVtQCBgGhhOzaDUl/FVER
N4wHPoVCrd5rK5BrLo7KlN4nhgRNT5zerkA9XbqoughrN7D/bDbHro9YX0chg3R5NwkmOvW464rW
ekoG44cOCsqbE2miYASuxqF4hN2udmfWdVWmfYlZNA3QCmBituY+bWzHyylK94QzzetlwNPd8O0/
Ifml78BLX9L5MA32axah7Mj0YvQHbM9BJs4aNNUCNuapWts5KIspOcLFuaiK/FRWDaL91Wm9FrWF
b1vFZ8VcnvqRAbI1N6hp3fYzzXDrCHIoBWeU6V8HOjO+qa/JsRf6y7Q0Ny0qVF9rhUO47F2OlogM
x5Kz7nDjpgMnRUWi46gJVB1xncDw8ojSMgJRN6TEosRNo4qMNtdfZkvimluYAeJl9cbmftTjR9U1
Ct9B1bcr5/5ZlWdLK0cYj4AeunkNCp0ZVKErJj5TMhdkASHbmDeOLNgKWqWvXUSUag83MzOpcJCQ
39odnUAYOHdWgTJlZVacSfMesdONWfQXLWZzWFRdeJ+IB4ru9BgAlNU7rwsyDH+uupfanR6z2nhp
xMCKt3dHv1Syx1wjLiKuFzPIAy0BBBa/58zt8ULlo5+lxNigWKG1cVjmCaxn5IS1El9Up7Fv1iG1
fA+9Q3rqHKgK+l4VXYmLSZ/2ApCkZ7XmsdFGAtCG8jbvcGptR4u6JlxDikiEHV3+eD+N+huogHSH
IiEOaqHfziWIyTHOBEtp6QSuon+rcWjeUAQB+qf5XyPLc1ezgi9+bGeezo7rG8aXDqQWJKv4qV5G
etevVtzXp1k4K1JED09I+U3kT0OTwbCX0jn0TvaY6MQDLS0ZXqhADb+W30kYns6NHBi9DoxW69lX
bZJnnNqh+MLDFaCbLvkUy2IPDSucC06KRNmyKtpaWH3o0CcPqHqsXcaa2ChIYG4s0oeHuQqjjuaC
xaED+G62G2Od7N/oTtrGJUudcc+ezHh9np51TJit0zm7aIHCmrvKs+3KDhw5Q/KsO1bIYdx1YHXU
H6e0CNHr3zgVCHxUCwWn1i2LzLKx6RkDubkt6tRJN1nm0yLFKWofKCuPhKX9iNQxDxNsrRzJkXuX
4A/gVLH4WN1TM6w4rpBOH0bOhYxXs3nXuBggh6p/TrtOP3UxRQ8RPNpNMba47AEsGSr6MYndCdjB
Hqfas2YJAFJN/zjbkCzluNGbB4teHC52bwOTYbnzu4jT+2CfxqEr93aysAjeMhhydiiNjGP4hw3p
EyZ2nsQoAgA6nALrFI8joAgM/kh8OVs2BP14cKa+26qe4EKVn5M0dJARcbIzUvRG5jt2QI4fZD5o
WYSR07Y/FlnnOycfWAeTvzKgMHfpN+8k/tzdglJHNaDm8I5R2gjLW9YpHGfruY1g2moDtM26J7rX
5NCPmOezxLh1E5XOi4zagfe4pFuzpcmIgeJZLRFZEcgLdSF+qLUVhwfG1FllTLw274KWtda9tDn2
cpRr1WVNlIWP6C1bYqrZVvnS0qTQ1FmcO62BmbKCDJR7p2jsRyWHSEr3/dSXc00bcIloQxjf3VW+
LB3RZkUMI4jvEDQksUmiu2JjSbyszS2YU4xrcVndA6Ro9itr86BsX0ryxjif0MixlXzfGwBJcnjH
pN6gji5Sx29WNTqMU/EsZDQEc8+yVFfL107QA17hRa7ZSiQOyl1dDUqGRvWSP8R8YvS4U87z92Ji
Cd2r9CDmmbAO13owmvQH9ty7sRifcZvZgW0x8tB6QqL4VqYUXGMgPjrwkUA4LBzTCAL8VVjtzliS
55zK7Ahq7RFa56m050Pi6JdWjdID8z/Sk7F4pQk+CFHsGU6+0BUF+WL0j/32JaUf6S/Ui+j0jdME
6/sGGVn2hfCYbVczMMxNC2M6Ebn7BDdeOigI52IDbdYaOgjakBaTIOP27JkuI9WDak/7KTVeJksS
Wm12VGXx+mNF2xb0CiqLBsdQ8zWS40HE09MWpzLI+Zu5DvMhhrfVOg0oAjQzmGTgvYstDilyf4DI
m/d1Y76vItdCTptI6PNu2TE8uWO36INiwU6B8hv2T4HvsNvOjs6iIEgCO+M2X4gsw0RUPwtgFfsk
Ai0yQI1qu+xBVY3nKZ+3VPquoGdvvzZ6xhASSYRXaIFNGs4uWb9oBjy6uWlv4tbFFWdSKsrW0D3i
HoLcsNIzEnvwLDOVzlTdEdEc8b12oeZMgJ1qkb+1QtRBXGsCR6PReZpO15Yei7JrStcNiwE0hAoj
TNrLUbQ2S2sVzYLxDZHOc5sPdzlaOOhU80dJGJKnLU4TWAIDZ99daE/64HLyUCmexu5LiuOWQAbx
js8b5AizVy0ZgJapnXq05m+sMdMn22LaaA4j7IzqiHKELmDtUpRPwRinQWaaFG0JghpJF8zDM99t
U9Hv67jl/xkYMmxW5E3X0Xkp70HuuF4MEckHSMemccSuQeBCAqq00Ex5+bkqvmUSQQ4i9W89FO0Q
fS/McJxh/jJEDK5YXno2B09vViAr5xzQfKVX6EvKEoJwRYYaVmLVWloyIlkf4rM91I488AXytHQa
TqhikiN8o72TQKfKcjyuabN8WnrQYszrYcmR5t0nDe62MSUF2mAGVTnNIR7Y4spcTW8steRsKJcO
UjHL6+LOSLvzUtI8bO0Mkw+t4xMKYnZH8VrhQApI4GX+gFYrYflqQgkyBtyFvTKBU9PskG8MXYM+
QzKacs6c2hYvcg80rVD2TaptjlIXS7rm3ve5+tky1XGnga8ax8o9C+tTnuA3ybutPErBIJTq4HN8
OhRq+UFldVnVo74qzt3UuLczrh7fnZX3vqYXNtIpOCwOolqRdxcFrsFuBrUQLCZZ1RXhW55Z3o7l
twRfk2dOR4SKPa+JYMQRxPnoGl8Tayj8uHoS+f00LJjhUUYFdST7oFaAtyqlEe0acyHlhC6Dojw6
IkQDRR2KsIlFYOHTBKJvrt47dEsPJfGf7FATi/pcXBLDesYbeTCdfji0S9769bjagPSx54EypYI+
WxHtTuynlS9q7aF0lhszRWxT44s9Jvl80cGD+zUcXOJ7K6yxNd1oTFLdnAQiKR/WTP9gNqV7Nrkx
y4zEDiuPliV0oSf4KYn6pY1d+cixmXySiCaKy6B/C5re5xRKARHWCdLy+6QAcYEXH1AWkLJBkv2p
FEdtzdpQF+M9k/+OKQ7i6TTVWDXg6tovOY3qscn4LpZki83jK4n3fbD2GW9wNuCP6knVafr4hZWI
8HV2avyEu7jJk+Pa0VJdlPcIxHfUGeObvVgHRR2n+6QDFGZYqA0XlYxoxGKwiCFCHConJu2AWPgd
44HhwFl8k0/NHzZ7AgOJsFfjkf2jQ+9g5HJn6WcTFJ0nl+rTsM2JrpaQYfOUmAVpTD8tItfb19+0
m2Pk132uD3Gk4mTe9T7X27/u/etnCVNsbN+JyleBZygRBq+7YkVlpzj6029P8/Ov/tundHJCl9Sl
0/2fd7o+O2fDLat82+DfnmXzJgGPTFmlwbmIoygcM0ey4N1e4q/t+/k8JW4iUmJc2MzbK77+um0H
8oPVBN7rn898vf3zjtdX0jnmR4ypNLg+dUzriWf411/59aeub9z1ZlyUMUHuEIiuN3+9o6qplYdE
aDdJq3yKCEli2kivMknrd2BwkJpUiyxBdJA078bYG3OFymXkjDnrOpVkxklXhylUjBTFrJkfbuFy
qr4z6+4xFYQVqnDMZU8nDETJp5wjXIqa1NDkV0p+MCdV2uCeHSaS9RYO80VOjBHje5iZSjSk/ryg
ULbK8pM7NOEi0LOY6ItHRMx4bM0Vwak5ZLequo1MFgiKi2ITkSXP+C5vxib9uo0w2oUAmXSoL7VY
P0iAI/KzMc+TbhxctCSQPsk32hM4dysKfIz5SpiRQKHnk42Xbjm93lRE96rggJraKAQESd3UR0DM
1trG1sQC0L2D2k3PddywppDXUvcEV64IEmH0u8Q6DMzivRIzwpys486ykFCD+r+Z+uILaK7Krxhx
idoOpAobxRXdp74Egy0zxjU2O60n8vnIiS1UaudAIw0skrV8CHp5y6S8odNRdlKfz0hzdsRCU/c6
BEuZSXuoEcYHcSz2+N8+I8uhcuj36BJJfAKMZ8xdFCRTy8jcqF+K3PpWTWL2x2b5NtkF3NfM4MAt
qtFLJedAkEhFMK5vsdSfq5zlbc2RDHN+TRzm66DSBZ0JwybPCG1wssOlaYbT5nwoNYiHTssAPU3W
Gt2Rc2hUfKww06Io0fx2oTNgCBisQ8/RdMwpNwZb0479ZLjeqgxvzUR2mm1kz1PEusKq0x3Dns8r
SGQaaTbjKLggvhzyLwsnNciCW1QYKB8tsSb8dLqfGFDRaHE2RCNCOmEqj/rzlsMYACPEC2avKOiW
TTa+cQkLiB7gYJvMyDBLzp31MpGYCkPVAgqYN/t+2fNbxkzkQGF6re761X3BPXICIflRzAnYNaaW
Rgz8eMZOamq5gZbHJr1o0zxZtd15v6kP73/mIvyfciD7Nyn7DivVJtj7LS6BOa6lw0Iw8EaxVELX
96egL44QgCYDzSmyKYRXjIp7sjMmC4mW3+cq6o7EiJ5N/OCBUpTkmfdxtAfJbx2KodJ2ijgiwSfM
HS8JhKvhRisU98GYF2+O7eIuY0eo7O6JQ4H8Lxt+dVH9fcMtld2BkBNh0ff/c8PXpGythR7tkUFw
dlQsE7kG7TxvhixIVgBZsF3qMNPP4zszjQmLFuQE/uc37+8E9u3No//B/5sU0mGV9+c2JE2SWnNc
wP4d+uUO4/8x09L4yMpP27kgjsMKPCjAlScHVOslGdQTqGyIiP8Flv/38KDrdgCCdrHJqUh7rU21
+ZvjLKuWxWgzW+K5jXDkwCw6bi7wTuUgOHXp27hix6xy61lzZHOBp4Aam2bLWONKjjrlMrp9c2ZB
710hzBLBDOernDO6hqHakBymUYRql4iw5sgwAcdM6LeVTkfYzjycDInGL7GHBhXmK8sZx3CGsJC5
lX2+XiTbtT5f3/7z2/9v9t3NYmdoIP625CR727d/e9mD2jskbsfyaGk6UHZQW0HqkoaoSXtfY9iO
jRWCRjNRW8ITMPX6SMY68/18Zdk+n8tCEjWuTkaomcV4hFcMQUdi62jraDzABtPDQZ+ehghU03XL
/18Lny8AYKuu+tH/KXW+ypd/6aD//5JH/zf7JyDIof27NvpP96fq4g60dWs7cv0SRpv/sG20zxZf
w38pow31H5amaRwmbCp41JzsIf9URluIpg1dtbmD6qCyMv53ymj9b7kCsM9tfKoqdmKko4Kx8J87
Y6tZaTM0Mj4Bwdo5hqQ3VPaHTOqEU8R6D3c1J9kkiw7XW9cLlE9Bq6ppqC5ZfRy1b1cn9fXCgRMD
9GNzVqtU+zu1X2+zpPDZSWl49bkVIiN779UopqVStmeNgXAsiu9WhxCSQ+NFhWWcjDTsl20+0KJZ
5OHpmY6EL2cdEsKg3QFBTKALS5KEyxjdP9ncJUVesGic2JxhfRrJdz7U63ozDFTPVma5x0hRaYM6
xYTSxUda3HgdEVs+/Xt0ZHAN77IssCb7tE1oXtX5VILEw9KXE3rAg8voC/5BCwJnRLA31VqCw6mj
tUdmOpoa5v473VlKHxm55Ylhnk66GTE1jeoxmBVMTr10RRgfx1aLvKlBr+U0015XEpeuQLZLuisL
EdvhKOeDBjB9lvGHhnbPG1pMIHOtfhf6M2wQTCJLqQf4TbOgsxgHcZJUvNVh1FcZjQzyrRlbj59o
ByICj8w2cPRlv1H9BYJvQoN+WKn9mCEePfZoGJLRAKMkbPTT8t6pl2OvpbSbLXC4gA52BqIYTR/G
AzGSnQO+RNJ9TgLVhqqIVmGz0tY+Qd/RZYpYz8S6jAJGLve2YmuU3hhv3axDBcIIPQFK6QFjbT17
5f3IogxWXjqQ2zmNJ0qWU1HBNR/Wj07fz830fXYhMBLlSelo9Rix2tzHEcuQoMqfzMnFfozNsCqx
/jQ9vRVXxqrHQXsOVhsckoPnDlNRC5RWwakUK/lpnR+IfIjDvEadkNnGs1u0sA96EKSjc9l8YFjp
7BsbM9+NNMX3cS3ojKG79CeNj1cxlftkZDOpHJjTHIDasePk9HLttgPmO9i0trMRJZNBpISsGQQC
eFiODGaSIGu1h3WFNl6levzsKAQSw7Lb6Y1AGZWrLM36XrlTdd7MDAcwrYjP82AyJMAxvsu37oNm
lQFZDDrZ1QT/UZxJJa8OsOjiU9nRS8gfljh32QKVZAzmN6gozE90Mth63TwRX1/sKiBT/kjDXtG1
XS9E+2jJVPChNbu453vmIP87MuxfwDriZnWMb3mkFe/A4LvGhDJanIyFmYqGltnQVsp751mu5Wet
HOAaJQmkjCTC3lA9SlIF9pXRha4oAZcpMDV0y6D5uxxY0BR7k8HKAS8heCY+vViBMamOCKTiil7L
ou81JmBjghebBHGyhPnyNPgU+qVTDpCrxvYwrPJezNZeN629ZQxUt/SGWBZvgw6drHTSNcLa1hkX
bD7fWqVdDQkM7KPc13lBawNSvS4AoeRxdtG15A4lVxUYuyQR022xfOo7ZT2YdVvsFCfUC0U+Ce5+
SQn9VlXnsz06R7zWja8p9rkqjPu5YEfGbTbe1Lr5RWXOl6xVfbDIIN6dk3pk6c51zzGBr8jkUzIh
MRiyNt5LOMCRRvOfoBm5QWAQlPQ7tYQ/lg8Kts6CzkVh3rMMWO/GrntTxvg1NTI01Ua1BGvXVMc2
cvYIEX1G91/QC9Cjt/I9wmfoWusSSFxcWJrVD0nDi1FAVCR4uynkAjrzP+J8PA2YuiPyx291hCTe
xEiIFhJlQTsTplgva+zrKpLyCLXQrgHr6kGpInqlwUTIqKVHd73L7Qk5WhKaKyWdkWs362rdiSSq
md3VdZAN3RejYIxeue73pDHeBkD/R71EuM/w605bRAKla21IBFbrg5jarTme+iWHNn9JrGNMyxsL
6vKxQFFm7LCG0Wh3oVpUBCAn8UVIcUMHRnAmQlWd0ERryqnfO1lx0lsUXnmi37c4TUQUpmAiDzVT
VUTpVEVwtG6p0Pr1xZ4pWqMORLSzOt+mBcWKzikCp8g5npr7xpZNmFZQjsfka1o6KQm5dJsrBfpY
vLzafeYE7eIgsXBmrsBANcz1o01avi8tbYpOQ7JW007yaj0zvTbJpzBTpx/LXFWBlhmXqXMXOHEw
JtO52Y3lqgRk2jdHTi0PqvHUVJX5zZ5erCR/620cLlPimkjqOGsaqBt2uTp9791ifCjT8ZFhrQMR
mGKmFO5Nt1IpG5r6nmw4nuyC5uGkVrM/U0m3c4EsK9JOmiUhmOc1sBTp+nAcVI84qtrrx/FrYb7K
QsonNS5xgXccVYrbxUX7pq4L2VWu+iK6hwFEV2DBYYFMMtQ4TxfqxC8aVFjNxTYjHaQ4C+5r9X/Y
O4/lyJVsy/5Lz9Ht0MCgJ6EDwaBKkpnkBMZU0Frj699yZ9VldlqZPXvznsCA0ALC/Zy9166K7NaI
Y07MUBx6aooHV5cqKxjE5J7q+6hq3jTwoHszN5wtzOnwIJhtbxmmm/vYmZ9pZnxLMN4DV2A6PSET
ZP94qzxg45XoXwG/ewQ+R0Ro6O607fMUDmJ1cM255OAn29fWCXbQY7CJS4LYG/nRN9PFd2w72k+K
ouhZbNHtWyALO8ujx4AyBGgfXVBkJGQcT36+t6fxjO3XvK/0qThHJX+r29AELGU1PXWznYOxycm6
MbAtjKHuSLMkA712LBhs5I1sgnY0sLjW3tmQ+D0gGeQOVHEgjJxJmDnt5sivb1AwNJvE7k5NG4G1
Q416cCvxQtXhm5nQ2Fq6ci9Mmo5zBvylyswf8TLu6Hnfal1NL8aAhlzrOTxgzuewc87uoD0yzbmf
2I22NoibtuMwTjrtBzmZpjVpT75I77C7Rgjq+1tSKvN+7QM/SZZ9nMDg7Zb1W1Zz8FoGUqkoSqkK
l903rjr2ocSusZs9LmaujeuhFSvsjJUKnamj5BRedFdFyabDqkyJtSTFioaPqPSg7PPpILSyO4yO
bKZ3b0CbKaUsbhK0tv4r6RlnwDMk5aVJj7YbHcDY6nSVPXG2cfzu7YJI+wZU4tbFm3gPfBhlup0/
z3R4Zf1B37qGCG/pjKz73scc7Eo0GMZx5B2MFbbxN003v/Epl23nE/hLYlP00tlY/F3/aGGhPg4E
jzhtVTJtFDHgKTsNOLxkKXsqNpi5yEIuwy1iHPTcBS34yTNvLGxpEP8TroJ1pNH+zxiRAvx7qGqD
qgkVL0GcVVboBMrDMWzJyaTKRXUVIHw3mjpzO6DEfmJcxBzmOzB8BGn71clBRgpkybsO9hP7p7Gv
JpFuFkdkO5wPgTYWmImnQT9z8WbPMPsdsPx+Dx2sZGh2ovsWX3yTnNFiaBjAaMYvMHDdvtDRwNFp
3c3KgpxN5yYivL0cCQiHHH+osdtwzYnBqJMdbyJwxCC87gG30T2Up87c9Tea6O7M2nqbDfaVhCya
1S/ILMnst9LDZrHgF3qiKC52BkQDzI9sNnR9NoR9FFzkBVcQ379PBwani22few4Osr7gjKV59UW0
VokkPllvJiHP37lPMoNVj0fXaSFxTNVjY9qUZTP8xoCfX4qoCwhMw83cEObOcARXnCivac+A3bbj
brs0u6Z50MREmGDpxuQyrTL0bmVi0KTw7d17nTnGNtRa+hr85UXKmbuok5CdsHoZm8K5rmFyZxbr
11qzOi7CmnXRp11k7Bqvq04eBE3ayDYo9zSTma6MhjE34H7Kvs8prus8RnPqzGAwct+4WHrvwFKu
73ygFXvdL5yd4y/07nNaakNzdRJUdV1zE81Os88680hZhfmHi44WnMhXBOCMqrGHLhArzq2ovuDS
Dvd6DNC/Rw1G6o1zM2UrPu+sPVouL07X3vCMR6CRr13in43YfV2qisJoFqOhqhBYV0a0TREmbGcd
H4FPDskILH81k5hPeoXLTBVa54uQW7u1o5XdrOv2a/SGnGcJWrgIITMYJg7fyIBPj53BZdXoR4KZ
ux+Q162HXC8uLS79DeOls9kTP9fWpRNYdn2KghjbxDGOxh+263lX9I3DVhLSU3w9X7R0/AlGp8EV
C2Ar0R5HJKEvse0UxyT+2ZHgfQDWOt+s0MPp20JfDVZrbsB+vPrUTChm3Qms8lecdqg+ocsydgUS
04IKbdZvI//a+5IiFZuz8ne0Fykh2i69H0fo6Coa9D+9yzEde83GGA3jkOMqoTZ6oKLPrgR2T0wo
8VsjOrdOcqq9IYKTAKCVTvYPw6GlOGkGBVKHM2Mzds9RjQPCrqGhcJDGZevvjIX9aPUf3Xi4KSPY
f1DguQ643rmy9OVIKMijJnAU+7NvvRepvSc8fJ+kWvnTSOFCjzqHdt00jHBL1CMFRzJz4D3BnfQq
CVeNkru2N/InsKucoG2+f61rbWDOoCg1I8SeYtr7thSMlfldtgZH926lfI3qS6+OmYtgbenuaoci
U4JUi+l+dBQCM2AG4boruKwuVX+Hof/VrIv7WRjDzYiA+JAYBHyj893mVSkHVh2cXavkcNRX2gDo
q+NueTBGc9piQ3gpwMIdHCb3M66DQ2sviENoQc5j7Ryobs9HkrTw3TjGV+zH2T4Op+ms5cYEV+5H
54FLtt3id4quJG7T5KqP453BZJtRZkYsBL67M6EzT36mO5fW6tddnMnutwnjhHHBTWlMDMaKhowg
lGJnMH3Xuu5+IQNz9gid9ijk0SPyY6emlu8zj4wPMCflzi/r5tqk8Raq/AvYoGTvcx44zEQ9H3Qx
6ldkEW1P1xEgd4XBAlV/7hKuYYlN0iVfW4fcLSI4U06mxpe4x3/RjW5AhwfnkOsy1iE6LZG06ojP
xt82/uoS/bmbI+vskpvURhcREgLS10xhxD7adFq8y0dOJrU/YKMxskdrsS6GtTSHCRjRnhoEBtYQ
hYk+l9VFZF2Aig8lRCaYnFd6g9yYTnPdGxvHLp+NKvm1GrxcYZKwgU1im8+0ILz03TCIYOjD/iai
yQRhlaMNiaeO0ra2bn08FpyOTs7iOpuSwVvjKqkXX6GMaNPXjfjqUB+IazIWxqXGktDead5TAhlp
j+YPFZk+3JeOYQSN0IyA85RbbNQ2ecdmoNbUokasOEAf9ZwOPbT20LQVcgOZeqcWjd3oQSUXapOT
NyhNY8q3+OOMoJaLOJ8sLkdtfOs4Tno0rBgdbe7f4/0Jz+rdOvkR1KJGgxGMpIj98yFEL0gZAqW7
n2WY3igXau0/bXYTCOlS686u/IBCZvV17nslSv2sNtTNsyTMZ2P7S7Q6fXfUZegsVwZO8sOqNXNM
7oBJawfChc3i416Npi+7fXSGi2YERM4hTJJrZlpaW93Qs601pF6AlGGU3TcXUkp83/d4Md3esHak
hfXI0cp9w4knqORCrfnU5z7WoG3U6hE9AwBjb7RYipwJPQ6j2T6gZtIHZhcNODCJM6KzgBSc8K8B
CQfPm+eOCSh/E2pKAAtjtKvKZgxWhJ8fixndXM5v8+8bR64o7CW0SJjr3mttNgWhcEeGkaz5cvF5
W8loHc5+unXmcAp6Ijo+Frk2YpDzkqcZag4EJf0xgrWGJQiW5RjTma+HMdkZM9TLz4UuqYwMsusA
7eG080TUIbZ1krPuNyBxtaw+LVyeg3zIm8BljM4OjW7KarWGfwidJgMvZIlyU8uEvqOlKxV2VAjT
wiF0gyPxrDuvNKGmQKCGPzZxcjObFRFbcqFu96oMvWWWjDjqvNVG8w8XfLsswxj4qGSDJvcR4GhZ
jw2weNXTKzDsIchmO+9OdZIOgeZ6KaqoCSBlVPfB5yLHDx5k4K4O1Vw+qNt5/zQgFCAVK6EGkW52
MHOHLqhLEVPFA/y64HQg1s8NTJAamAtiPCKd0wefi1K+qQwLyDnbc8+9KV9BR4xBChAv2MhPMSy5
YAwtt1ttIX8ud1uEFdVTZbPfAXXBWImdI3I5TboT6lDBNKksAVd50Vwd4v7FR41MVxRqUKxbbyNk
QPJbJ+oiK7EMDdVZNzXPU6ZdQ1yEXuvGtNelZpzYu40NnWw7VQ1KFzt89dzqIYrb4yhG+0Bg95fG
9L8uRTlBjjoA4YbT26BbXwBkWHrTX+PeAibhOD9T7QsAk2ZP2AkRCrb3stjRjZla+WFgtI6RZPIP
xfKzIKnh6HEcFyNVOthUt7lmIU8n8VLaY3AYMWk4kWBp7Bwv0Iwi3Vdm/hJ5tMYJd/MzbEr94Evx
UoRYq82/VDWhOVHR/2ZIN5wHm1Gplr0kGakfTsr5EtVsvtg7EnFhCMlyOR3JDXalEWiiO9ylFS/r
aR5UigiD+Iz5oAA2eEhbMozzadyIniSywfwpcfJotZlPOAg2UkN7tQT7RbU4LkcV4NFwDnfjhB7e
8Z13LX/pCnfd2a2jbfycCZfh1ZvBISu1mtxz56d04VL0wBlIuKtbtsQvjS9+OV7HtlqCpmJ6htXA
RHjVDPfdgI5QM58brBvVwGCZxJyv5Og9aQCGAHvJWWY5HnXoDJAXcLURB1G9wi/sN1BnDnlQlO3X
xM4HfE8OtQ3NONNifx1MrqquY7j7qpyNczS9pP3UPlHJ2jjGRP8Pjbyfw1lqwvxhjkj/gNlysF2u
b42vz3tXH76Ntsdwr6EA1TvvNGzy7844vCL9xPjkxt/71U029ar5iBX4M7RoQCM1ld/5wb8aebr3
chfFJihll3i0aDR+ojv9kiCvkE63KArv19BdCJGg7unr9rH3KYBQlpDA1+TYov3LCsvjDI5GfEgr
H9S6c1dOp1DgdSZLTxzNygWhAnt/20Yt+r85+oUJxd6YDMjpLcjq2viwNkhIdSNDADwwsxO1u9Er
YnWstNmZnf/MDIGcZCzZBJpQbuneqBW8TTMQsEiio3AlMVkyuZTESXWPUg+sXt2Jk+nRDVni57Gl
8d5hw0BUBmCsK+NLod+3j6vBF89IzWUI/rqaXo9AYNGZkI4UQhsMUBUocTMjqM1AW9JeObTYu2zr
Nl2KAW29/WoBkTmVw2NV4EadzflF6IV1iMb+LdSGfKfZImduz27WpTGVi5SBT0Vab1y+RvwxzMPt
XRXF1iFFPb0dmDF2pLG2ZYNGf4E/hcCZJlQRPgEhRySOC/Wgu+B/dDu+cnBtZCsjR1Gxt7wl346F
e4YMUCNfQ+LiAjp7tO5rxPw7E+CPLG3F1GLMQDTeuzRD3UjGMdNz+642asyyaYiNjFLfguEDFc3b
YnnkfNWk3OiEREUJsqQ41x/0UHzDMvpGYRuGeoRpaarPtadHF86tiHV7ckv5sm3v7LWZqV2MG2tH
yO5m4Np7tJFeSnvYU0xjhanJTwzRySaMQXKMMzJPrl4Ygk3n4OXaD9sqkJmO4nc7AQRcZ/2lSqb1
EBuSS2MVT86EiRBACbCyMBv2ruU7hyKcBYEJ1J8R23POkpYkCt0bUjXqu1nDhLMEdew8T1lv3Ati
PfddxZ4XIik+V1UXbTPNeS+76rkk7SBzyZHLGuTSkdecGtsqt2UGWTpZyhMMTH9j5FG6xxm6NyMu
p7hGQMvH48HrlxuSkW85YQG4TpjcGKRzbnJKk0wub+P8xR4lqa9tXow1DQPNxNflR6gD9WR9mUav
2vUhjtZltc8kEIGeNynRGiB+2uWUS3lq4r9kdQJY3LOMo45wk3pIcVyW5DpmEXJmhp8WmDk3Xr5H
oByPBJZkm3x0nhh4fhWxqVHGmo9A4aagilsEiT3iqyIiQLrt9sL/OhA+C3Uqxy89Ty9Ez1FNdgMx
mUxGasKO3MUlyU+HIimOlrGgK6cfw4TPrpkqV+9VPn5t6BxIPgoar/E9qSYSBlr9EdMPgciGBjMt
bLdFFU03oxjuuiL/RTHQGh184Aj2RkuyLELquB1oy3Mqb1N3qEUiBYWFxFtAnnyhromtYWWUohZN
w+B04KTrFTFlsQW7Y+JYtxMwfuG3j0UBXhRFOoiUIB/xJzgVIwO1gEwzfKwtYU8uX6wnWOxCHXQD
Xkp/k9QGrZVBGy9LaEVHFHdbDwPDkIhon1CTpE1nhTvan7BdaflFZAoGrkW4ZB5m1yLnwuP79V08
cxn3U93Tt+XUzgHBy+dMiIURfjIHsz+hyaNwu8srxq9cJDtGKAxiHYy1RtpVZ3U7IdbGERovk3rv
oaF8v18H2pNJ9jiFvYP/qPADEztz4IyEjthJUBsDlcICNBe4yPTsegyEnI7QVPCGE0D3qtygQa33
5OcWF9Ll88uKX/hiRRMVEaZX0UIK9WZyeh/jGh5jEMQce0aXom9h2OnIhVpTC+ITmFKpVSSzVYCc
GdbqpURieJklLilP9V/1YBGL7XFsExpdM7MiZIlq2c9IQO3oNQdUfAXYQ20y1as3jtaf2oUsFfVv
uWQYfvxbRCFNR4z3N83sNjsPr8l2bdNsh+SFfNAwwfXB5G+byLey5pLaeVRuVn4OhIYPoki0o2k5
BaE+Nu4BhoGfC7NkqNgZCaVctaruWTBghgbzBSAXxSXuEZmOZXJbxvWr4p0vAnDgNkuIkionEjwU
hkXd1jvddYTKwYHKzM9ZCTCajZGGKnu3YrKrNfrR/XkoXyYZUq7iyYsx4kggelqR4v0EtIJcQCIh
Yny1spxwyH7nmwW1GTmL+IuNb6ezgXujAp40dcnFGLVjWlKnxs9qbkzqeYFGLhnM+SDxW2p55uzi
t288qs1yWA/pnrgFt2Ufk0N9tXCTwT8Y8FKgDxhBn3i/qoUqKZf1s0trfjBjhuEM4YiZC7eVHIa7
UecybZkpG0hNBw27BIBBB4NmqAGv6g4cTaPEpfK58JFSnvSIKSzR2vmG37XY4wf6DQi8DrQ0Zioj
F/4/a2bj21vTZR8FmOcd5mS4zcyw/xCQOJBdCH6oT4Smrq4gekYYp96xtqOcIxZytujjlQSIRx1X
/RGRZNnk64Kao2tdYj9pX1P56Cea+AzJ6wrTjteWaE5R8Pa0gChQFrN2XG1I/VG6Uk/169OHQDiq
q/E4LBYua9TFRR0+hr5fHtT7TIp6Myl8D1RK6xCa00PvrbRzXLjKBcow07Z6PuxIsreBsURNhDSw
DmNWfVOWfaSnSF0Sm3ErprbtXyEGatPC0X/Ea3Du5SRvxCOzC00BCYCkd2Jh5FzQjxtw3dbADKSD
0tTHNJ68kaKwOXx3jOUxJQXioAICQCXWAfgJ0ARqe4b0fUzahN9irIaLmxOsWFNWUBKcmfAZHAHy
I1Zy/2xxSOGKGlH5cnKIm2/4jtqziltA8ceEyDT6q9vxF44qZUAFDjRATtfGP0S8SSUWIC/OSb3k
QrzCv15dbYsMC4h8b1pVDV4zFkY380E/t0dwwdvSWh+0IXuLI9DrE0isblzYzQy5d7GH6Os2XjGR
z/LkIm9rLYdoDroQO/WNLXdAzax+h1Trvq3YtXfpDBdFTtLjmxIxTuASahL0XbetJthh6thUH3Fc
iK8haog+nZyWt4X3PUSOn8vySNcs0ZHYiDu1RSzdz3Euxr27hlUQ0j7cWnHYbXV35FCRH0sdL2pT
LVZ5xzTEAwB1au7qk8+L1sDANW6gqt5GVo66hH83dW35ryzQbc1DBomK0O3hPBYFQVomh3yBmZAK
+jeuYBqskyJH0tyCyjnkTf3FHHB7+Nlwq5c604coBPYl022ptWzgXF3HRNwzgqAYyZnLyHsCAkc0
w0kDXQ856nBs9JhjUAuMil/VqMcfNXXNDZzzR682vqW98woO/7apdX/HjBK5OJnW/Nr2TZ6u6xEK
Jpdz0QegFC6dW7/aMLp3jS0egbjByEYrvl1iNAZd8Rb5BjaA0Sj2OfEaJXRYKiViM5pedmwS63lY
LmYTXisEm5VhT7vEGG7Bxb5VXc551roOE85WrD8/KMd3jyO1ypFoqHaOl8c8FKee8RiyULTmS3l2
G63fEW8APjx3rpTp7z2S9Tbug+7Csq0t4CCzk9zN0qqY1NiyvAUrtcHEmEEqA5V+AhRU/eCIXGHU
MSgzEvIODYFNrUuNlkhq5A90C8rL0tiElJrlGaLM8L0S97YbWj/iEH828xOu8hVj1BFArzeJl8jS
7nwKF/tUz8CKT/1v3Wdc38Tjw9xAXukqzT+og5GiM/F2QO3nshXHyfGOKgrFbw0iadVqNkfGuVnO
yBBQFCy9fqfnq3bw49IP5gLE8v/Xeiqg7n+HwjWF1Cn/nz9hu/+C6Eqa7//9X7e/xvef/2/Ox8dT
/kXBhRvyv4VpOig00TY7GO3/EXsic/7UeBoIOdGtg86xPSFcT//UeEowLiIN7rcMvPy68z/ReOq2
BUj3T7G8cJAaU9BAdGz61DX+1ntTrZpHwrzMK+20TTq29t5tEeFFkFo3UTzkW1RydFkLgYHnfRho
gvdZbN8wVMfob7TPYQV4ZbQjuHtaSJvaaPcya1ZrqwPl1XXbtwxoK6MlPUGf33VmYjRjuv1AN3s7
QYlfBePnkWJDPuglpUb3uS3CZe8TfogAo7wPu8o+6l7Qwt+7jnJAUlF1Wdt6AbaTpNZGrEFH1P2p
TXvOgDMxnbZF6m+kH7Ex9rgaCWMQ0+jusZGdRa+JQEcPddCHuXvpo/bJNge8zaL6SiLFwSznW98L
u7M/TBA0x2kmTSutAs9q7mLX4DRlI2axI/2Hq/nRPkT9yVnC1S+hYQW5wLSgeVTZ0ZjvfGPwLoND
J12k+YNGaHGfQRwqDfF1oAKV6uvFt/NTFUb1K7Pc+0Qs17WOoXCNjc6wawq8mIi5pJWDLbE+ZNMr
oBpIDrrTEUrP/Hla9UfMxyRuyWc4UY8Fx/HRr3klaF178HcShbh1O8pjuNvybZvixQuzexvQ3bGv
aNTTeJqSo0674EAQPD92/XsY9KCtiFSM+67eILw9rGYZHnzrJ0TjZNt5sjttOpcpI1Edk5+Dpmvp
7LtJYIcpszsL0SU5KAtJl/702+2m19kumpMWYrFPE6R9cNCSYQb6nSYxcJccqVeZd+eVQZadiQYL
JMQfF3MI+gmQT7SMmIwMPp5bgIZWfyg74iF7b8SSX+DlQH61MZEO7NIV8Pqo6fd1CxnIXFpqaa1/
JdpNbDQXYGSOTx/QZBDeR6mWXEnhajFUoI5dU+0JskidYxfAz0q5Zho5DrxloJZdZvUOImt+TyPq
gtGlv3G/oJ+JTlFXFVtn+G23APRpP3wvcX8dO8qOByP1KZV6MZ2IWnyNLFCRyJwsfp6Q/Ee/Yii0
VLABrc3IsOfWZDQyFVFL/Fizq7Bjf81qD3Kme0paO7vMIIPRUJgX/GPFtgytdadLA7SVRM8+ICMY
Bia7bS8ItikEEqq5O8Yd19ZQn6FO8S9OTA2OccLFatSyeec0Zn5CHsRVxxZknrTePZ/65BEUsomm
3N4vI9WpPCu/Mk3objyuW9vOfDJzTDzNUH7Jo/JZCG3cVWNun/xkJkdtvszjFF1aXavPAGlcWoih
xwRyWlGmJQw6AQW8aybN1gnSYS6IBq51ziFeCPJAI5DXMsVtmwzTMVw1F11D8dVwi+paGFReGKjL
gTfFupy61K1XeDexZRQA3ew9csPCbPcR3NBXkevXXnjDr2aoqxtXoMj2iPIkD8vexHoYXzrBb7BA
L9sJiDfXRPPEETrJq2HX4SVqknk/zRScoG41Qej11BYXx9qt2pzfheiVT46L9Diprfxq5iTJDSWq
gKhFeItnatzbkCd2MWPtfePEBuCKEkfuiIdOoNg5tiNsu7SAI+aG4Qv9tPRpgBpcNR6ZQAaZollB
gb8S2rGLupWIjdt+MfklDNpbyWispNcVNzFhQx+LPE2vpR2eO1fGDvGXE8CLc516LMOKmdZvaX/J
osTaFWm/R3c7XoZypp/e064Sztui1dbRixBZ1Ni5aC+0OLeRp+oEAAVqYco18BDI5D+31VppQoSC
9kO94uP+ZfHRS8ttdf/n5scj1Y1uSzIQDSIe+cequmu2HUxks36vXkI9RN3+1ysS41MFZmY8e++G
x1x70OW8el2ZacQyA+1jVatYVdtqTT1ILT6fkxHHhxBMPtDr5ETl867P53zepp6t7nDJ8KCHDNpj
YRqxbtWN//kTaOpzqQd8vJ16lT9WP56m3uVj1fTTC4d7fvz88H+89OcH+4/f9eORf31P9Zy5JeRu
dtuWiQNf+PN11Ft3LcGTNrmDf7/Vxxf8/Op/vfTfD//726m3+eOTfj7945l/vLz6HJQieiZ3/3xC
EpAwGHc5QlRD45dWz1cLZnyd2KvX/+NDqLs+v1vtW+c6t0nG0ufXyB6Njyd8PGoGbpgBNkCmiR6T
jt/Km4T2Na2gosAkBLcZY+Jo5vqh0PSKRjrTPMC/uFfwWrG7qFs/7+pbIz86oRb8dbvatOWT1St8
3vvxKh2zZsotn68Y4jxJa4pdc5M1l0nsU1l1S0aPKp9a1RqiGz+2l4RKbkxo0O6PG8swG89Z9fXj
IeoO9bwwXvTDLKa7MEt8zgOyjgfWCWYG5WxO/VAocs+/NBmzZNj5hELKtdainGAOzMotpLJY4oOs
Wm8TAkColXEUq0O0VqeC2rg1eopOg068rb9yucr4zxgDl2ev87fQ8H653S/O5Kg/yuUtJyoX/pxr
Spg2i0UmO6qFIyuT/2nz83Hqafwb9InQwlOnGpAM1Je561xQZCXKy/l7GfvtoW2pYIMiQrFmmdNr
WDhfKmrIOwT3LVprzh2OrH70st6hNkln22LmL0/LBP/EdAJs+06AZt+hlw5ZM5wHoEuyUKMW0DgZ
o6n+e0E1EDR1xA/z78a7kGtqs+5X/Uj/4KzNYPnVYsI5RPmWqzkJPBo6uNYrL10OJo6hmwcBkTK6
WmCI2RhT6J4IkYUm/c9ioORW61SJ66qu6CWHZnJ0ZueerkxyWUywQwsORsxB3s7JQ+2U02rQyFEC
NyBLUUDZCWl1KuJjV4aOvUkAa2PoFEfczgy0SGvpp6YC+5XRBGmLE1FMCNKcsXnVa+faMiLhcsbv
ls6PhY5MIa7j3NibGTYLp+lDCZQMzwKSjlSjKDmNbl1ca6IsoXsM/RSRWtYc1drk4LbCWH36AGUb
2OpzXVRYM9inlD5FKXvUGl58BlmVfR1rc0SuwH/Ant30J6rd+ZYBAFH3skLqysXUe/q5yR+xL1CJ
k1UYF6Ahl67cJNWepkMqPwMkInI5VOVlkqtqO19LhgYM8wbZ2FBEbbsJPZmk3K7SDoIqXpYN/WIu
/lhES+yhzCxobmilfnBti9a4Jvdve/HQ3QiEjqcUQYAl973PHVCt/XXb0tOwhGMFPFieDX2X+Fot
OnSMAql9qzqT/Ep/bDtunOyZn9GspO5HrVh+74+vo0x76heXC7+GyUnnAVm23KfU11M7XKFKq5/A
ci88WzEFBEyCBVUzvrBa+1yo2/pMM/ZIm7/hCqIpJINXmT+i5KbHj+3unxspjhMj3AMwVked2oXU
2udC/QZqk2slw9XUQvnLxZ60NZxnUpSjFp+bSEVe8Tkg01rEfZ+QFrb1ZCH0Y9W0Zh//PwhlJcUx
pNgmVXu1XPy1SZDdoYAbdewbu+VkNv25WLSY4Y68LYJycmS3CLzJpGORTcavXiztvpR1bbWIY4Ih
5pD/q2ua8GRZ5THqBpipmYU/j/1J/X4gAf+1pm773CQagQ4HtJPQtpzjgJUJCie70Uo9bZnclmx0
x9jMdVrv0smgqxPZendcuOapL2RxSNuV3u0mAfq+BOsGZBYW6s7AQsWRRYPL0Ohwky0xCuPOC10y
TRC2BsmCRovG9rDLYkFXyExvoiR9mkgR2UddDYSvRQSmPuygQB6hPKF7xD2o7/NxKGhiN5LHCDcC
OfrURNEFPBTNaoRXau/ozSI7UHt+ymQW8Mc/Ldc+dwaX6LfA+lLO6FPaMALuKudGVv4+6+j5fFnd
d+UC7u1Ba3qieGRPSnWnSJ9MAkiRZQTj22FofUpETKNreBlqX6NOnUe7JjehbY5xSxFUt2+SIZ+P
pCaSkWKVw9Ht6ocm04B3YXbnOM+1DRmL1Y7q8ED2HCAJMCv5ZnQJ1MA/Q9wo2nS97s5mCm9rKCd/
q7pLvcVg1QoFLVO1rUMBRqzDpdZ3hjBArAReT/caRGAMm4Uca89qbGyYzFQH7YW4HKnEuM0LuOVu
51O1BM7hte3T5BxNpr3Q+eSrWxU351no7dT7TGtlbhtxU0DOi6RLpJhjYGU9Ix3AGkWHBLGVV3f0
hZTEdbQPCeCVWhcCBZi8Td27pjEO265/igfONesaPYdhHiKKiCjtWt9XS1so4EfQ9Ug+InYymEt0
dkkzPtt46BGgQk8lPgGqWrZ2e/XBcEZ1xyEzbiq/umupC+zFSv9U+x0TrHyJm/Gb3kWLpFUTZk4a
2Og5RFCipIvkmVItSk2LYDyJX1bHsei1I+k94osXNsmJlGrZm1WNWLWmGrShr9OltQbn7I53rjeT
fRYjSSs5lwCTw+z58QCO3nPmvBNpOxz6dII3RbF4pIN2IgeV64v8bnGNllPME5GOjjzpysVY0Bsb
KbLs8oHTzALudWlfIq1fmWyjHqVhwc/jZC997OT7JUMvbYIQxGhQQg8HluKh3vnYPYpFtrSsBH3s
qlU+Pg1irJlsFoFa8zxyj7gm//tGHLAYOrrlUmgipunM7YY8y6q1z4V6mPP5XLWtXjVLSshnOn+g
fO4fj1OrwnCyve04vz+eq24r0umcQNLdlvaPTBTDvsoRhkxVH+2QDWtECKRfwPiuV3/Vwe22pEml
02Pa+hrFdNQ+rStLaORToplGogxF017879FUvKz1ApcPrARwKlQi9YqYcV0bBx93/RUy2bHw9D0l
C2vfxpiZId0bG1pa4S5q5wuxV+2PcIawP9X+W1VQmq8Wakrh2Lhbq0MFRSG13Wsigyo2rhoSo/iH
npK8aFpvnemRQRlN4Z1LavA11DUEAFmyvLttQnpM5TxDNYZcH5FaqY/2+JZpF3X/ZObIy/UpDwAN
h8BUhmdnXud3KyZaFHmQe4uOsbstOxwqsuTyHhvVY2mE4ibKq4gEmgQPywqoTN3ZoQybh+y9Q8x3
GGAln9PILZ/beL1Vr8qvxq6e2NYVA8d0Z1MXxhzC2/We9hqnVvFlqlusQxYs50ImPgrYR/eVoJ8x
++tro2OlK0uwcQ0uJoKX47P6EgspQNuqS8ybumv0e2Y/HBCM1+89p+U0v8AQQn4RPpDzoF8ISV6o
rvFVVmoKq+9k3wqtXY/u3OtHnUDUb7D7EWjxqYYlngkXdQD6kAP9YKOr/fi4VoQqJukT836MFv2m
NBdcx/IlF9cCXmkbLwt99lO1VNifiL94LWIUBvIl48pL931nkmhju9mXYZzf1O0iTzDeROF8ZyyF
eV2dfkJOwBPAtd16uWieqQxW525ui4NOKus7rDP13a2G3QlhjXMeJzE8Jdn6qF5wqm2cDZj9bsmA
RuUDyOvjD7Q9FO6C5ASMH/m+G4Ys0Gnif/yBorv4wM/fVgfFWmagZjdglT6vRn6jXpWoZKxmchcb
Qie8U7ud+uJWI35QjTYeLbEkl9jL/J36+CVRI72BlyipnK1eiPmwNJBNYrfyH9KIAqu/mOWPcrAC
K42NrzNg6AMT5YgWdzs//Bd757HcSpZl2V9pq7mHuRaDmriCBggSIAlO3Chda+1f3wuMzOqMrLLK
rnlNGPHeI0HA4bj33HP2XjucME7/fkcfFhvci8mrEMMZJQSn3lYsSOdW0KCNYZP9jCd1FWjx/NrH
heVFSr1Qv9EdxROESZsb7fdxcjjek5pFN6ot2UtCxdxKVtA+zJ1Ja/P+OPDeiNsUhlum0QkTDC2n
fiiihwaZGpkwfEeYl24oDsGttQycv1U+7pC2SyfaxETK3V8PDj/GXnP3Fs4yb3dAvpIBRvQEEqL5
8zF0Y+HYrplvS21YLhGXyb4o6UOT8Qby8f5bULTZWKLbd7PFI5xkarfP51g8ajh4//wtE2uAlZjv
WWlObgGCYQ8toYJhDHT/9yGsASudku1/v0Gs+tY1iPI4dJ1hoUXtEd7cf5GBMyaZjY+h13P2dKM9
pGa3cAtKAGqGNvvM/vaESgkBpToqB2yU5YFoNqJBmlH6oK/5+6oBnJnA4oXoiJ8s2McxIEKCI7KP
XNj9/iZpqRQk0GV3rIaG9MoAmxyJffL7oL78fkM7T7PTiDWIbWmu9mqLCaMLO/FYojSmxUybWqia
L0pyWpFjJz4aYVSxt+EbAvw0PC4mNp9B0usvrHN2pvfqOwI7wclwHTPu1cpdwXP0hiQWnoUufPzz
0azoqTJL7TkQMsFjmpXuDElQj9xM8AojM3g3ebN+vzVVsNkxuq4foVQPJPOBrVKwLT8ilmfmfn9u
mEIw9sjNu2qMBMindXMETTLuUq1VGO5WKOSy+uH3W/n0XHoE38+0VlK/4yOxrRczOo0wyql8ivZD
wQum3h9V4VBr650unKWZiG2KJ5QgupI8Yb5p7IIq/yvnrhStQXhLBOxGhKUKbXiM8HzvOiTWXpzz
8VKBl/9eHl02nwexiZ/VtsNgFk7SVoZMcppaQXRIF79XRi+/37mgO7NhJknnKcAPO864h7uh2U19
3T+NkCT+vN5zSOSIas1vQlK17tB32gELY7SfeozGfWBEr0ufHn5fi1VZr+LQK1eDVEh/KUzU+aIo
niRDGJlzc8NJw+H3AtWc5MB/L815aMd0gw1rXkH00J7iAdHU77cEOoBexlVvgchajTxrPBiyUO4D
Fcy4Frfdq5RLu99vpVP3HkfQGroc3bNBcA6q6ol8y8Iyz/qSzzRfFfWzzxtPthrhluL8cceubPeF
JhFomABFo4jsPnLzPPe59jkJOM8GyxBOSi5irKmJLWaK3b80I2HK98eCOfEjACS5MF8wCODuJ6Sd
bN1GSMogz1r7HGJrPc2B9GoR5+AtejTtkqUIT3lLosCfj3F/oN8/9gRLHE2Rm0m6L02/P3b/+d9v
U8Lt/87G/z9n4xaz5f9uNj7+n/V7XpHp2Hz/JShWATTEX7y33b//m2D88o0gfqmEAv4/FpIh/wGG
SFfI6NKZn0smLKKibLro3/9N1f7APi3h/zUU6TdI9j+m5ar8B15Vw2S4bUiaCS7pfzIt15S/zsrx
TDNlU3RTvY/fTQArf+UhqYI+hTWr2hre+SqN9YMCFB7yunCt99ka6eki+7WxRSZc1m5/6d7Vz/DS
PcM4LQoCO1Fh+xNwbOGlq3Z9sIJNCmoSR5B2z6pYW/ihiTNCnn0F7VEXcMweCWdwZb94ZyLPsZDT
RB640VX6qnegGDbIcJJ/xX/7J+bTn6/RYk6saYrBf/4JQNYE8izJubmsOZ0995L0GPXLqjaVB7ze
n33T/wjC3ROaxjctlh7/4Yb4L8h9qnW/gv9IwLtfYZV3ir6YaIia8k+/nfJ9qqkuoFdfrXEn/pSP
zUnFdvzW+SBJEDRxrPwxntTHElHvjjZa+iT45sF6MjHanYhJU88SYM49rZ33/Lhs0nOKMebIYj+e
+8rBmX6c303VnhlIPhnJiuSTcj19ls/RXnkQwRZ/hxx7PIEyOf1OKfEf1Bt9FMCSJJTyM4eOQBDD
pg1n92/1Nb8O7R0YiAuQRDYqEgWoReXQKl1qJ6T7s8/3EAy+SAxQ1kyvTaBy4KA5xrvNU33EHiHt
2pW5Vdz8rbxiyo8+kwsvx59eip9lRaECD/uAN7Inf8Ie8Aisxz0OHU8kpOZ7XoPzdSG5EMECH+pH
3mFZ6vBTJsKGY377gbK4h7Tv5h9k2E7ks2+at8F0SZ9srsgUmGXJMqESdni595BJs19lyXl+gPkb
HkLdacxLeU6/mVKjEBUO5UVbLY9mYRcv+XiB44B7kssR7udXuMc+WeRgDbQf2PfGQaeulrZp6BUJ
9Jr1YPrjyAUBXoH9xk5V5qqvZEcolOxSRkvKK8SzKvozlO5z8zbu9I/yITh15VF+wlWG6WcoCVtH
kuBYj/FKOJKAeQy3EPDCB31H7s5Mm5sRtUPk8rY2bahP0RlG8U/igXLp4QxjOLXHD8LPUwQomJXw
wjjBK1bMCsD8pYsO5g4RIXZ2sJaUnl6xW1aqH3kqgVoJPANbu0lfwaHC6npYXhHUWW5+QgnxFh1k
KDNc2rZyhcJZMKto2I3sZGXsJ0hXCIt35ssdd4pzsnSz7+aMUm06grxXT+INqbH2GG4MUCUGul/U
bs4IaPEycCUw7XcIIfaYJkh3f+83iPNP8iPaPvMafujHvt11gh2/BFfzvMQ2t3blDJ3bY+XZ6Mf8
NCJ38XJlb5xb1cOJXK2Lj9Ev8OWt63X2SsAIqUhkoTnJwXqwnhnblPS/8FR7nZPz6bCz7+GocjV3
cnLBUV6f2PVPLQgh8BxQjWIUeNvxlbaXcSYzBTa4bNNRzrzuXV/HblbbkmdFDnwwjpm+dda2eD6j
AxkGOiaAcUOsFAfDTwby9xdI1qNnbAakRwsXkkH2KjnM66Baq4bdOM0xz51+E5FFwVyJNRB6xYxT
evDQCfW6O6Au4RT9lV0jj+LyljZ2tpLteT090K3TVygqtU1y7d5mdz2voysePaHCj+mEJ6ODx2tr
l+C9/RFo8QJOOwzDZn6hq+XBUbDOfWAjIhVWEM7F2J5WU+jQ5DJPSn+1zsOhu0Vb6EogEh7FF9GF
z40q6VE6NeO/WJzZ/v66OsKI01QTUr8kIXv+Z60WUd+mNupyvW7Dzi2IC5Jz48UkDPq/X4b/0yJ8
/zWaJRsWrh66t/ct4h8YlBTJuLwDqV5rEmkf/AprnjZzOH0vLUpkIgEdcanZ4v+jFvgvln4ZQtN/
fnUqrE9a2qphgghH9PaPvxa7jkoUXdsiB8lflDkOPG0qoHVNIaW6rghvktZits78oHpOQkt1JfO9
VEYU0/DlBkPQGf/NlzJAULKYhKVnWbn4vYa1JVbEfdpPkPPo69YmmY6SMpOwJsaqB5jZ5OhMQNeC
XcVO6/bYTSwZ2ZK5VqnukMkkp2JR6ns6MF27xMAU6wfw9Z/lqscwRHw8/UL0SVlR0uoyl8cuz/Go
VGz04bwGSG7PZnntNKN/CrVWPlhZgZerGtw8NQS7UcNqQ3D5fiLmckU8m0HycXWzyCgPNfTGOWZF
7bMPR8hV8D4aklwwX9oC2P2y7jCGp9JKERcAPgU03XvKD5pytCABknRm/nS9Y+y9kIDI+HmIC14C
b3vHcmCSrkQ3A8EOmpO8ZuZtvcgVgGsGuBXZQ/FP33QAmUake3EpPqUEaB7ioabjv+BgKWX8b6Um
bFNzXmPJP+sZpg4idZH410ThkFrIkzR/5AvCG9bUgnMGt1xgh1lXuijoGGwKi7pSa+jEk1j4gpze
OdOiceha45CoS+HCymDjM9TT3ACI0wX1Y7QmiAG46zL5buY3svUwYFwSO40s0JYMiDF5UEqgRTLP
rNCWiya/hzxfzNH5V1OqASwNeHPTIp+SAa+uQLenI2PVl2P9mUjUxVNzNoo78yAj0MAeWmq05i5T
1PUnbYF0VRHKmEpH0YzWwqzBgfmqJ+1xqQSoK+H8QsvyuZqy9+hEYl7utVP7OEXFUxKEFzluvxIT
9sHCDbyoPXML2Cz8vzp6qPAIy4uBUGtEr4akHbuaCM4hSGmMsSXAsPQ0Tq4cMoGFy3Rf8wRAH2Fr
x6jSrvhFDoKAZk+17kEz8hbmh7ASMlVYNyUK4wGXjZJiEm36kTRqxrkmuLypCk1fmL7xNSKHyi5T
JX/hLd2Oc4GI00pRLqYrIe1ntIV9cw/NfECrGtozO0N3RLxtz0jSM65OthxoPLgVsS/9+AR6B8jE
3dmYuhUjTHWOVveMhPt7JgaCP2XfVhb6BihCJdLcEZVUg7Wyw8+nPuiM8HONrsV9TF3WDq0A18x7
R7vTMSfDhjAFbJX+OMxx6U0bQOg04B0pvArtO4nel+lpGTQXXsnVbMe9pUQb0xB9FeniXVLYLoSv
UaINU6zv8IHqOwXBxyrO89McaYTFhAHgJNO4bxpNr+wxjQI2xFSz0Ewq53GjdWoAXAOjxFxINfTC
Yl4neb9u00CtEGdOPc2S5lEoGSOiCAjdKU0ap9SAOKDqkrb3cAS7UsyWpF05JJ992Ep9S74YZmmn
Ij0IXAhk5zL2jRaUxO8XfWYOnsUNNZtsddGq7syHoEP9wBy/dYklJAxpJsBkvBu6aDWlW0N/T1Ls
C6Tl8lex+VIwq9iWd6/X799okZX++X+D/MknItlhkCbwK5TwrtcMnMIGg37UZSyfk5UR/d3L33UI
R0ImM8B7iB1SH8TT8kiEDOUiJUC1Nt32UJ6x5scrRiWUjMFNvi5r+ZZUHhElh+wwHaT3DOPOrsWX
aLnWw0JaDllht/mJz369Z1I1/TQryYMJn+/R+d3s8nzPFr7Rz1RP0Xu7V/3p0KNZPJYfeOIesMqQ
GyG/8h7pr+aufYrWKnhztIKs8yejYpyHZNfJ4fGrXCgHbhlgSZK+jaP4wOyFyM4wdRtUHjTAoO8T
LmRspDOqGuz3qt3cJGBQxh5mDj+G7dpwQJFoH+aD+WVu6u94uEULSWQumCu15weHH6ji2vO4xxGE
QpNk4SKl6nFSeGlHa2U8lxcKeXiq9vRsrIyVeIpXoA3AgsIYss7KT/aGFQ0wz8fyRpaesapbryQ/
GYwXexNbHo29XbdGfoFAdNjJ07YMsUyygBIFlRwNMmC1FYrcMfVC2Z/H9WT6OE6gTSngWtUNPvWZ
T1u3I8RPPGCIZC3VRJsxblvD0PDg7FTmvT4XvFF/0GD48fLONWvTLvdGLzb9SMBvw4LAfuKg0wWT
3XINKy98yboVsZMUp0fQfgYutg1e6OZVhtsoEZoIF8BBDJABko9s7SRvAbTz5cBoCFIY4CPN9E0I
Be6IlxltDxm5q060G2Utcz10WmK+PDpJZGO8meHHMUnw4nPJ1aK6/EaSpzS75qNEP/zBw5DTx/gD
M1h2svRtyhQxXOvFI3S+yboJR5Yw60h+n34jtntYc1vkwoZLDCcnD5+Mo/o1dKx+Hkcy9JINgpSO
cR41o3kxjgXDkeRoxjv9S/OE8/IcEGlptzcGynXx2F2mxuV3g7pyltdiDwX5izMZvE/1W/Hjo37I
33uyUYghexmv8QQA1LGOfGxoEN7JYA7khPJa+c1TxFELEsONT4DykXNYS1wg7P2dLcJx06mvQH1V
VzumV4KdeaNkOnaJZ1UeTpeXwUDKu654/luer9gf0JLzmaSEEkjFsg3RvjSpg0PaqFf1lYiHOdzw
MnnogQQV6bUsncK0TXMfEsubeknqcBENDpLHtHG0vVR7xi7YElTUm5xreKdgs9rkq/AGFSSSPffp
c7iscjKsUpKQd8KHWnjxYyjRyYObuKopxI4WiZJMgRlRH6bNsE/xGoU+dy4aS8FGYbTrUQps6XMe
ktClssm+ZuAjr6K1z/YBVhrDJmAcC5JYbACc4vDlNGcDnWLCZrxyX80I9mKIpA7YUGEts2b0H5hj
10XLyTxaF4T2MjV/zVad7lAMcAAbvemZwIj0hGUexCvprAqQJYJlCSqyBdNh/MvgPdS9cV9zIC9c
xp3cNRxR6Qt42VtDygKOQ82JzpzIi22aXqDQwbu4mJbTv5RUONPKdJQNbrFXyZdX+jVb0cy54a9Y
2D422SH2lWtBX8Ez9jsUesvTmHvTQw0t9yE7c565dX6yIXGDWD6WsdCtXFTtxhean3CdHwH4vA6v
KHvfeA1nTromWfVbsm4J5oSMt88IgfUIcC/d6QR2Z24ckdlg6YvH4LGrbeC+nOoqBxQ20VKP7Um4
1TvtqecPr+YZaslbtGl3AY0UyoQz9ikLzQOr9vCUzL65gh0YbCzf+pC9/JkttHsAwi3tQcgcw2Pz
iZhtNjhdpbFjnQhwVSm3rtVH72oHVlj1ohzja7pDSSdvQ/IVZw/QrzxjMl1n6b7qNpX4oJ/Vg/FU
PoNToMCMC+K/3YC7Tlsz38h8pA67ZiO94tBeThzpjuwwtEI4I8YfWFAhVeHaiPiwGq7RYytw8tyt
gi3XPXfV1xo3tF0xZn6VFE9RuA3Mo9Y5DTouYTUE60hYT5LP+xREmCLAap5FqLKobhKHQ+pAR6H3
iwNtlbGkWNhzqpS+2vqDqsJC19/t1XN0EWwFSoRvnuWV9cRkCPUOjMqQ8cF9/O+QGtvbzQb1uNLb
0z4mAdEzrWN9BPchqkeG4hKfyh+cC8qG2y58WT7z4+8yp3rhNn+ju4KyS3rLwzVlkeXND/kKcds5
jLcKCajkepjncDzEb3AuRgzl6GYiKLc7k6kx7jgW/34G8L0LxkvPDDIUfuyhxlYPRe6B9cdCi55Z
l3SLathjjv4iWC4ngvGQ3ehAKK/SiQbIoNjSKdssfn1mogzgND+Hb+xLLAaK8m4Nfn8YTuVjDHD1
s/PD1slfgJ6ZTI+Z0HEBRnKbjry4LuQoGN4TVCB2VtfQpAp3Um0F8kMpfTYVidXulrx1hpOeZOrS
8/RK3jVIPKzr3UbhjiXLXGvcHie+HbyFoZ2m8LK96qO+lm/w2tXnKn5MHswKK85aWye3e+GJIuZ9
gjOMyCd2AYWk2+S0KKDTveGF7GVfXYEcw3RMQ2QNUHrD8bQ/xICGmlUt+/23qblAhFg2MabA3+xv
5pO4HIOnYm14wa3/JpW5ogq4gHO56/gadDt2eBS9/IoDOngoz6oTPlb7HL/6OzSa+kfx+7eK/sbP
vM3fZeWc48LhUIfi4TDsRugBFOFP7Hnx2XLmB0IxNYJktySHvqlMEq+s6gq2ER6V3tgx3TVPSFfY
RZS1+azTpsSYeKKh9K744jd/gCkzhhvIPREt1mkVgFXEpC05wUWme7nTyMy2tciPsnP+DQjXHLz8
WzPsIj0v1i6VfGaBha8YR1QOw8OgbwK2xVl8Y4bFUeFjWEQOJ3CmQzKhcxexkd2pXgkik49ezMF2
VFnpRhmmbQPweLFriBoQbQ0SpNokoK1G7pd6YBydvSIPCw6N8tM2nw1Oogde08wehcVpE35TwxSQ
DLkoENEDMMhUCVuj85rGg5hT3ZKeGtdWvxHHo8fTUo4fdg+CxOY+ji7DfvgyPsc3wIwpiVkf9Ten
Rqt1SzBUPzDdgdbA6ndMjGE2DOQJsAS7kAOEY7scZjff56uc6tId8YMe8e7eGgRH6gq1lTS41Q4T
KeBgbxHBxfvql7ihRATekzsE1R2gmnQ2y0vthcfsVmySFVqs9gN0MpSq6FLviGDLIC8d4hPJQUfT
3Imr6Xv4No/clULo5JflEB2KT+sSnroDAi31w9rEz8SG3M1Ddv08zf5c/EjLw6yRL0OqojMnm6LE
auZPnwbhfYwpsOsjEMDAkwugXOJccQYzlNFWzOJuAUxGE6LWwi3TSSfSDHE3hrC9p99/kMTuMOSd
sBJbRJFoGe8cWP7198vv9/3+3++PGWPIQp6mLYtyL+3IaMfr9PvPpUGEUDA/ZGG3HvMkOrcQ0mAL
Ke5dswOLFdlyDeLfFBvZM2SuV6UQkJBXuoTlO6eWNx2wTKcwmvhg5+Sx55UUu6hHzrEV7eBx8dws
xEuCmos+OlNtDYHAsoOiVt0ureDDDGlO/whpEkpp+JQJFZVgkBc1i15rQIRKG5FmlKXR5wyi0OuS
7kameuTVfTs+STm+trzIfPIUWLotCu6OwZZbB6QoECT21DLHdssAL0sEEiwSYHzOimtkTYiuKZNd
2TIab8wamuYypDElnqLnOPa1WlUdITEk/GEdfi4laPxaQ+tbF2yFZV12jzXVkalAzUflYDcT+gtC
SDmuteNO7dnXq3ShkWKOu+huTAwAYwygWg9Rq9x0FcLBwvqQ9CkqoZlOJij3xwqQi1mRgMDmhEth
N8CckZaso36kQh7L4JzFwZuqQIjsQBANJbJYPWH9axfNz1J/DMtmi5xlk5K2Y8gPXQWFSWas7s5y
nnpznHMSmSkq8k4FumVdo9yInAQTRjSYcA/DfVBNr4D6ZeQ6oOXzTn8Ikvesb7AdWdK3WhFQD/kY
Oc6cJCsR3uC9AZL0anZTTQ4rGCMsZzErGDdLhxosmB6X8AyDT3vN+9dWYGo8id2tuPtb4fSSJX2p
tR+8bI2thNnzEGXsqzUpw2Nj/dSFsZOQFNmCAH5ZLHgO+YxCbVK9UTahdoL9FTAorrtJie1ajH4W
KGRSw2nIDFF0A9JfB/Ty6n651oZqktcttE4tmPS+dZg8eji+zPdfJsucThG0E+KZ04HGxNYslkdw
tK9i1YIVAretJdJHrGhPx4q1WlK1dNIClVUj7/rlZayFl6G40yo5U1sK3cahfOk6DmO/Pwsd9kc0
CXiqWKyR37X002IDrtyUmadMx4vZzCJYZvW1mNI1rA4dXhkqCbFm15mJ+WJVjuzeDHkGxqcUtC+l
hlIy50BcFZSoStldi5qwuUIlzcIYrY9mcgH4fKg6pXE89DujpGCuQHdhYkO+cbMy6bXp6TimKgMs
JNwO0L494gA/rDgyyBEjlKSODY+425XU5OHmMdIYKpEWxZkxIhFcijnMIKiTa+MMXv5ZSNCTDARx
eIZ4S6vxI5nYacwiQC9NPyjvNmCCAT0i1LMSkNZqckVkjuFGYUnJRE7LES4kFz2n1wE29epZ7tZm
XOu2VcT6dpDYAIzw0k9qtIIHPnAuTbpBdCRBPE9sU21rdY4QX+ATv2uoK+g+Galndt1GzpR0pbQV
+6IMVBFSJ8fuEHoAmRrXOGaCyBLpKTOUoyboXVFh3hb21cm0ijMpdVepnu9tstm055YEPKl7tMa2
5X4br7mK9DaW4fOkxt0y3TK2AGeejCXjZNEI19VMC1YX/EoqzwqXlrtTLtakcaZnrQHWMKT9CzAB
6pGMWQxreL636mfoDDgMi+RmdBDC1CSYj2qRO0loXoYRejWMe3zQqW9inYDCGtoTkRGeJpA+m6Sz
fKqYAwoihkzdivHHGooDUC+01XR6Skxs4lJmvdcZJ9cyyq8TWo8YiI+tWEoDag57mJrWRyJaVl0X
fEf4MhVEI1WZJE4Ll87WcUR6SEmZpavTFsK+2cpv0UQhW3U3Ud+FUnVkrkH8BzA3s2u/iWW91nnr
isCiDaE4gPS6S5fDg/NYmtomr+sn0TKPUwV6ZdSZtHXiuCEZ5qvKttZMbkaYs50WUMRwdmDNIPSY
8012g2jYpkx/G5hwWTkguUd2o4Yccebbuz5D7tZQLMcEDTkI5anOBHnf9XRFGuF+VjXHx5h0PTtN
4rMI90bLtHyt1Ix9p/Kep2g9hU2S+1kPPauHMdq2ywYMzTZIGnFXNgJuTjF7nIbuNhBEbtf5QnkC
Fwgsm2rnxXAuBeF9GnpvjpRTOBTItnBvTxacNatvbaTf5Eq3ECBJdc7aSHdU3AW2nsvNOkjxxGCl
ZnCGKx21quFCB7mW08hfVbTVmnHYkRd0FY3JbXFvpy3G13rMyG0cAfWIg7xqWc1s3SRTqcP6TFrM
c4atf/WbnLlkW00rlnciSncSht5NIkrn3KQGzbrqOk4Envd69zQpdHCD0Tj33KcO6SOwkCyAUS18
qT7j3MSsFdKXzqdDg65e+WmtkENTrRVFWBG6whA6syQnlooNcL7dYMZPAq//OaZ5npbpK86TiJ0Y
lHPDRiYV2AQLaxRJAxJ32MFIFFdyWsgJOua0UWM/qjjYox/kgBkgWo9hUG4SLFU9iX6OiOvdDwoQ
0ymWsyHB/qSPsBZC2XKjZZRgDkBZmGkAof7maEiSpZoSujBOeeaUVbpZRGmdl+ZGTQhzNAVJsFFB
I8MuocAvkzui2HDHaHbSRUY+KfL+64TtKBHnMjLmdCdIhIdZ7fKNVhGd0pgFR/a89OvSKFbYR37G
eqCNm2FBvwwkYXmmTprLnHB0aPtDK0fIt4bIW1R8cWb31OYmfc2u2QS9uc6MmB5Eo51JBI3dauk3
CI6PKZfIiQNjX2GKdKuQzYahVZbFT/Xc8olptRdg9pojpvktDcQriZvzSoNA2cXWC5HeNPqGydeU
EbaCRUTuEOqvKhYup00EV5MIAlZxN9jYC33e7hG6vvyKjwRNtE5PwLz3rDU5e1wEYRdVy1ND/AGV
rqqpHuY1KgB1vBAJgdjTlL76vG8OpEmv6ONXdqRWtT8E3WPYbsrM+NDlWITwqeOWnH8SuJC+qQ8E
3nCFSlX1yFJmriZQscVqJDs6meekLqF/qD+NumZn07klojbI3W5qdTf1pTytHZlcA6eQpWsg9uEe
iAEHf9QRZdAPTpbETymRQT4DGkS+JqqgmlF2ChnKXvw4Q2I9MdGYR/oaYWcckBqjwJCqgyGS6dJb
5wBehtPN4HjiYjgNyj3Yl7l81CurpSnUbZuP6vb3//7pj1NWYuMDORfW6QfQdtOTlFrbjmb0j19+
/85sZssDsPcW3o1ev1/qgU8AC5bkkYLQ+4Ek38Q797rVi0+tFFvfSkkwH0QBengNv02LBjp8EVZb
wocQS2AAcqdB8BBV0dPMOLndMcBDGJYbla6TdjdipnX2ty/9XJ2FHG/8cvdmtsncQMrToA7Ld9fm
75eiQH/S3WCyGlvAI3/7QkqXrS5avUnu6OHsl0x8xxxrNTmwZJM85qNJV0zRigcxGOXV0GvpnlQW
dfU77f7fsMR/CdCRpH8pEtx+N+33/FeF4O+P/V0hqPxhYUBBKKYqimYpxj+oBDVUgvy9yRgUHyn/
8HeNoPQHBCvDMOW7rsFQVMA7f09NNP+weDSoOpYsqpL4PyTqyAYP9ReVhiVqiPtNyTJN/pEl9q86
BrluilzptWbdTnioolk4LB0RX6HFeCtpANK1UBmIJlQ6r85pCDZ64AoMIPlsIt5Jg/oSWt1jH9ai
m3RJui9acg5iuA5sNlQY091RTeoJ4UXo38k01N/UfAp2ASL3ppw0X5oXZUvQ00YS23RTWzoDmFcw
ec3OQlxvk0oW8OUeYNwNuQ9ZJXcV+T4QiZX5qX4PpOSjMcsE0ZDMSkvDv8Aousdl9ixzvHRGwap3
WYv9htK2YsUSwOeOAl2xrHowSfY7mkN2MSv6INrQrjh/tpsQzJggis+oOwUvSq17qNf8g3Ia3Q4D
jZ79G5kHKnV126lMoiD3tKtwyk/odINLX6ifwpi81cTdrkqRlKIakmRVd+Wmy1iOBclesHsR8svy
L8px4hyaHBq8rCSHpBFi6LUk15C7sthswWTBlyFKOLW4JOTu+eS9555GiRmo9eJaYZKvmnC8zn0D
R3hcmcFYrOSRR650ui5hTs95hvbtlKW4HYTwNazoerP3Xxrcyqi4LuDAUbuP8T5n6d8yYRGKCHd2
1fh5rzK2iQlMqUoSUZKBGGKJCaUwolwses1JJJk/NegzcOyjkWaWU3AR4bTRGoa6MrAny6CWC4x1
SkGOerImFJr/qan32+6e0sk+Xiaj3RlT7hsVDw7odJcp+q2zcFIpCti7rnwsxZjrlg9gxpqh8+64
F9ogDPrvPzHqhkCyggBNPUFsZiX8XT6VrYvK4qHr5rUoczkaBOkOGLrYGdTQXZpnUZh4U9icOp4n
bm7TJYFkvfTLcxFBMNCWzDMT2rrLbDRP8E+h0gQHaTH0vZl2+3Ekikud5dGdNVQFisSBPcV3J6cT
0GJKlXng8g75VTamR6tpdNIuKyYAKbhS626HljoPKBKXlpsulpQ9dlrCeYJ1utQYyzSYusuzPHGr
NWq24h6egCbKgRMgHlnMbfdLSVnqjRIxZJzI5A6tfPE5hDHmp3o36B3JZYt6pm8cfVSE0xynr8Vy
KlHU7iArTo7RZUdFWyZkHTQLJmrm1KoTmpkx9/wwfuj6a5VIw1MvvBBqQiU2qMtW7cHo1Dq9iiYx
9xxyCAxZoteeUmerjAtkijlE2MTZz8vlchUlcvlcG6kPL0NfTfFYkEvMW6DXBaxkqXnCBd/tTRRE
jLpNX+JMcMZ15uSNRLZO3p3LpifbWoZ+Makt5sQcy0qWpaYdEVKP8qtaBcywAMg4RIymq5JoNVJt
dGesuHlyTx3A3BMSuaybvNoLAbLFgUZbpky0nnPSkDq0eFVprRU0JWjL3qROOzcKC0kMmJ6yJdzz
VAwnfKCx2DuVWbRPsLrIpWisOz8x84J+Ln2Tt5RjWf+tl1Q8icnxddT4tk4eNT8VdKTUDKkWznZZ
eOdHTRhbgozgJiuGmTe1zGakAWm1Wp0nA/UuaFALGHf2EQ+cZ/I5+SpDhIRqWF/SFjlHoNHLgkQG
LbIZ6UgvWe8abUq/BX8QlSgWMKlfqz8wuqnlR95n01rWM/aP5Y4Sx/ECGh17GjiKiOOvMTxl2f9l
78yaG1XTLf1XTvQ9FcxDx+m+EEhCoy1bHm8IO9PJPM/8+n7Ae5dzu6pOnb4/URXaSEIYkQi+733X
epZEVV4ppnVXqQrgYPNRgPG3nqATX2ICO3vhIxbjB39CkSUJ3U5J6TgHNWiTzNj6Zf5hAgssPGzO
ZCyuAZK8CwPMQ8ymLtVJeacTXQcLLX6vaoHQen/Td6HiiPANOKElgncKfkCVHN/kDSRD+JT8Tge8
LlprApYcDkllpGt9XmnwaV7itXb9KWX4TGLENtYkhykoRYI+UteRO9vIX2WF+QVIOPLIR+YWSNOu
5iw665URmQ2nQpavhV3mUe8A4Ujl0SjbUyxZ4JqY2/e9h0wiL7xNmwHAhxoe2QmZgU4f+h+RQF5I
O19Uw59+0J2oSHQ2gqbOgb9CvOyIIFdImebMfqEax1rTqQwWfdygqgCCLcv9cyyiAdIzTdvoofkr
NJhU67ncbadMf6kLUT+WEvmxALULsPCeeEamxpQRBlqVKjAT9UQ6euEU2K3SJZtUbspbeaTRkiWC
61fFBRlacWN0QnjMEh+8VqpQY8Lhbk3GBbdOt+t5c4ZO7lOpii9Qt9AqcVcRcqFEGSZ4l64Zz5YS
0U81wngD5+Mn3rO9T6jSaWyCAVyd/GuSI+3okbS6ycgCWMlhWZ/KmgrjFHNpavh5ZrLK9Ab+xLo0
20OdDy+iTz5kPGnzaeCmeGfsgUZJ2mXkuMz3rZZ+jBXVZ5UaCpVP1htLiFAMiQWUBUGunwO9xV8w
IKbxgnfu9p0dzZsDcXo/VG8YnlIKQhRqzG6gTS2W8aYFAWIbeXhnTc0scDm1IHq3DM34wmHwUJPK
ukkbZFu+iDtp+TFOiLK7oiFbvffWQ44cUDP9dRGrk6t2A5JsrBH6IL0ksm9t9cQ6Q+ccN1b1KNeC
YfcW6rXRT+284lIjslnO4rlZM5zbTCSqQPd+mCq9IxSOFB57Uuaynug4JomuxfFEMBGJLjW2u0aA
iaK098ZgbFU9ke2mJ+aIPPq3STZhHdCgyRqSLaBgM/NtCeYwVZQCDclxcOcFpsVZj0Ksln5xY1Yl
aTxH7SggzGzPaSS5I85BKkV0mqW0elGUhhODq23sFcdaiseNutjWR+k99eInrF/ykbzr5VamBFmD
nQyhccEASetLwxm4m5OBSfVElLewtLy9FOAm6Rv0QiO0UDOkWRkR0Tbn2Eb0pps2uFpqfUY+G2x6
a+SLcXDtRQo25dThkkJ9KgSmQb0AjyA0ydIbzJuKovgpl7TNGMh7MSBag4scYxNKHVwY1gEsw3VS
7CQiSIircQKaQNwLQzvSKSsVQJuOwqjzD9rOvETocqQfWMQEhtTIkzzE7l+DToTabN1RQvhhTuq9
Th79LQbaTVVH5l2a3ecNoh7m2zU9xLA/YFJekUp1zLk3p9wb75Dg0vaNG4u+dqJs/WYTipGFCN0I
bwu1bGlaT1xRfXLKq8KRdRrYFRnpR0o/PyMvm+7j/DgO4ALaYR/VfnddHkiJecA8GZ17o+6ugMhx
PYx+53p+STCAKE8bfyIyo6iQv4cYNzWdLTVghi6CwI0+R42JelTiGhhyIMpM2XlFo+EWEblpa96V
W2J+Vj1PJIEiKNfUqo2r6MsGuDsjQbEV05KbGkIi8LqemnJ60QfNWkvZKGAx7qU7xsorK021q6iN
yBnieEMAVI3Ibn7JwuaY9SLcWUoXWtCo19jnx0HyLx5LHHtO3ZfydqT8SmJqS2s6aIYHSeDnKyXe
rDTlKwSD+kMboVLAWXR0GT9BUf6oC0sj7EjOTplYoNgt9BCBkryvSHxEl4lQZx9O+D30ASVHT25a
C7wfaTDNdRG1ZT5B25rM1bE0A/NOkqZ+perdQ5LQRMmJS7CVAhyVrF5GI74xWso8wiTsoUNHcDsk
3601fbSnvrniBoNtiNKaaBPDrqDkZhZo9tazGPAXHpq58DHxxwrBCI3bVCgDl1tcuEHvLM0BZU+9
SIuXkN4tDTdq021OD8lL1oIyV8w62W3kbTVhDfCrYRW1dA+sQ5aW24G7FiFO2QO5yMM2przoF4Gr
tToSBo6QxHDBzWgZnJlwXDLqValkcNOzOhE1VIqKJqEETWM8KlpjQzqqCmuFQmLTGdd0oCXYhxV2
pSYvt1rqb6rQIt5Glt4TLhToFBssJApJyomuHlp+N8AiKOBmU7HJ6L6YHBFJs6nwRM+EzDFAzFvs
RUVDuzgUBVDGNG0HggeifoxX4tD9jF5rbJoXxiJoVDiZzbg6aspV16z6YNAidZp5hNIJxbGSjWuW
WuVNOWVbLdDeGZyjtZ4skX9qUqOs/r2OC+XC5eZQgTi0Y7lXbDzvaBclvzoymxokXWTcIytuJ8jY
SJDyWUb8Kw1QIIO/ooVUxvdiJG9lbdyZjE1WpkW9DkP5h6bz2xCZTab1IDt1iaJUoF+Q9pchFFN3
kPnp0psKA4JJ1GcfGoLih/W2m7kmTY3qxx8np2IU52hZdI/g9hlsEnaMONbXBLGgu5mFZZ1/yiaQ
jF6X3OM6PWK5fjV1JitQLO+7zAMJOjY/fe67U2+YdgPiA3MBCtOSCWpcUJ6ahgINcRDEbtgZr2OB
FqfDMbCjBEnirIojSWhax0rSHr5HrKPvYxYhJqZ4lBlI8O18mjRy1B7DqXP8XiD7yNwkvq/cwYyY
b4MI13qTsawf/ir8fCPXUwcU2ytWJY2oIvhpGD25PwkKvcSUBzfS8VSDqKhRh3Lr9uKgp62FYZf4
QKZpgOTX1MaMdb/47FvvIZ5NBl1c7YYJ4UYY99ahGiLbaqEtyNwkrt0EYhrjgzNbUQjdSx3YGmhk
/OKoS2mD01p9IbZmpYeBfFbp9Lhx7t8AascFVTcn6poIeMnzc1RVRoljGXiRiP1GKB9youRvDA9+
xAaCJ4xygaW7xpBPLv3+g2jUVz+m68cQrkKpO2tG4rax4Rvxk1eFRy3TSHrnx4X8gMtFKAfc8VMc
KWqFJyEiJBpxPhfJmga64CMzzmAubaUYwbwuBbSqDIqmhAyd6imMj1r1rhttc1CD9qSU5j6McPpk
sh6cM7lFMqum5c4KuT60GMx3bd8ODqWlHn4nQ2qzFNxcZpQXN9iuyxNk82jHGUm8bSCdPMGgmS/p
u1aCSJJJxGZB3OQ32loPkgrmlQHWRxYV75MwxABTOU9kfrHQQxmFwVsieyiCsZla4lUrf5gV/S1v
ajOXphRVf/yGQsHOiVm2zWud/hRkOp2JjDrRrvMnfGWZBPob4jhGK0XexAG3cr9l1Kh6qnLI1PrW
l1vJLqvkJSf1aNRzG2RzvtF9RzbvxrbWXVU08nVSIa0ugmEViIgJ2xxwegfYCdEO4+zJr/ZDt8bB
jUivPkBE9WxGYZJImZBkI7lywq4nZZherpHUtKctZBJZlNGvraUT9VzpcoZdQNMWas5g/epGvgKV
4kup6DPysF1Rp80dz28pUfXUqQbUjHVuKeumTxHjkn6eAogi3Jkh+SQGki0PT0kgitu2GbaSRAWt
AudH3vSHKiMTDvXw1WMAngmZtWU48tZhU7c1hRv7Jco93AQYb80MEZSSMJnQapOrxqT+gCdBllZb
rRW9qG0xeFdxxwMNHQSHQJ3aNtE7rJU63EwNQ0Omfus89dNN197Mpp+myg86EbwuObV0r9UaU56k
3U4DQrCIPrcdlNEjiHcOL0MDEFIxgsSYrkBuvCJJqV7im0wVERfmqJyAMzSbScAiT1mq9l8lhQ1Y
jPORQedknqMTI8L51gBM63SoD/BCcIWWdSYHpF8gsKZxElHOIjvIWmeDRopqwDeQJgZNCoSMfhCE
tZ9E7xCxLJtwbGR1eXTICJmx05ZmA/U1ymiFdx21aYaqpU/LLC4q0QELytnjZrad/BFNJ5J3leO8
TCXM2mOrjBiD8qGpwJkMuUE0mT+Q6nDpZco2Qt4Kdo0raSTPL63pmPpRifDbyIkkbqACzeP+Ipo4
i0rvwPRM23gNP9+SUeFcQxOnSlmllGpSIyvcHDAMmqygX9dlDwIi1btd3ajvkdAxve/FvRowR87k
PEW5uzOSe0HSnqsRTR+UQET7JfYGXSYal5H42FUoXEUE5BMISauJBSfu6er6SSm5vlpeR9MAchal
t94I1yEJZklnnRZOWHg3CROnU5ePAOA8/0cPJ2fv1cm9SsIhrsro0ugYeumSHysCMUGra9KaKglm
loGiC7iw8S5Vwqe27PiWTDWSujjU4WAech3Z7ZiX/aaV2r3nFYkdpCiw1WK4DydzTYPoRx1Z2dEf
CS82Je3wPx2M/w7mQFH5sfxmbXTemre/RAA8NG/B772LPz7wZwCAaP2N9oA50wMkTV76EP3HAj5Y
sgGYUliaJGKMF2dS/5/dC/IASOrWTRIDdMmS1N/yAAzyAERRESkUAzrAuPn/QziQNfObC5NYAUsh
swD6gqLKFqyFv3YvqPCHQT6a40mXUCR8psnQ7fgzWGZZ5KZJzEo3Z5t+Ln5fgQrrHDbbbvqa2FEb
Ld9tGGjmqrbIossMQkH13nrsUAtt2lzlHC3DLXOe28CQerdqzSOVyB56nmquBWn6NZc4b0HVVjYY
lxAgSBxtEDroDIcnEq8G38D8IY+kp/hnehXtvg+il0CYngMJ0V7i9QRtq7ju437Y4p0rNynNJa6a
QBOTUo+dtEWGWi/oyOWbmKmV5TfLIvUnc7pfFkm+S7qDiUvUoUVcr5Ds6dAc5mMDQ/DPQ/HbZpa3
fjtKy1rLi6AltiFusG0bccP/zJGRYsByz5+RMm2fbFQ1uGozv3N5aXmIZ3Qn93wwpn9/4+s1tW+g
Wi/vJKr356K6AE+XtZa3lo9/PV1e+/oz2fLB5fk/LH79pX/215fXvrYLr0/bjWE17MjPLPbizOte
lrr56bL09UY9Awm/ni5LvlYQ/LMsfn3kazPLR5anxFABiEC6QSGHTX9bGRP1RAjF/M5vW/x8dfm4
5gP1Xi2LTOG7qQw+d/bbPn39vWVb3/7U8pS8L5o3skqE0t+/TzHMSWDL88AzZYajnbcqFtZftjyG
M361X5L1lsVkRv/qKaHBfpVvl5c+V8zmN75W+dzGsvbnSvPbX09/ezuuA8iC7Yyj/Fxc1vq2ueXp
v357+RO/7aU/x48FM4yOJNcMavXMNI3nr7KsWfowMldWj6a1oha9+nwOae6PlZbVl6eTEET7/m75
6PLC15YmvWEjy/Nk3vyy9PXJLO3x7319xhRaHV0LLqcqgCxUgGdtJBiPK+1rsfWopKYS4Nfl/QFc
oVNo+DF7wUdnJcVMg1tDdXqBpkysXqgbarsvEn0W1kdjxB9gNMLoUnq0iyljJ8wZxvi5KM0QRo2j
ydR7gf4ui8urQWMc1MgPGJeyzvKwfHBZ7+vpb5tcXlzeXlb8+tzymifH1MvxVW9Kn2xAWmP5OxlW
gTN51WEJHRczrCg61WZ6I83rAsVdHpQleQtwNTJHdNCE1qVVQT+zmk2MJI71JDrsVcPT3WwSnXgs
zxOjnFxLSNnqKjiUC+hVJwQmrdGMzCKQL8Tv8vTrNYz7hZPLqIoXCDKDtGzCYRpxYa+UJzUqYdMy
TXKDqqSoF/TDHvjnsE90qdyA0LyG6YBuzPRrce/RLiXi8FKHeNuLCtpnEzLmC/sS6dH8NMUCpjZ8
C7Jh8TkO8bRnqAuiJDQlZLFdxBxpZokWM/sbNKpFjw/gZ1iComgfNaV7U8xWmifo5SHMWia8NRY5
ixGfk4qKR21juvcS09aLVnS/Is81AbeRJZb1vmae5hpYP5X5Gm2GVQBEsw6ZG0GVTuaLd13M/Phl
8evFsBNvlD6YNl9872AGZH89XZaqUUAsBll6AQUvD3FQ1VuDSHiQ17MlRRdF6N03pYj6Xq90iCRU
1QhdSAnb0X1SRuaWSla1t7LV9Z8novLXs3E5yZbXyoTYKqNTgZui7xfynJRqE1RtMUKo15Ywh6/n
y1Ipz3mWQGxH16R4IBjdsI8LY/4XVtDTZ1kASWV5HtBJgHKP9wJ4MuNw1cAEUnttCdMDGn9r9oA4
xQkZ5+diU7pIE+VdME203yp171f4XXy6Ovg6+QEG5FzFOSlBy0PZ7mA1cEOeU+ybqjb3NbM4B1Fl
tcob9Nz4/5XaMfyNQN1zWNPsJAuXEmAHyXe81NFmvBezFTqr+n54NYMtVQETMSp0l8fEFX7lwdZX
nBIXvQyDwI5/hmiPb8NuW/jPbcq24AS7Y/u8/qEUZ0buau3KgSMGa8pE9trAPw13RvMZvxtuZtrh
dPbFWwlpsfqz9d6otrDpqLIVOqLZOhmc5rHH3iKsxeANmgsGvSzZm8Nh1t/5myBzIpxT+XMw7tLp
A6BPpPXM2Pdhv9GwdOq2KNj0dynXdma36dUHXXVVbacoh85/Mj6AjY7aA0VnUksqya2iU64/Bsp2
NhEAt5JX6XhQEaEEp0rEgAdDz2ECi7QTvTPzlDnitFC29PHgx61qLjjo2RPwkaXdWjsckwopGb+G
gvRjjAF9+zwrwLH9xSj6bwKwSdmGzDmhPY7mXZZs+/YJwwkOkNui+al322pvHozYKWl1dNia9tFo
oyzNkh3kBts0XbWlc0/p/w6ScKtCzjj73V433Tq1PdNV3nqfqVS+FYn5jndyfEzrXVfauXgOqJN3
BCisE+UaKo9MN9NbMv7gY1OnEPNV80uGJv9cPRK4PNA4+gXgRWK8diOdUAwLiUswKVYPqj35XEqw
u8foMDCjvfHR1Tw0pxCbytpv6LxscoyEDRHOu0HZgl7FkKNVH3jWpuRAvroJAyokBYpqytGU36OJ
ITUCPdqc01G00OrSYNia1TaY9pVxG7eHKIR7xO+CNiwdwij+lfvgCE+oLKcDigyON0Vh0SdOdJ3o
4JWpthg40mI0RjiAgz16TF9ZUy1T6Y0WB+0Xv1lV+xlMa1pypezAFZR+5dUli3cFqY/ifMA4TgJS
BvDmnJ2y4ZbmLhLWEHmU0tY7cgHs5pWESQ0zM17PbEPfCcWnxkQ6OpEgm1lEfdkGRiWs64MjHos7
2ouSerWS/SS6auDUu7Rxqb0O9cbID4TDk75VkbSENrCunAKxeL1SjxNRfevhdXgIqhXlFGudaJdG
3vV40rvuqDWbMdoMW76mT8meGn1L82066MCEPqJXXWBXh1Vfb2XR6eW7Pj0apPJeZcFRSQ7KTqFx
Ez5rAxWfLWpqSWcEbqcvlrKv+Sn4W/LJaQOtxPBuGjD70objV1tFEIEKuuIkMiGlQsdg4yTt+4MM
2RYOFLHP8Z5labRHxW7bVSMco+q9SbcxxehIurbmzZzDGLkpBU5SdH8W2PEezMbW1soZLbGHsJh7
M76kah/gb1Y3/QvBQ7qxRWTUZpsiRddp588z8JULZ0GQI/YMh63UaEoCwuodjvmZk9k4WWflkG4z
N6/XAnJHrpvtCpMlvjrq7zYBs+xJiD81J3v6gYkTggs4dc+a8ly2rgHWyW3vIIQo67hy2TVjWhVA
LkmErIot+4Rky0zJ2F7pyop0i4fiqdaIOdgq1iE5iC2gpk0u39Otp0NtcSmWiJnuj7q4Cd7b8DxZ
NFt3wlvCP1eJ738kBik8YwuqZEhYdvgAdexU7oMb9Sqsm+kuoNqGl7h8VZQbnIptDgEiYwy3FrF7
0NlPTtJwFNRTNec6rdLiAVkJHANDOFjJBUvkENvpJZwbxC6i1KpYjQgrbq2nlOMPDw5Nj+oOLl7g
eyzMoHf9y3RAPz/BmHmyKPmNWzFzwCygP8OLPwkOvnSF/GBYYciULLdOuNdBRLOtwMFngiwDy1xw
LISrJtjtdEX7M44X2lZx/WaJR0xJGBdp6Cka/8g2q9Mb9UFjTQDe76+0dcdpb4LjbQi1jPZtsjb0
bQZRKPrVjy8d6XLMJ6k8P6VYQCDbyP5Nh21Q5Im4UTr6D9vEvMNrn5Ru7EElpj/j5GRQi05YvvXF
URKgcgD6W8fcCoGcYycdYPtTzprREGABaOjRVet+mm/s5U3wHKoHth4fmNAE1OBoceu4E5GOb/s7
gA70ipG4IVRDj58xz3aUEofUqnmXaAJu8coC5rviMAIQsJdtwkw3Blo05weEiuIJe4p+G6+rnXpR
4s20iTCejrc6BdhXz20icCq2seZMM9Zxb4s/Cy4Hj/41Cm3x3jj30Zo9B5SAnvtpsBzPcy2A4w8q
0I7ChWx3+qieMG1o5wiDNnow0pzorHHG8kRYCzb+1jtMj7bnpjbHdIWpfBVstLsfq49i3f6oN7qz
o+8g3yrnzJVvkU5i840f1H7+xWRP0RNsB8we1ZN214GlMFCcgypee1f8OPw3SE6s2uebutvpZNlv
FUrctx7BwfJDEm7MaNtQlPZsivy0Z3x6tA7mANAeTbfx+/WOGmkauKDw8td6W9yEa1yzlLz9+o7p
EqhJb6KfuYEKuFcdFOX8S5Csrm667DztFWNmobwTGG6DZ5fXdIWlpx02Yayuvq0cx7XvGtjjz8IP
8RGBUReu6jcM+et0n180N72IDz44BuwJwCnwc3vRGdlS/pBvI/ZqG17MFxzbvCc94etDLTq9G+z1
Gt81PnBI3Dk4QBvZCY+8Fq4iJ7zU8UqDSMFhf4K5wnnGC+KDdJV9u7uXH8GoO9mmu9Xgw6y62/iA
jdzhZN/A3FI5aNAolGN97m7xJGxf6XNMx+lYnhWK3bbvgpI/WsH6xM87pXCNv+VI96+6Nh73jNVm
YoAwZvesASICU+501DbBC6awji9OGsHe27/Wb8MxPSNvIJ5ny+jjKO+zY0BSxoZGnh3bwhpU2Cpd
0a44eTZaKidzAD1vSOO2o9tmR0cWw/e5uArP4d3gtG/R1VpFV2Ml/iofifDZaauCHKpV8+I/6bQd
HOsK71M3uAQ4PKa4+Rxpw13jiSsZpw5HmHYQXhUGiHiskMUhr7qd7qojsPJiF58FV3OMo3YluNBB
HLW1bjMbntAL4E6icIOTXtnTS2vLNloTmyuUaGvY7F8Exc1tk5vLS8q32vpbBiW75MDp8BhdUWj+
is/mtjuWbwmjHipfz+Kv5/Qc3sFp+BW8ZD9TV+RIcI3RDtqhPc2R79Se77P7FsiLjYldfAgvNJoI
F+a04kcVrq7iR+awojjY44OEtGt1td7b1wan8To+lJfUNd/Uh+plPHMh5AKpvlUv0Q/V7s8QQYb7
+BAf5Afi827Li/oQr0Wbg7qVTzzaUAT5A+9FbHP12RAt7VAr1I6Gi3djHzzPJ50rPNFQ5vJG74Ur
XPmqsngKUf3Ne5JeJDe74Za4Lz84V4mCzla76YDu+mE6+Fxjmqc8Xucn7k7xx3LeN0/RTYBHm7sL
vyJnOKAFwHKDcrvR94Suk5aJYYQUCH7P4UczOc0T7/FjClsHaI/JHIVDg0mLGxaHSVhBsxnep/fo
XvCgjmF5WkndBsetil+GPgZkpAfhXTxxXdZtbTPsoOjwa7nFr+IOu4F/kPE8/Kxe8MXXK2XD+Z5d
e4bkP3x9Ndr5o3AzbaSN7+bckZAu1XBiHnvlOd5iSN+Fu2HNvbgrN9Na2Qsn5dTk4dq4Sz8wf4Od
CqyfMX4XgDkyt0wwi090y3RrE1zGO3Fr3EzHdrzEp+rAkEIbYn4r4ktuW9B2vNuP8NJzqAd7NslP
Ts9QGchCeJmehuUCuFwlZvIANyLQRA/5B2JKLirQnt5x+fN/JAc51w9ug+/9SedC8NjssJDsoISZ
b80NCfTvKUIPwe7vsPubbyxVL2QUHLsbfZj3ejr6+AbvOognZL2A8Ls3nsSH6gZ0RAy35jKPD16l
9/KVXSRnJ9Sc8qMbjxP9xVX3jnOf3ROy+WLMhY0hQn8CseaMa4G252rcj+v3zmWEx1zzDpCVg4SE
awVKk3V1w7WU2+TrlJ76cVs/JDdc8pKb/sRxjV3RLtcCXnkQGvKevtOKIZAtvYq7hPyto7U2d/zw
VVTZdrGGx+AOXG70rXUjbsG9u03jaFf/qdoUzrjHOxlwGXv03ffAKdbaFgOC5w4X/ditaPfacA05
U8u1xEUS0eCG2dhTyR3n3fg5vRCkoP2UXjQYA4kTbaxz9lQc9F1zmFW2d+D5e2PdRihIuQ8yHKQO
w0n7MLgKl+dq19uVIxykewAFW0aobHl7azraHWOK/sOcvz301kO+ndz2A4Tb5KYuDmhbcqNNdB9e
cKEesk1/B5jRlp5kTgFYToIjP3T8Mi/8Zr3H2S+PgvdDISUnXIuP49v4VtxW1/guPTfHjKug8cO6
Ca7GPSBOIAc7b49852xeiNVzopf3yBHuhkPHz1lx5//ptLh7EAi2/ii/JbeChnpn1SduWaPbsYVn
EaooYBGGULh5V89mcOJOIz7W3pHIB8bFe7xJ63CLt7HYMV+4RBvpzDCTs1Z+sKRVspldyv1uuPp7
dWdNThZtZLBaxgfBD7bpX2J95F9xIqn82lwty/H3OucRotprfmc9sRPvtLjpQkfgU5Zqa8fAikBn
hbkR86Ol4ibMhci8J9Blefh8DcedMkc0LUWnJQhtWZLmEtWy9FmNMqV2k/fRhVkIZdwlC2x5WCpR
X0+XJR99CkwxRbWXKtSyP6aYEAZqFQ5pyPdxPw27wO9XpdcXO6XoSSAink/C05Z14aEWXjuKOdIE
xz7p1mUnh+4oQjIz+VXPu0/mtItNOndF0b+Rqclvq8RnAjw/MHXRRWCf/pwFVs2lvGUJnELlTkqP
bo1afx3NVX0pmfsKSwzgshg3YshdYG4IJ6ROZwHW6NCkggn+xKzS9eQrVEiy7C6fSrByS5TXFNFP
GpXytoKdsAl1Kg7S/NKAgGwfBKRsNWP8LjU61Rfs+FHAiBovCw2qYZgH5alNXsiJLBGGQfMeU9Wi
IyBGomFrpDHiGC3C7TBBOlYULrilcEON1q1AQHDhZJ8UHxGxlj8NHUy7Nh5T6FlzL8WY2yPLYjtA
cclDoIvpUtJdarxLXXdZIiCRZl1flofU89PtV/jZPwtEK4Q2dKvA3/jZiPyklYg7o9Ve7bv5YXm6
PIgFhauuZwa21EGXh0IQSnm9LOqed2natNssddnPWq1MGgrztZBH0gEFN5wjHMU5/nFY4h//vqTN
GZDLa8vDt6fjvN7ysXhJkUzJk5RMAHZ6/RGL9Yc4mDa9VS4AMaQxQeQ+05BKKTUgFK3qjI+Y77Uk
bY2WWO1LCSBXRK5l6u36FkK13BJ4WapUxYu5izPMcZjLUkxC5jRHZUbTcIu+E46QN+dxpmVrdAdJ
aW9aYKqQRAjXnOSCEE2q6vAE9UdDNtvd57PlDUvEAxz61Ox/e3H53OfzZbGDrZUZxUGZqLlqXPDl
iiIygeXUj2tNC+iNLcvLy8tDRq9yn8wPX0+/3i3xIg1ll6AT+XON5c3PrSiQNOZYyD/f0vvsYrbA
TvISl34nhriRRlE7hRZdUHTvY0yVARHdHKXaSPwGvTlMV1AJWsVy+ZLP0avwHHZf7y1LKEnzvbkk
4y4fUPQSw8Py1vJQLlmvKsCFVV4QebistHyI6jUAAGlpI85/bzDm/N3PTX29+vl8+cDy0WWj0ZL2
uyx+be9zzeXFr49/feZz899XH+ag3Krq7r99ZPmD/Ryx289hu1+b+Vrv+5799vyf7tnXny7nSGCZ
bODPjyyb/G3vf/t2n4vLJ72vY/zbX/pcXFb4/IIorD1bX0KN53+/ZU/+5TFZ/rKBqwq/zLz2b3/5
63t++zLLiv+wB19/YnqdGvWBNt1LPXcHs/niP2lETS4P31779vSfrUIPgLrWt81IS9Pqa/Vl6Wud
ZbN5qTMD+1rn6+1/9tr3P7Ns4ttmP9cxFHjQ9Ns27fz9zKUX60cAE8s6IrKQviZRXTzM7357aiwd
zmpeZ3nHXLqqy+qfi8urObUm8sDa7T/bxLLG8vC1meXpb3vzLz/3bcf+5WaW9b7+0rK9r9eGuQv2
P9qj/472SFYkHeXP37Hq/6A9On/0//GCEfd3/dEfH/rTOy39zdQk2QSwLhmWvlik/9AfGdbfDF1E
96MifOE/c/jKn/ojDf2RZmqiSPKKYuoGsRx/uKdV8W+qZWHDlhTQ7YsZ+//+54/hf/sf+R/U9/rb
8//I2vQ2D7Om/j//S5oZ73/J/9CQHRkavm7s2IAmvnmnpU4vEcDi+h9FP7npxKS58+QcbT4TrDad
nEmiukXQKTHM3i9NJ553yQ387aD9sVd/2YvvDm6TvTAtiduwybGQ5qyZ30n0XS0KmEahg2SJVW4K
zbvvrPQ0daN01iYFA3FanSodDTVFIN2XEExqza9xKIJtoAGCIW+w+jfkfxnx1/cDo4qqLBuigSwL
xNlfd6kSFNkoTECnMoJzIiOp44jtJNl4Kn6mTSTeJkPrlnndYPH131XNyO1W03VHooOHZvrOy1CA
k07abhVNIy4kmYM7rQmBtEh50MCltS2UcvZ0Nf7aLDzNyY3KFfra7WXJo6k8PPybgzwLyb79U+OT
52wzOaFMSf12kEtB5LJYV9lOtCbxoBiDhMsRWHkRUjMlv92VvQqtVzzIxKuqWyTcKwyWet4UR3PI
rmFuyDeZbD55smh9XmD+clr+5QTgVP+HfeNER7unzD+S+Xz//QRo6gYfqGmkO7Ih77weJrEiJjsG
fePWR6JHjxClKJMCeJEtHAmNCojclzuy3QZb8eLpJhVufBGF7b85Zv9wYiIaFEX2StUtkX+ob+K8
CIt1IeM1d1WM/U2G7E1EBqoJzBMLKTs2lFHHoLHWk0TuiOz3j4Ts5U6eUXiftInWJTPS/3qXtH8I
iwCLMadEEL/Ev6Vszrv8W1gE6ClxIn+xc5VIouOMbfygM20RAaGRdBBW94l3imXFv0ABiq6ZpK9H
jTrEpOrhJq1oyImg3c6ZmtMW6HDXdUOiMt/yARJO4lPV070kYvM0KQm9C5hEzJrUq4719qh3yHhb
dZNJEZE/w020mNlmW9tUyBN+DoyO5qCsO298z9uss03BGjZ1nhOQZ1ACLuqdpuQvwezVG2bXXkIN
TBEwz/WVsEEOM56rzDFHQAURExsRl6QzGEXnGOrsB5ydgbpVMaG0MDj1WQ+xGgPhf314ZRX8xLdz
0dAkidf53YtwL2Zyxe8HGD+OCZOgaV2Z2bMup/mZhOpDmVkWAmKl2kUlqKm4hIoweMMZ9NF0mOIs
u42C7FYgtZP8O2QOGSTVg9VVH1VqgH8sOUBj+7MPgIvj5vUOsTd5h8AzfhRlFG7DcLQ4vjJ+N7Wn
Bi0ULx45y0FgWrAE5RpfuGzse1m9jU35av0/9s6juXFlzbZ/paPnuIFEwg7ehEb0lJdKNUGoHBLe
Jeyvfwusvl1xTr++HT1/EwRBSRQNmOb79l57Uv1BtZ55NRoOt1tpEEVH7XYPfcDuVKrJ3baGUPe3
Q6aCK7aI8jCUItxCVzx5bfHEx9ixPxvHfasd8dLbxfSownvAcd1DoXOxI0tYvMwtiou2UfdBArZs
mDBHc/HMmzbauFaZrR2c/LvKdNCKgrXDogfcS0UlaVpFcrDtOb3ooEovlvNt6iwqhqOILhaeAeI/
uuzABLcx0Y3c8eWmm2Q15DtPrX2G2LRJzqkA4usSlHHV9aJxAH6UWxEcweR9Mtpuz9SGLFTM06lo
enGl/kbi9nQFPvLgO7Wx6avG3wirCM6DqmluLciazBxBGZWVODCxUys28x4G6sSO1V+CFxSas45A
xUTP09FQ9nhuswoXcyf3ONc/wUq9+lXpIxrgM3IzcjJrJQW0rVbfSWl+APoneKCmVjAOjnNOYGaQ
7HiNKk3ajpF5Z2bVQ1B78aOn/ROWXXlWIo0fQ6OHPpYEalWa9FIavGps78Uz5m3CTUO/wBFm3yFa
js4OYsNr7RcTkfdcLRY+Y7Kfp7PlJZ6NCL9+DNw4OeD8w5dR6a+xjopzO4olEq1r1wjuELo743Hy
gJ/LiVk+MaJ86/c2SCU0Dme8c8m5nUy5Dwd1TWcvvCPXWa1VKRhm/fEpoWZzJNE0vh9NahdJTy1k
7oAGFG6TQTXHEAFe1nwIqVbGcRIf6qn7HJt6eujwQD70On8L0hTRnAbzK0b5ZJvUYeKBnNvlDLH0
C54x3mRRgixHUI8NJDg62XwgW9C7vx0cduOHwKc6fDudg8L//YPU4XXonhr37T6VxIPHCDXu4DlQ
I18eQAbUpRy/sLdBDmI/98gGr6I2emyWQ5Yv5iMXwNLtdKoZTBupxovduKBK+A3bLFS0HgQ6J0xn
MOvUzrLS6BkSJCyBlKwjBhjj6XYwE+eosmm+mstvKN/s9plPM0zCkGql+3A7APEsjpM9fb+d5Y2P
RImRbmTheJzavqIvqLLn22Ek0NWfPTQfDNqrFuNNuDISU9DPo3megbWZx7p6CLKB/t4Y6OeIuA8m
2PlsVIg6Oxm8idikyzW0w7Ms+41Az1IVubeHfjjtO4cmbem2HWQJ4gTMoDXIvUpBmM0WCSZhXX34
sAJi98cQp/GrnriITULZ7Mx5Iy+IVIQyp/Bow7Trahv8qjV+z8oueKDHnXnWVz+XUIpXNtiJN9By
J9slAkspKtqU7iGq9vtJ41KD8rpJuiA7YZw9jHwvtgaZHfidswN4vnrbDtohK9Q5dw3m1JhSwC61
8QFF3jysJx/+fFBT7M/Ix6aHa1LVx6d2MKv4l8XQdhdU6GMcjYUmA9m5aSxK5GKHYRtXB2SsvBnD
R5XlX7Xs1J3N4LvPl64DSvlraWi1MegMtWaf78wqQTwwWa+JdqcVQxeZqQpcpDm8hKMBtj4KfPD0
KjziwyuISKLxGfrRJVNx9/vdJM7FOMyLPAP7wgF7PkXx5N3pOv1gahf4JqzQ2/g0Z758mbiWm/aL
bxrVIzPVNZfzcALCAQrZH589d4h3nXMa2Yfs5ox7Wbq720aO1XEYxq92a893dtxeO2uAAzQwSLi+
v8FwijqrGvK1ncx75fv1XkhimHmAjyibn10SW85x1GJgKmS5SwEMm+MQbM0gNuDtrCnKNsguRH7i
83vwI+zkOvIevAoQYmrSaK+n1CDvyNs7WQmwQBC/y1J4V4RFgXwtpKLuy+luzonrG+OIxrAqIDkZ
4ptpFA3r1W5bJUlOKk9XnpJeQuiNNZmtUpy08oezHW2lKOar6PpTUSbG+wwrJEAEMFgKaWScpbQS
quu8gBnYkGU7ry7iO9tQx3mYSKfr3+NyYrkyhi+mTEHAms5zGk0bu0N1wOVovEVd5KNcLHdB13sA
c6L5wa8fGycRuItionWqseLfWwjBNA7spJ9P/oh/Wk2IvcZBZPdm7rvHgNyeGHxmFKrhkNa5c6x8
Ylwr8BurCYrLWS3rgJzEHk31141s5zi3vQd+oUjK76ZfUgXEQb+XXXWpM6u8msFPNUhQlCEoeHQH
hxSpWwyKd13jNzkYOrgXnfSODl6ObeHmzmI1GwhykOMT6GFxKjyb6djHFjxbKfEoemweSFyGP1G4
9ifMgeoj9tRbnw7OUbYNgQwE+2y6jLBiV0iJkgFLYhceGxdNkt9CzPXjPj2YtYsQE4h4vARxAMEy
WuBOqfsgkrwEBkRyUVWCysLYS54wkJ8kSUiCCZvD7cmTedw+Vl1wKaPKOJp1TM4hFv+17mLzEuQp
hrdc3ClS+/q6YRjoY1gdJE+wWsY2DqChXihgGvGBzSubjEbfE9tNCIUdk5KtRn8T4DxFONev646k
yEDW91nTN3vkcG1rVIeyr/p9P/5snKK8DKU/LCLvX9WMCHCImMATh+I/8CKR1MRhAlveZ6WURya1
Ymvz4a0DgQzZjZDqq9TzIHcxFHbh+G71lVyriZeQQiDbpNBKDlbC1bQ8hg5pVRekHO24gg6yk4SB
z4lkfxtpyEoYTYfU2Y6RZu6JguBuyNxzXtRb3GjGOetRk82NAxyg9bZcJhZ9cKRL7s/MjucH2JpW
7HkHS4NaahJkZPbkH7uqA6EVI4GJqVWsetzjbQBNrBswWqJNiqqmhni/8UolX5oO+hkM9xxS7Hs4
DxVS7uDF6iDRxDOKsAH5CU8Hii9qM8CNfvLaTeavBvDtKpy85KnBVtq1k/zse2NezyKv7oShyzX5
ykQQ6L46ZZjNX8CvQgTvSKQROrm6rcfaVObJ3lBjurmdduTRkwfCJw4d8qQ0c1TvALXt8vyQGrS8
68G9+IUaTpWLsCSb3JAgUbIJ8EDnX4QKH8Cb9T+lhzq1NS9+U8F+JoBr3eSFe7JwyCNF77qt2Vvk
vAi+INwTD4N78i2MivUMEjPJYmRQt59Ut79Cv970AXrcBaWdFfFwbrqo2nQmHe4i12RselOEYoxt
kt1YnBrhj0BY0AmGyryLnfxrw4YMkXAcnW+3bgcP3tNmMLFwOVFpNNCGbRR1Cck3Vm8fb7/SwuQa
axTo4xz88rQVb3pzuhpOgjzOcGmULoci49Or+zrEIoyQ0GP7NQHJSzaOWWb3/hx/mGDU7gzzKkaD
SIT6Ycxcl7Yss08ZVk9mZjn7mgoOyrqperrd1zkjMfFN7+/aShospQ3iUybVPJWpwoqv64fbGXBK
gUYYBsrtNNo7BTQRLuMCEFceb13fqei9NJKerCUfpxTZRpqROaZm8kkbqi2HWmIKH10xXolTP2Pb
rZ8j/gfTxpMn/OhYTnW+t22eTtOI+uwH6auAV3sW2j/49oAx3iQqjaBv8aRTYT4pV6zxBdekegU2
bViTHZgVbSlNDSurW74+frHFa75nu1GefcZfuoDIkUAr34s2MI/TjPJ/mEs67bdzr7LNFcQistNK
d5WwQToZk++vrTyb1i1FtKNtRE+yQ1g8S+ykOLyHY8/CrhtGxMXLocz8Dk3Tf56riVA8PxrnrcX7
zJQ5uT9j0U4Y6/fYcGEH1M5jVnX90eNLdGJdDkmeWK88r4INf5GcPBU1u7Gtr1Y4E8saO18ME2MI
9oKC4Fx64wXxRXCRsm0XISTtsi9N6X4LGzM6GVmzNwM02Hken3vodXyw0aM5JNdgjq8NQVSutl5Y
4e0T0YF24qlOwuaxc8EQKbOzZhYgPBOd4TR+rTNF9JGVvOMgR39iynWSxC9uwdarkQfJGq0PXXuN
ayPmKxh8x+n86c3efvD7V2B+3bqfCexx541bxGQ2vKiK5NteJ+UOXBg7QJ+kkQEYrGiHfWLrRxYn
72qZYTJ72KFDbU2iNKp6b4kENOLBatRDWrjhTqMpMa0W7cfiQQ8HaKzZFKFinQ7waUBi9EezNT/L
7ol1fri0H5GzjaxqROOJQwJEZu304763bTKXQJbtM5fvVC3iU2ySXGH63U/bwJXpOukn7pil/eq/
W6WLdAZlYsgKHT69e6DUhukZ1Qc1paO3DJe3Q+5s3Ea5e5EEP9uZ15l07Q6n/kH42tzatvPoQv9d
aTwzVgk30CgqHxqPCZkMwFgqDVjACUG2rvFkSEXiR917gKCyb2NARkq9lHdyf12n/hsmWWMbuj7w
/BYBpwtqHs08cIwyBobL1Alshu1QmYtfIW91NYSIuwib3BiChYBO68/0QyZV/lCZBFtGNSjEpYJc
VLP+wcBxzwiEplda5J4YYIOLwav3Mi9/Dc6IhyBxEEWOgfMWufIa1HD1Yh1QAXUFo5ay2V8p+eoG
FaD6ODvGIEHONoD+tQpgoFt1ewJd4sELW1ZfRfM1LsrqnY/kYmThW1OjqIyb+tPtIDZmbj3v2sGB
39dnyMMUNlQcu09s2tMTyMERmLGkYOZJdTWyYAMWorlqqNt3rTbeeoafImbXnky9v60qpi8/rJqN
JSQpJU2o9jozsMubQLquXRWXu9arqsc4pmKI2QXTq7uyXc9jU+6CuhXTqirD/NxnlcVm6dUU2jyb
A/YtLmH4b0XNm2g1J7vWzakCorhxsgbJDpaiQ+DorwWFoxXckmNpjYouqWD8cjA2ZcJ7UBSoC8N9
8JNDb0NOr2jLr+fIs09JFpCfaBZfa9ZSu7RHnzOTsBxaMUk/RNH4QiGe6QOwfwOgyuxloKi8x8rQ
b6hSk0hcx8+ejblhDv0znxoQEId6Ukjk/NZPKSknIO+9bnYxsfDtP3hjWpPBQubvbd6AvvYaTI48
sFA444gj8Kvl2Wd28ui7Q/iKv+6urKY3cuEHoqasYWVO5CD4qkHaGicFxIX0URhERBcjqgWB9lHg
moitgTjqNgzX8IB8ZMH1fV+219QAG64Sfp5OrGljMwzZFtX7oa2tdVgACqE2MWgU2PCThk1UjfIo
Foyym3vlXejNrzdFh0Ppmt63g0ahFcgoVm2I/EpXX6Fhk1RsvpRFgLVpsEktbH0iJ/MMKVnFnrLC
3JjV3/w5+wYbwCe+JURM1WMTP97OCwsupIrV4Y9P7qawuZ3eDraY6f/+tz8Olwb/n98ePCJmp0E9
+1axE8iA6t798NK6W7d2ZrlbgK93+VSk+77Og32z/AKVqeNcEoVRO9OqCRr8C8rDy7kc+oS4nOmH
Yg8uEayxWDuHWRcfMoMsave+q+jWdHH/WABbA6HuHwHxZuusyj+nHPmVIVufy74z0Gfct3nQsdM0
sASkDUwnVw13EYiMp7AGs+iFc34nhujR2zXwu59jr39tTJ98h6VRay4d6jEKVmNDzsaEghFnTzB4
z11DWyXo/XcTDtVLQADny+wtMdPEc/TDwShdArOlP13VFNcbxyNbJy0r0MDkK6HNOIamMvcRmD8+
uI5KxlQcZjs0qGjrHILuaOC0JKOA4qr9PDJwVVV6DMr5Bx+2x5BtOBjfltQ+K9HQJ6YvuB+DK85C
ucvAALNRJFMFo4XTtCU7wAl9eIn/SGVUVrosKu+dpL34ZUk+MazYgCt5Y5hFwG/hc5IjfBWz3Vr+
nH5xc3DCYUGxIYzbYtPSLzunWXGVojTeKrJl7jzWCIdMR/1jYOBMof2gv48pGRmzJoxO28+epzA4
m+T4hUoVb2URnooiMT47clTXti/665ir7MoUzUYJ7FfFYvwzqqjxdMSke6P90Ufq0Q1j7yd0qU1P
GA6MF/c+C2V/LoCHrBpz2td2637LC+mz9YIz5ZkU0oFwPAUjDZ2+o8jLhpoUA1hBB8sYYPbkAAkh
jM2AIxk6JkgwzC2atAMKk2U1kC5TjztKHO2xLXDOaGJxr1FNthbFBLEx3M44e40RbaaWiGo2+79k
3e7ZULoHwHg4bbziPhW9eKHYdowoKLBGCaaTww5ukqV6bnRI1C9nEOTxMOTau2p6vGQ3zoT52h08
rql4UewR1knHLjhqiANL/L7c2aaGATQl0NhK43GMLlPiEKTcgD02DWLW/XY6OF+LEUIzHkIxjuij
HdM6VZLIXQ/qxGFIoJ02Ve9dhia/+EkRn4nkwDpkjie6k+WBMfPSi6R7tHL3M4VJTHRRvimp+D4k
ZmusLcUkJUZUu2731LVMxm1kwgH25x9tnSOIDRGuGxRXCaRUBTo+GrgNqMikARfkjXF7IWJk2Cz6
OtdAYzukwN0Ag34opVmiD4243spSgSN3tI3cJ2F+1tKGjFaWTGHa/+JWabVRlZLk5c6A+KrqrrOI
NgnHhq5nNL/FU41pYxqe+bSmBSjHHijt5zuIT8TG+mSABl5nYc8y0UZzgTFEZIS+kh6UUh0GPoS9
QTbvgYbf19NGqiezO/WZPlPmxKEgPrwuvy+ctnlUM0kLhRvpi5EDULaZ0pqhHXfO9DEFwzUosP1E
KfmrvL3HKS6+EO8+nMCZnRIrca/FNLxHQH0eujo8ewoPqhxcErZHWjbp5N4HFZFmqUVOyBy19zOl
7cijY2MPHc6oslYnHXdPswvc2nd+1GgLC8dKNkNksNhOyFZsZbHs1NGfkzzE+jjfdoP0dq7roKwf
9HdzmNRpNhzw2f1Y7kEKNjre5eXYXRSKTXDUVNKM+TLUvrOTUwN8tqpwjC6VgzbP3U2oyQEPIvhL
3lAc+pRsk9gHmTOlvB22bV/j3Pc+mteJQdkJ9f2Eufw49elzNFrxFSSmdUq12Li1bW4R7Dnk+1Ql
YK21CNhABhaaVmMJ35jYeCoKekPXmbu5ZftPqbh6Z7RnFW4mJDUmxVc9Q6OIj52046tr0GtmkdS6
K7MJzfs4YiXk0Xl6UC3DoWxuJj2DB7Wih8GhGDA288W3Q8JLwTTdCTYhhJSOXBcz7x8LW/ekSmis
XRm8DmNQ72oLU5FoCvnq2RPY7II/ggtJpF4XoL2Gf3caw+RnLzP3jugqoso7pNF+9wWR3ZdOM8N6
BQg+JfiI7cwWu6qZFSFxpHwo+vMTosdHkbhyV3o9YZ2m2V9dWJsV4eRhojFKRpV3CMbyzRaJOjut
tWCsLfySVSjhNLcRF6GRPvo8BLboEUWfTMKdidN5xnMzevuY/f+p1WoxcU7uCSbMOtQUjtLe0jt2
uPXFIW78OCqqpk4pLrFy38zc7iAqyjdaFQbF87JuoTyytBANDV/Lb6kvWVx9lk8AeTANxLCDXt0y
OxiapklK4SQUu56p90gSynys7LTf2fF0FiwoznI5xBYjchN1xFOyIqxMTOAdbalj7NJsrmLxMuTE
A4UJzHejPlFJzU8EKol1Oxi/shBPW9uF1YuEzXhvQLd2/I8bV7OFwf8yU/TXQ/oRm9jnvEwASezC
vTdgOoDWHR55R8DDs0/UU+VckbnSz4PvR65Mnp/yzM5PCsLVumgie12LujiNBkTNgmxbI2HJp8wF
A+24MOSsKP7pQj4AyOnYRxc04CHQb3mEyzMWCYI8L4Vc6zKxU261uHnTPcdphYeMkgVKVwYMnuB4
LFq6AuQSgtPsI4p+XjLZa8uI+kNCXagZ6rDZV11bb8IeY2uJlgJ0MPPLbIWQxmxdDVdFksFdktGI
7wv9akkYwgWo5omONi2mrJDDJQIjFjAkp61339RNe6+Xw23YyfgGo0NJ9954T9OStXqt/eLqLW1q
exTtxRlJ5nTU3od8gVMCUc80ifReLbe8GAZ2yaa70IO7h9lJbzToN32TcV9YXNyyb892AneAZeyp
AY26reYU7zeI/rRXii6rxw40kIuAkGnSNs2tAcCGmTtyL4MGuQYm7pIS8BG0RX4KBjLtajPDgRIC
5paBwAbD2LzLyvlTeTJih5wHz52IL4VuzI9QzgVcVLcgo1g8dC0b/zzvKjQoZLO1cV3s7KY0sFBm
XweBw38BKVaFUyxdc+8tQHXNev/omTJ6abSgYDdOp8jprI1KPMJdpP99Unazm8Jy2BrKOin6Rh+A
xjagT9xVw5L0KqoovNhjgnnE6bc2BRQANx6k9FJ8SwesOXFO94BFaOFT/cs7o6G3aVHZ2fXSAnpc
t8FLAoQtwC44sHY9jxn1hB6WqxANnE+zvKdEjz3PqoiEMn86UffdKYtyHwbt9FJRnqa08BJXMt4P
muLS7Xq4XRkg5nc2S45tBYlyY+Xop7MIJCgXN1d8ix2yqQl1pZyxawsbOzk7U+jC4PYl7vCaUhl9
qK+90mItmDdWNOMbLDnihQa4uckAtm979m53VLbY9tHuXHcxdp00tw81EQYLJzNd9QRevBWB89No
Z+7KMrJPZ03qfMeqtZiteXcbhMkigO8Jsn3njPr7gCzlkjetSaRAXW6mgs5mk1jGrjM85zK33psq
S/1SmIF9UdJ6S+tHl/7/s5s68UvQCCrURSxA8QfIBBYNuT1UlUlZgJu3c4ms6fctiMfN8XaqJhuZ
VYzgP3c0U0KcBAdpBx4hrws76nYoiuEddni2GZFg2IvKv7up/M3FxvD7Zkpb+zBMF4rNJcxYDs5C
NAmWbdftltkt+txSUwDnK784qJDL+w7FZMolHiCg37eJroOP18jEQaKQHcLFOHKTvN4OgR+jonVr
VPO1eWhl9yPVeb1N5okHGBa96k3uebsl0tJlDHffE28RpfcL6uT3zXG5GS/Ukxo6CWx7B3bA4joR
TFqA8zncTv8cHE/F2zqlVxvf+CfLA9we8PdD/ed9jR1sZi8q9zkbsHmdpVm4dcbh7fZr6e2+2wOk
ZslTuj2Fvz1gWiHOIlnmraZGih1r4IMwEoVo/3a+HCIAYtSaSY8qeiwBfkbcbNuzyad3B8hlufXn
NFQGC9VIs1b6y/23t/9v9/05/fP3kjZPuvrzyFnkZNQOio6lPR+g+vMp3s6Nm/UhbqMjF79J4zK2
j6Hd2McMa4VcaydHkBGku2HwA0qHmO75BcP+FlhtdRg9cBynYOG+3B7Xu0GMbjcB4hZ0hvnJ7ZZQ
foufXn//c9ftfn/5tdutNvDb3USw55+Hu93/+zHLkcKfXaGfy5eUJSp4Gva2+x+3bqe3H3QxO3BA
r/Y6rp6hSk0HXWGinHo32wYGX6uMmL4j66KVFcnscPuY1e1y+/OxkjLaL1+q2zdpXNB0t8MNv2a7
oJDrOVZbY4EL1VUxHi3K8xT1OP1zuN2Xq5mdIeEnSYo3B5ZzXm5vL+RP2hUBJsQxp82IXMQvXsmN
ROqEXoDkMQxMEvXnomtSoCTS5s5zSXicYsp9gYmhOPcAIjgotvwXw++aFe3mXZIXI1O0ewfd9Uce
q1fMWU8ypQQ7jNuJVv6K0jlG5kggO5h2LNCsk++wxRcpEe7s8Fa0DvGOW/fwr/w7a0p/+AH7HRrh
r27JP8yxsGFTSanJlu/+JA990dqEAato10p5AZ/KVqlGqBdh6qAK+mbVzr22kugc2SBm5qXYHIfn
MHXV0eMJroaVN7XfqMXRK6cxis/wABOUT4YHRJOxAgM8bTXwinyqbaqbBNpkGWgcVtqH0JWX0CYp
QHaXcekNdyCaWje5N73gZJMQt6Za1+uaHmlHAkXbvdtZ80DFDA7PqzAjAX/e/14579rFgV7q4NBG
6XdG6w1NQF5PFO8Sw0evVU/f55nuvZ3zcdOY9acA43nlvFqD92lgmGzzBOwFQHpNn2UKPLybgn5B
CLSQkBA6OMpis8A0HhMGrhwiQuMOBoQRmtuOGtAlCuOvdVxnbD2w4AprPIBdJ3M8gjfN3jIMH2Kf
fiIIzp0CpwfJA5ZHsJGZjfma2xtaMtbdQAHV1gA80KOQOFMKjdTBJ0EE4ozknWvZiR1Dqz8YETEN
9BXUXaUy+ueB+IANYwVss2TOEr9qQpgC4WOsrwVZltsyJwEiAIPgs67Z6MXHM5Po6Ccbll80Al2a
g1LsQsQ22EBhfNg2VUnLii9BI58nbQXr0CVTCG3EEyWqC6+9BV4XoyiGdXznEbQ0NngbEwdkdeUW
b3w7fwm90TN10qSlwc0C/2BHXFxCWPtwtulhSLBBfbxEyZrf2EC0fGUt0Wy4trFlFhGAawpcI2zX
6n3SRHdXZUwc3TBhYjQ3KCTDLdBqwstz8TR5zo+Q8CwyZ6vUKNaN5j3uGtPahlY+0UTJw10zQjta
QPfmgrw3F/i9VmDwrQWID+t22rJKJlthweU3Czg/WRD69gLTH6Hq5wtefw4gXvgLcn++wfeh8M8L
jv92F4jYVbOg+s0F2u+MkJRaOP7WAvQna9g7eAvkP1lw//MC/o+WCACjg4Qul1gA+ooIOkkKGFEX
H4IlPKBcYgRg95KpvkQL2EvIQMgraO2qeLSXAAIFsLhcIgmMCZ47NZz5LkDjh64FvZKkjUZlgjiD
cQk2IAP0lYmif7kdNNitkRCEpDzHSyhCUssf9RKTQH7G8OLZUIATMhSMZP6ZxXFHHMUQP8TS8FcD
EdRVaDFWZcHe8wjHDVsjfoqUd1S2PJc0Zv3e6U/17NAj0PA1cu9Jauk9jSK+m7K5fzA767kumu/K
zAN+NFGrnmRx78JsY6MuhoMvUsmo0SC2KeEECQx02zzASWa38irY2fVloU8Ivz9Z76R3CWVE6n5j
zHLRHs5e8pZXic/qf2i2YTtyFQwvCD00Sd7kFQs/YOlUsSzMzEvt+vbFsSYbMgFyxRFdw51LhgXf
5ATSMlFflP29dRwpcbaF/Vj38JQNNxq3lKvaVWm8y7F3L1KT2YTuaj/PQOjyfAk1oWy6aWK9qNVz
tUUf/nPKrGeUFepZU56HEpm/usNpmtsASD3OXSd9z8U0nMNgqi6JQejDorqpG6qSMRlj0dzse5d/
/6+VxWJxDPxFf++juvKkg5tDgJ39u9Vi7q0kiAGz7VPhp/uhp+mt89DAy+69+ogWn8ccHkszT2DE
EHeMro7/h6dg/Re3h+/7DKimAHlLI/DvrNkgVLpLEPTvcwO5U9hZ9x6JjxtjIHOUiewjs1ifIwio
7oKyV1ebiNrAysXaqOCPtbXMUcZF6rSITc1ekBbnRy+a5vKB7ap5XVSgt2rUv37jrEVw/bc3zl/i
Al0XHb6N6v2vgmzcDJlMypE3LtAuCCrhH6I+vAo5I3svM3vn9D7wh14AX5vUjm1T+jHLvbDJ1STM
Omzt4HPcVsJX31zLfCsp5lD8cX4iUHFsxi+WwFRjHtoSWn5ODvTxf3j+/8XcwLu+RB26fgAP0LkJ
zv+i2E/wzAi3ZKgrWLrbcMNj3fIinIYm27QAv9D9IHla3Nnel96NGR7sS6IDuG9WaW/R9p8H/5uT
JjiuXf9LsFRA6qT64Jv3kIxVtRsJjF+3uSKmILGvts669e1F/P8AzZep+vl//v2TVV6xiVvdxN/1
X91c7nI9/gsLGFVY9W+bz7TUn/+PP/wPG1jg/gOLU+Dw1bexkeAm+fd/+yeG2rT/cbs28P0s/icT
P8I/bWCwq7GABfzYtEz6rHhB/mkDc/4RSGFKD4cCHShTiv8Nhlp48q9+J+KBPFt6rrR4hg5eNfk3
Bw6uoap1Weee5cpatr+3Q6Zj8HYaQBuKYSJEli2ysWx9+9Ri+f3n/HanNhFR9Ebh/t6UUaEGPbpY
2XMbsT3Rsekqa2jRcs3LlWN3KFsyRC8pPFI2QA0haXcjKNnffsal7cduihySWPbsMgixWYi7UdPS
TrjtQm7njhWe5AivAAVLhKBwWFEzeip6UEazyt+IgfuqJvmEuc3cF3S4KjHDrERzNAnnEBIRbbAT
KJIZ1kddvbbR/JKbQ0c4Yn4wiBYI0thcsZmp7hLlo/KP0OFHtv84xMnJDhX8uVmW0PnLUx1MekMW
cLcdQ3uvhcg3ULbLdZnHC/aw/i5LtgOW6z1U0v1S++lTW0ePk6nfkTN7G8upK15hsu19KsJeDinb
QJK0cp3wXBctoR5x8IvEp7zJEZQ6LEU0kFUakvoSdMnGz4cL/TZgWrPzXufTvZMWj0LGXx1mVjTO
OeUgb1NYYbZHngDOgci/7itd/mglyfLZjKAj8jGZd8sDatW+I1mmKExM2wiyxMlpIKRU01btEn2W
x1Ww8xyq2KzfbOqWT6VRClzY6LZZMNsJlgZdfK2YSFejF8E2cpmHpZgpuDUfle+/wO1/FnXz4Lfe
K7rhN3IfoIsOCclh7iVgKxekCRS6+tFC8WaAyUntfk0MDFLEhsV0VP+otaS+KosfPlXtEn5QNofg
F4uDHobvw9B+9yXRFjnZDVFK5ajYzi3d3tY5dlHMMrS6k2Y8boKQHpXnHhoC7FetUBS4Cifclnb9
i25HsJpMcp1VRwk4egywv2Va/HTIYLey6iXvB5AAxQSqTDm/8ggnTEInSUeUyD09rtwBJuDMizYS
AFOZ4L30Oi68Rn2FoAvp1Sunu8bSEgAjLJeMyLUh+FY5hI81Q3NfFF8GU1JrrkCkkH6B8Mgpn8V7
avFWsfkPVr0NTbEPz0RBAtpLnyqzJIbBf4wEKqXMbCkNztlDnB2KwaB4zMotd4+G595b/QQ6Z0YY
aceEu5SsC9t0+oH14opABsyiTu47H8KZTlGBdw5/+X/ZO68sx5Esia4IfQCH/qUWIRha/OCEyITW
GqufC2d1MSememYD88MEwSCZhHR/z+yalt5VA2K8Uo2fK8170TMsOS2Ex5Ypth/SMO/Tdg5SE99G
o56U9mADg0ZbpE3Lwol2pi6YGmE35IDQNk5RPJm99d1St1vFc6O9Q08fVMmDoyJQ5z4HsGW41R2q
GXmflyuq5Ac0osuyBM/V1sYJU8yczuPdmKg5Uj9+Kd2sh9axq3Tm2eqobzVmVZXTPPYxINbEJUkT
HC52rgY+qZU8F40P9gwsvlKtiPbtlw2y6uqh7xx2sm0vDF9d96N5bU5ltkK4ozBL9++aQT8ymj1S
mEbadqtmgoorpVzm5ONvvuAtDY2TEpRzcnD4yTR4z1iVoXH14FnRJ8tguKi8O4qClCHi/7svUEtv
dC+6Ckv/Hqxi1277jgZyPv+e2vTZUYK5sm5QARfE4yxNU1+lI+K/OItua80h0aj8HTVkJkIMcsGs
VciPfCBcjcY53UX6qQ2uyZ6kLJfUd5YePvdGt1FqXBNl0+57pacpl/cnwaDIbrcJdwkOr+i905GE
pLX1u6bnghwipt2pDEcrUR/ciINZmGTq2E3/SzVvGEjvCLW8rZPwl6cN2qJI+vtGr0goz5pHLdfb
BUGzMdGNWbAOamvtTNxS6LA+dEH3Vev5vVp07wOkYlig2Y0hEOM3KKn45SvHNk6Bm9EqJ0OFVu+H
MlRPGrqBThhPOZVcLA3OMibCWMvA5yXqvcdNwO7G3/i+SBckCzKMfg9+dqSAvVFE0SB25G7SNAaz
tnxhh+4KtAVgQh3uFLHAIr9RyhBQjcmQt82eVD4ef3e0Vj3CTmJd3SUplgqv3ZbT0v2ir/RbtMEJ
M+TXNBrDeggcPiRkTu8k4xqpK0zDCY1IM9GA7Yyjn2S7ODJeiI/+ZXvikOckawaT0a4Dw77yRLdx
h/5oj5q37FJiHLz2OKgVcr+u5P9EzGw6LDuRfCCfwbh9r3pxskybK7T4Q5yejNTL2WaA59rCXFet
ewhzOlSNtk2S7C7pkl9+pF9PVl1t3G74cAihXDlDfurQPoTz2TVM5UZX0E1oQfALEcm669EFeXNp
KXKJiBoBSyrvVh05sP3cXUlHEM8u9PaY2injlRsn8746mqmoXguCmKbPRvjPw8DM1QGB1kUp3eJS
34VQMBZYGF8zj9xcIoGaheKM+6HU86Vtd3vqR1eDEp/GgOEEMUemzUU+U7xVYPVb1ZzutbRFiR3R
JvfKJb0qPjc2rtUMcX/UUImNrF3Ra5vStF+GgUCZ+Wh3RaFta8fTQVmNG9rebz5pqEu/1j9Tvbrr
ML/6YbR109cMXZA9Dr/cOcIzta+TXn8qNPMhw76IcKJ9i2yv2aIfONTTzJkF3JYr9X3po1Pm0rAn
NlGroQMOQ36n5+Ke3Iyj4zbBAk6lLiiKuBVmiLlrLfgjJ3t0S4J0i/jD6ME2Y997LkAUKSrq/8Ki
M0zzd2WbBdc7ZEhKbhOdl8FjSye1x27OcYNkaFl5lB3bCeyek5SvZg/WTjVZX6gcuZk3elcMKZZ9
rnJ34wjR6YX5WbKzirkpahw6nJbLIpye3CE9Vhg92ONvoYa5Ipqsb5rzW2THqFR75dM1iGorTPRL
AfXuGFRdwsy6LpP3hhrlNi8izCD0xGLod6oaI0mlXEKLJRPH0BSAZ2EMFGH2aBWc4lZafugGXuWR
S05Vlb/0sSbUt3zSY5zmUdGjJE2SqwI1JiAUhdNBf8o7Tlckds9g/8zCeQo7WmG67b0QPheszaB6
Ew6tTyuHWpZH91bq/cqyinaly/DJjsitG1+sBtpkaKADVUOuN/S49HT41AuifYSv3hT6J7XBhUEw
p+aSfG2/pUxxdcYCGmC/KuGKmBr1o2MYBOum6gvxuXMsNkeCp/qbDkk8F1bnhamZxeAHQmLXFJj0
iFnBIbJo2x5hgpUu8cOBtym+TPeELfG9N53vOsg5feqe3EdoAq4RXY8BrZw8f/Jcity4kk4oS2Ff
0ZFzdNjMglSjhYp9Upk7zoMDwyvYtUayx5PJ+Cj23xI9/sS4/FHG002gR/fUmnEEq9f2CMsvS+EB
1NqiQTFQTTkHIkJprLDD85iBacTo8jA5+jtir2Numi6Yr+ShxXuC6FgH3AiBh1jUNOpPfe6/mPkw
rrM4OJqlznUX2xyXv5WSgREW2KkUC5eiG9VA5IZXM5rgdzbFyWNgzU9BMzxaVbPqI25CgX+bmxQ2
h3TrCpxj8XemaQ1hawc/tblpOeNXBIFY9SkjVzYpjw7IyrE2j4zIKUE79LTyzXyel71HMc5usCSo
BYDn8Fp1/XYxBSR12d1driMgiGoucGOQ3CP+47sbNNiqCRk/7rwPYq0eLYeSK8nH+tIcURkZdf6C
OdnfWOUXlf17YjLEglyUj8HpX7FsfI+UocQEGlrJP3HnoZlW2VYIKe9bxYBS16aHyu22ndHA1fZa
rKLpdjT7Kw18MqQQCLl+9d766Cd7qgRIiWNQlnUU7aLQfhVRekRc8TtouMWOGt1wAetPc3YNwKTZ
yHWnIc1cOpXzFTTA89Ssv9bU+NZFh0tnw/psEkiyxAKtp3i+4Q1L7uN5qzpLv6/qRWile8dSxHZU
S27/7YORO59USALGvc6WCy7SOAr3Nj0V1WD8j9+I8N7hiwvOvR7gWfLu+kIsEfcusyZae3kAtTOM
4hVC1Lue7vhSd9EsYXtmyPw0GNnj6Pvc/pfkMCegOgk+prOvoeBQOF4i48iAYFO1pklPftiHpNku
c0pXU2Df9qiJRFHUq7Gs902JRbepCYB0yIIT7RV96wdR9QF053zXTqDWVffL8Mf7Wk9MYo/K09hr
z2rhvHlFdKVEFtcXlRPMofhnZc0iQbA0Tdgie0XsO7IPd8RLfkNguIsVTFRDy3hgCq+CjCtU6T7D
7fA3WOaitR6q9Kdt47bSkVU32nNsB2tsLtvSm3UffbqLbIxo3mPUGyZsvHlUC8y8t/C6lmGPzSS8
bvHcb0J9INwih/I4co0iGcNZeG9erzX7NsW14MOJDx4Voq9WmQ3ZtB4dqIvpld7TYfBS+0k3gmfH
I7akt28KtqtfkHmWJ79aoW61EtmmeDFE9ysMvG9/6l9dG9wnyiLfYLztOgfm3yejsH+XcXHnOQ5p
jCG1JtwXqDEopLpgoTXzKxLZXgP+XYW3g8b90vfyrZOju0q8LZi2HcYPh7MYMmPbj/k6tIBU+3nx
iGz/0ESWuYwzJrWuWkLJtZMP+G44hbBJMeML3oLq1ojhmvuIz5euElw1YXwviJNYQ0H4FRH12vqP
Jvc91M1ftAXQCRshMQ+ecUY0SiZjLMsMcjGak3QsSwvX8mlK+mxQcKwP09yAylBE+96IIHWmQEnt
sevfBmHZ75usK9duUXzL9yUDeh7Mcf7KbQQlDLlSohTJY4/WplUhW5yDWuS6oRAtPbIBOVnXFgf5
gkxw6TpNGZfDmAwU+aoPT3aC54eeM62tspr0EAvGdIqhDfgaff3lOPeIJXjSp5zMN6v+e4eDbO1K
1pVlROkG5+NDN8sGrNi57THLbc45MCae7b3ZQz6eu+aJPQLKDUKa6H//WlT1SJZM4A5Sc938rb6m
fMqXyZUyjcZEWgJ/AVmNbGFLwYNMnJHPc8XPMDduS9KPuXn39Pfkb0tqEsTWfyzKv7aJEEejP/fc
z4szpNLKrHAnv2+oa9jg9Tyse5kGcZBbTn5GH6Lcljk5cpPKrRI33PPrOQXpsv3lO+SekOvOh4N8
Lh/0WXNbt8GuROfQ9O293PEhgIYYqv+MDPt7+8hXqqFn9omZF074kJ7V6Wgp2T6NnwtG25Q7RrP8
bIZ6jSeWtIX5/UZmdwQ1G/omdT2To44SSNbsfT3YZBjJVo0Y77nA/sUCTSMiB4Blo5EvEYGozIF2
PiwOa0FpJ/8fXyw31Pn/IBcpmYPvFYE4/+V574UBKSuIK8RK5ttI0mhbKfnOqvXVcJ8kcXjeuOT/
8mP+OGscYXtIIecD+ucW1MvghkRTR5nqDYnqZI1ETvCutKm6vmxhTpGDsJ2MexxKfrnVcrU7pVXf
nUN4OqwliTWpaAzNbppL2VdNL5TN+U/n01q+U37if1xH63WCeQ4yUh4JXZRQS8g96j/8v8Vg2eih
xeJy+Mx/gCOIP4AY0Rf+uJNH8NCa/W7MzOWE8ySzKUt5Up/zH7/XylH0BHQ/3Awkg/xu+ZXyfztF
1w5DN4aGuVXtz0fSfGrKI0k+vazLbcDvXJFMMdlrzyZsMrCTky05dPLv5cPlbP3jED0vytcnyqAQ
+KmDzBv7/JaG1oDy3NTZ5rxXs9Inl8Ov9pczXP48+Ra5Tj7156NQ7bpN3cRsJjvcyNcMebDLv7i8
/+chKJ/LvSaXzu+Rz8+LP16XT3+sOx+2RTmjAuVLecooykxIhyjqdpFAqqKRtFTRcCOEomJM2GO7
8EW9EKPYEDiP+qpmNiSvqLB715Z9S/z7HS1iypXOFU3pxTSHz2Aqyhx911dkqtDGAqEx4xWOeQ3q
X3MFyap5rFY7XYE1WyrtThmR18iH3M2R12iVRajOvNImIjphtIezyc5tUhyEpy2drCO72yp5Rf79
Py9muMk2vUPvMikm2FaPI867Yz8/eGHPXUA+94QFzVoutnDPdmGlbnt96P2Na1r+Ub7gk7FHTDjG
QyTC9NQ5feSDO8vOLk8v6wZ9YBPLl8+L8iVHHvaXv/9fXr98cjjY+Q6DczRcYUKdNpe3//Fx50V7
/u/8sfb81X+suPwHL5/yT+su3y5fHSxsF17l+Fu9Ntc/Xry8//x1Yj44fnz8VGX+pgibp/PHXTbO
j7/74796+RhE1cOiR0a8unwVIrKdlqhvQZYQVislU38sSuEUCgoXH4y5kOpD2X7RBsjK8kGuk0vy
Bfm0hvHeeqpC2NIsQZSSxPJvmeIoV/oxDO168P01RXNuI1J0dla4XZ7HaQHNPvMZhMrr/k9dotRh
uVVRkayk3cn2jClRmVKUSPQ3E+6aSY1EXnZItxmL2Tp1Wk5Ipy+jw3Du6ZRyCNHEHfkWMXl0ikpH
CEV1oK5lQ8ef9YYqQgZghhbx5ERxnnM1LymXlzBNhJ7vKb2DtRQ34oX/S+bISGKLAauiUhniNFGn
cOMztUnIGMB7HBWdv8rKqT44c35c8ffSj3VVpdrMQnt0UjOHuZFY5vmhx21xOK+L1GEbExsAYBok
L691gB63AeIWuT9DyjwHuaSxYc5Lcl3YC44B4EmLcYyyfS1x2aaJuRD/PgNhuYflc6sSz16ee2vZ
XpPdtpDOCBjjeTdfum9jgQWY2TUV43lcV/4tiZR7+sc6fR4/Mvf5iuSg+NyBOy/LHd1l1NQauGMX
gumlI2edkajznpXEUWsiQT0jLU424zA9I/+Ui2NKR4RrMoLSOATkH6Kll3v0ZzyqXBnBnsNACcBJ
UdkCOAPqrcVVXipEjXnfep0+y7tnxag/RtGmTJMns4YGDfYiB/OQR3Pi1xs21OogFYyXh39aRwUG
T2uNqFgjXG9UQD7LhwaJHlVJ8A6XdWPpo6L0qS67qmespIpyCj913y321CDNdV93r6a0acr95Mtd
JBdbLiGe8IONJuWmlz0hd8xl7wSVxiTVHsflRfMol2Rn9LLuLBZurHwdj/EvuVvkOfhPu0runz4X
JPBQ7pI7pSAtwihSayvPtPMukmeeE3XmEv8TLRFp+5wr6iMwqNjLiHnFHVUd5tH53lTIS2IUSjMh
Lr48Ognrft52vsZmTxxM1SR78vy86OKPIryd+bPchOq8Hc/be16ST0EGMHcMaYDNZ0sYQeivY+fl
oil1R6RCS3kanc+l3Ar3MCkpbzu0pq3UAQDJ3seKiNA5UDSB8MxG9QNtazdk/Zr+JYVm+apUQHsQ
A9bYiJ5/qI8vT+VSPiuSoT3QeGAAIY+0YN4MZCwWZ33I/0sr/i9phSF0NFL/WVrBvDr/b5KK8xv+
klQ46r9MzXBVVai2qWFAROz0l6TCMf7laLPUgnRSZ9ZGIGb4t6RC+xdFDHq3VFwt/jGJ4/5LUqE7
/9JdW9UcQxeWZmtQaH+QdP83sq7xI9fbsF0X1qtp2pjDAb05P1RLHhG3XZCRZ8sBuLIdY7z13IF0
MBNrYuqbn3o7ojX/dDrtvnBhGyUurvqudl5LF0yVSb+HqpzvrSuj29NWoNjA664eTZsY9GSSp9Re
+sE75GgDSbXE3exWdwUyo0XRUUzV+lQssfXHKx0ngR8G7n6KbvKGPuyY0E021bc4JiLTzhzO+kcy
G2HUBbtUm5UTNXaVuhX/B01V/MMmEchZTLaK0Kmx/NCYuNBPPK2HUj8ptrvzRagv/US5SYpw3OYK
CaqZwOtRF956mPQbaC07McXvimbBgisoTY/80qYA09PSEJwQS7sF4D4UrQuBKWLjdEqCtdt6HZGA
7/848k5ntdl/I9Sy+37K0IAkg821TAshjmXoP/i5XkDX32rDcu/53mtaUgou9PQuHeAmpY2bb8dJ
u8VQkjETW45FSX+VCdzeqJwXkGSEv1Y+CZLgPujzJyXcX7G2enh7Tby2hghRL6GRog4naj2fXYFa
QxfUTnLHX+Y+NcnaTI56khHsgkpDE9NdqJGUkinVr9SEc1V4zRFEZrIu8uE4EjRqiOkaIgFVkMF5
FZ3/ZBcNddMQCN6E+6eDIhJH4dFyTn4AwbUu2nbD4OJpAiTlTTulE/tU8VxcPBOx7/WamzBaEXdY
xVgTGfJ8VsEE3MrqvkbGAqVDdCPvW/YBiA+tWtc+yg3N6tyF1XyLAFriLPRxIm8EwOLX60Cku8Sw
Xsp+4O/qssUsR8sBL3vZ0JcVylfTxsoisBvzNkjanS1IelShQpPfEaQLv1Wvyp6jpQ9oi6Kc2o+G
9ZjR3V9WA8yHhg9Rcr9EP27cGWn2BXEtWoi+29pRRo151D7i8XHoEJfHg/HhBHuNRsrCK5tTaDp4
rwty0eCgLbDOHuPU2YBNe5sma+16ACfzirJ3bYzjIkzr69KY9I0aoNVAlk04cPZBbCahxWZKJtZU
rtquei1MopLznoDCcsbYlrmgh+CsqN8fU5e89LTJcLFFVrIMMWrdCq8F9CFWuqddoSJqqTc/ODi1
d0mFJolqajrhisJDeEjtBmAPpMeAbFhazJsgzD4Uix4xxCnCyNQuQ+E+3dFfQYBSjG8pXAVSq5dJ
mT0Xo/FeNfWnneA1MtpX28FJ3jXZdx2FdyIgo1ELw9uKFBe2Y/eCQuptMpc4/mZq24i+WpnWvtOu
TMM7FhO1pUE1XvFcAZkR16U652RGgkx1yGUgH+iBaP7WLjRyfKc2Jv/aoYELakcN8NUFFP2b7nZE
ABGI5irIq22jRDD5+n0dV1+2uNPd7tC66RM0pWTtq8OHopnrssUmqUfriU4ImDYeppGcVpp8Plle
zmgj/7KJRg7avZkC3cnzYImz/sWJ7ce53GUo01VUMAMJhijFJ+gjE0MY0CKh6sL8PrLqj1zUb0GC
M9annMSZhGCXwDRnpzN1WeQgF0lt3NWa1oKJ8DSs/9HKRjVvZ1hcc+ZcdvJZO85vCGjvVUJIlKF/
KHVQUCbkgm7XhGINLmHG5mvE/sQ+fBt74TEuSSWsyidYwfN4/mSb5pdn8gMy48MY+2prazhhM+/e
idAwuwrTEJ8KgWLeJ0a1bgywGHg76VV69EWntNumvvYr48wjuxlmECnTT2TbbNAdJgtqPB7nEGov
MeW4RACKhjVVkdrO7+0m2WgxqK2pIfwWfW2KuEO/zRH55czU+OQ7MLKncIjvImu8cXVlV9juitY/
fDGz9dd2QkvaJe24r2/GMCas1EeQQEt8T/z0PprF3Yn3Kcz0CtDTAyI6AqHG4alILPIsPRMSaK+e
zt8bE+DmWfmG4jWl0OgjiUl14fwe63zuGwdHyAx7D2uaHqlrDUT3ZPhvOA7HxQTKL0lRZtF/YSPp
KK+1k1dod/MLkWu/kp+0sAb3UzTevY9iru4rCC8e6hvHeXcG/cp3jl68t2vX33hl94q5XUU2VWpu
yaV3myfTsA6J9QvKtmYITDylWljbXHjEMEPnhjRkQkqxgkevN8ncCtu9gFW4DBq6r7XmbzSjv2Xq
ss8a7YVAUiMCwwI3EJJx/uK71TGG3UWLHVfEZJQr60O1s3BVhsPVFNJMQfezzlpiHhEprmzUgoui
RRfXNvZjXcEYM5ld4B2M9j0RAEuI9w6YZqjvhf6sh8EuSbR5nCz6jW7ot0lRPXvBcLJswJOwY5+1
mk5zXH8H4aw8a/VvHcZV3jAdy1iosGMvurSr5EujW94XhnuVQT0dC4fecaC/C1AwU5GQm135pNhN
CZcQpV9CbOkWIy1sK56UhTV1vwe9BWnlLgc//bTUQT0AMetRihDD1lPhwOg6lyC6AsOVeesj4MGY
n+7zpH0EWdcTD0ygtM29ZwSGZcbaV1pW3UJHEGPDOVogzX+L4Y6vIg8/g+K9VEF7rQMIIHeKCOXB
V7c6kHRagNepzZRECJOY42pE5AaB2HXxLhQCYcnoPETmsFIc+zXF4bRoKUOs3qMiBHozrVvL1D9M
BiJRA5RJEc3CM+jhUUzKiPG1bwwHdj2F5UVZNNZpcviB+JWtpUtlAvzGjnZMdTLm7pqKS4sKWb9w
Cr25DYSaLXFLF9cw0NRjU/vfk6M+lkM3kYnugiTjgFdqQKw2obGtmtPAIYu4t/JfoYpVOdFyWKa0
zdIx2jJfg7SPTC1tdA9cxWMzQwc7b28PCdKG1D6pRs/ONvrvKdQJahTjlooqMdA1HmxsUVxcyBu3
7cceT1PsOwfRIK4lJy8oDlZu4lXBHuRw3fKmhoRhCyMwh8T1xkyi695rXybHAD+fp+Rli6seOA2y
FtRkcfM2bzqwbD4XcOqapvnql+03rLGRQ0l97e25OZoRmWnYL76WPqAEwMrcaOs6117tShQb2wgX
jZF8dxm25oLRdoMOAMNJSQ6xcqIZ9m5wQ4SHD6fOy56sbERPlWDpK8v82fEJR9STm8Aq9/D27hXR
30awIJjvPjL8PMB3f0RAYM7yZS5Nk7vX3EXNu/AKEuo+/zpuj0uc+QvAfzgn+VrdMjYidh+AP/yq
IyB942A/FwDAO36hZdTrPjZ2jndjjeWt4lb8x4F6B0BgvGSGuznoVV03ObWEIHYpKrwYChz1EYTk
pIoXmNPNmu5kOtr7ZsCLSncZxREabS712kg+WFY89c34RvOwPdAg3Q2KwZw5GQVysjFfZn1IEHUV
kgA2lcRHK4A2LUY+bpVvCssA5DmFa6oG+IDc/oRlTqyVHPJYmYl6VQiAWRUmYmTJK7PtwEAZyGUa
gu8jwQwmNnTMfpF27NMBwyN2QQz0T4ROMVZQwmQVGM5jFCMdyiZC6Ju2WXqx+qC1UFBDaClmtG1z
n9MfrxLjknYHw+VX6FfeOptwTTkRGz7u+/BqFHT3odRjg0NWtEy96ga5qnqfZQM3Qj+8K1O6kbGr
KIsim8MnU0DoBSKXpN4PqCwImK+XkEz0FdQubTUI2lgqkKY06dV9SYZ1YmD/BPiEetQ3VuiZ02s7
LTGG2TGSmaRZzXiENsHUjmizXSjAd7ikkb2aeAE51+Esl9fHEHZPjZyu6SnsdvODKgO2/n4qX9AA
gFQzyVm+2MOaQnmSlXQm/36DfkoqEv/qGKX+5SPkEprlbmN3yqlsqZuBtnQRR6jc2/Vt4E/WXmlt
RLmgxMn2ngsnivBHxsocMPJBzP8h+UHyaTGIUzZnIJZzzW+QfR+5CNeZ+YVHFLvjvA1zoykLSFzN
zJ5CH+b+fSG0fVopWCVt1GohOQl7uwKPygQOXmeTQZHzkYuP3qNh4q6THz9/jFySX+HLerH87GRu
oGJbGFa1x4XJV2J4n6MFY1dLVfZX2V9ht7P3nd2vyxRGbRGRJuNWqnr03JYs0wCieuTOMybdLLa6
Uu+ckOAGGWwAaDq4HZxA2ygj0t+yrDPALQgifa2ObgLPT9ZDL6pVgS2Ls3J6QAmvAO9uxD32qTlM
Hkg4IxhGcwnQYx/d8MqYlWeaYph3ptDCg0hjbQWZXyxHCkizvl9foydZpDmc4txziEwIezRfcaTe
xgEFqi5/ZzySY+Z0w6swqJ6bGZwfdtka7vNm1NLyWsWXcVJSBg9OigwE9MFG0Qq4fRrfX5uDf9V3
5hv1ha+pmuJ9mjJKrSuPZjae1KTYQ08vFoZSGPeBFh3csW1p/CNnsWquD1nBraJJC0aBgZm8T9yQ
nAioV1J01RH+RbExnE5fl351l2ItPgqtstcUwR8MTQzX/cRkCt5ZvWnaTDtalDoCFBG32gCPQWTm
njm+scc6G91hcrIIp6Zrl9nZZwfWCYDvITe4gdVKmh0zjZEYyrX6ycfTvQgUojo1W+FCEXTJq237
d7mHZFnE0bDJw85/7KcMAhjX7x7XBC2TZu/2ng7nqH8r43TY2qAHrjlEnJUjmozJuO/vLAGT3rKd
Y28p9hHGFIbx+7EpKJ4k6PB9xCR14Y63hkUcdhy5ZKn7n2bejPsiNz6TwQ7I8+ji9WCBfkGnGN00
XhPeKDrMHc8fqlUrrMM4leOjYinaKs5wmpuJuCfjxXn0lToD9NWmy1yg6Slr6zTgnUFYXgBr7SJG
rFnkiCusluKqUw1ES0iTiZmI15K9Abn5FBdoisJ2uK5HBfa/6xHKriU7R2/qoz/0T4md5AfG5cTU
2eTCZlkb3VcaNtQwsXYBoE/E9+M9SQu0SCpTO/SF8RpaFSK4NCah09QJ7QTYi0LJF/iguauq5avH
aGTFTUzf1yau4qTL1wYO0ptizvI0Ut/YW8mwDE39BLda3RHYgSDcTZpdUkPR6h81HHeM0S24M2j9
iGIiNB6o+Ra0ziFETb8JUu8bjmxxr6FSjrLO3sJvQYyumWwwbXrrqiHehc1WGdR832bxUe/U/Ghy
5IKaAmWsP2G+ITMU3KTdg/a2gwxutRbf21m70ryqPvYAyEs1DVeFzQHRTbrCcM4/+lRlZhk8YEg6
Av2NifcUSdxwF46au8nNaU6sjM2dOjGP18zCXDW1wDilBMrRM45N54zrtiINxW/bX1HSBLftgMgs
1Z87l5HMMFVbHNbVXcWRG5R+etBwYU7tpO81OK1Fh78gHScGR7NeYarCdz3MO8TF/lpp4gOQav8O
XNeNp6fdmuCvjAkIONQJaXamHAtn5NcBzF4b0/OkJu4GXHS2DSOIeY6g9NLYAwUFJFhjczT6uD3O
DbfqzgxT1OYTwjvPMYatRZbB0mn1YhsMGZYHZbxlPE3MapU5e0/ZTnHr3qoI97lXJyRy2eMNQUzi
UEFm4rAR7haKq3VjWmhljCobt6rqHQyE0k+m0r82naZeVy9lpYSP7dCuYqocJ+ypCzEwYExVE8uW
jufFTwziZrQ1Ha/ZqcPQriKyqrX6eJXqtVgPppeu6sH59tN03E59Wx4HdDm2OW2Q+psraqWbwnco
rVnGE5kAzQ7PNNMjKnCEnLi7Qm07fOzZVRU/0bO+JvsI0kTTe/Bk0IsWxzSnETAl9VHktXpHzXLh
1Byc2PJ7FDaott2DPT/IpTC8KkpuyUqp2EyN5sWhumIK7HF3DJSD30FIGrEvR5Dv155KLUmpIN8u
EwX1/KjPAd0KxPskKH+TDQozTlXEIaJevNDmFIRQYkwlofS8GM7EUgY0CamoeyfrVe9WJDNA0UHa
ZTEuob4YbXrYwwfDZQIPBD3FQWuPh6A2VoGN0o4ZhrOUq+QDFMXnoaXUgY6K9qcEg3W26P5ajOG/
YmoBi5eaULDnB7kEohpaUdf0fz1vxiRcqRGwwlhKmuYsVbmUMQ9nhG/Q6rUGX2e+kwH7RvXUEtC6
zAeQ09U8cCmtGVcTWe5KBQlzXufJocvlZYt7/xqQ5DuXeTrYsUs2xt/vlR8gH36suzxVVcz1Cyxl
Yln5zEEvbyltxrN+pk4/P1DDkUj/df7PnRc1BPNU3/x0dXn3H38kVzqK1S05nZLlz18gX778h+RT
19EKpsAkC8kXgtIj8lUM9vLyBT/e8U+fcvkTbeDMDRukVfNokQuhv0CBnqDLnc2dimXS8cyDaC1f
LucgXtHPfeioug99W6XbBkBGPtgehAKKp8hc5HNQ5w1ECQSVsZfka2KJmLxBKu1WVtfOpEblIcmc
R8ulSy5kmm7vfbmUfNZmTpzDWsbf0tb4d8wuIAJ8iSJ5cJvpkHoDEUhY+sdjQgIb9HeIhP6MAooM
9X3Ipn3V9d9BmvcbLBQW2K5WFABoMRExsOAGOZpwG230DxxFmJ8Yp5vdkxHjwari4iEM7d9BXty6
ZrnydfeUa/4HjIN8oXXxDZXY31WLjTU8lUOrLoY2tFcFnUem3a/0svFwmA6uPP3TquGIUPBpFmoF
ShWfhQUoaRlNxU4ph684TfU5e2hYBQq0HfyjfHszXuu58hviuc895iHrjaco7h+DcizWrXBOsoMA
QWhWlPdfem9iYWBmZInipTJ+OQOVXBOgHrE7O5HuO5UKkFr1+CKD5peRKSTYDKDf42Oq+Fuh+e9k
HoQUvdCP60uhOUeb0DgGiAHf1q8axn9Ri/O2Rczr+9mDEmdHmIrLJoUhTjp9Zhq3wmyfyd7SA4rp
SfncjeY9OV8Qrgxj24TKdw1sYOXW4a0ohwdHm57iHCy6ZuC4q9z8ikTwXaHQIWbsFsdefCgQ4e6g
sN4XvtXddN5vOx8ZFpVxuAywRYxeDYIWak0JfWgV4tNgS+jQQkFNVjhpFr3GbMBNngbdAdTWTxvn
WDHYWhax464gzXJdxpUzW1RJtGH47yvlfVM+jfHY/8ZghRTdjTE0jEq/KQdvr7XeTYnmz+3c6was
9qLR5+H5jepEj4bmAvbP3Qd7WEVwwEwwPk13DYNzZ4Uj6l/Et7VBeVOBcwaTt9Pibe4bzwUOHhG9
DN5/sXcey5FrWZb9l54jDfoCg5444HBFLYOcwMiIILS80F9fC4jMYr5n3V1d8xqEG1yE0wX8inP2
Xht7RhT2xsGp0wu98WLvjmPK6jV5cHQ99B27/qyMgpdMvM7AQHIwUgO2cG8kwdjYVsDZMyInajSe
xp1JaE6BvKau19c0IQoItjuzthCI40vKoD+AL2EhH60bGRvpiN8Uv1plnLxFHypPotMwgQcpGLML
4sx2S8oHWI8ATNyZvSA79bMzuN784CqJ6tWL80v0+a0pzM7TpxDRXIOtuQrvMS7hfikzgkhYwTqG
Pe+FFT6TEXkoVfnCpuzEXoL0gIHvzlRdTKWmBdeEN1zjXt6F7XJBK/K7SoIszh6r3P1yRrXZD1VN
iEqe4AMktD109XcJxQK7xeRjVUg9k4qqp+clQnG72aXYdn1B/V5/rXLsYQDXKATlCR0Jafc7lRys
HUNKdsxqqI30nyazd3b1QqQJgSagUrMf8ONO/YRFyqJquvAR1KVi+VP5njPJBfr6W8N/xablXFva
zfoPVGPikWZvUeA09lnH/KpY7RMnPCONjfbUbTsCQ4mWaitKdk1OlaFdmBxJRGMhBJkT/xJA/RSU
Uowkv4Dml4x1T/fGhsOiRySjz2vqIvmhGInQ8uOJcUtfnRV9n0fM3Dl017J7k5R7LpKojWAhPYl3
205+hSeP9u24b53sR0t5ZG8UrQVhtXkMcwGxx8xvM7lQblJ+FJOgQTXyu1rVWqH9rlduyOvlgyR+
hv4XUDN2K3S18Gma87u03J8t9RC+De3dOUTtBPenCHEhTb87+pBtlj0kbrUHPuvAMYqe14Y03S4g
oBCADo6dH0D/4IAu8BiLDI8nJFuE3SFLei1biB20wEPNhFIZDjySsihMjDjr2+9E4jtYppuWRJzJ
FYe8Cdkxm+wHJ3D9gv2JJy31rlOUcT9gydGbWB5SfY72K06PRhqES05B3aTnZ34NDrvhxkLpqdxO
a8Eez3jqlT3ps1Xk631ir6Qu7A3KTz0mhDCvfhL8ZUK1IaSoplR4uXYgo1iDGxJqoCQHYR/xCdan
UJ9/NvyCWsrOiqa9DAmlm25O3sLpa1LmGqOD4cuqvRkhYBsKpW88ZOAWhxvV/sooGQR1TeuAiozX
4RIl27Y8snNqvYLNDIovp5pXqkEWmNRgEetZuPPoGqfZTyPX872VL1QEUzA6bjTeL7h/MsbQWrGe
RaZdcHGRaa/pt0pB1H2vmR+dBEvN77v1Oslryis+dAXDSljatzCUes8upbtzps7n186nbzskNNbn
tNm+CvOJxhqeHbctGKhmTohQbZG2Kw/O6qYvakCTHUY5OOPuYTLczMeknCu/WxSQ1A3o7PQWkCWt
IFCimJqXLL/NK5eUzGXUCd7zDKPWr/u+ARZUi33W36gqUUd1j7kMjhloNwa+lEVSs7A40PPouDX8
/0eV81+rclx0G/8PVU6Gt7gq/go7WSOSkep8yO5//y/FNf8BxowzTzc0F9GEi/TlP2EnBkgT2waE
pKsIdFZVzD+VOYZY7xHIchykN6aw4aD8S5lj/IMcXiSPsFiQjlpwUP4byhydrdFfpRzcADhFR6Cz
AlmMVenzl4jXdsickjSh5qwk4pJXlMLHmaWxyFyfeu3LCOOynhaF9cSEWVV5zBzNwHNG+THOit0W
5sTEwTChmDnunaw7NzRr1NQ0T26okFhmIoIzzTNs4tZgTXeKxzK5sAioVQve9RCa3th2n1Oj0hmT
tK4K/C9kTPjmrB1dwkgC08Z+RfS1e6a7MPhpzKKG4Bhxrm3rpabW6LUSxGgLaB6F/yTO29H3hWJ6
QL3BnK9Bl8KFZL8+Uqeiyb50PWxGslCzIiIWRsleXNoB53qO/nkRyVo/k2jC7s1ibtiuspQl2gFp
kPf94O2O7SJZ/8d2tD3LdjSXLONcq9xr2EAhl3zFcmTD4RQojNS8uGwXqtZjNl5C+2ilKGJmXYcd
zKb3z1FX+QXeOY824UA5VnSnsF9YXS/5hV4YPWrXVe4JFRBBFV6ZzqKhoMIL4Bj4/b8vUjzMHh4C
epJZiAE9pNvuDyB66YDo9QU06xWN4WUvbwrbgjIh9fRQQolhC1Tc6aPzE8g9YlbaF3vg0WDj2RzG
CfEfa6aVO4v7cExbn7xih+R0p2RSLtnFRsJ3HOWtdyBrGkMeDI2SgVKfliO23yvDgTaF34BoqqnR
r6NO166nkQhQZBB0jd3IVqH0p0c1nrOTQu6cIKdoonKhxVfK/AVku7weXHY1vJrrUZZk+pmXNjX6
q3Du92mnf0bjQk7nRKRbiYjuulG4qpF24BtWxbTQWgvcDSSfST48zlSrp8ydr+ypd/etJSkPKVZ8
jaOIs7NbCCnLXaLJTeMoyQq9MWO33cVFOxyMMWKtoGUDGpSWxE2zIYfMRIfjkAy704vxClaHCU2c
VFFqcMQiVtaVmif2QTjLy3YfYZx8eoq6L0LiULYH2KntnPRWOWi89esZgua1tr7qTsYvg7LaQRNE
tet9y3phJwU0e0v4sbo821GKdgQj6G7OyuWqHXlbo53weVg5TmLlp1i6KFhmZuoR0Dhk9v7a7leu
rVy3oinL70Da8i+3je1bG2c3JOmu9Nu4uCi6qx4JFgx0ssyw8mICkfxxZObr4Xbj9wWENyACFEUZ
ADvPWilKmslfTrv5sl3TV6F/BtCQ0qDAe0pLZrUR7Zv2frGi5ylhnci5oV8QOiBsac+QhunsGfZd
Dp2TTPKZWKRcCbJouDEydzr31lKzeGpNX28SJB42NbSTM91laGvOayEZzlDxvpmURmgbx8plB7AZ
Gf84rLbDWqB2Bjd8JDE8X7yfuZMPVPAILtPXizH/MC2+OcelQ1xStzuDC+GzGPATZvl03G5yW7ZT
GjJfQkiRhTEk4AJdmSMJVU660+xa1Irw4bbJOjwMDSBn0FJsFe30ZzYNwx4gdHNO14t5ZcxuR9tt
kzMc0iy3DlJTkOmH1PgWzT4WHbbBenCXvVnLhi2j+2G0bh7IlYW7vaSliD60pNUIUlw/yZ4afeXg
NkU131JLY8OJm+YInRTuDBnurJlQ1Lgli9aJE5sFcozGGBOtZ6xmP6EMjA3qKgs2VglypzY2JNJg
K5xJtVSxuBoF+aPgOqzomJTNIe/dOCgUew6GtHs2lpnRGHNtoFcAEUI+9GRYW/PKKD2YIyO+IrWk
v43b2O4M1x8pzONvMuhFySWkb3IlhyYOLPbh5YrKShCG9qV1VFb5wtpWszezxna4Wc2+LY0swMF8
Jgo8W4Uwgs3QtZ0A32Y74tsfOrWvg81wuXk0bQtInrc5N8N+nbxyJBZumCJsFaC2kxTGgdJmgA5K
3EdGzr4k6oz5rA/6T10IdQ/n3wyMRd5vldFmlMaRPess3yz5O1oF+bTwZmwAq5RceKCxCAJzRUYA
UUx4pmN/EVjZ7rdH5hWU/wkB7Z9HQ5piixxWchem/V4UaX10Rj2BP9QF7XxqQEzQ9xqpETEcwqed
FYKszFc9fxhRUpz+9t63q8MfL+RCvIuMnT8fg0zxG6vIJLcPZbvYnIPWZF/l+vw5lrSwF8Iezia+
hb1FJQBhmqvSB0wE3SySC9XlLLP1BM0sSv/zQulSp8IbNkvK/nxwz8vNJAysmYqG+a7szw649tGq
CJqjzbDrCere95B4/FBDJprYZg/uGb0IqU2pRlKBSr1vshLK2KwC1CF+VAknC/qijhAQjjRIJ9Fj
rx18ghX4wNeLBbsWBrXVJyMsTD3uGsNSn+KBhvVqKUF5ihAoCY+5zVxQgy6tVx8KORH/frHdJpf+
Xo3aLtiGt+3CWIe976tsV+tzkSjUKiLR+nEVMbf2MB7XX39EFho2qfVwuyB+06WpL1bdRXeVRigg
YZrASSFDjzIyF52GKkKX4Z8xqFgY0mNoK2Xp4n/Sh1vsGAuyOPV9+7vbeLu9lr9dXUL8VOTkBgjL
WRC6ngad5hRmNe64oZnZFDv5q7So/2+l7u1CKrnpy4JPpFLJSdbIETroHUgw1l/QgJT4opuKv5T1
dIRIpIR2pkLc4MyMyS2u9IHf0vbb/OPfNle5mNMl3R/35hg2tNKtXTrQntZHQB4N0aP8R5JdxkAK
nYG5MTKSUGR22Fy9m4W42Mjx327i7Z7vu7XiKPue9N618P5983aUEgd1EsO7sVIAMb9axzFkrFuv
bQlo6YrP/77658iws5MxMrQ3Nszs7TbC3TC9bp9jTULccEkbIpNKQXYN77jUQYITNaFepcSRkvzh
noYaqEIkinmftOVvQn21s6YY2rmpMQdprovOjyZCvvLtt6N0PSqTFmXYdrjd+P2Y/9NtQk6jVykR
Gvj1ub4vilK0R4AIhEj96/a//f/tDnv1pG1H/dQonqJQPNl+enVdJOPtdti0NgEozqSvC/aNd236
PXXthnbPcTIqhsX/nEK/r25Hw2Kibd7u3q5v0+z31QLiVjEs85mQ5mRXauq036YcfZ18EPWiet2u
j+vvyEJePBRyhKO9mnO2C0cFRczJ1Tvkv43eaNT91XYxAaPzZ2ZkL7cTVD1aPe1C/NrMyAzR53km
ZDREzCqP4MrCw4yAu2+OJkEaZ7smoRTBE4eEATIV5opWnf9+1789KunTkXwhxLh/HlXuEavVp0Uw
+uw3g5NcJ61vEyJOcvnPe+rMxtm33cWuBQnIdrisshEttiuwwOvhvPk1v59Fp9ZNEt805JdoNYdX
m59Y27Qsf57832/5fsotpGF7xu22SerOqRcEsOFa/dujYqgM8597/hxuf/3PC9keul1PGsGjtut/
/uL3U6lp2Xi6a3flRYiZAWLEs7v97b+9ij8v+/vu72f//7itKi6paNR2CNgInZZwBpeTAV2GEGb7
zV7WxnJUR4pkJRKQBaOiP2nNjZmq0AlGUPvDUr6kCcy5yq1fstoYWMwuVgBYyTxoobiT2VT/YCv8
xRL9oxMwt5eYDCyie0h11Hm4VpmRV6CV8RIZP08WEPA+zcKzTWKdCWhxV4Tw7aSknpwnbhd05IIY
VcJM4+D3XphRdvYwPC0j2Ki+UV/tykT2rmlwfMQlKqmwx0m7A0jietTNhsDEcTOPvQxyhYnPFkE3
ztm+YX3qTV3a8lvo4ErIkrD7ts4Pddn9RjCdrLLz0IvV4U3vJiqW9g8n7UDn1CnGQExtZtsG86S9
G0qOliwYyOhioU15bLEVtAa9TfdqqY6ZzLCk8bnl0rwQcdIz9CVvsdOVN3H8a5w/czc8pEYZovJQ
hiAq49eOdg5K1fhkNmxIy2o6R4ZxMLr6Vqsj4ryjRgHC2f+yw9yvVdc66CEVCThIQdSyc+vb7hXE
4y9L8Vt7LWAUM3Mr/3WH2vshm8LAyAKrRZ4oa8LizNwmJ8D4pH1371KaeBmKTxri+54l1+3cw2Jp
Wes2RHJAtLlrsAQiFTB0Onui9ShDs+MwyeeJ7PfFhRZvlq48VRkSUjU3I/JxJ+mxyz5MLRVDUIv0
DvClIxAgH8fpPtRFxv7URi8I4NNLRuPJo3DS+TXbx32pDQfFJCdsIrR+om4dJHVcepitPlLO9HPK
TO1hklqwXiRPy6Q9h2LtLugKdDsWoAWu7tKytcPUhWeg8uBY6JUfx0h7dMbWPBh5dYqLxnxITOfR
qfMbiEPs3qMMiIcWYVhGf99M5L7ryt6lnIHyPMwPie0elBFKYFT0V2WShr8UIpP4B4IuAzuPbpw4
84QBTpqapFjLMJmwtoKU6qcVzh3LRIWxqLdu0qqnLOrasypSYNrzfOuSEIbnJkc/A7NLcr5qGmgt
EyH50DQ+pAO5N0eaDw5CkWDSRYewHnAjmZAm0rKz7LrPzRPsqGICvP6qmA7DKm2f3CALKDVRfSPK
YU3UWdfOUq0GkhimIHZVCEuDcSAe+KH0jHRWAyXXQoLGsh+NYX1a0now4YH+qGX1WjNEkXxJcK7T
9Ko3rloWfRmHa1W9TvDEeGKi0WLqxB8jdGA6oLVAX/emKtHE0cUcM+3ernp5N5dfmLMfq1nSxdAd
+hcxY9+TuGpUN3toCW9uosmkgKX8Wqill0kY5HF8dGtcDXbqwO6M7O6QgShmny8TrxzkL7SWlh+a
cN5FI4/NpU+leTDNCnGvjfYPgRQWKCVf5cMhPzfrvFDVYpnnYGNd1Z7QVCUKJITB/W8WubBsJ2Jo
yaaktTSgh8vTQ9LTNSmkey4wUiAFSm+aUOv2dpS9g4hgDsAiRUhYu1ocMII0LEI76j56XQL7jsPX
IhxScIUAKKz8GI/qYy2U8Jx3GagPogy6xrxkKuRbZUKgnJJ2GxBO9mvsXHkIGaNgmxboQDr2uObE
LrqTNyXgtWgwbPwFwFydp7HHSeXCr0Lgpv5KbP1izQZUmjH5WMZ8pbCq3mpKBnirhUHpDteh3r4Y
rUWnRZ3LYB74oPWXYci/6gSFJckm4ohUv7QUTt/6gzIF72mgUWFq2ZsbTjDJqyctRvFCNwqoK/3v
aonzQ4rLehebBipt2wlcmr/A6XskxFeQ+u2DrPKHYdZKdJEw4caoy/cdocmBO6PCTeF0xtpS75Pp
o4/G98mB/rSMzx25n9Sv8PdIZALJ8IxkEwyijvZOxpdZmW5L3f7E9NQhefMSgbBxQCfd0MerxEgy
pvo1xrXqj9rw5WjlMYsHlaKcGGDwcPoltcD7Ui832CDZPThxFuRRgYfOJao7M3HiQ96F21qXxGaU
wHVYH/moAz7rce/kFTaqfjggqcKfTGQbHafk6DBV5cTB9te5oTp7wyXdrU7MxlNL7ddcor1Lkx+m
CWbWggS6q+Tw2YMvIt6q5ndBnntCqsxK1Pb190GsucV1Jo7UoTYmv92bN5FM1k4hFqCZaEd6h3ZH
/8QtCK9clPjNJGOrCEFfw++KR1A9Zti/mUZ2rtgNB+1oXXrI+zdaGV+3KgnokQsgFknODfVmJ0gL
WMZRRAOypzy8S+b6npbmkVkYGlZnBqlIjL2eLq9ISIAipRD6B1snxo1F4w6Ubb1LgKvYyeoxpMZu
xNOHqaMWSPlGpMxfsBFOrBn133p1F1mUocxqhkdtzgyFL3amX+RHHafP5qJ8dG4CRyHs4SEvpMuz
Xb3BWoZALopvjUG7NmOtPFj1bVFqd84CRrB00yYYlGm/uGsqTBdp2AQZjGO6h/1gPJOXWUFTZF6m
gPBgKqRHhgyQWVKr93VU9oe2TA3KPMqDWSEIL7CKDAOqvr4jAjauMFdO6bTTY5cYzE7ekU+00wWq
9qlfrhK1uJsqlWI1X1khMChG2PtDwiUhVoiLUkbxqapqC1RKHoSph7Ewu2Xl13mREM911l76Mr4T
SSMvQLY/VymFVrcIY5PESzp0/eRZEh2dOgS7FNku1NQSKWT4U4unp37hc1To06E+x9jAPLbqMACS
uA0r2EF/0CzjbEXpzSIA+SlGt1eRgu1rmUY+BjQfU/5nDng5sJp2xFUEyc2VOGks5yNMh4QiKktA
w5W36twWtOcwHRjikDpon60q+s2egyq+GfXua6uUD24dDTuNXElKwvWdmpxHzMZjKXLkXQnLJxXI
Z6YbQd2PD+xymaj51bUaRjLTcih7gpSYwDEjXZmf2Ow94sfLrsZE24/oBAr47Yzm7nW8bkOW4sFi
1+ln6uATsrFcz0Z9ryWqdlHoydPav0hSFXZaCwZPFTpSUpqi9+7QUmt2tP0SoSEhypM2fFNdKImj
vcpY3Qr2fMoPhVYpreypxdWAb6LKnIBqU3kXJa64nXFpdJX7znBEVg6L+YD+J/mf/aTdDG12aVX1
jItD7hMtmphpS1qweUIHZtyLGX1qpc8Yp4j1FYZKqgUWWp8aeEIGX00XnMrk0bTBXmj9UY8ofZVF
dZll9oXOkeh45iRf7cufVWr+ShTWWrlA5I3umKpxrk634zTus/GpZEl40Kva3tt5f6pHNfYqeF1H
g6GBAdFV78duuoqzBraiY53wfvhOTiwgyySFbndGrzVk7rPIVTfJ7ix52l01UKB0BTpxRZXJYSCz
JE3M9jRqbXow7Dank13TIZ/wTBim1+mJHVR0bpg7Pnu7qEm8YFROdCwYlgyvUmQZLLTiL5KJ01IL
CuZXlpHh0SrqB8N+JDVZewpbjVjdUQauQ7yTkflW07zJgcJ53+kvps7i3hXGPSb7V1TsPgW8e82x
sV6AW9tP2kLcrnRDdIXLQ6UThDIVyH5VPvE5RlcOxBG/W01q9XQZ+gxRvFApJk8PiE5hPCGK9MV0
Fn2MGqXQ7zoanV6nQr8sndkfnBFxCHRFTwkVohfb5cUR674g1PfoRRGAIPxBLyZhe9KZ0+ql80Wt
soShL4bgC4h6DIiD2Wbs8qe5IJlHJMUvoxQaaTfCZj/mSF9LAGNWjU7Z7rceFx2Q43Dyu6w/E2RD
bDB++VbQHcwQuEEXRXeYCvgrOWBCdjlIvPs1pLe4zm3+cl5ZgMsk8rHRuFVRQ7DqyvaoGlOs3hrU
56R/7xn7PaMHrRNn9lvbpT0DnoOCEBeX1vYf9tQ9IQe+Nxuq6s1CjQFTkBcu6LDB3Bjz9DGXYN4R
Bb8OBd4hVaio4hp71y9Y09J4Jvu9J5MzNy9i9WHTYqKkTwGocIh+aJX1Xeq7yEpvw/ogBoxhshjO
1WVIkk8L/Ts2PZTUlv4CsuerxQWNQc8K7Gj4bc7LTZGtXyBIAL4ztm1mCa63nYPRrZ4dXEy7uXBf
s4XMXzH87guiquLohITrwLL+I8xiHOsui+XStR9UWV7HyvSUpSHUTqU7d1Z/KCtrJuQI1JyKBRy3
1K4CQekPxnRdReO5CgFXTuJDX8j6qsfI3S81Ov8ER/oLomWCFaJKu+pVnZxTu5kunXlDayjy7SUr
d/FSPKsZIVvLytE1CsOf8/mWvQuVIEvBBbjvGIVdyjVq178sGBlv2KXomBF2cuEjq2f8g2VrBnNM
qGA+f8U9ngK5UHiMkK5biKIZJX4RYUq6b2EctCFq+GHE+q5zGbVDy/GZn7EGKgOTaARam846AQG0
FlzyUV2lebEjdQj8VImcB349o1Vn7FIQ6s0ODb08+aUu8bIThfWGeEXOsFtLYm19N/kUrUXRj3NS
CjSUE+3qXTLg8i8XwoQ1iomyrb6ADGReHM/ohOdPrex0rxnSUxiuL0AdyqMWtz1oJwDwyo8+Wmlt
uGZZI7yShPXYYutAEX/vaMmtm/ItFWlEKbVAVEk0adMxP7GRb3oDl0ISP0cC+3YN/tiIMucczyQI
2krMDjmO7ly9AhZUxKz7yHLz+rzX9tAISlbg+A2hoeLJ0b0J5ZORu0Sh6aze+6nkAwmZIolt9cfK
6pD10ruJZ2DB6lz1uwRL01VGhSGx1nAUMX6QXf/m9IpXIAajR4bDPB/TF3AFsa69RQUCpE5i24HV
gw+a+MZBkzca3tZcoVEy2dc6GZsXYmRXqVu4Q06Bglm9UH3C/Q+xEuuF2twM2DLMvn9OZiu8bscV
18M8rOufVU9KYNYPfaCwjedofJhrEWgdQb9Dln25Lf1ppVHPoQCQRrQcXDGRs9Y0RgRoM5bgotOo
JM7Cz5WqCnrrYaqU5378cmOq3rb2PFpNDwrCeV9VScJmljOGgjWfOIY5u0X6RCiSGAFExN9v8zTx
aH6d4lrcWLXaeEsVaVflPPAgVqpNarJyQDQ6VXXiacjeEOIKr3DkXazQFGwyk+EhvXOJb4MY8alF
YXvAPUNyn8bIx2uODafaN/TMNZajrater3tUfJ3hTgu1hh8kb2lSp9ceTObOVgluVnQdmazF8ttu
YLNjfe9UMrXH3O+JXdhri/uMqeyrK6qvVVNiFcntUFbajp1KyHcsm+QlRjPp6wmMpSRnda78wISN
jRhj4LVIfpp5cUfytXVC2ITAk3UntpR5pzfGtSqVZ8zNdIltcBFDSFD2SxH23sRWgMEYzLbWxT+V
gYiTBvoRu3tUvPUTk+a1US/3IuL0LPbG+j0B/3C9cTB4j2AQvKHRsctHnC1qDHNZJPo+ImNiUMmN
G7W3Kl1dJMhfDPtUp3aKxFg8xhSgd6S6ZRYSgzwsiZ6N76jH4dAdM4AFtE+RWTRyfLLn9CkZlodp
Su6jZD4lXX3TySJo2xsr098q3kI4kHrT/KwhnUSjcifxb0hDuZpWrXW5iGDdmC59BYGEgEkW8rdG
Fn3oofGMA0dDLdofeoIY0li0WBYaIofWUAHl2SGZorbU66EnNrFNVjlayNu1GhsX8HCv820ZobnH
oK3G5qOzLE+NSYq19kZTAU1dxgmJETcdQOoWnDGtWVaeY7V+t7j7RG3fFyHe0TNSQtCuVa346qX7
bvT9Z1l+jjJEPE2Do1BJ0Qy7+0ZpvMIuv3RebL7UXxHC19yqngCyLuCr3IIARUFibJYcZNa/lSyw
d0vCkJQ2M1G1XfWRp+2pbUmXTWgRmTmFgulkzqWf6/WjZaUXIpZfhSYfR1EEMZI7v3LCe9LmqSwP
7VfmZPdu9DKa/a0uFSJ6UvDw+c9apavUrhZXpQ+QjAgP8I4ZtENT4CzG4aVrzauS3NVL8pZ18ncR
3RiyRcpU10iSO+e6wppT9fFtSG5PoxhYaKwvSyskQUlrsUo3boZBrzx6aFSRWGmjO0fQeQ67V8OU
mM9+tFOknIpuvldCtoICB2SePCzJ4X8EfSV9wPm/EvRZ9gpi+r8L+u5IPpBzPnyUyV9FfX/+4z9F
fcL8h+1iknKZkqhT/LuobyNxsfDmbn0laq1cp3/htvR/cJNNcfBfWsBvUZ/7D6FB4gK0hdHQXqWA
/w1Rn6arf00wo58lTNMwhKbqptA08iT/KurL8YMtRa3OxymvH1kIwpku0kcoPRVqe8wPwO8iBUQT
rfdAV8G2OLopg8JRPVmCg3eBaz/ULFLlutTqRvPgLl27txOarYWNQVVMjAA20J2rSsj70cVKVygd
uqkYg6cTQ/O4KgbbgYjB4rXo+Wdg2IuM6WEa6f+52msZooMLE5xGFT8NngvttmMoN3oed2fzpsmt
8K76TNshObU4KHaWpOE8uvExiSN7T7EeiGxppr6Ex+6bSMxJgmY1K7Po1TUIxM0VC4s/aeu7FpT8
hTLScxo/JGlbH2bCBvjFD1C3xFtMDeWgdZIuaPQ1SkpxxhqfvFKB5tq9otgB2l+flJ2S5+d8iSnq
rnb0gnQdTEiGDCSKJFIFQpzYSal7OY4cIBTa7C/sDzxVmUCl6O0nhvevGHOzXxnKMzwR2kGpOuz6
GRcwibunYogRu9j6NagDgAOpk54SU14TJzJOtFsyeghljHSPtKkRRfky+b0pHHJuMPwIt29Oi64i
dSek7WaOwbGk+PAqe7imodVdNPuTRNzsyhjMawJtxDUxkoU3pbJnE1RnB6TsuNhg8vrDJMhgwkxo
2viGxNys/K4cR0ZHqRbDLQ6GtfZppMmrqVvYJ6a5A8qVIruoY+lXS0HVQMgnqIKXoR0XatTOMcYD
4Fhgi5XuZ6hVHy1iDNRd9m3viuLWMlnuC5t1EsEugN5kd73kuXJCgH5rVayGRBLrNy6e0qky34RW
dLdhVF8hdKkvykAhxxXaEYMrgI/FORiVMj+FPRO2JFUKL5FL2ikxFmPWnvLIoWVJkPPkAmK0ocXR
moiL/UxhPsA6ymyfxSPOBdSBTtRIP7PN4Vg4+nTs84rZDnX9oYl/tdgU2mR1fRRyOGjMMFap/GaF
Jb1sIhsDLOYOKbfxwMQbj4ogM2bwcVTSJpFQh8JxqgPVzrUr/gul3I7zhBXfiH6q632cUHf9gFth
nPT+tOAx95EFvHdUgo7qhPYc8lq0l02HcrRTf0xISWCE6Y6HdvKaavmvEdyvn07y0bUrx49k+I58
ipm3fFxiSPB9mVybDqW9NRehJCIG2r6q+tpg/HDb/FEuqvTR3C0+oQunNiSgs81reahm+7r6SBZ7
3g3TVO5m/XGmrneMyvHeVZxA1Zpjb+u6L+ciOuRJ+MTa5bdD3gdUMTAFhjWfNAhYoskeZ5tuaNGp
K3ai/CqwNC5rJEm8hAbnC0s5VQSOFrVXFu3BnYM52yvJJPFQzF14scY9n/JnkrKfLBPNKxmQ9rku
PhtRHainNLeG6z61WnslWwRRaKhTH9tdd+myZzdDOERssVkjMurspbhfDZPDr4xW6G6ZaLjNtkPT
SiXjrO7oAlckuVEigGmyLOmPsNEwhmF3o7FVLnXQlw4RFnpIQ8+8hA7udCrEGiEz2Qhowvw07Hw5
awjSymloDqNgQRGGUKQs3X0qkc+yQ0toGWcaizozATxECTZr+C01Gs3gJEI4lQ+BWlm4o5Ez1lNc
HHGXKpQQxWFckqMkfjuaD9Ra3fI516V7qoqGCu4l65tDTA1WURkfLPdgYrA6tvriJ4h+94XT/LCc
UfpjbqzpSfTkVAPfEKuYDlgyBeE5Po74jsAlWe2xn+iGJkPojzJhs0+TZT/I09yUgs6xJV/wrXvq
2D11lg3HcXSiI0XplApkfCFLK/RsY5WkmvdiIHC8GmevjugtVOkM2gpPy4prf/ix5CAVMiTN+8U5
zQNBa4Ww8AdBkphYps6GmlE0PRurTqZ0ET8ZZGJm1G3njppAH1XXmZ3Yfmf9xB/Njrg3fHeGQ+EW
4qfiWuiNSORWIEtTICGlW6553c2a3G2j0CPIexHWL5Ngb5V+2a4PU2XfUmiybRhqTZV8LmseeJ+U
r90eggn0XYENac0NR8rpdyES3fAo2Fepa754R9A4WjrUI7V2jCr8Mi6ALyWmFEDMDyNM5xvElTd2
+ZL9B3vn1eS4sWbbv3Jjni8U8EjciPNC78p3dXX3C6KNBO89fv1dmZSGrZJGZ+Z9QhEQCLLYJOEy
v2/vtQHlreaGIbnVUBszsFAZgoFu7+gU5/3sLiAA3SxnDgWVid5YL5YZ34GZy5nF1uDXZYI6A5H9
oMMfiglXx9uY4KAnOxlM4ExQcVmTtlShky9lMnvS3XcEtdcEtlO0qwmg4SCShC7f+FzTraN7RMp7
GOGH1szh2CGCODHj7gjygFRAOLwuU+JzmRfvyOT4SR+Oi8yStypS5SnqM4PZCNbXscydD91yX6cM
PNwgfGqM5ViY0RY20hPe9GOZcMgRIpStI+LsB7j2dyHi56RP+Soy876hdbWqJyiHvnWfk/ugteRn
WIaBldQn7IgUmHHlk3MphppeotibCSFFs/fqzz56zpr6sJMj+mOmlNbzd7Jqwk1nhTG7Bwylb2+6
MMWs6B0pwLrr2nmLZ/HdiXJj0zcfW0EkZNo9QiR7CxEbbZK6fdCSCxeFYG14/rlzqcLxAbsCI6Ld
32ngP0h1kmbN1D3GGTdZb+i2BdeCdY+NinvbTMY45iNGG/usCo7xcHQa+Jih1AGLuf3GNDKPscIT
3XWiEH8xqprhiB3uehPIZ97BmxuGj+kMUyeeBFp5Dq7OsgCnYJdMEKus9cQ8hmX5hp6eeTxXN/ia
3j422lffb8gendMf5lQLkj+th6oYXpeEvggxhsbadyjNTJ55DjsQBYjXRBTiBK8q9jv5SAmBZ1WW
PRfUh4q6pt3v7tKczFg/AKPsA4HKxAcbXMiKc24fkIbpRiOQ5Iijz05JbpqgHgbbymqaVe4gBeld
SEB0UU66KF5DoY/WgTs79Tgp+FGLsXPyVY9hbZtiBaioFlMnpYgLd3ScTk2FcO62UNuUAlJt4wBg
yOkORBlKmV72nwsl3Wt0Tlkt3CkFW+Igdo89h/aKeszJmR2p36/yOm9PgaY3p2VwEZlW+BeCuJyP
SfWSp70NO4hiiJJSK1G1WqRS+n3TWDvV6G7UF9GUlFxJZJViWGnO5w7uuW3Q0pbwfSEXak0t1Cva
vv6OIaS9ZsWoTbf3uL7n7e2MKuAuWc1pdUzqb0p3Ww4vYaz7R5cuz77S0vuIdr+FhjS2T+oF3jLr
+1iAPLtF14iloGqu3lfJeYM+objCPWuNW5iEYimCbXIPpqNaVRtvi3fb1Du82xYgrstbqzm82357
KAJ4CEkCYAQ6WoqlG+JUJVnUjVyEKdSmyoVgs1aPbc/5SPSovx1vskW5W5V2MVM0drWbs0naG9Ru
dqfxY54CSSzUNt0Ly0NL7M3tmFBr796wSWlbuB6gL6UwvC10qT1UAkS1LW4dOL1eNv8kyUzVMabe
8LoKk/JNAnu3Sm+qJOlqLVWi1ayDV9xZ/Y+rKDaLjM0yjpytbkFxWAnTZd5KCJvJWXkJ/v7rbrvm
5FzX1W+fuFzNKbrS6SkmjnKlYVbqZLV2ky2P3V1a4Vg2F1tK+aUw+boa1lCxMhHuHaw7fK3uTZ1G
auF5CXuhkmdU4aB6FzGTGqOC5YHOu8ELwEk0E1JwUg/Vmi4f2kNS62v12B8SLMZ6tyWKzT1AMf9M
5lZ/lhQjMgrdA7KW5pHN61armg9QeQqid7dmhxW3DvbpvEzPRnux5yZ9FrGzd5rgUxM02cnTRiLt
GUrD8KibXeUFCYoR2q52BefZghAlyIO2aGQ7SOb2UTlzu+ytVF4vmcxha9+Wixx5mBQsbQKJV8iY
ABaKLDm0i/vdNIzkMPTuxkLytDIWj2Zyot/XfWZQ17fEGlxDcjQmRhFhqh1R7sVrDDXpeZSVXWMI
8nvTLLlDAkjbdB5TayKxU2rKFDadsHrQHbqFjm6e+2n4PJhFvLMrCGtR2LTbJDOtDTjs9OSOxW+c
4R9sbvTHBoH4StNiUg91PdvlNKw2GRS9grZ81+qyqeiGx1mD4eiLgCA1aV8Kh/jetBgRGg162lEJ
SFOzq3HFM9WspApVJXhAIURUquSiavW28d1r1LMqbuT2urKlYdaIat1Y/p16LlPyU7W6DGS0lCDW
AslfW4Q0BsmFenhdMC3BcJdyn++hoiRMZ3AgLXhMIuCB1USF0u/9K3sE18DjJOlv6o2QopFjI9+t
kdyPVPLi3Onx9lwgmXKDpMupbbUizoGeU3/Yy7++vcXtYUGZGvcJJLtWQe1SybeTgmAFcakU3UWt
3haZSNr96I7HJMNEYzuYoCd5KnCwc45kRS2noEDc5LbbE7eHbuMjKWiQyuz7wru+RD0bpvNXswX2
entt1Vb22mCch1PuD4oMjuh4j6ydvoiMtUJtdEGkLHYqfkbtB5zNUkUkb8FhXvrzWq2qSBfdct4M
iw4RrkngRnIx96V1MukKIRolKWHwvWDTS1N742CgHMERHAQDJ0f6IhiXlye1pvJZ3m2zwXEgzDIB
dZZ2sAHLiQNJ3n79UX1lVCA10CMyFJenMo/jowZToYoZRI7znSntRubAt1RrgwQgZdp4CKVZinbn
vHcG88DENdw2nBqrayKM+gSLuiBSuP39AzajbUrjR0Q2Cv/65M7Orqyse6shuSTJtPYohi9zMvan
sZ+p/OrmPigH4pbcuAEEJ54s+V1VvEWToGo8q8dTBlISqiItvmQKYwiLdPHp7KBgtzEFHUUKNwCu
n1qgy7Dzgwqt0HMNNBfJnSWQy+wEuZY8PLkghAqWgsfPbUjjgvo79UTvJLJ/pu4fiVr2aUMySc6x
9dOr5Hvc/sVrQMY/bhMqUu/2DmpN/d1t2+3h7a1vH++2Lak5WUHHg0Pwko/B7Z3Viz3l0bp+9tvf
RJmIDqC+t7dN15dopkfVxOlkDoY1nBYp0Acg6+5IgoEAxflezl687bn1MsXnVMb/QmKM40dkM0kj
jtpYLhNoUDi1dkJa8jLSgpEGhzKEBGDj11v9bbKQOqQnT9yD/jV3zZKQPTg+JRZmHSHdAjG516tx
wVGwFLmkBJekhnTyPlwlHjcTFWOkPoTeDC+jiXZZwEsLY2xy4PewfBXQ74Wg8yNy2Il8hbLpupOV
g56K7Cbx1toYJMfcxHIIkO3RyDo/JuxexvBgxVbvwV0cL9O4ON2+MbJTlUUDPLL8t6ZD8vq/jYX/
TmPBMmwD4/x/3Vh4gUoU/Z/N17Ts/tRY+P0P/6AFuL/YtiDDAZ+o49iuNOP/Jy3A/oUJvLBs2g2e
6TogAf5oLDi/+LatC7S5Ji19z6LaT2Gqi/71H7b5iy1kY8G1fIOeLH/1P2ksWB6hJNU1EeL441//
4eg+70E5kJ4CLQ7dMWTj4fvXZ8oK7b/+w/i/PqqPDhGHdk7w5NL/D6otoRn9Gqhju57a9NiGUSDZ
y5+EQ0oiYPATpchPS649ZnPgoQBEFyw9dzaMyZ05ADAyGNxRgrWpr4aod/tN5sXAzbmWE1smM+kI
kLSKZQNfINtBR0QLm4g9pLh5hXkUkUL+DOHmEx7KfahTXGl6LAVTsa9r8WhYUKwQNzlHq4HlB8t3
nRn+Z53GoY/kBfP8/WhP30WFJp7CBZ7A+WwX80mg5PXT4gI5m8y4yLvDD26tdTN9Lrv4m5UsFF8J
SGU2Wuvtc+pI7SDOe5Ac9D46p1w3SUZNcnIuVFwZGcUbkaPiGLTiNyJ49ro9nVH3FhVKkrZ/7KcM
aif43WESDVQjZLm8OM7iatXZNpIBe4OQ+aPmhRbMVr6zQzs1HdsnJADUNTCaQTkxvy+GvZ07aq1p
bT7XWXoSrvMChW5aWdQymQX7G9FoXzpn+FDVxVc4vUPH0GVmfJo0zdq0mMylJbGcU/Nq6G630UFi
LYiWnJ5qnhuP6z507zSPJD9j+qgnw91QElahjfmdk/N1U34Fhucgc4rhEQs2Kc1mUID7jg4p6LSk
eu6KieEAtWqjTy8LwqS1wFBHmSn+Ws90CbSZXsoi0h9l9piGRKqH/YvdkyzNe+zSvqIwF8fNZjT1
jWkhUg+HkNm9pkFbxHAQO9O3Jk8vkCfRQ2RZvPOXZ9qnlftdRw4yVhneSH6EmVyQ53kqDgna/a3/
TaTxmVkFjKc++AAn6zFiX5tM8/ejLM/o2CDEVHtHw6ZGoqUIxwyaFVEWvfbWSHejkXMmszqjmfpA
rQ+qJCEdxuKku8GjhuC0NInYmRiQUS/NifGWZxN1aQvHayjSi1vW1PyaNSL2p5YkvAMxjfdoeCto
wYG7joYCtnr1CTbUDL3go+2lbxUQp3U6ILo1PeNjWhTfZ0wHfnEHW3cnUrxqBHGYK8P1sBJPyC/L
l3J0n5dcHEtQQau5GnHI6pvWhWxjhcGji5DRLO49LUSIFzvP3LGmdV0enIUigGM1/VbvlpVVpudu
Go01gqL07rZoaQxuykJKUEUIAzxNC07ocf7kC6gXhrENRPdrn1pgK0VhrJaspp5b569VxS4yB3fb
hSE6ZvtzTa4FKbwDaGL4pBSbVETrU9YN9iHUNUpeuvWjHppkg+4FuFR0DJyu2DXSWm7F5nIaQRJf
127btNrAsgA1jWGSWvQSbaDWFORAXoy3ky0+/f6kHD7Vauze27d1bYFsmvcImK7P/fR2YGHhjiFr
qkycx9PYUfNFoq4epQ0/09aIk5kMG6K6IIe57B1E0HgIOn9tt9FwEn383dPdicsHBqNDS9KtOWcE
EOHFYmDuH6KkhKbnS8Qg6uzuFC7c7tUalsXHeU6N3W2T2p405n08wQK5vT6Wf6ReNnMv2YC0ylc3
zDV2t32+eOa+UVOZd+hr9boiDJwjnHb14PaXCpDNnIFaHpWxgoubQUFPzrXUO1Et5xm1YYiT5xCF
8Y6WDqkEQ/nS9k6wS4vY/jDm2nlmPE1J/2slRVxmy+VGWJ/H8jVYegMeQiz2denVj0bLwBF5rn3O
h2Hf111yRlz/YZznBu5hZB5co7hX9tS+q8MVxcD4mLSYYqC8g/3+OkXDc0xjgEAl7AdatWM0tXKm
ml5CDp5jmocPmLHLbTGU7irwFm1jLpk4NZ5ZozguXykL06uz9ItWVf22Y0qFQS/ZAvY698unyaDl
RSU3wCX6qbGQvjna58USqDy1ZtlPE/V30GTH1NTLU7W0X+vW8KjiW+0hn8tvuGwAuzp1dIjaQbzG
YMhy10vBpmvuFldwDgAl/FzP/a9Er7TPrh6UjyZ9JQvFuewffliKPj4tZfHYB7RBUKOWb+6UEnUQ
PedJFOy01m22VeRKraH+aeiiZZ+GtTilPjfc1ug30Y++wk5gRk8NR9duJJRnVc4kRBrFnGwo1teb
IOxoy6BRpDk8roYwD490H6O9awZn5aNWlTYSEurioB6LYZ1IHsM0wgw9qGqWWqDpeRgAle9UUPCk
5qTYENErCLtHUjY4BAiovEDPG4xjluBw9/PlWoNcoJNtnMlnPixnb2oRyLF9olIHb49nOUmDlgW9
tzTRF6mqllx0XICp2XGENidXJihinEHnSNKdqjOqEuNPxcY/1x69heA8maCn6n6q5DergL2ZqL2Y
sQIpp4TJxDKHTz1rS8R8bDJ/zjuJG3UNsqqKOT7eStMOnj5qGrJUfS2vMeN23UFsZwn8cBgVmBgS
joYMDVzkIpaIiNtDQyYMBiG2zFy4JBBOEhtxXVWuZ/VYG0GQJIQW2iq+0GVKklDT5YjkZ0C8hrIh
w954oJ2+7mQGIi4UgSSBXES1XxcYvNTBZHHVkQmKtYxSlFfXiHBFfuHqoPLWb3v5HWlDPZHN6a/O
rJfbG2hDVfzVgXBrAKi1pQaa3tH9vO53VdFUC4XgUFXnSpWig8YNd7lbgy/mgLBVDqVaNa4JsFr7
ieq4swW8UR31+Jsq0gcyyTKVmZbqF1WkDbXoZPZlL/F3t23q9w6T1tg7xGaqzsBtocnEzdtDtaa2
Le7nuky6oyC2gOKr/E3V4abW0hy2eBoIsVbH221xOwZvB6JHEqjOibUfVDpomIkHItCBfsrJqloo
KICjSCzq8RhLuTu5o6rqfN1313NU1cTVKtxsLm0pmn1ZAlD7533Q9m0fWr3PCB5ihto3VyTI9cy9
rjtJ9d2T7Qq1Y267SO2xd9s8LHdQZAoQXnKPqbP3WoxW+049Vs/A+UBRF+kfSQ6myKNO3qZFJase
t2oyjWI6PzLsowkqk4XVKaNOJcXIUWu3bUZo7L3WtPeKfNMGFuPoYu1ARdi3MsDWluUe9dz1BXJb
GUI2GxwcJr7O9VDXIibo/7n2bpvW1OFGk0QdikLMv2NmDjtPBvFOEcZ9HwPBtVegqlaydVD4RPgu
ZPmqXWjIktZtj+Z2wG1UPSbVwz20CYlwqr8hF6VKDg5Dg7GLQ55wL4OFG5UZcb3O3vsyfFitWy4Y
s1FGEyv4DREHzMFkcLHaxT8BcirLeCqSnJwhWQwsrqXafPo9s/6aA99IInPao2BRrSL/1kD66XEr
XI3GMJKxWRXbbu0G1YK4tiTAo5JKQvv72nSQe/hGJVFraqF2vXpJgI0uKGr/cLtcZgHZSit15byu
8v6fCz/En5K29k7VN1U5051TCAlClTonhUi4PoehCG+b/LqTwfjooFbVU6pAensYosmbIQVoMp8w
ir4FXZrvQ1n5GwwOZLV2W/zdtkLTuIreXhPmsjHzd28xMVfZ5kv0m3qbTP0dxpyz41jx/qc/+7u/
fbctjWgzLK3F4Sg/q3qWjNivCJtGqk5sKifoyq0M7Gi6H8Yob0eFIYuoITcgtRha7k63bSOVbExu
urbTG9PbT2MGbLnPMTzJfaH+IpwhcgHp4G3UH//d26gnfvobUHJbJ7EQuPPlo8Z6MyICcdWrrm93
fe1QTRhgBb+GYQ3pXj2vFoiC+NfUswPVMD3nQNHonWBbk+V8RO/4ESmAjceW8vB2QEPfHAAW/14z
iyPBsKAo9pjGf0/TvqbnVpbkpHelkZ6WF5WMe0vLDWmbsAuD/BMQCAcVOmVhzCbBTlTjpZYd06Ay
czKl4qC4zBpqEC4yP5dh1UOhcqVVlTPxc9REURJvVDTxdaEu22q1QsnAl5+7Jyzp3W6kUZjbVbNV
NXAVD65qmOqhre4ISfEqPNIZYSyVWBupsQx6WPCzkZ0qRzdqk/pCahEmBob7PNt3vjNVh1beuIBY
kIAsb43CJzxTZUurYr3GjYGpnrwHArsnmHQqiDohg1xiV/5IllZrbZdHJ3pmOHLbk0MUvDMu9rav
nd/jxNWaAY/Jjtv+oPLEJ/lStda49pre33JA8sMHkQX+dDQ5BA15xVaPRxtX7ozxzO4cvSQLhAPW
kxAjaBv2NiSytBuWEfyiHCzeSsILUDIYFQjjrMXYJvJ7CglhU2vY/fxdAkspqZ3I3Jp3gUTuqC+u
Fm4f9ZsicGjghdDVcnj5zHrkEI2UNgOtqOxeix6MZCLlAWOk7SIqgHs8fyEUMHnqzVr4WDvltFMH
ji+VAFBvZRdeiQKUeMAOLrUfLkeFQ9GpZ0HBlS05lX9dmPq8J84EsjWjMdUNUGvsI+4Lt40gsDT0
LdDoUvklbotcJN4eLR7wvD+2QzyWSHp8Pl2L47GynQbliPak3k1lmqu12yKU96POaN/6PBRb9UY/
Jde7U84Pb2P5t5rBOXQ2k7Ezhof+EEH0ceQYXC1qdag50Qa913TQU40drJ7QSovJQVd/DeSuUUeb
8HPcqOqxA2WNw42WOTvX+gpl7VwoftotwjymRohzswh/o9hXb03KnLy16a+Wgpp6LSUlIIORDOk2
Hd3bYyITR+DZYhNInFuSwNUoxQCjCH0fHiO1NQYGR4Rc8Z12IpQgfx5OYcBCPfzLNpgrmg/YDi4k
nd3yoR7y8b4PcLqgv2VcQ6FoiFc+Vvsdstp43bnayyCW5BTrgbeLTNddC78siFnNUdUseb0j74r4
MV0sj0b+jFnIo8FRbchveqnaRZyTqfyw2EFwaGMnRDXkfsZHHF1GGGwNXe7HvjfKC/TgKhB3DLeT
u37WrTPYm5WReJwQYbQdjbnDt2uviWZ9xFKufyQ7Kj2mAxSAFmZGguWRKgzWpUH3TmNKoXJKhuDQ
0LVLgzk+1Cg9z9U4XKA0BIexTqlBjM4uJsR0AzHmrveYfsxtUh+QWIR0NyzExyQVHu02uy8AvG01
XwbvAQhZubXbH7ueKLQQF0hYO859CEALl6ZGKXh+Gy3fWo/eiI/OG62VoSE9Nx3dOHbm+EBlqz4D
Ca3Pag3d5a+gGAZ83m11sSI1yM2tdapNEZh3nFpLZczrum8IeVEUvhB5ogaxG3iFHd+j9aLwyWx8
B+dqkWR53bLLQ5JF4aHA3LMM3gOXs/ED1lGxm02kYSjI4EYU+rgPszF/QMSwjuB8UgYJ2w0qAjgq
3rSbrbC/mKLQ10PVYzW3zQTcQVxuNCHurKIpdl5tgGWgNmMnuDlF9eRU2ocMEuVe0PcyOgqpudV/
d+LybPkmoWBztO+h167snkXQRfnGmvytHQw/MGcVxA+sxTJWG2KdPzhFPt0FVZwcbGd+nVCTbuuk
gDXeC+dURYtAq9d/Ke0JhHVhALShsj4n+jckDj/KYvhRhWgZycOlwu8fFqTya8vt74rW7lYY5WiZ
Ieu8LFnyXLtGs7fqqNsFrYWpz5n0p5b0nGYssg15uuaGCK16J7hTYHBEddtBYMh8B0dYGa6nekb0
ARTe1syexBsE2CXSR+Rp5UJqMLIKl6H/zprz8VgtJk1tkj+WMf4xEEgHrtViCHtZtORX3YB10TPO
W8PU8wj8Qkfu5eWdZWnk79X8w5WDQzqbjeh+0lBju8jGKEajtO56mhmg6H7tHDneRPa2SplgrgS3
2h75ClWKkLt5B9bAnPJ9bHUd6mljH5B8tbHKzMQOAS+ubv3NxAGK5Fk8BHp+9jU3vdSiO+hZlR/T
tP5WTTRLSsPqNv/bvftvde8cjDz/1L17+9qSvRN2ZQHYW72j7IbBeJB/9nvvjpbYL75hIYL9vXtH
a+yP3p1p/+JZrmUKw3RubTsfyLeJVccQpmuwpNn3R9vO+cWxqfX4lmHi5KG5+D9q29Ea/KlpRwMQ
15HhG7bu0rYxIY3/uWlHxGfdkzjmPqW6A9e+Sedj24WknuojqVwE5uWWAwsHJ3ZHztfeHcszmOTy
Ou9rKxL5/MbnUtbrd1qW/vbTL/k3afLSgPX+00Ef9z3YFrbLD4Rj6ueWYuhMduZFnf3kAp2ql9K+
y/BSrzqhOUhojSfUIM+OQSm2KJN+M8Mswi1iGIz/WlJkchEzyKCSFizImISTXKgWc/GdvWhlGUSw
90G8A4AFc5TgIasMvv2bjy9/vFtHVP24vm/pui6EbLPKvuzPH7+hFAroyrCfFn+qPjdLCQUJqew6
9aqK1BDbRMoS+Y9YSekWfZ5DvXvsDPNMUTfiNmPHFxOMT90Jui9wdIWWbjvRGa9+1RzjUiOfLg/y
XWzWzXEY2mfTM9tzwHWkxNC1sSrdu4DJevo330n+5H/+Th52aEMXvuC7ya7xn76TacUhvJjMeqJN
XRCwqnvIe7xwhz3y2JsF/q/IcC4pdQGClIQ4BGWtnUhWni+THYxISetXMc312cstAtdqg6TfD2Yc
92szSe1nVybMcuUjviLstv/80RWu/i8fnXPH5ozirLLeHU1FVQR9WPnmk1EJLE1a8jwb+5G0tlXG
tIvUoSE6FwuK93hOscJm05eqXSMi3znUzA5JDKgEhUVMWWiZdlZP42hM8XuNEXUqvsJZS8w76Som
vLIlCqUpogehWVsCwsiFs/1243ktHe449VGuebDCG7ztro3v38L+ySHZTmRJmv62hiqxTsco2qGs
RI8+VuXBs2h5lpRf7TI8LMESPVUBsTUBAupe841jPYf3ceT6d2qRwtQa3HzvuGTkIWy7mydGsLCP
ux2WU/AawGvHsJy/yMbRChrH26CVTGBopG+5VFDo0il7icRIdpjyhwe1NqbDY5p06Va3tPbZQpx4
r9fBsTT8vcAfhtQeMbibYvCyCeWaUgMMFDfzOWnqI0RNmrNa9WOmSn/M4/YT3G8kdZOwnwDvAS5p
m8M/72/z7w5VFyM/Bk3HYEglBQs/CRLEKEiK8yLziRv/ZfB6gQi9afZBKy37FEuFZ96Plk3jc25f
o9ghpiYXNDRCRg2LGRh3cEH2va+tDVSBF1AGT6O2CSW+yPIxQRGocQe233/7Nx/7zzoKedVAw4EQ
0/UEl2T+/+eP7Wqg7ianIXXdwTmgu9EzjoEHy0tz0vlysYPFASsyoJsKM6UA59SeYi19af2vSDTM
M7CS34Qk4YzCJnKSUB5NGtmsGp3EHPW/+4W/T/8v/LX8m2u0dK2+vyAQDWEJz9V9Lgvvr9GD7xck
Uk3GU46F8VGf27WY0y/xmF2ivuzXQiCfTAoBmBno71KkFyNMXuNUdMd//t2klOWvH8TXPQoafBrn
fVoFaUDY9HT2Ul8ML3Vq2JfmjSx49wKLkZhwrf+YD5/TsrBf4iW9C00Z3jWa5oP6KVFz7+J5zO6b
orMBTfdrJhjSLoEcgnSk1nAAdmsXds64iooCvWDuHc14eB5Su7wv6vk0BmReMqRtGZrXNAA1tCJa
kn0it1lb//NXNf/mELEsmqUWKhvH+suVDFBy6dd6wDB4goTQj3Q5hS4jMC2IEonzLJlHOPyeNK0m
sC6Ysi9Atu+MmX66SXtpVyXAvGbgX8cIS4eJaX+gkTHtF7/QNjXQrdU/f2D3rzdyz2NwwT2D/zzH
fGc6NqpEjzVrMJ+atgPqQN4o3kiDClr/vSK36EHg2aJ7jrsFZ4qDII+A0rxJCL+1SBZJnUcjou5i
l/CDxIDzJUrBGYnyi60bw5ob8Mgl1EqPFKAeCNXV8GkO1lHYb24XCrIhLADZJeN1dAhIn1vrFOG0
3uRwQxAIWEA9MGpemPPnFx1pBRyps2dOz6luikuXDv4Wjjo+0skj6k0S8MRwXwvkH9ogHpIJNhFz
kEf8m85vGk6IIq6MJ+Kj8aP1RDgnxovhh9ZrPmkNwJPSpooBoEFNnlxLO+VRsyUkWFzMxhp2//y7
2/Ja8e6W51Fu5mewHcvngvLna0mSkakmZt948n2ZTeAtw/McLeV58ZoGFaE7PWv+MAIALLPLPC/9
KhpnkgyxSgxa3hxynQJD3+IFEQZQau2+7y2SGWjorhM9HLCRMAEW5Xyuwtd+aNeBJfxdVfcVEhZC
k4KOsWEx2y9hQR+QWKgHTHXuB+I+1llhnherN+9EWemrGv7OnZnau2VMD5UosxdSRCzsr/Yuj/pi
N3EfXI3QmbY58ZVHs4Rm88+/lMFg+y+/lIXCztZtfi9Hf/dLaThqBzewjaepKt7sGvqg6KNPKe6Q
c1sbNgF02ow9t6nBF+c5rEiYjUwGcV9P1XkOsnZlVfNdYXnzdeb1X15g3fejSBdbIX0gBpKGowuK
z3/ehzmz2URPZ7z0lVWekzFtH33HIVQ1fUVtJy5AKS6E1RcrrUIAZbhZsQeP76yEW2lrdfhWVjoc
nLlxVh0Yu7tG2CWQz0G/zIF/t5iltsZrku0xW2s7u0sJm2sXcqj6SIZIHcLe1p9H6210uS9qI1EP
S+Xah9TrvmpFNh6NYFVocCjyzKm3pU05ELLAfq4XLOC1rPMD03ZaefBbLujaAQ5eDqqYyD/C3GIy
HgwPCmpBUPA6Cn0puaDeMzoW9kljvk/Tr0k695cY8F7GpZmxRymhoR/T3DB2g7CaFW2WfEdhriHt
GW5yG6IPcSCsbIkDDjdeEWf/7vrr23+ORrIF0yWdEwqOgg1H4S8UBYRoBF/Ec/iEMaC8zwmN2dla
Rh5dEXmwUy+OU/+Ig6nbeQtZCl0Sn3yriD50CD2OowN6LfK+ialJ74lVsclM8xZSjSrcfgy9jx4p
y9F67GaCAUKc44n7LWtDRVgJKJaM+j3p7zvCl9NH3fjcdbXxnAbTaze4+l1fPiZ++qAPGjKjrNP3
UdJ8j2GewjqSIBrHiZ7HwXRf8k47pRSQyP00B8KDt9MQTzvBKY2YK6YQA+CUmr/BWDWB5OSjCeOO
Ay4hAX84Zc8QHKm+RIySBtc/uII0TyG7JxFcW1dIsU8DQDSfbBNwhDcSbZNOl+ua2T9NuX3ygsmi
sxQEFyNut3o6pQ9OPW7zMsUTrjXe3ssQetGsWZFaV2wrMaGeSs1nAKfB0yyrRZfCHYNNVydvxgiZ
PqEyPTVk6y0pUeTNglYvp5i1jwo0XrUXP4SR8Fd1Ug17L2m9PW8rU5uSFmx3wGSstxFIkhkD2muu
VxODXmATn+bGMIjNhgOxtDp07Mk8kVE0X/zKyLd4bVqf8UCDc/8pEJiFDDzh97OQETSB726tKf++
QJWm0hfxPR37frL7i+bwabJ13ofNA1gjKKdpSyiTRSkSS1OxyklOgcEHh8gZfk1MGmf62N7nkCX2
LgLUTYPqwUV68GSPHD3sXqDcuffDSLRg30QzcOexXjuBPtwng289Dl3ypbWWr4Uooh1pMO7TTIgO
9wzjOAj30ZaWqCRaHmNSYm0cFJvG4IBIbG2nVW15qMkL2ZFk+sPOTPM4eWRvNIPQP5BVeyTueTmz
22LIfOWJgbFxsBwrJPqRHCBtWrYJ5eeVnmbVOZvdx4pT5QCfoburNsx/gr1fRBdR9r8KowR+27TJ
XWbMSGYlPyMi4PSeynB7nzX+ZkFidxSGyM+mP28pZ0huJ/dbIqVnKAFITYOqvSOCFkiALaYnD+mv
BF2vAUuNOxdEzIPIzBohYlTt4jiCte7AXfXGvIFxRc9pCJiF0UDxdCMl5++3MuMEQ3/rHwxoYD6f
OWDIVYbtBDAzCDc9TRqYjEixVzUjcC7IhKNrlov3d+j3Y+NPclPzQHxl+2BnSweazuRnjfTsDDgB
M6tjA8+0gXcLffpo81cXTScMsyKt6W2iC0Ta1qFqwRymi60/Zl2nP87LPD4mR4qvZFJ3EjKSIKvt
c3Dj5MxDeIvi8L4iSbsrbeeSR+7XHpTTFhky3NPJfTAycANZSb4QcDiIBWIBqOdZ1dZs/O/kxq+z
wfoyBdibh6QNQMx2dE08jvztJOOxrSXkWkuCrtcl070vF14Fi70WFIWY23nnIApotk7ZD2AP4ePS
jd1RMwG24CfT6sX+AFLgrmmC8C52sU70fjNIOt3HvE7NFzc0ZYL6ch/re6g4AAst4FIah+23eFl+
zIHm7eGIEITZ+cOFqjvQK66UhtFM58p5jeCMnFLgKuvcNla2v3iPaiwTJvFDO2nxfeA194jQo0NY
4fgPU69YUcpgfDfgwuZCAMSuHUqaFDJFGlB/X05falpyGWjYFzu1t4HjtltAVJ8cMDC7vPYwM/Z1
uqkHD5Wh/YB1Y8Xly3jgOhVt+gonoEk/xYvaAEA1JXpin2nWuPzZMDXQT7Rfo86wjn0TPFolVM/W
7+1XwzBfNYCC20kEJWIVB2WQamn+tMrsvTmBdzBpBTKbpaEtZWCqlakemq3sfqtVkfgPXJWXnXKT
OIVY9P9P2XntSK5kWfZX5gdYQxo1MOgH19pDp3ghIjMjqUmjNJJfP4u8tzqqEt0jgIQjXGaEO512
7Jy9194uo82/rusRUsa48daL9aqaxTbLRTRoV+Ey8VsGrMvg9fOi9k96LO2ju0zV8Os3W9cTv5ah
Gyhr0OFu0M6xeERuzReLnSkA7aA5oj9URryu5qFypJBpCuKZk1AbESL273/dHMWXyJktyXOkD7nz
3Sk3g/bUxbmgYwK1I5sNWAhfNi5b+kM8DAQhfQ7yllEy3Bfmwln0E91KDYOW+X7gN+NW0P7fMTp4
Da3wtXZg/Hg9DEm/QKg+i91O2UhcgRlFtN57Iz67cxjXVPc6w4rxWUScqHNByJ+mTkU32Mdl0vk5
hP/j6qSSgml2hQnXb5KtsoBQ9k3xJjTFeGaeoC4Xi5bg82o9ahZaSHjHCVbmZeC+zN+Xq8tPIZxU
dL/z3czudoCACZ52i3s9GM/JHCugtSzJbubCKeBkvxHRuKoj4W86J532+ChfAIVECDQ70K/p+KDH
ZPNpXnuG6attXeNDl+jiFSRFU7cd9rS9gcQOHFRbAUqzwiqAPu3o27ZSOh5ShVw/KW+Z/9K2dbyD
EZluNZG9K4DsDFPmRCJIjV2fOptAyZ3rBGiUZLDuInuEeF0y2MziYqWqnDeKfsVJ1fpvzdfeAb1t
Ys3l6xmxwyX97FjDGKnb8IClxNqEPWRgSpyLl47F0S6jo1ex9mcWzJm4eC804qG9osOs0IBKxTQA
mra/iAFQH3v1bG1k2jNBXVjIg5Z2ZjgruQ00kqPZnGkNHYpFGr64zuJZAMckrkBe3R79EKXdclMy
CzWWxy0/Lbd9PhZ4D2P6//buz1ewI5qDba8Btv3j/8wXE9znfyMrHbj0OJz/5bXT5TGi6rM9w6mT
HEccG58vLueqKIiqj7qRYtoud5ScnpDLkkMXqIm93vIKyz2fz1t+leVqGuLXTF3I1yFpYHaddKus
GHZJwjek9GyTbx8bJK9sfyUJMJVhns0ipNgIP0BS5ARxd1ouJiHqdZfo5tpOWk74I3lNIF1QEoGu
H3wEsZ6dsr0EJ3zWndTbpH7PjsMSNMOk+IngBXqGHtmnoq9s5B02GLLC9sliaKNn5Xl8k5e7l4uO
fRBuO59ggQrDq1+YMTDQ+dmsgvZpTIABQhFgesfjlpuWi+UqGAqLcDgbjNg/77QzJpvLI+BezUju
hCDU+YWWJ1DJY0pgt7zO5egdbCgsiae1xzxtp5Nds3ii+pyd4wSOeJArD8nXUAXPdm6j4Z3BBEFo
Ewi5/FjkWoMnVHoAFpcblgvl6JgIF2pBKSnCOkwRBJv9EwuxyOo+ry40CHdR3X3e+AdE4hMW8Qc7
YrljCJts6zce5xilT+QzLTlaS1xWaiH/mmv2l7BVMW6tGmfwotf9vPhTFrhACT7v/uPqckc7u8k/
HxIueUGf1/+rp1AOwDk10moTdfQ6APojQ8wXe/Ly47Ro+D6fCeO13dssOfacuheJ4PCXXHF58OfD
Pv/TRXb8efW/etyigvx87r/84cs9fzxF+ZW2ncyrj0Gjpn3awgCaf+mhc01D/sVukMHUtM9Ab/JT
kJO+cVjeGZn2BelNOtNnCEh4P4hY+vxEl6v+ogXKy4xt2F8/Lzd/PnT5afl44xKWGE0WwUP73tBm
LUQ+zQC3Q68L6n41+XLbdOWmYiO+SEDrUdnTdjkCoJklzdeFSPFXJJtTszsyKrAuA9YeIC5MpGc9
04JAWS7qxiNk8/N6YIekgzWRDfzFkVt3ArM0n/uWF/1LRC6MkL5EAHUzxy5FkGise2STzTLM5XOp
KXx3oipfiMLoj4soWMwf8NS+ZjHA/vkN/OPtX277l48IwDaxdcun9y8//hVmF6Ng8Lrwp6vFTLFm
mcSIG3g1dR65oZVbENwenIdAI7tisoenMk3TcCXZceneztMabxdjAdk7wUyfnWeYVqpSJOZdtJV4
Gfa9j7C4pJQki2mqr4wgrqTcVl/sB7BT5sUrHgPDDo84DI+hHroz15eIosj4MRkNIMRSf7EVFETR
3jpynM5+bj1WXi0ONFp+xDsoI+MNT1i2tTgFs+YxJWrAHpWicq5xF71MNThkZOMvCQrgvVN5P4Cp
4JXOEp04ij7aajFr/RD736u6MG5lp6B6WWZw1Ec4qIGkNebo3/3Ic3Y92RaH1jO+2Sl8ulGB2xck
JyGLlvd0qnY4L2ET6sGwKxQbes0aAcYN3wutL89xQgdK19k8MWES1Aa+s6ublB1+6gqi68vhCFT3
58QAGMuJ5u+DsAkfdMx07qYprPoxCcc3svMIjyjcX0WQjzu96fxDYCu1cmHzVkUYP5ECCv6sT177
3Gq3DIezjTHKcGOOJUqVXNlIwmiYmYDv900YH4leyO8h9v51HEFaq+Ly6if6F3u0bJbYwF/HCEWI
UKhv5IN0a8L4fmqFXlwRlsL5LZIDfdAHTkjV2Zqc6JjF2Q37eH/MnPTR8vX8BZKfSVlk/RjEqL/V
2QGGAnEKmCh3qPJKYmnGfYfBg9plZnlDLIJEx1KYVP4JpnS15vP4OblwY31pn9GNropgIIdBJL/z
kj5lqoOtwpRrwPFFC3rKmQNd8s4r3ryUvZj5MjS1956FMSHGohMHowwzGHxr2Q7dJXU4KdhGUz2I
hoQSG1dD1hj+pSq9lQfaC0Ui3Pqq7O/92FUH1xjGpziqD3Y3c5Ht7lG0Ay0Uc2RGmXsp2Ki44VBL
2Oix0Gmee0NtBrcyYYiZFKGxJginax9bYs42XW95l6yXb2HvGkerRHrXB9muI0d4pdvI7GrCvNZe
P9rnQWnfiSBIrceRXOZLFuUdel50g7HxQ9PwYiFttVldw3FlTXjqAqfC7+vYe/+hR9YnPO0kYnkD
2U55VHrNrxy92C3xjTfmN1Sw7NB3hqG2fLvLG0oiAMu4aMy8Ls4GcqZImuKSv+OuNd5a/4eQ49MY
FwFZGtZ3E0TyQzgENh6Z8coIL7/ZLlB/apX+WJcDUrayeauH2n4WVXrNRJ1cGgISipoeVdhFznXU
cuLbFHMkHwfhxHD9xdOyrdKTYVvkKdESTfmGDFse2Z8eEUVAajKHS0/sxtnFniqZmzhol8+9AYdZ
iITfjjcY8qqlHbJxek1kVr+kUAwDQeaxuQudsHmEMYbkz+H0ame0ipmK4lWiRMoEgeLjgAnQ0vcM
bTCB9hkpJFqoXzzUzfsyY35AdGyIgYHMdxtPp6AoqNPWxuBoWGdo0F+GXmQXq5kI8xTdtNEneoRI
E7MNfGnzTB01EPopQEtXyPMkTESj6OBhJF+JpyOhe/I08rPbrwgDsUX3WYDnuPiAk/UV9vmOhxQ7
UwQc3WQ7nquh656QHjyLWtBP4OoGE4DJtEUjTgKGdDYZt0J6ty7CdDe62rfZPHBrJc7ckfRicDvx
KSU4/MLY9afQyxfUhi9tSBwQkMJDaU/XJJdfS62+OXY97PWAWas/fNPb1NiUSGm2CVS1zTx+NMwP
PTkqwCXvxlecz9MVJ/K2ro/S7YyXePyOapp0k976rkTnHLqkf2rt5LedJjWcXuYmpN8CjYnIqlT1
S8OEGgfwWB/zEaZRBXV+QPFpOcX0rHo6jGbBB2A6zd5l10pGtPYKKPjguheRJeIFmvtmYBxwsSvC
DZg8wILHOUAUQa+fx1DHCFzvenv8MllVs5Vh097svki2ZVn5W9991pVVX8ICyihM3w0aTm+vBewA
R1zo+4R+FNbCcFXEZJrrmXa1u43VdvKZ8BJaWqa8Rx3hIF5sdJd8+gHzsX4k1vmxEwpuGhNKxfRg
mC3CZoOT2MyIwUqiZ5Leo70RJdUJca/EBayiV80M+keXhK148pH/TE732I8/Y2HVP7AyVhtZkTLR
phy0dCMLttFKrFx3GNeAxADAYJV+xBTvrr2skaRVMejjC1Efuumxb7HrLrcEZlifzaH4gASfHRwI
hlgxnb0+FBcPKP1hwpILVCOONk3AFwYf3z6W/D9W0strmAzAwm3F94L0IVrDafI6tnPofQmy1MuT
ewtjmMM6Z+LhEwCthuI+EIGOQRbaIsfEuiGYDOY932hHAo1sx1/wTG5jaUAVH+N3+HPuMSzm03ZO
L3qEe7yqKSopvWp/l7UDrfsR0UPXHiZqqAeXMLiTCTb0OHiau9WJ0GbptbTnjAxBz7J+F2On3qSd
kLPuzDksmOSbDJRAE4d7nWi+h8hP381oLK9NDxW3YU59ah81lyGgU5Eowol+z9iFrTwc0mosQvrd
OWsYXVHhHLHNqldaKxy+Gq7xGtZcaYYWOAIytMC2vtOc1/cZFCJy85R/tRIf8RB+dX9Ih1utHkP5
jf8SsA/vAlkS09fIQRQ96pFEjts3TO7NOT6KlmnAO7OWhfvalinlhQaOPq/RHBtp+iXMwKx4DobP
SIlmVztYxlGb9jsZRMVKb6L1RKVK3Fj22iuLCpYWqx9UIGBj5VAPEG1iFwJxmZXulArvQ033M3H4
JRIQymvQLgdljniSY43mCuYO3XlneGfcdLfb80aaea6+mUVjbB07/AhrJnMlc6bHAVuuX7XRxQVR
FfbORhQEOYUcyv0cJ9oYnP4pYTgqxuluTCaxbeyVVes298mwG+L1hreYXTMd5Cl+gWlxxdFgw64c
p/00+msvsA5m4v+KqwHSRM/XtUVAtE3c5qalbQ1bCgZoY7lfdOs3VV12QBPsbgq74HDp5AfDnCe7
Iy3P1GIayb7zhdVLblOQB4aFrkpm7ms05dM7HG7Aq8lEOIlZUTP2qXe2Uoc4bVFpe981oFjayocI
cmIJ1d/0qvjh4kX0UUGfkLpOKwLINNpsQXchtsy/SCe/gyygrkc9so2zDr5tyk4DylF3YSve+an7
qIF1JmEhO3RBl+5Tw3ucKpw77dwuQf3OlM2Q5S7LKpzLgwMoDcR/MzjRKsoVAogEmEOQJs43P8y+
exEWeDtzqosy+o1SQ3jW2zFage/VD21akQoRmg9ekXsPdqH2AYxiZqHxmZHggVY2fRVr+lb55E9V
nAwaxjEbo6MNV5oGjZGQsE3yVJ4SNDPrzHbaQ6U1VMtOmh0ZVvHsgYFdRrFP7OhAxp24LOFWkTUQ
uvQqyUJctSSVb1uXzFlCRR/k4I+EgOvfhjxD1m+woJA9WgAXvlAqtPwG0jwQ7vurso37MO4AT3Ku
xhl7rlL/ARXoXRg0W4wKr+9EhnybN5s4t92HKim/SSM9x53U9rohmpU2YV1OmL7tG8WvQ1mVoIlo
+2OEsyAZtf4IsSzdDJr3m4LHPEOpCla1b03HwVBHh7Xtjv7pWFeKqqL3Clq4w7vTMICxtC5+tfX0
nlvQtYaAsslppl1cE+adQjr3ZirfiKaMtCznVkS4lbz0uy1H9wMI9LtVfotNfXhyEv2edeY3qLX+
3fXlF4wyxqkVVr4VsgHVWij4voltHzQDjmCq5DYiQwZus5FfnYodMAsLcss+v6HFOkXza+Y2CRdi
7VS+8dJn8mBqQc6kbfJObYTW39O9p5TzbzZ29jkr23qdjGjnEBfme132Ym9Yg7dFbfub3vhTFJHV
YpQuH19DeI50xsMUGt9KFVwpj5qTZzr7Ogmnmx6jNqiHhz69uGH+rbKU8SAiX2IsqSRBiOV0H/gk
VnBTg60HciYwuxUIXnMfjO3D2HrdMbVn/9azU2XW1WhbsMmhUV5F1D9mCfbM0omvZOrBXUY1tcsM
eQp9A7SE50X7RZ4JkGyWzkfZjvPrmn5Jw5DDhgQ8kK9TRr3c1HMxnmrD7UdvMr/pEuTzLstoHoHt
0XX3psbmp+ER0cqA+kL010H3munYOWDTeRdmpNVEnmoUb5ZjHJkslutcHlWsfiND3EdGxXNTi2k/
w5rVIBhXxwM1pW6dgSl+YKSagJpPOsVRCfAQ9agTQGsGf/0WedqFKU15C4fvmkSo6dGEfEAQnWzC
ivV+uUgRu16rHFNIinWZyi+/TLkN3J3kGub55O4kKJEyDwy5NeYHtjcvjUe8SvoVijhSSZ8wvsCR
MJPRjWyVYg+yjJ0IrT8lKjCvSVC9/d0ayAg+hvZ4LrlxmAEvTNmBdFwnm0SBgv0ILB6Rb1IWm0Pq
e79mgwwng+5MGPNjlaYGwDfHIglxPI8miV6BbmtXy8c4FVSEUxsDIYxq/GB/3Ry00f4hBjwSiVbA
7I5wcLAnOme2/ZUBnwdYLvIR5Oq/yklCrZjIKdYtuzl3ZD0yrZAH2ZcpEzGNcGitgw8qsCckVgfc
1KIvVNKDt+oMUMls1cn8vDrSAhbHquVqhBEBHcGonzTXJ+oLrsq2KUpYDww+9uyI4fzy5VrTtsnO
Rakn2zGfHpws1zaz0Karmd0UMbBAw8d/gj4B9dW26bsDgwjzi12Sl0V9NJbq0rIbO1KHf+GYac6N
+dTS1XhMU/+mSbo0ZDLluy7Sh4dRQFluI2fNYRqT1WlZj7avnekvrBorKa5Za+6KMDcPgDPgFIde
tJukT4kQdPla0Hk9iUTr1n3WUM8j6yIZN283jRV/mXOjrnZdBJBCYc3R4Iq3WeT6+2iED4oOU+01
lzpTovo982Ij8XZrAhTGg9M4qN1qMPHa3CDJ2uaXhKZ+HWT4IML+HoF4eRtaA4lyQTwj625L6J5H
Ri+7RR1h4KmwDErSDCggkWPm1nQzdHJ2t2XqW91yEtD2bWoma22U+VYzk2FTYkyBDPxkjclHqZix
hk0x7FPsiRc/T/0DINNsXbTGb63RSalp8u2EH/CuFARQJ4YfwlG6HsBvHQqH8Xk6D7ejIDNuWk6S
dxldJCMvhis6eV6OPpxKl/TlCGuaQ39Gi9SdJI1XKbWrQ+7FjoySlkgo/Yi4Y7y2iQ+dLg+7qxtm
d60CvOTMGxL8W8ktn7ovUxft3D4Vv1TvErHgi1VgdeJVcUr0Wyd+6euWwW/v3qpGVN99PFtEYv8U
wg/Zj4vnytbiAyne+l74sFSwPuWPnUNFAup2F2gy2JY+TOHRkz7NiuIB+aV5DEhTdzMZ4Z1F5ZUA
9t669B7WqHVgqe+WLYPqyFN3gAYgoHP7KxBtRFGl2EJpwuAmcYIRxJSj+C7IYddHdutzUZJAiD2R
o9ntGF8yaZf1oSI2jTgjxI7SxBBmj/yFjPkZGBCNOCR4MVoQsEPU7ETgbSzRkYzeGR0TDCwMgOtj
5nf6u08FZVc173Eqv5JIpp06WyRPhskwRMJPqbGGzpYEz2PzopOYwvc1JCorDH9YdtqffGA8nC5u
0LJ+56NY2yZbci8dkPJEPqEYPYLLpis4709Y8mq2emvmKNquz+ITBIx07RYquXjjXRujgn0joSMO
RNa917xqSUGOqRdrR0bwJmqmOW0hEO3JK5nZN7lF2Gc7UqalnSDXPjYYOFk7vtEFQkm+qDWzvEC7
i2JgdFVj2U307qyn3somE8vLHsJ2iI4QxkzYnxbANTeS+7KvntPM9RCBX01G+Ad03jkDX2v3V39N
b54Sn4q6lv54Hye2C7WWkf1YBF9GWZNiLrxwZRF1cTfVA6tRfNEa9+vSgiGMDpcfDPxD+g2jlsE0
F0FQCZKE7401METsYWmFabfX6o+4tjPaqcp6KPr+l507Zz8L1LZJdJT6mbLX7mA/202hwdeykU1U
I9VB6T/2vjEeU1nP0NKBqIWUVKxEfzSr+BWzKrkatEzXpg07vZCk5+FgHgjUQ8IRBfr31kiSjRem
cNFymG45afM7ERXOXXQ6XEhrN0x1vJeIuMlSJJ8RmgbAD7ek/QfAYmWaMnsSRvbq9fGTP4TWMQzj
YWv1FCCOTuKX7pcWWaX2bWjcDrr4utBvVhmMJ1uakL3c4mLkNoGcSUscC+oJ8sA43HxHrZOciIAw
ZYWLqVQ2U+wO7JMNggy9ucDo0Tg20r5GaZ+fkzS4q0Lf4Ziz35W8iinyLmZOHylPcJ/YyfQr1Yhz
zvWO46meqiNYFwCoXfmxiOGDwftRSKf5sqJXlYDH8IK9zh+5jfjC3x0Fh1a82sOgfk9mCYHMppo2
SXjpjR8UXPG9nQR9v3rIrkThPfROTLOxzMxdUiJPhR9NVritsOt29bVU3sUOjeKJvq1YG7EzUzqj
1zap4j3jZtQDse1dEBx9s6SEXBvikehcC3duFohV0mTtFqQSigdvYPRROxcH1Nuo52iSkhJDdKcz
2faZ7QOveBkZSSDVRR9Cet46qcg0DdDeHhrdwDsprWuALJqMBGWNz3DD5NGO6nBHW8leL63HJKym
ldY+CHJTqp02pjurTYizx3qZONpbHzB/8dB8nsNU3pt4Fi/6QK9Mhp6FMsKT8p8kiO/zcpFpFsdc
kz8BNzJRblofEXtUhMOo51ZKK97H5EaVXF6K1Bm+pLGL7jTaFkaEvaFI/Rdp+US9ZeocNv7Wafz5
W53SjBsyWlxp1N5RwjV3Ib29H+gZ5/it7tF21TDZuH72u/J7fevKiYWskVczzfUzQ5b2OE7EyERl
1J4gQmHm0C4VXJDXeEjSx/qHaKp9EZfpK6vzHJoIwb2u9phFk2cdZf02N2BQIgMdrz4kPm1Kmz2h
6h4iDpBdS2/BqJ/YomgHXcl4P8E3ryLmH7pXxwf91xBp0bnqOdunpvZctFwTnb0ZW8O/kkFy1MrY
RXJfg/0xxPe46rytkZNEWnp48JVHlzcexEpR1JJhNRzwONDDigTuY/I5aNjEhzHJS05BRnAA2oBc
aMzpLeUwg/o5/pDNiLPRgupZb8xhr4xo10am+wQkfm9Co8OdatzyIv3eTrOCppfNU5ECoAMlj+y0
S86ytL1jUtAoNMDUnCst2kPi1u9RUb7xFsitNVGCj6bxYEb8+QUTSpBWeb6rvMRZA6K2NiYV8R6N
LswEOiyAtpDsOeIyZtoPTfXOvvDktEMDXOxk/NZCLTlEgRpJznB6GqvxNSjSaB1mfXsBMi9XwdDl
tzr9gb99E3sif084m67g6m5w/IRXmbZqWwgz2dlGwtmITHVIYJg4NGWYX+2e5nDafknLLDhljfYC
/1Le8OIS3mUZwb4iNDka/OmxHvriIRh+Fwzlt33E7oKWz/jgREFyH+Ar624BykM2BA1NFdI8opH6
mCwnPSjaa1dIse1t9g/CWxmqt6+Yjuyr46c/YQVkx9IbtTvD/mc/Y/RBu66+DQStgTOdaAY9s+b4
JLjk7hm3PwhkMJi4NA+9/0TfO33WtN/Z2JZ7Zob9mrAX40nJ9DLQGblmeoYSJ4w52pI4ujipeU+s
srz7hpvfsub1ryui57hAkr3WYgR7jlUQtG4iWNUKZW1jy+JNZnP2EgvFQWKE/cWES7zqu5GUjXpy
D4vhQigqKNGwo2RUVO6hjDCacjxgJoysRKiVFzUmX2bIkacb+kPJwKqJOmebDcRku9Ko6USJw7JT
5E9A9ZtoB7dp+XwTzvee3SKwddy9iKdu7QKLZY9O844k+Qc7ZMcZBo91ZAx3fgMqdG/cZUpk2zQo
B+J0ETjxYZElVBgb1KGEmk3V+5Qn/W4xp1eh4eysOv0WzucTQNnFumq1x7CBZar343BAxwiVqHdd
cGXVlk31Y1aY6srcQNtXipj4ah47yoZlXwG19C25YohFxVpQFiOJSVayY3Gg2eWtNPwXq4LMIqtv
yrOuOTSfWIcrgyytyC22SdCcK7vzt41ENtf3+M34m9Aktv3e62jIhYPx1pdsyyr1kwZmehgtQngC
lcNKlbVLkCdyflO05kUq4yz1KbmzT5ZsBWJ77UU2s4hClphFQxqurW280NDv6XTTYz3YrhpfrMRK
HkNOWeFIApLujs+qIbVY6tAI0D4DF5jLMwzowSQuNBcwGiUzKL0cZ+JFhy4HCw2ud/ECPQqddHLN
LYG9htxbzmDywzFT66hRF98KJdc04japFjvfSSJyXWdYux04AmV03hmwl0+0k94ddD43rRLrWo4O
xZ9BrEQS1wdRuvTv8nOPmg8XbWSjkZ7tkwTDXhhiQeGqkoeefsaarBdEEm3SniRyC2aazk16pK5P
bLgutSO+BM73IXTaNz6s11h5inlFTSSr2aEucAjbMkg63UWWeO1NyIuiUreABKHcb9g/swGSgU/9
4eRPU4Qheaj3hd3Jb8LVtiqPn3Ohiq3WOe3DVOZHi/ihkgCZ9TKZSzO+6tKADtvCil1ZAuxXXQnj
Jqzk7I4vHcmqWJkznxMkIdZlNCDQctQ32zP5IwlkF6V50NgpXTLrh4Ycdx92IQSEsmLZhD/GBDNc
j4QgntsSfIlmpMFbHrUE9uAeKQxS04pqgkJIzCtnChTM2WSFoH5NuS9yWrCtOndjrx5eQsRKZxsC
WJ68UTpVG8TMCQtyrW87Zzp4gcmohESjI/FZr0ilh7NvDeo8MikaGts8dSqtrjWClb3vTT9cMyxI
aDPz8/ITaerFWaXGW1jVcheY5XQKLS6Wn4aJCKdBG+klZc3V1Whsz6kLwJOpzA24NkIgG/PiEOV0
Vz4p7ENMkvmYiz5Clpj4xL67BX6FdDJexjqs15WLjb0OCUQC1TRca8b3i72sYLz6PCU/EWLdKytw
vkHZpSQ0vsnB7Z5MMMtnVwEKbRUpWY7mns10NhXENAObcrqKvlWPZvIdWSI4ZSuFPQK0LtY7KDLn
UjbdxigJQk7b32Wcf42o/PeMH+jqol5nUSawl9r2xMiM+iuPSQYevlo6mV1G5BGd5JlsIvPkfdFH
DOFIe1rF1XWyVLhCKY26nDw/lNee3HtR/xL5iQBwzJmSNtR7xy+SoNVboab4bUANXdk2X+Nad2a9
SnvuLestN4Yn5Hn+JkzKn0k85Xsj0DaEnBvQheyrFXjlpmlx7/pWt0liaDW+158BWGlnP8gvsgvT
jZLYeK2SqttsO+waPqxB23wN8b2fKJNILmHKTfeU1aEFAr3oZPuZQCthcCz4pULzJOPArAVuSRyu
xEcHmcT3dk1O9yRWpka6X8QsWb50mVdtQ4+zRAHnZo0qIF4nBTGTKUShVTPQMCcujbaiagNs6fCY
m5zcyC4lJi+OnQx9qn1Mrmggg1ezqRjGc7Zf+w6KlNjN6I0W4zvS8Oqg26dQ05wrrSzKfqFt40YX
r17mfhBgcVCsm/ucyUvewR0ZHS/GdUlPd7KJTS/G8oCwSh0UEoQiovFc9QdT6fpBy39gdCn3fRnf
IxqyK5wlzaFpnG3jqH3aJe5PdWjKeqsm1T2Vor57kao3ta2RX9nR/7RxIq3itDc3UeqTs876Axmo
vSYWtuW8/JrTUlthJ3I5v0i5EtKF/BWwy3MRTYx+UW0Pftbie3GAxwyhT1Com2fXoeh+DolBXzJI
j+bovlYGI5LKTbXVYCW4xdtcbVtJwABzCyyCpdg4nm9c2aA81oFRn6RdfwtN/SbKJn9obeLeYhVe
G894GLtoolGbkaFX5mTFhRjqZyIzEZd7nf3frHlUN81y9WM9NU+Ln6C1jBckmuWxbamLLCt5JoWs
P0yF89ZabsbW2h1xqWi/bMVKkUdptdVG38duAwzdY+pEVrcBHa5t38O6as9xP84CUnu/OAb/578Z
85oFif+zlGNNLHf7x9X/eClz/v2v+Tn/+Zh/f8Z/XOOfddmUv9v/46P2H+XtPf9o/nzQv70y//vf
v93mvX3/tyvbhTzy2H3U49NH02XtP1H+8yP/X+/8m1/yfwlKNh2hY1H87/MMvnw07f94i2sybf89
KfnvZ/4zKdn9hysIH/R83XMWAsl/QlE88Q/HNi0y9sB+CB6ArfWfgQb6PxyTetFFteuYYDWwo/9N
RjHdfxi+5zBRcHzdEr7j//+QUTipzYEFn+ZZm0AFB/SKZWNdZnxpGn8Y8cPRUui4wuioNDvZeaL8
yPuqWQuFm8Rt67NCnLDNZIl/teve2w4A86hdUkqZG019fD1HBR1/VYT7uAPoUBRpsLGtXAMzGO6o
bTmxB/duwNpGxRGsmjD04RfJgPk3Yn0VBtfYoaEClpE2ujCZ39Yh1WEn6nSLZPuLescKIWnPVu6m
Y0HupNq4oTwwzKRywoay0x165625marqWHtDebQsLYfkqkEbL9S7G0b5xQJwQWgYxrVgOPdhNl0U
iVTMAFkWouqe9xOZoqytmeGtojQi5lEYRz9qon0RFFetNKoNWgdna4jnLsI6Bi+JXFKrZy9iTg+D
g5sgHx1rW+GsmSsyfKBj6lORSX9L+Hq9RqGT7y2vrCAvEPCYxSmgPDE8p51NOD1etJ6Ce4TAthbd
e00aBBUvXi5WeU67AkU6tP+xG9TWGeW1VgMIkpjy3anYxxoaI2Gm/RXjnqrnc8IOEHfJLopkshEy
3EVIml7M3nvKvYYlPSuPg011LuzmirB2ZRxyKV5k26uLHmkvhjC2Y9u8EV74aAO56JUDooN5Uw1/
vybAOf4yCSCz+NMqXTsr6d8dyoS+8191V75bLNe9RE6XmvUOXQqGi9Y7zveaGYoJkL+wT5rvKvnf
7J3JcuRImqRfZaTvKDEYAANw6At8dyfp7tyDFwiXCOz7jqfvD6waqcwo6UyROc+hKMxgRZB0B2Bm
v6p+ygDRytnGtRnQe6Gbd+2yOaV3oWHcDKprHPVVpOeDp4UMHlt1HIKW5YSKm6Cw0pMjGEH34jUq
GtBVk+Q8NuoF3htAORVKdyQ1n8FACWgLWW0X93O5Nhx8Or6OPSSm7rvoQ4qeGpQ2ml+RusBzrERl
W6cuSqtXotlkck4tEjMXXIA/mNPfutTnARBKtiomSYNlBgjFGT+Z5j8KmZVbfRndDkFyK+swRrcy
7ktd3qA7XGXqnosEols1vJlBalOiwAiqDOtzTb00YLBhjyBLAyybDCtCR+0Wq4vWuCjDOltAarFu
OLB4Gel+gj36juD+zCtZHZu+nD1zcHfGRNMZMcaQonH0py7wN5SfvUgOE4eAgOumC+s1TwJus7HE
LGKD3679G7/Wrr20qrVdEePjBOg3NII3/UAPlYFng/LJNLOZ2EThAxRZLH0z26620b2qtO9aM6tu
MeJt+7YdnsJH8tUMiu6dTGo7ctKWJ8r5K24BECEVfFlOdef709bNBfei2WRY7moyv31JUcNcD5vC
acPXwbr4KX4Bd1ysJeBa6Qy1yZGtuG1eY1hpFpDjDkJbb0taCHXrzq7jCoYeHL/pJdfHnwj09i7s
rbtKjYdOrzHc6nhJLY7Qc6IXTD96agPCdN1xhl71jmypTdHW8UBxRepWmJmDK/VAW1f416Y/+7KZ
N7Ub8i+kd3ZeoMsmio6MUhKtNPEl9RijoeQZGR2i0JfCSOxF88643VrpzfvIMGdtC3uNzPMuMMrC
4JxJ9Elza/vdzu7x4dVxE+w1J++R1+pP/CfpOstMc5fW86EC0niTDv3kCcO/HyvXfwozoEnpQxZW
BX28DB0pXsF3EQbHJgd2Uxfhz5IYhe4OxjkaGtpdDPtsBH5/HMPh2XaN7Biaz76iuFyNqdcPziFK
QufaLyUVZU85ej+jfLh1sAjWALRDzqFD2d5kjvVTxb+g8T8T9kRemtx2bSXy59Bhh8rQTCbFCVuz
xKNNPfhmaD5pcxrusP3Sv5sK4SFg419U9AOSDqe8Gq+ZE65dZllwK1cGAWvac3kyVQVtAWwysWqb
wVXB0mDu3GpTtioj/OZhHWWw46a1auvG64lReSZIksTmlJtAbSwxKTDUXtWh+ZSV+OcY3VXrJmZS
ioDj57APYM5tsGhhB9A1L4t0AVQy4DW2O5Ty4KkS+8ZBFOyH3VhCU0LVCdY9q6Rf+/KauQL/C56p
ipHGsYGTsdatjbVkaTQku16Om2BgSmQlY7lhhy08pas1mfGHOkWaSt0g3s2J+6Zcm471X+xZX2PH
RFVKq2szleNB348zfmcyX+cUtSFVOKXGRRkq6SggLsCcA48jSgOc1QB2oCpB39NlvI7SgGGLT5aW
gUts4d5No2fWAqgOiUh2lJzod31oHPqaZQ33xsVIGucCwguHZE7ykKHfKM3wpJZT/2xHh67NsdsQ
hL6JVHnb7HFdamezDbw4ZHppmx0rJK5KU7gPUaMZx4ImwYvWCT4AdjxoFIqFZbO3gGjqbfcw29UT
iZ1HeJhLK+RLWOQO6eDhBbxcdtTHajtQVnCg6gL7rTJ2WaDN68FwD1VUzgQGDzxXOZFoIIGw9Dig
qa5Yr8rBWeHDqiF9oycWM7I4qF9M+bO7nXr3CjFluvpdBdp8mr86aBYUCFMDzK32hup037WThleL
69+tqA8ouTDZcwz7CN1uheMO8K8ni445aVacrcFaF0VSrjug5eti4CBilj8xUnfbaix+Vt2ksNEw
OtJBo9a9SaTDAhaGanLE878g5sMf2Wg81p1DS45p3gdsQKI0pp7edbtN6E8UeBcAvKgixeVy09RE
ag2Wo6jWoNRzZGRR6G/t/jWS0d6HMLXOKo7BWbC3xiw7kzNglCiDt8q2m20EFn2PC5LytDl86gvc
clMm36icpkTdZYEnguk244uqEyLSVfaoJ/aL1QHiRWNTNBELf2+UOuhLBvN75bbddg54Q/FnMmyM
3i3KpJkTB59FqJMvdJKdIY2TqgYOfg6vmNAIQRvSfeoJKdqRo26kMuVCs6Bg3KZeI7Dkc5ay71Iq
fY9bpqw0v3p2BbjBqgq10rT+Ppva57TrZ9q8w2Bd4G20EcCmwG1vgpHYK+HSp8o1EJZjnlzNoCW3
RYx5yqan4rYYzcbDBizLD+FXxp2RY7HGJroeEUiOVKhD6wqvkU7GICmt97KP6o1ez9dIKznNB2AI
gtepdHkiVm+q1h4hhDHyD30fwLcsmNZrzR7i3i2FOrSWp/M1jSAhV0ZswUvQf2UZU0Ki7xxZKXev
2T6t6sGOD2UTbmjExK/gv4Dfcre1jLc27/OB3Up64+gjWySeddHg19uswXjTNhi5nICGLY7I07aa
kL3q+jaghXs72x+0WgweCPJyN6Remkhko7HHhY71RZOCvgf5ZspCHRq8jYhQ0UnP6ADP5pK0yjkX
PKLzYS45aub3flWddRuKj9XF9/FMECe8+iCBN1gQ2FKmjINz14noLaITqOQMaTOxKRoT6kIt16Kr
ERiFQcZF3BfIDHctex87ZIvuOqxjA+hsSy4P99isdhCzqM28twTc0bGorwyybpwMFAFIAK/oR9IP
GsCIwUcuMilXY5WdKQ4de23PE4lq7mauf2Rm9cKWl70dFpqV0SMV5mVzwZCIMqhrWHgIzpamUT0m
bet4eR93t4ACeuybmsPdzettExYu+TtMDZAl++5ptOkv4xcib+mMYIhb+tF6DR65aVCYMBpAJOdx
WPux7I6phqyqxezJu+zN6g92BVbE6J5r0Wy12GaTasq7PnAMrFYwOIa5oKEKyuHUG/16dNGFG2p7
CZ4Qpddd9mbazHhocgyv1ezkHPtiZmPdVW9VOVr0oJXdgshjXdPgEquMcH/vD89mBMHazm8nm1Rz
wVDj1S/jz95hNxon47kJ+5+d0Rir2FQBqRXrIjhs3FgdT5QoXo8wqz3DV8xJli9x/RW+2RwYTH40
Rn+CrOxusbhqtH/JjzC90QiQEuEoom04VC+TNf0k5nGP1l8uO1aCoqO8aW5NzdrlVX6b6xi3i6Yx
11aMWtkgHNgi/MA4MHvsRN7A4x0cfILjfGESfmy68p1T1FX10/NAKk5o0N0k6Mi0emu1od2hfDDT
mt37rKeX2TeZOQIsEjFsM5S01XyvSvfeGoN3LCC8wvWmtvAYkXFY18G7r3UHtyY3xMwp4Hhjmwud
KcWKQgeQCyCBdOGRboBDlKGW0tK1Y0y8xsu0V3744epP4zxvZk5vPR6TkhS7rtwn0x4jr9lg53r0
J/eT3ecPu+cZAosQIDe46VvXZMxPBVbM0uKIlLNBDj+Cx5/tX2achXlYPkcawoQGONBpLqYbUAmW
2veo/+s0BFgs9BxtP4YfM8Yrp+W8GVChxT8Vp9m1NKm1U8ZRz2gzwU6TeVIbz5bCsTTUl3iWr3kN
lZkgg9WTWvR5Qmv+JsV6L3CxF1SvIT/BD+G5MPJqcjmqiimavBZCfzaqek/oHMR/Yn0AevCL4haK
Bzm6Knl0TTyAZX0mYnKRfsq470dXFhstKW4CsBh2o61LrCwzpWc3r3WU0/lmiMcwFwRBeCrrB7+Q
ioe3idHcfKuK8pHR/C0RfGJ/G6lpbAptZCKssK7Ffq+yPrrMvWH/y+g5HFEgTQZ8lYIBji0a61mp
p+ukGlkK2AgQy6/Y2qkYyqjsNsTAPyH6X1N/ZCJAN5aQ9sVijmuU/WMUyVWVMTRY3pqcCnbLzbZZ
vXdpCy1QrzRZPcQFU2F9SDx7hI4hSWuWGtnWQh5b1wDlXhLwli/OjNAS82wfWJGW11wbnMe6MHeL
qcEvb/uhfLfJM+US6lavlFdY9JJN7oWYCLkw8KlNv3F9siZTvmIM8sS24pnpRco2itMzJpZLovot
5I8c4c20Hu5LFdanHMfvZmwToJlZcklgghwMiGcFE5dbLRHiJrIaYg5zc2h7HhplyA4AbrpRwJ1w
eJtSoQ4BybFYNSUHZa1ayrV2rP3dMTDa2ygQ57FjAsDCFWNewU48aA9RIXHVIF9pPs6ftiGIILnw
C9IZeOf9Ux6MN3Ni89zFW1UX1c9C8QMAh8fT42zn0U7PTWW/4Gbr9wWniFANM8JHswiuLi2Y2nxH
YsJLNH8vO8iyQoTvNdu6qB88Py2yjdDRqqiFZnLFNi4w7qBQd1v7Tjm3dcW2IA4lh/nwlr3jB/ZK
VPlDU7ONiwdWC4W/G4i2upsmzMUjRzT8GNF+LosPrIrOITPLfsWAb1jp2bAN3eZSBlDjW41yMRWf
RmbPnt+Ij1pDahTRuXL8gDBFXqz81no0A+eWpe/SGzGNZALm06Q9ql47d8bwLBtGMEXDtEqULj1g
8mxbRM66Yn4j7714k9DoWmfibuv2XJdbWYslCOOiO+bJLVFh5y4K9FPiy5CijXBTk9M5akm67Yn3
rgrQFZuU646cY7cLS/kGgoVNNO1XPfrBWKt1XKTkBcVCuDfEqkiK98IHaTa0qGb2TeIuCNQgah/z
KDksBc4hjY+nlInn2hIhjXo7MYSOF/Vq9uxm4SAkwRptFh3Od3eYqTi368NXFpM/gtQBqh0QA6l/
QTOi62yyBGzW0OubcaE0Whw5ivEhDntUlozut7x9gx9NaTAbmyEFr2pq08Ei47DCs3CaQgZsbee/
ovF5eAGj1ZCIbe42hGRqQ9/r9XCHvS7iPMpwMpqLkhPFr6znBu3sipOk1b+qNuG8MDykRIdWOBM6
qoqIMDYup5IhtY2TW89qCzbuSjwwX/P/xlC1hGVIDuxGo032Uvqc7mZrz5pqe6mDaaVHBz+zFQde
wmJLIUCKSd3aT6M61mEKSymzN6bpw65rGG9gv+nvx+6rMAbiUagjrNwD0yrjtupM56ADql67FGsW
smNfkI03bcmgEq8ebqn6Yo/Fjh4DYLdjP24qbZvo1aflMwqMVfw1j8omaiHNFTvRT9u3fma2nm+H
FDhJ59jxqS/FQ+02ewEGa03b6KUVASXelIoCbIQmY+MNJ7xdcsphLzh2Kx2kK80ZMR2n5mfUYBB1
4v6GPNTtrNNmKOvlFjWydW0vmnCJnokZ/JDLR3/ONzO+VZ8s2go36F0qFhtO3F7TwnjstILhwKSR
l5bGGoX82PZo7dhoMMYIDZMXOxPaCsn+VCsVsW8TRrKzsl6s7F3tt89FEzCPDdSmdONsYyb4RqRB
72HGZBQHIR0hG6Qm90tD5VIzEykVB1CUrH7eMVDd+322J+JCKWREabVdj/lxyXmV6IZsyLJqQ1Z6
Q2zYWYW9Czv3UPk3KeBttMPPWjMxsXApL0emq5tO8mgvHwJUOGrhUmtL2d3FwOS8j+LvElX2FoWi
ISJs/vUZCu6Mrx5nrOtr2pEbhRMhZ5215TD7/P6Qhak6TqZURzlRzOF9/2HrRmjFBrd6wzPz2AUL
55+B1SE2qIYJOv2OgQwV7hUsoXKpdWc0A19oKVwxlw9GEOC9wRtMAct3O5UR4GVnCsNhI9b35hRN
9MB2FV2N/X5YiuWNpZnLwId1/P5saNnUONMhLVnAkOQPXXHN9IpGyIbOev+7vf77u4dLpX0Jzkjl
BS33zOTp11u+7/cP8/0ZI3HKU/78Z+xCkbsBs0C2gUqHNukNLr3vuHScFb5FzWMMjUdcyX99CHOO
rSgrL8ZCDRkXOkL4jcr4/tT+Lr2qFgaHE4GWiFrWn1xaN1UkSPI2pnVCu4x33HnlsQVbR3qr9zGG
deZKz3kRvz903DWbQYr3f/+RtBxKwvJyR+CUkdq/v4AI/K+/9f1n8ZTpWON4tP/7C0OBgGFUbOZQ
6Q5MAJsdR8ni+O8Pbr10HX3/dwTzoaol3jWXu8BZ0GmZpPLD7rQjgNZ2DUwzWTtZ9WCnfnZbBOyH
e9p3xoEBdpX5pwzfAODYyEtFP2/0TtfXmFyNdU2kB3naQXkFeA16Bel3BUsYcoOraTx4EtJRQXTN
chZ+aHLiPvVrRG72SDFrKamVWbKeDtGNTbDHy2aGvACucDX16ucstXZf5v2BM4F1003Rrm6dbFMy
ldLGBxmQ0czY3TKFxK0PLx39GXgBiQHYYNnTFDckKiZQB1yUp9g0lgRsvxotJhDJFD/qflrSR5ow
oLfDDc/o4xSMyyJACsKSg9wUfncxU5wtYg43ejHV2zLPtzMgJdYbI94j+rKq2sFxNlwsfVguVnPf
kcnsBH2VidjnYuqOhd//qLTsSYyY1mLmQRQoEfS9ck40VqFV2ofU7zgukcrkIWmgB+2g5fKhYBMn
gw/Ovuml1PRoq/zURbTBPGgO6zovvypZnBtxF5hyXxkcVYxpl9rMPTPrOdHb3qNJ92emqYeaQzXp
vhO+mRQhu2D0aVISmsbEiOUTob0JE4SXJc6BHG+NeAKXKujHx2ayj3HySNMO8xZjOPudee/WJJDc
mAjWRI64eGYYz3mfyjGOkvnTBK7YIM616rv+Lczcy/JtSwfCB8E5j6iuWIdR/JUXVDszwUeIm159
TKxY3ok+iuwBKf/FxG/HlwcvDcVr3vFkLeb6a6iN15bf0IoZjCzwPSi5zY9wYoZdyIe6vSm6SHkM
KvEOTc3L8tutTMYNt4lS886d23e7Dy6uxua8AMvEaBd4D8A8UJCBw8nNBC5pPZY++5+Z2yOlSXnn
l+KpasddL4EUhlH31Qwt2yvOuUzAWSvBYC+mj6Z9lPHobyyRtTzPnAPF5rtI4tUOEWpUtYAUo+xn
Qm4WxaTHczZ5cQTcNQxqVktr9Ca/xq6lT4+ldD9VYM2npmQGpWPDWYG4bQkMgBijkJB9XwuuVgtr
Jg47q2NMT17ZIkbh9IQkInXBNcqhYGFLomWkRU5VRd1CX575FXKUveWlQygy3iuC+L2hvd1lBadU
IqWuZ3fWq6aGddCqB72Ld6iU5q1EgotpGlz5kpk3dUIgEjEwqaV0l/ejLiLqpMOajH/RwNJ2Xvpa
vPOsNNZ5Yfzoi9rhLMvvXNW9l5JDT2r8kgR2A1mTsx1SbDJ+/aioRAoQRNnYGOcgL8miDhW9WcyF
vSi2QKQz81Z2IY5pG39MOSY/2Vwj1fyyEwah8wyqJit65oLQLSJ3xgeHECF4F2nqCTxCkW8zTjev
cB0Qe+7N7Fb3fmd8DVlPfAJ2MRvq3IOrt4B5+Q35UhTZcE+T5ks2GKcc81lF3KR+1HM7Fs+1rZ9p
qxq2BEMAr+HwTqtnDlkkDtDu8eWakAeGOj64PuzdhCNlllmPKOomFynDXxea4nqGyW3b1cYgAe9F
Tc/WmeL76ofoZqq9Mp9VNeItceqTZRcvhLXvzCgDLws+NJxfmr46SHM4t3qwjdol6yAdqn6iDleh
pe97FT7GoUUDkKqXbSrinaOZuyAgPtFqFQ/OeNm7c9py5W5qFIMRcjOes2ea/aqFBtEfh8X8lOD/
rmv1VrEFa6ycJkw3Wfulc1+56sOxUW64bHKj+ymL+VpWF1sWm8lkDEiajokfX6ADFyG48l+XC550
6KaL3I0GjM8wNQqEsdiGnUk2zV5rU/ze9MHeVXSpAAhbd4pZHGjfy+QziWGzINfWND5RQUCWNNHu
syS9KfsPLfBrz+lbvEbiMFWxuVJ1YHjg7u58OGJGQxmV1QUEXR26xG3wYIa2T9R0x5zqqmx1MdL2
mneal+dqTYDh/P19pzbF0Zxgs1Ztuq3t4j5sROFJXAn6zJbbFBFXJ0hHjw0SO6Jk2nZk422c0qiu
QYObgMyh2+4KR4asPMsZ0WLIZsmKEqj7xuZewlhKHrTOb93cv1c4Oo1pqHeZ+U6HAn5jy/oseW4N
tLw1dfUUAyRq6vBkAR2n+f0YhTwVR/fiME0ycNpx65K2R4V9b1I4+5P91jrOLyf9EAXgO7SzR5Dj
JGtg+ea2Ts4V1b0Wex6uA0NhJqyj2M9D/cYYdzGpxhwj213Og1bLq/c4yO4xU5xr11qRoQBshNOM
dCnZHvYgN6EIjhTWPFrCfCkBOaiMX4C95SGa7HSN3fhtohXMw765ECO9EhnG0xifsiffoL4eYwvI
RYbc2TEy7tLyKe5H8J33wmo/RcAeR5K/HhqgFTBO+25Hx/1ZsBjoIZKNOR1K7OO8L8wlHRDEq4qI
RlrD74gnNLEylruacCR0GeDqUbSZhPlazWJRr/xTAZQzx53Q2VPKKREtRZA6qsofcde/NEkrVhSZ
nI2wJjgZR9ehzb9gcyC9m92rk1abpm0+qsl8y6r8OU/ZFhDYrlT/A8oUDLEcBHJa5lvOjzYLQDSu
0iF5D8lVuqgTRPUQGvL6w+L99B1SDSGC/ljoGyfVk70zPQSx1l7jQtyU41qKqqJCfDTO6cJpZKXJ
15zb5pXFrVQY68jmHS27ERTOEHElWDVk34i0myzXGJMEgleLLqkn722FI8BnoUAWM7aqrW5Fhl5s
8sJgJ4hhYA7otzL40eDNFlN1ovEY8cJhpcRCcmLyerE0EZK6OMSj+T70iclL/ehM+jtDMxCSQ7/T
XDwNRpZ/Lve3jw2ZLJ5aMWIrV5kE6jea6hHu/KEPe54+ChVuMKYby0Zpc2qVeUpSGRuk3T6wW+vc
dAkHUKl9FhX/iqU950vgoKnIFcNABoBjvmAN2Js5de20tUyHkJHx93bfbr+kYj7VBrCSXE1fluZz
3vtsVCoembArqTH91EhvMWLWPxoSUzPwstnFPhnnG4WRZyVry8XWoR9IZs177Qis9SkBPrQNigSO
p3MRZAtOHUqJkS2y2YwiUyCQFv6jG6lXEaILBD6MZIzHrehPqnGSjV7RTdSF5Cfz8udU5Twy5EyF
8LyzI7oUmyw5FRyHmCoghbRO5dlGjKvJfjeaaPYS21rbWBQZJMUbOOL7nMSAicK/AlqlSJE7krp2
Y9gVmvUC9GUAdEbxSayjT9rRSyXnc8cmcuc7EvqCTK5sgfAoTPYrxpt9TZMLNMqwBlAG4qEw0Li7
hTCNYTLt7iaGq31Hvdso8IwzriDHz3OFN9fc5lp4X1VBtdH9wqehYAsjH8t28yrnWN8MozGvNYxJ
jbskQcBt6AaYftQTeiTb9oh6Qwx4/kIMOpUNp4qise50v7d3hjM+cSkQ6APAZQ0006UFkJX4aRAw
JrHvBCuaniuP/p9NPA7FGnsY+T0Qb+ya+c15RB3oz/b8iblP06TcKtwrZEoSNnk2re6TciHTxHm1
L4PDDKHVCzgQigpzf4+fmv2iOTAnUBd3whhSkMJJmVvR526IXa8n94T7PsogIYRsHdzkruaQfe30
+TSGgXFAMmsF0JagpSF6ZMEieUGcENb0wSxn3O/C8uYyxivFNK/sMvaRofDgZT+1jIUGSXSOYHcF
pR4vdf3cNgU1hNarW34qiAlrrYl8T8joPovm+9xgTFejWQL5Gu795OoUwWlmJmJrjMUgfJ9Ulw5b
oJu/6pnCk4XgwmOZIBjx/INldb+km2GC96edGYsnU3uDhPNTmPNqyGV+MnKcM0Yf3QAemTduIC22
78YmGvI7OafPS1zez90SBQM/wdyswcrlW02FatuVwX5o2rteH8XanCTDwZYGw1CPNsyjHU8mJO9m
Q/BMnPJ1aLCG8K6xt4kPDXR3hqLEuFIf5p+7UyMo2iK3d874zHiGGSFe9C0JkY9cIstkpf8wjPar
LsG/dNVTlxN1xwtT77RM3WHvZRY9fek1E9kUModfo9oEqYpWWedXPCYOcym6XeJ0A2GlwAJ/z0Ki
pc0F1AB0FJJZa+DV2xYMTOUyqw+c+J1woSe77HVIsT/53RvB4G3e1ujypV+xoRpuEcSpnUI5oOpW
XdFmbSP/qfLeWdFoD/m3I+cwcPwM5mzfzHTARCDnshnOMBg/fa9meab9gI0Wo07L2IZNtOsHcODl
qH+ANMb0nZKlDOI9a1+wK/SnzjUzyuLZ7CU0bm4NLSQQnF1iKwzZnfVXN5cPvf3VxBlJVLDh7NY/
yrZ7VfHKL+vsNrWoUW/534xlyXPtNN35/nxjiI5jroRpmUvziNy9TyK1ad2ZWXojqCvRaYhywFbF
t/W4UUX2FEW4pGkK9kqzNiiEn8d1G678Lv9V5XAQ3C7QMbyrD3MaCdBnYMf7SL8PTdEexiHn0Typ
1+7DKWS4p9IRMRvAjQ03xlpS4nHLkSsvgcNzpE2GJ8eqbkOpop3jKK+dYcxY1VPkk2p0s/lBSS05
Rty/bPjSeNPKEozrEh+v005ucMnsZNuirOV73WiHFfrWwxwQQ7WCs1UzWdf96F05Mjr0sj83moU6
P1I1mo5UmYbROK0XY7WbU++qWVQSKHEDAWmAzMiV2xT5qitq2Igj1F093SPmkLCfBspItL0s++6a
BPxkMu5x6PVouAGpJTF+fbuP/79R+2+N2t+1JH9h1I6aT2j70Z+bKyFt0c70L5O2o/7BMAZvtMWI
zv6nE3v42bT//V8Ytf7hOLqSLuqlQ/DA+oNJ2/6HcKgycHS+Im17qer6l0nblP/ASg1008LGAleF
7/V/reqXf3qv/+mx/1/Kx37vlXJdy7YMqjIN/jldGb9ZtClLCbEJhwTpAxrPQM6PmK/uLR3sk1WN
09bByHpnIQrjLjEOeVCCFxTTJrJZxjpU7e8r7U+JgP+Td9mFo37b/Pd/6b/3ci0/ji0Vm/+lqkfp
/N5/bJxLeFHwPWbWybAw3U4lRROx/OwnuzyL/N1dhi4W5g1P68vzMvw9/vX3/72U5vvbm4pXl2pG
h73Mn7+9G6MbutI2T/Xo/6CBunuwRn+Pa5iolUB3HhTW5h6nIm7Zv+2BW17qf7vl6fZyLS4VrhX6
9oQtzN9+9zocwqBLdPOUZLBUAQDQFjoZmCA7Zx3XkXzUYhZmGrQKewbFF38pfJpJEZPtb8x2xz6v
9mC8h4Tom/lvqgD/o91p+eH0pX3VcQR9or9b+QHU9JPQahNqbVODOKt+WAsGrKp8HfMQBNSu4YBF
IQASQE6JB/7JtAtQyXv5kBbIamxYq2F0tn/9hn3Xq/72onE36K60lO4oZ7nz/njBjEUKyHmMzFPY
+0wsKqpdiMAK2uLdX5zHgydTxDjGUvy3xL7WTdoDIMeaciyWIspk38TMRI2mp96gggg0tfZWE8CG
BzuIz0I/um6/NseufjCKSnoTRWEkxyL9NKjxCz1cXbvih6oae48RfB/N7CGpDyne0HwBdUjzXkvK
CzdZQvY9Xwvmy1cl4m0ayPLYudMVH/WvZonC+oVGpVTjGIcwtn/Q8fAiZO7e/PWrpdOg+9slpgS3
lRKObivblEtT1h8KHWMdFA+NZuYpKgoBYga3jLLgxxDmbugPYIo0j+hqUaGYFub1ZwHxHv/C/9sP
oi/Ve0RUlhre3260ICbSFE6TeUJmQlcS4W1GX+b93I27UrYPIER2Vjk1J9M3STFlC5t1fPzrF+P3
VjBYGRj/SadA4eDG+712MQIWo6miM0+9H/7S5B5rKsdMvKGm617MCAKPLP/u8fafT1u+p5L69/dm
SfjtahV9bNqtTM0TlRD7scbrrTUSPiEOWT/TtiQy5lMGqUe2GGHAyN2ClvHqSjee69r6m1tH/ufz
RglD2rpUhskb8XvdI/FTnWiKbgBwYyaeDMaNQUOPQ8udiFP3XjjTpwW2e53ldoQ7fui3c5/f6mPB
vm3OyamEpX7btcjzzWRZxwH5YeOq9N4QbHOLiX6Dqk78Ay6iG+IG0zZBIEdSwWuKh+5v2ufkfz65
lTBZx2CP84n8/cpm4gy1ViXmaVjgvflc+ud6metZI9mYMSZhtOSNS43MPg5/YGQNiCd/IkRdlNU9
OF1vKAUHqy7Jtw5M6JUx1Mm6KEM0pcE49ZbUiP8HG1/QaqIyiqsYPk2YGQMC1QRyvVYxubRK9tix
2/xdE+ufg1TL0sAvZRoucS4uV/v3BrsEUuSYJSXXTWJV+1HDjS0EP+6Qd/AR+9cuGIu/Kfv9j1rS
5XsqEmLEutiGyN/vj7F06gKV3ThFlgu+j2HwhXq8i14CJ3Mt2KguPVA78IrO6fuDI+HnfiVVnv3N
ovzb2sNCb+LuFrZrskOhgfH3n6QM2yIF16cdWz/RMByLB8Q2SNsKhT3EZIstJxbbctm+Y+c2bjlp
sBI2tbF3JL4UNw3WQVAHD7ne1//MMP6vGxbrz0/U5WezHXZjBo1DywW47OH++EQtMZFKpdvuEVTl
SlFgt9Gtlu7hnhoWFbj4qbsYK4jj3ApbNics6muwTc55WVcCkmBYoqnbCpBXToPFqVyN0d7qA2NL
YgzbjeUim3AZ57ll78fB2bjsyrxowbuMkr8YTxZUTixQo95ZN2OVBjDW6YTmcFTtwRdSd2/6VxE4
Xhk47iZvrGNbo+00sSN2Y0hi4hvuk5A7I487bqsatxPbowQYcITeGhcbXevdPUQLccGvrhfF6a8f
w7yFJA7/sCoh1OHD/m4ZdoWB5KF+WwxyZ4zNMTPMYxAwqGws9YSOOm+LSGlblWdnkE0Di3Yn4PC1
DZ4tBzUCa9SKHVqYeX6dDMc4Zh2pgApvIoecrSgolM2MKTnEQB3TFrtE1DJdYtv1lpnZYY6TgWsH
7gOcPYMeE2yNrq2uyNjRjig+4F5iB2t95JCcSPuYMzbfDWq4q4L/4e68euPG0nX9VxpzT4NhMV3M
Bk7lpBxs64YoS2XmuJh//X5YbnVbds+cQVvY++AAA41UVlMsFrnC973v85Lll/r4AykgSHwu/gB+
xIvm4yhiGvN9VeyiNBvGuXDDAsMBP/fQJBbSJStLrQwmmQI4JFqOam6MRbBVkAnjfoEtQIke4VtI
MlTXb7ymG8A9jCuPrvle7/xsXutWvWJ5wC3Uxfu67A28AzReDJfORG1A1gBNOwuzjwkxF9sxyG7J
lQFtogabaVlUJe3TAHkKipG8C/SymLUkAi3J0ujnhWV5MLJxR6upuK4ZQ686pc4XpIgGS0JTqJ9B
HyujQB5S6aDJNn17GRuTlmWQ7qH2qXfnLhl20tT7Hbwib16OCRHyfcGyB+vHzpATXUn/ZKvJdAM3
CUWh/iiZhBFHPUVZ9MkwN/DEQzQDNd1PshQPUgDRGTv1I04dH6uVeWxoSi4RxELQUGhP51QN1xLQ
3KK3VYXWcWvsVnkGNkYUodia7WXYGNYFMqL1iN1nn1VyntSufdf5ozvLLQ/ITl3T8/XQvozDQzQx
twGCbnTUZ1vw/6esB7lDaYZC5qRXJ9gR5B4dz4Ud1P5126LRUWHpGokMnuJsuBJOtqEb197a6Ixk
Z7CQr5tbKwZA6iUZ6gPTy5ZllNgs4zG0xaVNerdXAZJg4ZGmFWohq96GTplQhE++Skv6t0rrffVU
3Vt2Jv2ONkhQvmGIW0gzGS8y/zEu0L7kjDVhkwWXtZcOM310nE9dUU1F6Ysy6qZUOUH1EcIYxSO7
A0mPCR5cSUWKQrOkV79uFA8tphyw1wVrcqD6S4XYKgPWFrpaFVYZt/VWA2Exr22FlkNxqZdortTE
HDfcawbAdrBMisZnY7gUogI9c3iUkm6B1aL4dodXGXlXqcedikmPkrb31Q0ruc/H/MX1mYNdd8yv
O2dKCkj0RRGM7tqn40n6qQrDv8HXJeUXhUfjwTM+R1l368ahfhg7VhYGO+l1EYAA6bL2QmlIhy+H
8k4a/toXnXddY8iIBkkDOEIi41qnMHPqpZlW1UpiAp27cZtvIbzsJUQ64ONRsLLGyL8ZovIoQL5t
KgnQU/rJkRI6keyWe4m3przmDeYYDSp76+kQdF1v2Ndp/pUadXeBQEpFWmlQ0+NTneHfDO+x6x/6
DAG6Fg6PwrurdMQIftPYL/XBHNsAbAFN5ILIoLmwjepKZvFiJPRul6iZge/nq4vfgEqbpG9Xl1fC
xrbZjF98NZvS1Aa5NGMjX8dh9SlUt6Ca7Y9I/p5CzVtIECq4aUGd+R6yncFx4wvP7+ZdZxs7xNkE
leTo8UCxAeGauM9k3102ohrWiOPVpZq6lDrVQCXkRokOeak8VmyH12aHR7Gi48tAkD+nLClmsaQO
qWnFdRH7cts68SHNQw9mLjEx+pjdqX3grSwXl5gyPgXmxMwuIbloip1sy1ZMbaqnKgDkmkpKY9Im
cmxW+YA7qZw2mnUIHW0zSO8iIk7gxqBsSluCvhRaW0GuFo9dLpeVJCdbyXXtPrM3fm37941mtDMz
SR8qEfWHM9alFOLkqz2xW+MQs43mTLARGTdJgeY2tTr3ES52fklyHgxYO2kXWUDlnck624Q2KJQq
GWeaV37sWaEhEverTUVV9pC27n0wIO0oZbs2ek1cKYG17CeMe9nLfmZk5nDvH3q1ZXUtKGDbvnoZ
5m781NL46rTIx+zLnjolHE/KUtm2tXZdeiX/OdGnnpTOhTJChsF4ft6cZeyMV5QhuWRVFQA3dsJ8
TWCMPe+osbNevBslTqK+F5BIGJ1uYujXedYvNRyX+yEeEVVjCK50CMZpij1JjeQ9ZS5776fkegC4
fvJSK79NiTefRzXxcRY00wnTanxsBSqpgkANPBnp0oDudqDUexrpJiyyzmi3mefRvdU0c9aZZbPM
8nXHnmERBGLAth/33CT6ja+Q3WaZ7CVc3cODXBI6goVKLIssubeVPjkY8jC0lbJx87JZoAz3h30z
FuwWi/5aOhgWBdGxpESah0JXHjBfiJmntD2NPN9c903BNj6umPMJe6YnxZhiUWrvlUlZr9rGld5h
mo/xs+ll534q5fAJFGe1oUXVrHW3/Kzgfv8E0ABMsJZaSxWCFkIVvGvxCOv2DDNyRCdfhkjHdW6H
6j6GCT4j3ShZlgIIqDSChaOYxqEM7Jsaqc+VI1HJuHXRr9IGsmZbVzesw0f+nOujzDdXSUH/PpEC
7z2th51irgob4SgoaYE4CxHRSDc2DxQSoQwK0o6BajCIgSYMPbtLo14IV2nXoFDVVY+EU4FFMiNV
hoATWKMIMKOKz7EhNLrP2f2LqUFeOtWhJNMFkGMB90NP5tXYdjvGYTVjS+zag81+HPu2laPg1lzr
Crk9iuRJ1ByJAFSgpal7ckUu3aZCdmYQzOFPCzB66lOqbi8FTbGouZSeFeKWj90lQvvLqDQo9KGI
X/eZUWNTouSlQ7Vg8se0VvdZtUDcNK2TY2fj5Wk/GSW7pSN1CACuAPpopN4qNcLoAseRps/KUjGX
579IHDPsPLi7BBN/BhbXwbly1TmVPJSLOnqhYGxxGqeVfhDJzkhrkKfZYG5BjDtLr7Hii54ZHAes
BJBSISyvEkJ9qUYBmXFPdFq/BnmL3N8RT21mvRRFxHZXqMvMg9epueoXXAUhWxKiRzqlvW7T2iSl
t+f+10l6r1Djoeg6qAZsLwsMFSzLz7ribut+T4xrsU614iRM7clwdZ4u3TLxA0ZrrQ+ZOwRIlS6A
JJp+arD/b9o4ZJgm2URq1m2f9ngsHdNalFnwZFn7qRjWB0awtvOe3qz5tc9GBH56ijKn+WjKmNhe
a2WFvbvAceeziDNJk5/YWqO863lkl5IkcDJlnqRTxOu014ipSulUl329xXHsIa3IFtUAnpke3YUo
KwhCkbxQdKffqNkqa7R65dy3EBRnVW88Ovz/oPGxEdP9ZPaxtSIWYkszBj+5WQ981vlRTYdjo0Wb
ZtCezWULXJ8WX3LXDh3QCgftjijEJq0elQZfDexlMqVMJPGV+aIneO/RCJNIqtEmbJJ41vNh5EKy
xHYxIeWFjtajNy+HFsx6V5LiMCQkqBsFAqwsUvhYSlqYBGsivstuWrWcT4qJJV0eeHZASB0CM9QB
1iU2Ofzi6Pbt8lD2cKeIQKBf2PnVIktKVr/ohKYMuEQVctGF+WUekZ9VtytbR2hf9fVdUyBKS0ra
qfTVgK6qwtXmUkNYA0AFIG+L32LsN9okexiByc0R/i0Ds2CzU8vNoBO+g6aSorgZLwtEmWyDAfSP
hRQzLUJ3W8K81TDqLtn05XVIGpOdBJPCt8ZZcFXGl4oRfyYA7QlnkrMSVm/Na6h0hpldKTbRJ55a
z1uXAZ2d2oI1IjnTMmwWjiB+uAxP7HiRUkBIq4QHA7kSj0wMeCODFzDlOWMSM7dvFwvWnd1CQCJ2
FPiKuhQro0J0Bv7xNsm0DCo6eoEYajgr9Bkeo20K9IAhlFHOpk2olKfBZIth5PGaYfMjieHk/lFK
Mo2UZaWvaPBP9Ds1YLRIU0SKo53vRQR4IzViVIr1bsT+AN+Uzicnus58A4N/bm3cpggXWClQA0vf
nSUwndZe/AL579T1QGnJL7BXcojWQ2/fh145LOMyYCKIYGCkgbGwfP+gatjBjRp1ROu0k4XGu0kL
Aryd7rZgEcz4QUihUNznyeE5ayvK9LR9/BVOOMtRJnPZwmjNO6MTIwZW7wGd1YtRkH5hNBTOU2RR
VRm2i1Jf9S7wGs3S6GvnrBxzph+kMpBWmi8Gdr8EinPnKuYixtGmWPNuzKYYYSNfpK1JPz//kiiA
SuvMlxsw4EgSsRTmrTlLUELaCkKMIZOH3EHUVWufW92sJknbwWchSFe43WS2SwofamRG2j74CMG1
lJeOZ7Zzr4Opmwh5owOFXCoeGjFOZEuMJzF3KhbbFqm7wuFGZNWiqC5TK2G3Dpi6DSCjGyZKVC3Z
mdZns5p6tSLvr4Z2g/8Vg3dk4nJrA2XW2Vxjbl2H6x9f4vLF8aWxHRcUq1C0kITDboKh4kv4lPc4
XUXfH8GaMNWj5kgnGIfTGO7MhNAuWeebtGHViiBLB8VVmPm3wkIgVMQ4tTyCDJbStw5RxeyaauYa
BDa6/woz17r1K22jZ1jArfZYmZ8SvX5R3JjlCc5HpjC9H5qFLwU8/TCZs8sxyN3WDmHVwMNX63qh
NPFOdMHGTv3HTC2+aj7Dc0M7O+pctsMm9gUnufSZ5TBaBvPYta6VeihWRhLPR8rTG5tG+lxX3VvU
W4tEZu2BEmh357vowdhbEDLpUiUyRvIKTSfLmX2guWlqsjE0vF/ziYbkueKJiqe6qzyjXdEu8BZB
2yQbzXew9bS9umqUDM8eUbjzsgQaZnehDjejPJmuo11YVn5oGYZ3WshCG+TGSm1BU+tqboFI76NL
jhNdnr9L+iy6DPz02hiCEc/R6+sSlQx5KMAIhZWH7KhUzJY6z8X5x/MXNiWFymVmxi0MxIuNQGDQ
y7Zet0kZXBaGEausZtthV3rdtp5eq86vDXXwEgA93+R95V92urLxVanubCz+l+cv5h/fWQYeWgCB
1az3nQejsz6JxGg3jdVTdEpk524DXznQ8+FHuysP+Pi5hUgJIgdj5ZehvizCpHhKVnnRFAjDknST
TebBIRowJdooNhqFyEA9VZ/YFfcLG9LP6hw2j1pM1fxlmBYvMoumOJaonktSuZxu4+IIYbYmIqnA
IUEYC2uYgBCDgQxu+If2jrfUZnLVIJrFIyovKhP/YFsT7k3zkIEzFQvbAvNmVvjDkY7FPvUxnPHY
xZq7KPKvGoTza6zrKw57RVEGUdTIbs7V3GQ2o0sbEymlu0AmhntZGschlNaC7cnXBuERcsiSB2iq
MQYGq3/cRCmmtHhOSZRCemVXWynG4NbR2oPUjeAaEU0M5+eiE9m6D6mIGtJqD9NI2eGMZOYGjW5k
U96ND8ndQRqyRTGNap/kadINXWcPd6U+OLIkM6fJriSU/8vCT3KyIQiPI7lvQt+Gyq3ZYC3Cl7Fg
E61vpdqTKJOOL4ORB3d0Ly5snYAoxwE4XRWIxvvBgzLVEIIsqxtMY+6mYmkxG4mxvtNMJhPPJ8FI
CeJ0L830Spomk7WfdJsoJcwkjgeXERvtvw2uYzagRzeCEn1rqEXbPic4QgGaKesRmaQMwnWlt/m1
Sqls1iPnteGhHrxoXNp69zElCnBBe8M8yCy7s2AkoK6MD/lkZy9twsQL8EwOehSIaLqzZt7syBy9
zlRpQ/VwtBszuI0nwGPnhf7HVqaXyFuDL3mBNren6GYByi5K01goOvxanpbPuZIkmzQhSOwbVHhI
qk1uP0R2zfDe9YTs8VZhGq2qnnnAb8LqLom2iS7yvRnkz1VZySuR5JhZWwda0cDsqpv9k9vaj8RU
44uutHTPWw/WRQoKq+99gB/GjoVqvK4c0KkTv27fY5ax2dzG+NEvuuFaH4kA6/3OX9KSdGdQjFHA
SM2b0xEkNsGshtuC5X3tN+U+9/OPep6qSGQSc2PbsMmdMrtz4bC7Sj4p2pn/6zpJD3lK/cRv2fj0
rv+RSImjgixnZ+XO7TDl8SG4eNASU9vjUQcZQI0OV5rygKAxJ/fB2LLdduCDQLI5bz71vPS35PFc
UCnyr7FXgHnNsIbHhl+uU+qHF4XaqheJiLQLqSY54RbCXUmpImg+v3j+nS4z2wvnLiPoSxGWvEHC
RAh3F8NVoQdMwYolwLwjUm3AaUiMgai3TIUJtiKCSQBMCfOQez0mT8uA6pKKrJ2hiTQPUHipjgDO
s517rVDg0pAtj99mwHJFYFDJ9mfTddb9BC/dlFU6LGxU6hZl0XXRlS4wE3rgnDp9Lb1Tt0XE9hm4
PjYkTJXcx7fBqH1S+0+k8zQLKK9yLoz4IFW15TMIYKgXPXBs4PQLI2PpyYClsg9dErBghDyNnC2D
HDE9PuQJBGDhposIXUvz4CXEKs6dtNBFNhn0kRCHZrZKhbtoqiuXDRlO1CFJURYHzwaZGMtRUYYd
oebzJrDcDR5zfUeqh7VV/UcEUsPu/IXn6HYU0bNQHEZSpy8Zdim1jA41+qajRn/+DpILNXwE4BIi
JCjUqPZhF7DphyDlIV+1rYF1uclVSRxKmsGYd7s2QbxmaTsChcN9205NOfb9XY2dNQcw5mgzs2sB
3Pk91hBCINlgUD9xjINFWNZeZWhWfaVfuYG2hfdsz2o3STCPswnRB+tu6Kxn6WPbiazz+Krdd2Vv
rlutuOkq/O09w/WyN/urMPKpSbWzwCMTrzKgJuJyythOMn5JA2q00kQEcUnWeEaNV7WBwyr6rS3k
HsAOvSqW6gsrNbdxTDW69POvZkXKEqP/hipcgYdKDJvYWYcFW77BQimcNVWyI+floQDjdBNibXCI
4mtECdRn4Ix7U4mWbc3oyJZspiaVf6FZGTraFLVnpIAxLDLcr6iejQ27WD+xw1nJyDkrQrIvgrIX
bKuSCwpN8VKtCZNTKUXgsXAfjVbR912i3PWTX83CQatgzHVtivuOT6ZS37lXakyByk2qp5a95Bb0
9brTEFzaLTc3Mn9YSGLZ9CYMKqnGqyZJud7oHgeQy4haKIMN+rBj24nKPRqvDQ2jTD8ZCoK1bwkS
G/A9m2MDOBWu79hgbKsxqjQRinjgJ8E6VehjmEgFI9YkhD0jcrdHCpuK8TkkSXStJODGRJVuk15b
0LwlpKtI1rQUMACDh1rq/TOlOSh3bJ2AbTMQ4rnyJxT8WL6oFInShFyAoZxKPn1aLwNgD7EeXAb9
zYjTbTPG6rXmw6tBOSNpE2PjTwX5qDp450ZpcGB1zTzPqwltEC0LDFZLiiEtDO90AaqfSAyr4b1N
7DQ7Y74prFMpUpAHbnxjsM9m4xPNk4lQwMSw8nHhOZogL9r7DLqsW5aaS5op5BS8guMUzQh6biwI
deptIhLZV3MwmikkMCzMIr9pY89baQVqeoBTlttt8sD1qL/e4u9PFrXuvVSWcjJ9aKEt/u4ZC7+n
ED3PTHFZXIuEVlppsw8KAxsFdiFWDBAPgZbeqeTOLH3L+9ylFhFnrZOtesIC5h2MIipK0KQrgg4W
dWpvgG0u3cx49Hz/M35YoBvGUBB+AN1lGAjRyYlWXGbsVoMwZ070aKYa3gJ3FC7ZrEfSzr5dSkO/
tIfosYbSsezi6jaqmuexr7kVv3Yhq4WStpMedgWa58JmpFg5EUWREMqQ+mmsQkr4Id7dJMaOWyAb
B4YYLpXcwk2Avp8NvNV3z24xlTjoSMMriOdRRUKeAvhzAcrZitQ1HWFmvKRHnKUNB40SxQoZGdEs
5Jh1Mnk0rQqDByurGe50uioFFOcwhU4eJ9bNqIinQW0txgMHGnyYLQdLILjVDbT9UnaLwRMMFsZ0
eytfzWhQF1VVJktrQMVKcZqSh7aHAw5YzRgY44fyBYkYjwfJ0KondTKagLfXUVAs9EYDJkARqGM/
judaxRNLIYPcd3INH5Q0v3FHckoUtd7IulN3ZdGWywLF7zU4uGhaSFL8AnYQhvRIqWrTiAPusva1
6K5nC79H02+gnVsMLL13hhuxJiU+Yo6yBjp8Z5E5SNzqzgxBRIpy/GzjJ3gg8sG8soL2qmld/0aX
3sY1u/g+mTs0ViuPKJkuYUyAFBCtdYV+cqcW2TwVQ7vvWNvBUs1Xkxpfs4oD+uHMNR8yxzlaoEKx
59ibMq7tqyJvZi51+tVIBtmKgN9Dl+psnzSZXBGAsU8bo79LaRkSWVbfj77i7QOROQfRBKyvxESr
89ZjI9x1YbNQKlIZUXIy2Afr7I7ArXIvlstcWrTzB1CE9A24/xrtgaikfonLe5HFxU5phX9njuGp
UQxKOfmYXaR5f2k2TrceiKdZqkX6nOHt3lDEkxswVkckW1gSCkN91P3Rm9fEMutZLDdFGM6b2Clp
uPfXGQuuHdkmeyHcj/nU7PBAxRl9/pHgZW1Gc83fsCp91nPeTY77d+6kKS2jcZTrOiLOIa9rg9as
dq36JNnCRQDkXrBcCQtlpbXAIuMQCIcAXujjmckIGnMpNeG2zFVawXSJzgnPpp+95HbzLEqQPbWn
XZg50RpG2G5i1CTbygHzkhvJPAlyY006U7c0TGZoekjOQgbkZjcEem2wp6sQHx3y3Bof1IbqSGpW
jbZGF/OFfnQ9pz14A9VcYDhJovlgldBjZIX+MKsjEBkDCXLQwWJgAMuK6mVoFnS4enHja+naMtiJ
knWKeKFamCGjWyNY/AxeympLlAj7XYzrxaCtcUHeNpWpQvvG/uzjCVgiTJ3LMr3IzM5fE4C4Q6vj
L1vFxp+aNbQl6YfDBcZk7jPpesFgAxXXP3stn1yAOCLRe3zNfbxVGTnnTkhTlIJuTErndmy5271Z
IPqKKiRraCqCwC3lxiO8ZmdAtGU6p58Z9WXwWDSTV4WlSE7nZq6iS122Y0y9wG4HphrSDQDxaitd
RcYObjWk2W4Ve9xeuEXrbdZWnyo7zdbt1BsUKtQG04u+woWAYNAZX3oTd3zjjDuRDOzQS99f1HJY
YxhKDlUMlMvphQ2uOPCJToyVO69cO7G5qEKbjqFAO2KB2J1nJ/yTc78vxCGve2uBREXMMgX9p2Xq
GyJtMz4lskdYqhoVkzfqmbkIwA01dkj3DHdb0LlLeDAziCrlPLAK7tAAzyllUHxlsAe8XkNrVrK9
luTVGTm5oXhOqaexLfJ1WuIKOqU5tXE2CHYQrsKUzadviyUoanfnUDC+RkQFlQqyXx7qlwkoGuwp
rOAivfTWWknQ8Se9x7RFfWZCTsccMfrMLtthdnVVsKHm19LJtCWcT2Qo4SYNU58OSDhNGxIltdvt
mEAv26ReC7alV6aEH6po8qBXFWQGy0dC2xSH1qouWkxRK4M8atHmhESNGvvPUbOpHJxTc7l21dC3
C6vtcZn5YAZHddAWXls+2AOPiqMkD9hhJoNFR71clftRBjrm+4zZvjXHy4Yrh56m3gmbP11IfNUk
8I4Lb/BpqmEDRRez8fV6Y7ilzg5X0eYUJCpaD+xdgbuRJoi5mRsb2dWkmgdYRgeFmIp5pAEUHiJ7
uO5MlUWnJ52l05QHVAv1MhPjNaQ/uTTYhc11vUDYQBrU3JWCOKRCG9btYBWzSrdxm0Q1W1DD8XZx
+xjNLamCTsoB8PUexD3AXHeQQe1Z05SE1JD4txx6OjlFS8/ESdtbH6ngHeGK+7jiupVa5O08FWR3
3yyl0n4MuXxzFfM+PqpqEfnuvuvdByhCX7Qm2LAuBAYRRt9/Ob/Wvv2H82tKosJZNQyi+9RYWYqC
ZrSsc5Iw9HwX2YSmILbh2/OL5y+l7URzMhO6eVNl1TpHoumVstpFelTtlFGDg33++c8XbUWtdiVz
V8JKm2/Pvyk97rMA2OEitW323x2jBenPFSyp6WhpNu69nGkyVnPO4fyXg/PpnL9V0yzd4j1gAoH3
8ueXsp1Mv3/+bA+sQ0MrelYiYCklb2+Hb/u2wuW8EuAZ1oo+UTD4tz9/QS09fDw6UF1JS+bb2eI9
k3Dxprd4/hJM39lNe2hhybCst+pdqvd8mS57x+OfwLjb2KNHGIeh3pWxka7M6Sci1a5cy6IUOv10
fqlzjHwlfXEnUtBAMeFKMOziHDOzSyd4cmetc5I6N61HmxX279EazZfzfx5Pn0whHJDY2b0UhLCR
eznOFRfJw1ll9/+Nhee7WAa21tDnv0ti+MPPMkUxnJ0j9/nf+6VXo8xfH+g/S2/QDZrw54v/TST6
x7HOZ/zvjpEceWPNy+mf/zDEB6SshCNYwkR9bU2KSAAbcM7O/6xQvP2gqY4B5gylvmoK9MC4kL67
SP/qMvz7d/hzssXPx3nzDp4JX6wpp538MH9jctInd8obY9T5SD9fgx+O8N01cD8wBON10V0bjbFp
/XANXPcDVD1D1UlWE44qCKP437kGx5eUaTaUdRU+1/i6zrfn9oVP0dCE+Z9dhR+O8d1V0D4Iy0Da
bKuObmquiWPg+zuBq2CA1uEKCM1QHdP9dtn/5++EH97Bn1cBA8cvXwTxgbRgNPsa5V5NYJd7exE0
Tftg8ai4MCxsS8Pt8//arWCa7rdz+oUxwf6gmwIZOXkukx1D56p+fyfAK/zAe9dtFwE8hkDjW4TM
f3Qn/Ae/9Mcgi+k0eTkPr+FJ/tUo/K9+4XXo+fnfv3tmpnHjzS/eD8Xp29/+dktNP//Xm5vtPOx9
94+vw+D57/z+n//+Bn/+02/+1uu7en1xE56qY/UcDOd/GH4/zSlG6J//+D/J8csxPX7/vGuqytP5
55n88x9vzvO7keD/cmAZ/3Dcyf70y8etIExmbw98fjR//cDxMUNN+nqK09DHQIUR4lePPKfx/hXv
+9uQo2/P0i8fm6SZ6viSv57ldNb22d7660fOstNzHT43b2YD23Z5In/14ItTcuyO1en1SNNpO47x
Dhf7dQb7Lf/6G1kYTfrl7WUn/+Ad7sIVVz18eXsXarjMXt/P9Lz+veeGgC94em+PrKsq8+GvXvMN
VzwMX49zvr2Nsxn7Vw+8fTkGb25ATdjaOwwhyLZDwHdvn0jWSO9w/22zl/D4wygiMEK/Xp2///lt
8+7thydch2Xtr17j/c9jk0WI1DscmDNrnuPh9Ujn+4Kq9zs8JBNgUP50mV3deYd74+IYZm9GDzDH
7zG9XEzBYMfs5fvLoaviPT7Ci6OUR7hO8lTXb+5pzJziPS5J+Izn+vh2/8JyCqver959FyFzgczr
N3e2rqEwfo9jSxnyP5j1rweb7kEdMMI7HT1vqh8P/S4nnmf1D2PI5Nt0X9/F3x9DLk9fquMPqye2
DdPW8Fc/yctTe3w7b8EjN1iD//qBu982x5S0lfDttM7x3XcYAC9P3W+7UyVPw+u5nu8SRHzvdPCL
Ux8+v5nGfi+BvMeV+Yx46Yfztt5h8L6E3hD8Nj9WOTPl24fTsLR3+wOLY/zjs49/9R2WJFc0kd9c
FmDi7zDxXMUJK5K3uxpdsPd+/Vt//9G8qk7+jyUi8z0+yutTlskhaY8/bBMAfujvcN63Qf5y+m0r
f5rbEJS+wwd5R/vhr29EikcT/eZXH6Jvf+DnG3E6/DusB++5+icpT2+WFAZVuXcYGe9P+Htfr8A0
aP1eUPvVS/JQH4M3hxV4yl9f+Pt3+OOpSpnZXg90PmGm4neYix//KurXBMj0+rf+/kl/PDLvZD5m
vtdjfTtvyomvL/zCweFY/duc4nOp9BeO/+/wWr967CGnrOu/XoTzVbFAO72+8K/O+q8qTX9U5n+u
P71W3P/qP3tbXJt+4zk5Hav/+m8AAAD//w==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5C9D326D-6687-4FDC-B983-F39622869C2E}">
          <cx:tx>
            <cx:txData>
              <cx:f>_xlchart.v5.5</cx:f>
              <cx:v>sum of revenue</cx:v>
            </cx:txData>
          </cx:tx>
          <cx:dataId val="0"/>
          <cx:layoutPr>
            <cx:geography cultureLanguage="en-US" cultureRegion="IN" attribution="Powered by Bing">
              <cx:geoCache provider="{E9337A44-BEBE-4D9F-B70C-5C5E7DAFC167}">
                <cx:binary>1Htpc+Qol+5f6ajPV9UggRAT0xMxUi5O5+KtXOXyF8JtuwXa0C6kX3+PyGqnnV3T/d6IN27EfMGc
5zyQykRwNvyfz+Y/nrPXp/oXk2dF8x/P5rdPsm3L//j11+ZZvuZPzedcPde60X+0n591/qv+4w/1
/PrrS/00qCL+1UWY/Posn+r21Xz6r/+E2eJXvdPPT63SxU33Wo+3r02Xtc3f6H6q+uXpJVfFQjVt
rZ5b/Nun/67VpIunT7+8Fq1qxy9j+frbpw+kT7/8ej7VXz72lwyerO1eYKxHPrvcc90AE04wQb77
6ZdMF/EPtYMx/uz7hHKfUuZjhvmfn314ymH8v/BA9nGeXl7q16aBL2T/vhv44ekBf/z0y7Puinb+
0WL4/X77dF+o9vXll7v2qX1tPv2iGh0dCZGev8L9nf3Ov3782f/rP88A+BXOkHcrc/6T/ZPqLwtz
eB1+yV+NetZ//j7/lrUhLvZ8Br+/68Pf87VB/meMAo+jAAUYUcL+/Ozj2szPtP/HZ/r58rwfe7ZC
h/3/yhWKnjL1h64L9e/cPeyzS4nvcxxwQj3s0vPdwz/DpnEZR9RlHvGCjyv0rz3Tz1fo/dizFYr+
+3/lCn15NU+wv/9tRxv+THyPccJQ4FLMqfdxcTj/7Hmey0hAsIcCysmfn33cPv/4OD9flx/Dzpbk
y8P/iiX5+5P3/cp8YP6/Gh3+mSKPUupyFlBMz40OrAzCgYdcjmF1EPHPjM6ZQfifH+vnK3Q2/MM3
+f9kbf5nS/RmrBdP7dPSWvl3xujvtfbrgutxNvTDjvrwbf984Tcvv31yCbz/b77DPMWPccfdcPaj
HX/zt3GvT0372yfH9z9zhjwOm467OGBwHA6vswbOwM/gYDDuM1h0l88rWui6lb99YvizB6bL8z1w
QuYDtNHdjOPgMzgmsG85dsHtgEP0zbW61tkY6+Ltx/gh/1J0+bVWRduAX4Ph25RH3vyUxA9gdsR9
DDve517gwlFcPj/dgv8GdPx/MpzUBR5S+lp5ek8L5N2bKnMXpZz4Gve+ez+Qyl3kU83XVosCBx+1
bl14R22WpT+0Pxtrp7Lkn43F/EnFWi7ivqy2tgmyrCrDk8zNWG3Z3JxhSTyVfxKdZucXrbmIyVTv
Tk1W8veiIrmz1ekFr7j3LS6zfOf5PI6cWazGAi2HQbK161fkm8val7Roh6vYTCGWcqlZnazSaRgf
aVlFRYv5tz42K8qTthUhYhNZZGIS23GsxNb2/JKLbSFivw5Pciqwd9n3SZiOKF4SJsawrb0kXgTD
hLcmw6xaYRLgrZWl3105WqDfy1QlF2NCil0ySb3L5kYKw6IMlSQ6U1jRNr6q9S4tU6cJbbe84PGQ
7qwuM8ZZxtIkyzge+5XxpuCQNHW/iksRHOTcm4wxYc2pXpR4rRuv+cpR5Vy3mU7XqSN1aMpeH/q5
EU4KDavGkJbFELbtEHdlSHI/X5RVzNde2x5w3E6HuHTIHdaqWbq9iFe1qemdjMthH5fNfZXnYoEk
ov1tmibNpZER82lz26GsvYXv0V8USqkjZhXzXgm5SuKNFf3JjW//bpCdKKP9hVdrvRmMp6uQqm7c
DkH6vrFY6TLzTmGxnpT3P9Y88A5j0l8QPGRXtafknRAOXTfEx1FNfHlnmhGH/dCYReIO7bpKW2+L
sdtdlmzoLwJcqQM1ib8sgknfuibwIuqk8luasSIcDO+3ZVGhhXZNFiVDk3y1veyt1wyOOmKnHoOY
5iLJpL/EWa0izAq65lJ0MrLyUPR0Hec8vujx2C36SVah0wzyjpm0uJjqvrqIDQpuy6avw97Jkxdp
hmVbyfyxFSNeSOKoPW1dsYu9lCxEO4qV7ggN81LEOPQQoiG89HpVZq4+yFHqA2K1PoxzU7GBhobX
5coq6mCUGPYNaBzZ0jCoymfWmX0lskc3yQcZlbxyLmexKPpeRppNzqXX6UfYnvCF3sS6IPVNM22w
N+XbibZeFZKU4G1SZGm8aFPdLr1hqo/gUZ80+He/zOUFy6laaun4Udc7SbCmzrPT5mafMuEdcsOj
IGHZ9LXPhixElYqDIgziNgsxLccwpul4zSdqjk1BFjBCvUdiE4S6qqe1IEA1mYkMccd1xmJ1o4V2
Q3es82c1xBcm6cw32tQHVlTrdD5HbAOnntjS+RyxYm4Pk5MMC3glpkKFrMbJru1xvpc1YQswN9ND
LNDOb1z/RarpjkxUfcsDPiwRFclOT3W+V5z/oPbFtEtIrr+9M4U/sS4Ygy/5wbpwxF3CqU/4HA24
aLY+76wLw7nqpC+D19RX2UbxNMlCl6vy0il9fdmmLsi2ey6fU9/Jf+mej23GKY2c1pAl8SZ031Xx
bUVHc5UrldzrIRJ5k0dCj2KZzctsG+xPBM6wPN0VWXvEc1dLL7TaYB5hnFosLe807G3ECafuFHuh
HfHPn1EV9b4qhuJuDOo0bHo93Ci3rnfCl8mC+m35FKf9ZWy8+GvOHbUhgchXcR2UT/22VXH61OS6
WUG+Jbjws7T56jj5Jk/ScJjaOxNPxbXjt/Q2l90+Hln3MFIqLyZIbCwxa7uHoq/yMK8beZXTJr6o
Y4YjXOM85PUoH3vRjFGOkNn1RTDe5Wl1zWa8CYxconwSm0rR4tvUocjiHU/YamwTdy3yVD7i9moY
DXsQY+Fc9F1NlhaOe7Jpk1Ldxzxoty2Z0oUYYvXoucniH96+ABIBH98+xjw48SC+9MDDgVfx49s3
JV7Q+MhXLwlOvVRFYLoSlE6PBE1+NIwu+Ayl8G67KQBTrsdHlHE/cuK22U3N6N3K2Pk2woZd4UEn
izET6a72ULrLy/pHz2JOkF+nxRRfnOGWazrfNKHlndSJX13XXg2/+E+msxhqknUpuxtGiV6arht2
qM3pLq2DZJnrKX5o/eSKzZubCnpd+QR9s1RXkh/UfnLfUTXL2It2vOukzPE3X4x6iUssF7VsYyJD
hzhTWVwH3bCBLbkaEpLE4dxDGUnjMO7kj95H7TnPMWplUg0jPvJ00OBLt+5IFBQc7Zxxet/wEm8S
z683Z/iJm4oS7azoU71rTS4uVDqOXXiinMZajOriyh0yc2GHWqXFz4flHN06qTssjE5XYsrGL2A8
kwgHuH7wx1aFqg2G3+Oy3U9pLOMwSdtQKadTYa7KsKW8vsUqryOHFvc4McmVK5F7/yZNPPbularu
3T5PrvAszToruWCpTsx/adw0f8LbLKfPi+ETrPSmO33erDtJb09Gi4xt0lJ1YYKV3AdlTCJDXb3I
GYn3FrO9U5NaRZyRyMfmB+9nZGmEuPj7ncwgY/d+I0Ps5HkkgPjEh3zsHPR83MhGKseVtee8qATd
tVMd3AQsSfZNKvrI7mhwCZ67wgtuwPVR++oNDwBv3vB+UkOkK3ecXYhnwxR/x7e4F7PnTDypmt/y
Npu6EDY33om3t/bYmzE0NdUyUT4JuWwQEOeX2qptY98227NEsI4k9D0CM1rwOHmARRFVk0QLR4NT
XGVpGRY9L7bV7BTn2kNriTy1sCIqguymxclR0jPDE3EZKpPrraKPU5tFgRjpNqva5mpwhzJqVZo/
V1RGifDNYw5u8vLE8OmLoJdNH/gb5nlp2GIfnKyTXHr/4A1Q/6+rOAe7rkshhRF456tYdqNmcAYF
L06cYeqEFFfu0gaGGq+zznW+WCFNLwZaOl9K5es7NT71OduKJon3vl+DV/gmlgLBAyeDOGq5YvUN
j8cFAntDp8rdeSSLL5oSuTs697wZsz2LnbS6FM76xLO9QQ23uJjUbmAcYhDimlVb1c1VOsU/GqvQ
HTcQFP6JWcoERjayipJmhob1PA7PoJ3Gsi2RpyMP/36n+H/dKZAagvjQhcRr4EJM/3GnxLRXDjLS
e6FFG0eNUnjXvTV+o+BNtXLbEvAOy3jptaq5PEFVAQuTqd5bToqSg6NSckibLEw82ezJ2JGDOzcW
VwnJlnzEJDpTWK3hGUS2rlq2HXfajZ4Uyw5I98lCuflDZRTeUE2bq8Z0zZU392ZcE3+8OHLThKRX
pEu3Pend+8nV/Joxta2H0rv30jG4nnUVJDlPumaWCBm+aJ2NS+061aYZymRre8kw/uhlb72T9tSL
B5ZsU7ep13+/NlCi+MsGCFjgE58GiEM6iKCPiyOZFFkyovolbYupIUtW8lUtR2efBdV16Zh+Y6Uj
xLCYwrroxkXsBTzKjvLMtvokVePlwOrNWATO3ssl7dcj1++msQrLVb5LFq0e2lCUdRIlenK+U7e4
1WWN4xASJGPL4G/sXRu3qB4HUcZR1hboDsnJLAvtiH1VomTjqqLaBL709ikYzSUekvrOy4skGhsZ
P84zypSheUYi4vQ28GS9Jk7phe1Q5c8EoXVlhvFB9blYTg4bLnHmi2vLyGp/OGRJkoStfV3n19OQ
Du2YfWeHaixD6sXZqnvTnIja7bKFF/dFVAxec8ONDrPKyDtScXnnDp27UDxoVhZ7Y7SmShfYiNtq
jh/pJIuVK4RaNLNoMZWxfFVx8P2YjTjjN7mASO3GEi3m8CRZTDhpbqziNFduA9fCJSFunPaSVHJZ
tUFx6GID8fDcY26uDyUt6BZX8fIMtwyrnEda6mkQnUfW88i3aS3D4pbmKnOc1kJnwz9O23D9DzY7
+MvLDsU5ElAa+JDIdql3ZrNbX6FkTAvxnI7FAmPm67CbKojQEYTpPg7yrRUrKnBI62Ra6AliwtCq
z4hJIBmLjnRLMvMclnmi2ymtaKcMSnqVuV6+Ukk7HhTxSjdsRdYdyq1FpsEbD6mFWZmIVTwgE2Zg
1N3wpIesbRcylqXrCavxcFT/mAVDFims65wudbws66BrIWPS1Tuc6Cpf2K5tGicT2zxeWgENpN69
I59o46yRKOBbJ1uqsoTpLHTsik6BAWKeWIkm0/umKMZVCT57yCD3treYbShkFkxou8HAdiUa640v
W/kDOxElb3/MYDFeUn75D8cdOQv+GaIcEQi/IP6HE8oLzo67mE8J5WXr/J426bKF3IUXOnVQLbDu
zMLaiJMtCXpuDsGjBVRRAtXalDH3qkU6TT/4FrMjJzWZQ/8MJ8k862yljnN9nP/4oSphfzB4CVKT
Nzf53PTsViJSXR99htlxgBD8hMRBnl6XyY50bmRgXW7SNqN33OnjRUM0WceC07ti8pOtX7lVaLUG
G3o3DyACzgELQcYVBgxTmDVNsba+jcPTbgF7Rl9YMc6rbuFmWF+gOZkuxZ9am3k/aW3m3WrRTD4b
i1NU3Ot8yDdTaf4Qo5tfSySLY+PE/ctUpnhjIavsgqzfJG79R46b4jpD7rQw3PXgm+S66FaJFy/6
2XNM+iaNRnekV9WIui1raLmkjYgfG+ZEtZDewzSJRRxXei1MJxdgXORdX3nyDqdmyePWubKQUUaD
I1vKxUATsHHd4C552xUr6ag+oljzq4rw4IrNvZLGcQjZlGxzUpiUk33lTJGlnXA7SdcW/TsF5Aqn
0EMOOBtKkGnb1xVkN1Lw5pJSXyPHf25HZh7GXhcrhum49styfBCdvvK7YLhNpfyHg5BBDedD8AJZ
MUQIIhQzKNt4/lkOrBtEUKNqMr+bGjL9KCyMU4Q+MXQPftqNprkoI9aSP7xe8u2UoP4O0rbNRcry
IbKibfryi19M1a0VXAXvDWFMrKwocUH3cUJvrNSJor/rlfgjzapu6/ZOeYDcKjnmucbRWephcLY2
h3XMVWUBlyvZZ2l04nk2i8U7saw4XTjZpXXCcg6eclpmaGH9Lv1R5CPPFy0rV1D2onsv03c2uW+b
Ms2v474uD1YSsATLzGP+8lgNSGr/xNd49KIeHNRLkhhvYXu5b4Iv1VjvhjlPY3EypuSStyL40gbl
Oe4NCNyhRNXRgFEs/smTo3NVDFxGqK7ZqhnD2GdQRUc+D4hHIL/50ZMLKrdpx8bXvzfjECwKIepN
m3eHxIzpGJpCmn2sa7O3PZ0WzcavmwPEcw29tORZzAeRjCH3bjOUsT3XKr8oOZeXrTPke5ZM/pIV
ubkDy8LDWqn8ieVmm3ZlAw5WFoSsT90XNo5JWCB6cCEnuIckfgEZrmCEuhJ4JNWEgiD0s7G4Llga
cjatu1y4oezdVL26cL1oUYwyj6bZ9JwaX6pmF8zNCeuLMkTYxCGD4vSSg3vX3ure3xSivshd433z
EqkXY0nohmaO9631g51weXnbZeNwm7RiC0dg+rVkV4xN6Q4eJd3Znm2CqR6bMOnbrW4yfGGxmvdQ
IXJjtD6GzVB4+pKVjVifAm0bm59EG1jbuPuNayHL8J1yKWjfbpoyHrenZurLcZtn+UWet+6F58Vl
FZ60R5lJKFj5YtrQZCBXkz8suiKv9t4sWagFq7NFrdlbCc6YH3ivkVqNCRqiE2YpUMN5xN3YrAfI
8da/Jx4qlkNr/I1X+BB+lWP8PfcKL4Lc5bjVY158w3VyxLUQejPKJFlCZk5+93QDuSgf8yuSF/4N
Ju29P+MUEiSrlBuxLhxWQBFplNMQisrgcdubwb8rPK3uW72yiSfSYCvY/BGRgZw1VshmWty/o8Vq
VSVcLv/eW/AQlLTPthScjcz1WeCC5+D785Z7Vyow3lCUvJi833MJ+4URFOxs4wRTsqrGrA1PGJHt
2IcuJMKPnCLL0A52Hn0bZblnouVTNBZhlsNXYlV7J51pvEx6DonRuRkpiggBT+QE+apB4Vi5xUXl
anKkSc9PVz5qgshi3pDiBa14tUI8MFFpmnyDTcW/VL6Dlr5XQkV3FsuJ1BdpG0gIO0BMxgLqgbps
Qyt2cCXkqkdkb6VUTvpLTI8DLZL7/YVIEnYdc/WcoLzY5j4knTtiRGhLYOMcgJxhaMbSj7wT5lCo
XB9rbWfjOi8Yt3Rw03By4u9dmqdfm753ltiVYFLGWOz9CfWLjKboO5riDcKd//KRmjKwPmSm0qrv
F8qYYR3UkkHlpZeHYG4qBOlchGQkVSYPPq1yFFqtlYfAHCDYIxundjMUWoz3VB5qJ20jT47F8t24
ynHZOgvgHkAlZXblTe3jBPfPviY+uGkkh+SYFetyIGuWymJpxcbN1NILBrE+kjMhIzfr660VY6d6
YFR2V35c468ybaLAo6+d6KCYSD16N9JK7UsfP1grZiGozW0hvlVXTHO2i1NyS0YNdU4bkOF8QmGJ
IZd0itROYZnVuhUklM7iNUcgvTFYBZd8EnD6tN2YXFaKbKRBeZi4AZTcx2brzU2clw0UDKE36VTD
accXJ8j2LM0yrGgb1LJmKwRu1lB1V2ESd8HaFcxbaq3Ug6/1GKppnPbpEIuvfLySrFcPSFCxnURR
RFZ0eU4WzEf5xoq6LbZ9gcVtUiffReM/pXhki9gX5pJLnd+3MtvWWT8+WlzNuEvQT3EGOfVL5XhT
aMuhxufp0oq2JmqroVZxKpuesG5qL8oJbZwGeXuBpF6B8UNQ9Abx1PA3USCah7Qiam21MeQ+xiO7
rtxkP6mNKCtvn/CkWsaGFEtv8oK9gTA8jIeh+g6JgylS0hfbHjKT92UnYLOr6jtJHbJO3KxdNRMq
v1cu2Suw7HcBkfw4fJppZ8PzzllYHFwlsqQq2akqcN5df/B0mYRJzrxLe/0BPAF81UwY1gEuTYwF
ayM6gZcYdHF6xbp7ZQQLQojKITiAYuPCKKde9gkUsCxGfQwVDHbPO/2BVtCHdIDIJ5Slw2/IeDtB
ck9HmBfOInU9taJeJ+8Qr8SsrOa7D6L3r/7eQmA6ZwzeO10uhPBwRcpH2KM+hajyo4VguVNUfdGX
j6UgfZSD/7VFvSrq0FMY2mPfF5Rue1aiyJU+iahVHQlWdWxqWq6TQWUhFD+rdZ8X2TERXc5iAO/m
0oZcQvvlWjtNtrQBmd/rH9qkz/UNh61q7y/Y+wy21zXdfc06tTnhp6sQw59Ky7d3Ik40job7ZGpu
tVuEU5Gq+zQxS9bn04OLM9hTKncgxVWPD3yYTMghx3tI+XCkORPr97lx3Mg6POBdoJWgWB3rYxY7
eUJnFY0T+cydOhNPM4OdUscqxmlS1/S71kuCK27ag61L5mq4wU46fCM1rZYkydodd1K+c+JRLh0n
yR8arz6oBhL8nU0QF3Eb3wqwpSEu2+qKUPB9BxddgtUeH7yG5hfNWEO9YBYtzYWrTLsS90WoxVhB
Wtvk16d3OR7z+7406PL4Mnt+aS68HGJcS7FNO7/40tf33aDR5Qk/ce2cx03jUH2cL9GjippJ1hEE
qektZKLxwjSUL0tOk1vbuLl6nHIybq0kBhxci/TBCnaMZMLdeC1v4LIMjPnZPKZI0T+4WHS+NXi2
gTwXrlxzuGTkzWm5s6glNWmTC6nLx1a6+SXk5eQ+Izzem2bMoxSCjwVtaNEsLPgztVW0Jf3eNKTc
2kCz5VedH/e3Vkjrulm4IpBrKzqmw3skzO0xyE1T9FppFu/6OqAXI6YqEsbQYZHwLl54VakXQz36
F1XSfVMQ+iy1knCBZ5r4FSUDZpA/9L4FBUkuLebP6YJkdKAWJ6q1laaRdPNdO7jbNPQlnIBaNyQs
BCc3gZyW9qFyFzIPKPXl0kbLQnfyBgrZka/j4c4yapJBAafI9MaKFfODy2FO9FgRexkJq1QN64xM
xa4kZtGCt3Twy3E8TFULeUYs0bCMO6eNZNAV/sKqGgc98jIgFyOPpyiOY3mhx6JfxMbgW8mafjFB
cuc2Tsd+YeZeMmNaBO7esW47SzEHG6mglJ7JaypdKJvMTTPXlywOQd+1lSaFllDH5tvAT9n15PTf
7dHR6Hha9aWTr3E9xNuuTfyNLMRNm5lmb6+stW6RbiSvBRQr4Ui3jZOLmzRlzd5KJ4a98mZHvc1h
GSo2Y+jBjg9P56I97FzcyH0rXs5gK7LelXtIVVnhdGTa89HqRPdyOixtryL7vglq/zAbqzJI0h3c
epeXEDfCZZiEDnuENVyWCTID+T6p4EelyddOkj7M20o/VXl7zTMi/vDb3/ti9OEWBC6XGm4QvjQt
fix8XnyPUz+OCih4XJYuBNSu47H96CZsn7CW7RVt9KbA6U2QFt60kDNmFUVw50vwAXvkzAG4iZOo
6N14fUrNmSJbad7v4S24CWJJnt86WZwckeTPzqxqMbtyZJ9ufZQFe0c23RQONaQWO+rUEIoAyDHc
4FxUrShXxcDUjUoovSyRUaHsWpRFDaHxwkEpX1nnAE6f+iYZrzInWFdwiW13Ov8Y/Bor8Pfy6Hj0
9c1tKwNnyTBcsxxUmn0B/gMWpPu9U34e9hiKPZTw5pKh0ltWNdSQWN6ElqE7rBZtXaf7vOvYwRek
jNKKuRsn0GB0A063JUSu23purHhq6gqtBy+TmxPU+emw9kb4f7CvuG66NSS8l5B8kwcXqpHXBirZ
14GT+BBSTWzdM+KIUAdJv5KVjyKrJjNRGZlA5BFDIbNK1oHKeOj1Hl8nWT1d4rwodlna4lWHa3h5
CCFRQwX7VjH6bCZavJapFzIO1/jCKR4vnKo2v6cO3KVwu0YsRkiKh0Gv6zvtyJC7rn+TNUF1p5NO
LVGXpiur9FTLroTDV1ZpoRgXTthCQnJjRQdlw5bGFAL8IW1LyNNk91niZfupKotFSeE+7qpqUL5U
OZRDZAbFFfinAaih2K4FbZPO6mMPuVSHZQHFlxPHinDc+uuAGOcyFdJloSG1upQqeTDa8CtR5fyq
n3uVq5wIpeW4tIoh1eZC1LETQvTColQoOFYCMz64LlTODPtW9q7YxqZsogJSPFVOkunrVCAEL66b
3Nomdu47UYlrB5LOty0tzBaP9eNJ79UkWA6lcRcWc1HzFGiTgKPA4ILZOhsVVEri8qmlub/gvqt3
akDsgPE4RPCm5M8/YZQxwquhJA8ehGe3MeQ/PQgy7q2U0PidNOvA04CS88zU2FmepFk3+n76mkMS
d5vpLrnu4M7ccb9VGST9DWRCj+66vXhcNP1WELiwJ8r8MLbY+UqDJqrrqf8inKa/RbjYZJl2vpKC
ml3lZTgcZlZSDmydVLJcWm2WyGYhmxJuF5dwhcBO7eosu8Zt9y446Ider2uR/HiCJPbydRunSdik
gbczk3vb5WzKYGVUtux9KPXiIWhubQP10oMpNV22ormi9uJK3UCFTKoWkvfzfZgjmI1Ur3sXSqki
TsCE+Q7EZm5aXJdeX8BVWGe4SuTGIif4RJWY5tdWkeXYzFTEHL7uS/jfiAulkbuEHHkTwu3S7LWB
y2VYi1eWBwoqBG17TzMOV/ZxN+1MifGWOaHpInASncX/pezLmiPlka5/ERGAAIlbqH2xy+W9b4h2
tw1CiF0I+PXvQe5p9/Qz30x8F02QWrBdhaTMk+dkf5J5Cn4Ig3l4tFPaHoaU/dHujSQ/V3P1JlNJ
rjh8Yrsg4YNBWiqWxCHX9dVYeUJfnCFJPnEZFyBoPKimOpjOIe3DFRJxxdaYnAT9NufUXZmnBVM7
Hahr0chnSbcZnCoHpBkiV5y0/sn2kFlpqRNEOumzN6y9u8ER6aNHcIDVriQbm1fNeVoyXIimt11r
8Z+0IDLCFqzukzm1tiqbph1YSMO1mJmKzJBcAG0BC+RboS18I0MG8porh/+BgXv/wZmkNqUQJHk4
MIjzVzRGwOtMnbAuvnEuomBo1MUhVncVvSsOdSeaCKyl/mraato52PQLtTWm6ZgJ/XvWaDm7qQp7
694PhqicYzaGUkSe+roBt0LeETt110CjQAmgpO+O5pJIv9lUvv19tqzuWKZ0rCOXut3RXi5miDG9
ssc8c/s1+Y855jnj1L7+j+jVkDuqP1IGLsU5BPUPeNBQbv3j8+pau8u0JPrVHUq5kamTR2TxJ5zl
Yu7qrMCxzu3+2nKa700bX5wK3fjoQB6g21KL5JFpVIKzs3QJPYmBIgSqUgSjgXP7193gFu5n2/j7
7v9/nHbbTe+n89bkKX0QgqPMA7BmwmJjpl4ujiYxaUzhjfkfpun9Gvw1t68GFv01+MtMuxY/qLCS
2B4demJVVd2ySezkwu4wF+D1JJYhIVsAsNl9MYflbUBJ7Ll289aKyYrAUe7voNNwd7VAEJkxTyAu
ICTKxyH4KZKow7f9MxDKimQx5ofawZYc1F0dsbEoX9IJW76Vjc7WmOVIH6yKlneli2Qc2Hk3JCTy
hRdVt8ssBamBMfN5jgKdTGedD9MTKd9zOZcvuijLI/HY8mbj0VAa8FXF7O5geifPisOsbEEYtUeE
E/gNzMNsydON+Q0+TS98qNgAgX1YNtdu8G9kmvlr38/5XoFYt2pH6iOlUScXni8cWdHwNyyOV84q
ck/snOwD7mSbzs/bb4y+WT3N3v6amCjn+b+//26wZPv/fP8BUQUuBRfEd23XY4Yc9Qe+PxPsmlYY
yKdghC/y5DnM23RZHkybtFipQSVHKyDJMRuauyxNva2xTDsya7SNvmyoaYC8gwa209qT+ynIEeNl
XiVj6ionosnc7cngj9emCepLFag4bYvpaprKahw2g1X2K2OaDs8N74NWgTC4TKIQ55y6bH40lrmM
iVND3AVUZQDld5270C3RuaPbSiXzesxBlYSTmcWt3RcnH2SE55GDlcDk9AgmXbpvcprH2TD4/UKH
mmPXo2xlFvHnkjdLmffV1vPaY6psN/JxLG3zcO5uPSS9Pi+18NzIK/zij45sGWJm0GWGGVzWwZtD
kgD6mRr6uCFVSE6Fojn2v+9a02NsJHoZixmjP8Y6BOF7GWiN9k1vB5e/cABjfrXxKZrBYjuZlgrH
0fkLMujdtEGWLfGijJXZAQoQ6ynNk28e9v5bY6n+tvAq9ijdRN7ZNLtF2sl6clU2Hm3b43HrK+sJ
IiW+DQC1dhrs1CsEOOUVe3V+1+ELyYTt31s5Lk2mqyis8+Zo2mQdbqteTtskr4ejlVjqaFXTcAwL
l9XRl23uvsawZbQxEfbdZACZ3cEZd59BXAbw4pAl9aOhURjihLnzMtVEYxWCaT7VCPZSQMlf4/wK
CrDOyme4B45363Dfj4MWHhRZTHOx+9S/Lb36bmH0HqbW5zTqB5Gc2yGJ/hqWN/0Ufarj7DnxjqJr
s1tzKcdW3LDpYgyggYCdgSw/Vcqd9+WspReZHsqX5JPnALZdpoZ4mY6sz8/YcfLr2NGoqHRxMVYd
CIn8BV92o/xqLrJAimuGvgruxb/avDqDL1+zWIohO5ft9LNLBvIogpoZq+Y5ecyt+Q8LObdPq5Ou
+yhE8kffAFHUCtCrXKV1MB/8LLcP5q7X4/x5Z9qgwySRrQsQ9FXRHKjP6gOpnATpNqrKIvq8dzzo
FGVelBFFznvPmmnaj1IVJ5cl0ONZU3KjtJzXFlKd10rWfOWVWf9Y+g2NEo28xTjw9xzx5A+/dPA6
jz0UADyPvIEj6OjaNqIilSnkHeokG4u9BVn3kQQ9eynDKoy82pGPFVRiq4RBjPTfN9R/KHcZAaMK
wSM2VWym6P6LXiWCJCt109HHrE/syBy9ulZNXOi8OBj4erSgVK1tuziYo9f0St796rWd4lfv11zT
6/rjXrlVffef5pvHmQmZC4ax37budCybEbyWPiujvxQBgQLlHsHw4EafIBbLQ33yXN7FiJf1Y90m
bZyGgX70ELQrkF0ty731PF4/z4zPh5FWS0YWJpBCe81SMmGThBmkFFT6pm/Oc+9Uz75fxc3UFFvl
9+E67bNgB+1Ps/UHN3hUs381geDUz1nEQHi+z7Xv77rUbrZpn9NHayBXDqnULvUzb0fG5mB3Vfnq
W6DmQyntnD1SuscsdP11WAXDk+yCJ4Ny/x4qu/LXUDokzudQFo7Pla6tFRST9OwxyJJXTgHtVF6p
Yx9m8OnUlLKzixTsmfSavblyvgZYlG82ad5pNgavpJYqCmUyP0O1BklkEAyPI4UIQ4auui/yclo1
CiCFbfXDmjWZd1uW1rABMTi7Sdra3o7K60+B9ujOtcbwEDIqD8Sqxj3V2j6ypql2UwAxYMgrvlVj
TW/q3LfWAZvmiwtaMFKAWl3LvCpWOWf9Q9e6iOXdUj9h4yKRkqPzwqlVgDWhrW90nl/wl7Q/4ACc
6dzQd1/Ljaeq7JAiabNrNP6cwSuL26mamruybt7GnDivTurZqy51moPoIIR0Ch2Zdjn2dNuC27YZ
U2q/Zqm/ywqWPWh1O2Jx7+dwync1pNJQSnU8RlJL/PAaFWWNUO9Tw9JIBap+5EmRblzfIse+KdMz
S325LuwmfRY6eNLhrN4tkW+U8r1NUOXubkJME1dEqKusErIhyh6OFGxWbIhpvVFtVt93Msd2mRH5
5jfzxqnb/igqXsRU1OyIxD/9vBgzQDYOPoifrUwHygnpNjK3tsxxawZ93obLdNLP5VHwPx5jBjPe
65jaVbF3rbBbjdpubxKbuwcVlO4mBWvxAYTHEgeOV76T7FXP2fyjxMEcj21p37nNXO6s3GM7z0rd
i5UxLL2GNm9d2sZmTsnYh3Lt6rGWntgovHpHn0CZbTklBYU3GwFHtzaOxVwesBvec+N9LBeyeCmm
vVXzPZifv5q+2pGVvDeWTlyIIgrefT7j/9lmHmJ+wjgUL5KAJhBw5q8gFkof1NB0N71kF9fKswfT
FPj9oUMy+dZemljYSggoub01nbnPJOhkSAYYM3Qn4HHB1qN23sXdOKwhr7shxdzfBr3V3/cZP6aF
AIzlDMWucXyyHhZUC9LpPBrcsLttCFH3rkr/GKYmMC1l+EwEnXY1YDoZarB43Ya1p9EHd81cjCnF
hO/P98sV4CNySZwqveT8AGku8ErTZGn/G7HD/lfbHGChgwbQrE0vvIz6+N/PE+AM/+6gMwhGGFie
SK1icTqO/RcBpyGlnKu8dB+R/0QyZoO9tj7omW0D4G53zXKQz2G4hWzzl7X0fVlLnxnZL8f6+G8j
/znPjOyWZ/7+Cb/ncWG1W92Wc5QMCdIpidJIr4QnuxvAmWTBdGNazGUCWWpr5QVKEfx7RxcUiAIM
UMyYtFdhWx4y4UPJsKTcsMCrG79NdsYyF6/j/hYbRRs7fqYFGIhMxUPIpm1WOvEM3hI0gCq8pRNP
Dpzkd7zMw1vTZO4sjnSNSmcLJ8a/OoButZtSptNNHnZrT87uJV281kk29SoQVgPaSenfZ05uH+E/
iGiS7lsLnPeBO+x97t3ssXUGvZnKxDk4ifBvPI9kYAyn3b6udLgGGgX1Vu9faS3re1GXWyGD6jko
dX7yFbBBY47gK2LX8vtNO5b18zS7PLacQ1DV6sYqSrkCJuWCf18FWObar27Sdj07HSijnWXt4Ur0
60FCBLud5vm771Y6msTQr4FMs0dVu1eCZOsPOSCFMlaQhIAaFOwKgkz6fxgBdLNa9YnjbiHkcTZz
3SOp4Up5Rgxcr2VtyyecZT8hFEneXfdV9aq7FFAWe7uEtilCp9oHelP4F11UziEHUrKG6MJ/sWtr
k42+/OFYxa8R+O3twyI6W9MA6auu9ro4kwIu+EL5BaSu4qJFrOzWILmAc8otpo+fFLkkU+mJT+Np
tNMmBUTAo97qoAftch+VO7T7kTreDWBm8dZCFxwNoMI+s7opYzil4mEauLNK8MdcCh72mxLU8bOf
yWk39qCyTHzIjsnoV7uKVewMuLHY5C1KAuAbQ1EGgoTylMqg28AHn8+kmaCNcCuyT21rehEjzoB6
DIGZJ+15hP4gMu1e0s0rko0YtmxcYzP+McwWjR/1yw5mTSWe1vu/hgkBibcIP3C0i2cPHyGKKLSv
KcodrIuAZac+b9qbwhFJnEKg9+ag8khqBz+4bVfx3IsQzKjQPSx1+vDLus2zqOSNDETwQxbFe2np
9oE2Tf2/XN+lRNWfWAK2qtAhnusATrN9D3I39P+BJfSjcGihqukRbJ3w2npPjChsvCiXcfCHEIqB
QjSvkud1FFi9uh10Q+5G10FpDbSLWayHSa8y6DBiUo9ibwIRY/LO/9M0vUHVHxte34UzK06Jw/Um
a8f6WrSijUegHa9Eznfc8HJDtq992nx0Qf2dTAV7tiDxjKV25B7Jn4++7+yjZXdI3qh6+pbR8tqh
YtB9u7RnIOOvUo9M34ZTkyfVrbYBvZuIvhKzvdFzlcYm3je4ABJc45m7tb8PCur1W7+yy6jxSb6l
xQDPEsJx5CpZ2f4C06l2VmBLDyealykcJHvUJ2MnaaVP6egrZCXG/O8OMySoA0wxA/uwHdeSjY+9
F1wMk9BwD6FyL05LkwXRwF1W0wIlJpheQXxpnxntmzW1l2DItmuUAOHjz55Dueqm/gdlzTVPmPWC
ggJ+LPLWucwQq2P/d4DF/Z7OE3DGzHR8cp/TAz/1Plo+XGcypbfKS/SO8rG87SAriKo0KF/alvcb
RgO5tdqufMlo8KoST194M/P7ELJZ0zyFJduheAJK/CyTygnRn+e2ycnL7P6ZVzuPJPIlrOrgiCxx
GxtztKZ76G9u86UgUNkmNzT3m4dU98VRO2RYmfa0TG9BqmseSD+tynB2IruoN17fwwWHJ38CefzP
y1ebTXu99qqWRGbIV4cxwRTVa2iW6KrU3bQaXVnchU0ZruFu2Dgo+bDluWxOaTNVewG38CDBXDgS
LNAdyZVCjRDpbOx0YKAvz3I9yXy8FkWYxDUru0fRV0k0Oo56sbNORDKfyHc3WXLAdfXe1t1mEkmS
RbO/ZT64qBGZkkiJlKeRXSEJk9D+h0r5PRnmMv8YQKbYm4zZ2CEvkChxZy/ZtIrxQ4L97c70IaPz
2UcWUfzvPpOT++e8ULTZatCl+6keCD0egFQaZjvDwIQ2lhyqOoM4a9FI9ym1Np4ualBd8Uaq+9BO
93Dj0w8oFfdZUvFXYCEONopR3BRhQQ42SttsZO7Se9Yii81RmuU9D2KsfvqzdRo7mt3SujJnrrY9
nIHDmKJcUtrA32zcYnqtmvTIw6I/d7YgWwokLwLwmX6AcipLj3xYdf9aIbn8TJWoVw1T8y2h9bSb
iVvvSaK8jbCK7IhKKXxTZJ1zJK3Dz3bfFGuQvsQz0cUT6gCod7BcNkp42fdJoG5HHUzZBcII7DRN
me3SdiB3NBMZwmLXf6P6G1xmyA2KkugzNzKFYKz1cclP6kWvYDrACPp15znTiPoG1RzZkx9cBt2/
tnU4vgxsmja09IA1LkSs3vFWtrLCh6nQzQm6Jh7bvcdfVJWDrobXY2fMcG7Pqkv1tU36/k5X4t5d
RoUVKXayn1CUZjEB3gH5tLIfpa/VDfIJ+ChqiJG+SFIznygyzRxY/m+y1aSGlYWSU7emiZaU79oi
2yJXQI6FGCG4SGm49eoOO4NdWKvOUepBBGMQ2e2gv/VpfZfj7Uij2loLIaosKvP6OJEhfetnB8L+
lHuP9nzz6RhY4gc26qek98hz3TvzTskyWxszDAcVWxZW2mcv/ixdpsHNf/fTg3+cfQGqM0JFDwa/
E9r/UHg7eoZEOmisBx2WDrhNhMRTMw+3tpbi0Ok22UAuWT0kFdwSz5X0Zw1eYNpjEX+NnaBr3E/i
Bm4BhvO6fKibrIjqigRfwyVqrH4+uoDA9fA5dnm0v6hJuqR340+hdjkrUOqL4tgD8X1ve+cwqkp8
67vBi3mflxdPtO6uQtyxSysnv6RQjcaBVaXfJBTZKZxyM2nQVAAFBU9jBm/CXXaC2pf8gaZ55C7Z
+QwFrx6ERvJ32UFM329rEvPffcs8sFzo/ygrA8rc394HFCcENQzsgOAfGOj/7n0Avkk80AnpA0Fq
dyXUJOrnwk8iUMzEFkSx7shsDW2muW0V0pH9cvnsKb0pjE2jLjpkIueJxan0wSQN5rPhuRg6jLn7
ixPzl6m1P6F6RB94O4ilUBtIDQMc8IHdU8eF08kGdXSshp56EQzrDqU1HlGqJI2WKOhd1icUY/B/
mknS4phEc7WxCWJ+M6kTKZZlxsgjLWq4+sWt69bZT6X1mrkdVkmTVnEwgQwDdd932gfzS+j0XQwt
i3+1JwFZrODBuc89awf9ob0XtsjOPugCG2/W1iHMvKcsAaBWgGRzAkQXHsEPzTeWnPVDCU0czko9
vSegN/ceXhDw8cD3GPJHLUJ/zcP21yQA4fxzEsLW5vekyTAFWpTqaguXf07Kl5+0hE2fPylxLf1g
JwFSJCAAbQcvlOsSxE7+NPfpd8dnzkkTkR/mOg/h7AJl7BL4st04pjtvwSAbYleR30zhJwaJ8lLR
Em8+1oW/0jb4m5blBC/18NEtPPde9eOmBZ6yY35Ol+aG5NUl9cSLpDJBeTRodbvOfUYZw+TGNJmL
MUNZbAC856e/2r3OdWMldbsup6tQZDpmSwFEZEAgJl7uvi6mTaRDvRPlCTsUGxC32felWAjHReKf
nEWCSgPwaV1WBid3CNxH0zsp2z+14X3ajt3elYI8izncIEkX3Nsjze7aTN8Xiwis8rpw50gRrKzZ
JWtLoR5QVbflTgN/X5lV67Cp3IUTU5+m6ZVBvU+caevX/Ye/hGYjiPobwDgBmmBauXNuwP+8JtVP
MlHr1IUTPRsHN3M2nNrN+dPndVnQz0Dn3WEFcBrujEB1N23nqJ7WZWBXw1VDlJmuUK4gO9V5Ju/9
Of+zfUbUN5a+vF/G+0qGr557KiYw/GUPja1Q2dozvxGX9R6uP1tpMti7YPbxBchsjmTfs3MvsurR
6tO1iTOnUtV7CXw41sJV99OY1duakXxjEoWJkCSSwgtPAh/Zc5lfatuZnsA+e/gkwYDrRVYzsewN
fGN6kImyzmzoEV7mffPi9+KSLljnkNeHQJb+qxZjDqJ4yG+bhCf70Oq6LU9D71qUhRsxcFV+9u7G
E91HCa3Da1ldAQZXEBH+68ay/m75s6sEeyGP/hxTNj19tSHuMykHcF+WHBEF3Lq8TmWHlJHLnXRj
egfIJJtqemM0KifE6gm+zhhSgv6m4FSclF9x1F7r6KuS7boreueHrJQdhY6Y7wo4SSACBmxTcB0+
yn54MCNayRGw8uKxr4tmq1jJ906hmqtawDczgqLwRO0P07nGnrbql3oj7XLRNsQ0diadFXOyCXF9
kKORBiQuFM0f5chviFs0F3P4VLAwob6Y13jp+7J6kv5h/Z6XJHgR//vpH9r0n+f/QrdB5sdBou6f
tZCIb3VWao/TwxweWsvRas8lOElh6A2rocqDoxFGmLtUJQiAPGicVnmXWOCSDclGlSj7A3EKdPjA
Jo6NNzJkz+0HQUW4DrBVbSevzzdBUgIVXqjFhmScLzVu+gr1iRoI1jiKGh0D7KxP1AufSibcW2PZ
6RiRMn8QHKiNE5TJAft2u0pL6r9Ccf2Tgih3V4eddSPmYYwkFGY3U2g1wCDGu6wfOoj/1E9U3A9f
WyBr4C4M03NOFI95W1zElOqbKocKnTNW3bQhTXa5o7t9i+hUIoZcT6oZ7kfXnk8FV9+c2R3up6Z0
47wf0k0QIqtQ46z7GQZdRPDZ7YSTW7sm6d+mFnXgpCdrfB4pWWknbL87WO2lW9Nnb/KSLeTA5TZo
anWXBfW5AJX3tZBkZfJKdo+6RJOusgvNmzttZfl+HHlwTEpoUcwFxycYilWDcmuLTmjRVQ0f2sV5
iwwNb8KXrEpQaJPY7ZHRqb9FSgxHqeLTmvhjs2lF4t222J1inTRswzQYBRFU26japAS9ssS+JaDB
fXdAmImquiqjhNY1Ap5pU9nsOfPL4Y0xXkWNbrt1Pqt8G7S2E2MH0M9hEPCo9bLhRwo5fJs2OosU
eRhKL/zwB+sOQfGuR3Z+NVEoFibhxn3v9JGWGdsKrw+P1diNu4BZhwT/ScPamaBiL7ohssGufp5L
NW4G8OI2VaIQgZf9rVuDv9eBdPimhL4wJFvfkXICZkPDOE0ytkG5oP5QgBZj1H4Y8C9ZYDnNA2QL
xWlMs/zOXJrGdo6WAIVvaRKW1cZcMn9d+5Vz1nSC/kDXLyOrL01Q1g9g5T44bVjcooiS/VhZzlOV
OvTGzevuPPntBUIAUPplniOEe89tVZ5snl5D6Lr3KZXcgxC78k4WAOhwPWeBfNUBUONa2e3GmNYU
3LIa4WHgDvpGBf0YpVZZvnpWzletrbKjG6ozaJoM/GdUETMKmizEXYOaTaLO0q2c9K920ykAYgKu
WYYYG9XGvlm0KldDMj0iM1LeNkX+CO+ku5nGHCtp1s5B6254shl2alDD5RYgyU+cu/pOsoGcx5Hu
/MLLeIyCWgD0PFDQl057SvTdMFJ6qGfxhhwjRmhUSNiHHHXJPm2OirjRBNVklIzlsK6BLD/BjVFr
UO9xrC0m/seGMLZDR+1L1Gfe8LCeYt13Fsq/BKQ8ft5STyFMgsfFYr20ihQHFHOtONM3tc7CQ9lN
l2bK/Vsm+y2iz7UXkp+VduDh5f2b9vzhMveyjt2KtZuWv84tiL45Ip1J5d2H9u41o/qxE1l4apIZ
2uGmgKxCKIhIcmzpKOGX7GzNZVRjOV+kpepLudxRz7lIbPpH02Q6h6qTW61JGhsT5CZ5Yzntm0BK
uOqo/9AKe9jrLmhjY1KezkDexPfcKoMH1BbWV6mquFisuoJik6eDWo/2aJ3m5QI22a+7QpBhO2TB
96+mr2FfY0MoipHawE//PZMG3REs3o8mqdlhbLp8z1QSQhI6yh33nPSsOe+2WUvEDVKJ04bUpLmd
WUvXoURpD63TS4iTeVfJSh5Rj7g/ZFj+O8UrdiKolLpxJ3u+HZu+Wicgf1zVLFB62tP2Q13cta0P
1gGb5R3qWue7wWvbfZ6G/e3EFQfuVbSvblKe7QYrXRTgFjhl9y1vFYnB1JMXgrTrDkQqezfUSsRN
5UJuBxR17wR4mvat5cjQTcwocb4HCCxcuw3eWS3vHfgQcQdU8KKJtUZxkfrDg6gsw174mg74DXUm
qotfcrVrp/6GYSlthcv0dvTBlbEpA7YQZO6z7XdvbiDzjzI4g6WJAgtYzJcAuedXmpE6bganu6Lc
i9o0RV+d2Ngewxw5wSS1ugsURiouO2QCmmqMs6ot3u0MYVZYwicJmFduIC+sjvNM/LMLHskqC7Xz
4unpDAyEIVEZOtiyN50dNN955s9rzezmAJiSXstOv0NbgY0SWXtExF1wJzuVHwlPUclPDtONDJfw
xfffcqdOIcvop52T9WobpHCRULLoToGl+yMETS5ySjldJ+lpMMxbe9OWg3oGPIEECUbwxXFmTSXv
XN1V4AF0O5umxZ7OYbB35rw64bsU28nug9vQa8IV10u5qjEPd5PLp1NZg44/8jB58D2vu9B2PAgo
UzXREWmQ7k3HvjhzFODbIoPcrw25K8VnuQo0b/aG+qVQ2BxMEdajqBWoX51ikUJN0wfbHsqrnVSA
THv/6LdDERNv0HulnHQ9M6d8hRDjHVmX8dKEkHZUJPvJlz3XF2FUD1Ydcxc47BTawX7gw7QdB1Fe
U1eHwCtV9yMIWxTzVM67hZRFY3P62NjevHYc8cqmtl5VJQkvcrlAYK8jN8eLmgSWa0UAgpzV3NJ6
nSVteDEDwzDwtiz3wuirDZXdoG/xsbEsTzHDCn8MLuzz2Z8PKwJnm4LVMOj5ebLSbM2qujxbKQBA
6APhPw+kOIV5+I0KEp45QXyddfczITx2ZxcFa0Oo3NvkQEPmnGsIVOIZ9bVBPUFR/LDo3H05FNNt
vVz4rpxkuUFwzHc1IoWVFyj3GeVOv5N2HD+Qn5vBVIajgmi7tQoZdX1YrTWwb2yXRTofrAIbtWf5
dyP2kZ09WfmqaALnMchTukuEVaJIY4n16hQv4MwUq5l1cLjsejrNCdgjkvh0kwdkRD0gUW2YPdFT
1Sg1oJKSuvcrKnem7evidOxfQzrmAlejoH/BG0FFwq57Zp3uopJ6/GlAUffVIH1yEWGGEBVcCPC5
tzmZIRGAIAH8HhSC1G6jo5n3Z90ShIBAqO4l8kwRRNnj3rQ5kgTRMPcQFVvskhNO35GLwv+CEPdJ
yq4pgZfMXfu7bVnTAczT+eBZUJpECWon82mBJhpLwxEUL1bHi1dtZyCsgw60EJcZAPDsAFb6gAJo
JIjFyNp1AA69n3EkJFPJT3Y9lns+l1gPtW2tGjq7SO2FyXWi+poG6Rna6DRDcSALAItQ28Rpqzvg
aZAkW00JHVsP2XgArwmS2vYxqKb8PALXABTSt4+irthNKLwHvD/BwzxBzQM5+L8U4nSpFvMlBWsQ
xa2aAQlgIxA3HXnTJTd9/cMYQZbZ64pqsaK0nS8CpbEi4vQjlAlkvny2odrH1v0/2s6rOW5kycK/
CBHw5rUt2WTTSqJGLwiNNAPvPX79fsjmJTgcs3NjY18qUJlZBbDZBsjMc07q0nuxhIiDpwU4UhQ4
YLCUQ5xsVSvnBnghUBs9p7rtuvT1KDXKZA9tpAXN19C01GGJuRzyTcT7KlX7A5T58CJaUE4qKtDu
TPP8swy8DbzrDqSVAbfI2aptfgCy+LGtlISPP1+L3ME6j9o8Qo7CK3Nt1ZbzKLbWLU560sxXRezq
EEyB7OpSmyr8CBucmsOpUk13VJ2MB3WarK3hh8FjyFUfJ2dKrxQeLSs9mEGjTUsK4Z4O1l1vqSY/
03RueqUOFic2f+kB9Z3D/udkFBRau6k8eC6J2zJKnFPjN9yLLUdaAn3OxShzGVrnjirvdOi7qN2T
NqVEUYKEHJT0Fz8Jk2+ICSyMKEr7he97bdvGfvBML0q0N+Pav7dV3hRR8p2HKwrwXU3zfmfx07JM
ZRg8na5ayyM7AK4Nlz469ikfdsqQ6g9G8xSZDcBG1YZ6xecFhhIB5mTVq9Nr39YH8BuaEm3LmXyA
mVjpLpoV41GGKgQSyN1Wd9AC9dVWt11HwUavrse0Ni9xg6bdUdCzb5PC8g5lvPSJO5p5aiMyLR4c
1p+00G6ehmbYqJDgfjKdfu8lqvK43Kj7XaO9GHSs3pIg8C9Tq8yybTwN8SHTy7iGaxcFjBL6/yMU
TCm12OKH68cFygHDcOKzFvHEbI6PFkwa28lL56Pl+e5NUitfwrhIngYQkmZXN5+Caao/FXQjlUar
3ZWBUn/yjMHa9nBU8w3LFBUW/6j1pGb81r+zCpqqgG75d3ls/9TmOX4Jsri+jtSQipAXJC82aJm9
OTTRlXhBRMDdGZol3St4kZmA5TZRnlXXVJ/4/aCNBfPo9OAWw8Le2Dxo3jjKTMNgbxlXltGkO1hE
bBBTSQNhE91j4MDtzxmpBPQrXHVHXh/vpGrHsuDnXUkcixRLCH8nbaJ7Wat7fXAstbLbX9Z2NJ3x
a0+ebwnmDq85FDOd8eJNenJ/5jRXlyltWvxgTaN6kOB8SKlvjiZ0hst51SDJ93VHYuyydhz9nUNB
+yjBRt/quzp0/Ys3tZsOfousurqsjQYKbz0lIfkTkjlUtlRYkyNiPFeW4/X3PdT3hyyay1s3uaH7
JPqkNNteU4dPiub0n7J6/AKKyjsXZj5eVT3gTcUYh/uuhYIu6j2wQ0pkX2yt9r2a4VO7mHrICu5M
is2+WsJzG/PETKN5eHIHd7iXPfI6SuE8yaOjm4/bzMkHbvEiZ0f7dHoTBAC/Qb39yElOfS/LUN/Q
5WHdZ74VX0Wje2rbOXvorORzpybBC3hk/YSuBYzX3hi81EnbHsi1Twfx0jzQbKkReifxFmb9nDVF
/xBErvGl+95UWXClh4W6KwerhjHErncNuNVjE1PkRNMCGiSvRB1kH1vOfw7T5dDUskrfvgt4d2hm
WnlIJtIHgfXkA8L8YvPnPXsmbbyjF3wxeLc9+mlxkpliDeZ9HExPMovnHArUfPghs5o/Gvh2VFFu
rcIvcw13kDtSo5Nd43Y2Dj6dKbvYVoz7yVdfB1O5dpQhuF/N3PCXp9QPPkvQak/NTtuHE5XiD44i
iNVN5YMWWIMlhHwEzzrwmA1vp/N7HhitWtM+g4c/REM7/eLOtr+bW5qaJy1Xz6pOuove6Z0L1wv4
9zrcRosKigzoKr0epYbl8vHO+Q130D8Rr/Z2lBaZtx97ACUfHBIs3qFTgndewD7Ir9hDQ1aC3Otl
16ZxN2kz07jXASomwTLN+Qm6sNch5lbhlC6DHK2ONW51fIj7FyHr9jMN8clG9l/XyXSNWc/0L0I+
bLWu/dur/NuzrVewhnzYvgmWxrwP7g9nWrdZL+bDNmvIf/d6/O02/3wmWSZXqfVTdejC6Gn9E8S+
Tv/2FH8bsjo+vBD//Vbrn/Fhq/UF+6/O9uEK/qu1//y6/O1W/3yl0DvU3B0axRaCEG7touVjKMM/
zN+5KEWxKk/d11WXeWcmxWWXy/yy4N2yvzyDGGWr96v+/orWs64xKnXneb963u/0fz0/DzM8eg9m
zN35esbLrpfzrOd9b/2/nvdyxvd/iZy9BQNhVUN/WM+6XtUH2zr9eKF/u0Qc7y593UI86fIv/2AT
x7+w/YuQ/34reuq73YTCz8aMp+auG0NnX9MRv5Vp2C+UAWbe0LmDlx4ta6tWrr9T3KbQj2mDqF9T
e9xRLm4JHKeAnjiaV24BqdcnvUCzaSfuoN+bZuqd6fkFQSemfvbSm8rjLrDUS/2oT4azMykqbcH9
bSkz0Hq5yLVdxNxE100k3cDsQekph9Y4J8p2FXrTndeFq2mVgvN9I4bluEm/+1GjXJtQPm/zLEuO
1KTIR6lZ8URX5pVZ5e0dZEv5k0L25dby2gfxSVTFJ/fg2fW4AxaeP0mYniAlFpJsOUmI7qvcIuXc
mrKrBKRlQQ+XGWubdaN/eXbd7R8cS/dJov7Fmb0J5iXd/zXIDTJwuTucZzqxpo0N98dZ5ohNhtsx
9V7dq8N8C7FNhZBiJKQYXpfJWhkkznvbxaqS8FCYgHe1EkSLUcdUAeRQBrKEkJSu83dBieue6b6c
ju/W0Hn6n/B3VsgVU3c7GuoATR8c/ki/2Xe9Fjl3cpSiXdH3eXf+YOeGKNpxf8p76MOCsQ1v+ySA
reE/e0iEDCWPt7BA2f1xtclRmDr9FTDI3z7YZZOycW/qcrZP4hSTkw6HTJ2G64p+e3omqRMi5GTx
Ejnb3K69i12cYpejdaC9zr6R6SwEeHLoUkzx6/h1rSxrzMjfRUbdonmWjQdaAPptFM+6t4Ffr3nY
VBpJEkSNFN61tFCTtrPHQ+wV7cMQqO1DrZXOyendT2Ja7dBvfbKy1uVZg1AZMtqRD7YZ9NtpWSm2
yzlkp9Uo53GdYLqcRxxqOX/Niro5CkxXjuCBenzF636A7kLC55Wbi+9yLJhdQe9CC0u3Q7vz4OUM
qeGe1NYwUnjNq6w5KZVic+wrav2H41YzanUr4X5b9+NNq+n2Jmj6bNfExit2OlE6zyW7ATp6HYyy
gayTbL6Y3oV8RF6LP4hd4NjvQg3FH2S5ALGhL9hE8PwjnEbO2jQASjepa9+ES1MECpHqt6yAHWhR
0lgjQlvTIA0esq1+/aHpJ8loPj+I0VnUQsG/WiRAdsVbbxCcRje5HVA5WjKAfFKeIqqoEFdCiycD
hOwZunJtfyHNK4VPeolrqYZd4mi1GPawnjRQx5XN48JQcIjaOt6FUL2HWzoFc9pBsng3+F79WA5T
/Sg2bbF1gLqRHCJHe5C5uD/sM6rxfdP5wXVvN8Ntr1r9rTdQId7IPIaF/sbV74quGPPdxUHyiX6A
0el+DRG3oXCv9/AvB+Vu3aHL49e9PtjCZT9fv/tgttVIOSr6+Ni9qYS++115VRGt/XlLDkF79wtz
+dmhBHhziZH5u5WXH5nBj9RtQNPTFoQf/LgKFdMsjV4GcGHHfBGbkyF9O5pEVG6di7sfksuKD3aZ
8gTdH+n8/9oMnTtvSHyCmvIAMWdmpJzXIfeb16kZtJuONpFbcYr9srYHjbMN5nrer8vIqvu7vqy0
7YXt1gRwCAxqgAzQNKKIJmCt2itO84sxdVlwanNnuM3jnAfTqKmu4zmtrhMjddWnwSJ3oI5uvpWY
eglMBKoweXRGd1TdyEPeickN9WLLzegAPUijqdnW0234ikdnvuJnTrsHzKrfy1GGDqg+R915tetI
t91mugV3EaGeSlPtRhtL6+hw2UD8MK4DaT3+Erq+d5ECifXFHZkeVJVvZ5PoZjnlWCiUZDjbegFh
nTe3fWNezvbOnqcV3THo4g2zfj2nUXUkT60+e10GUaXi2z915DzCLht+ddt82NaA+h/8t9jIcOYP
sYPzteY0aQWfcqBRAugayNFSryGdlAdXBnxNw8Vd2REZSTodXm0FwKpirFDYWVZcFss+Q7gk9arQ
3TSLp4bHTNvJjvYYXknIxyXL3kBrI1jfWSHewqp2qe44o31Pz3q+dxuIhvnX2T/tEJyIllTfQzuG
18Nq0vuqTtD+RczwYIFz+SSxQtfyx1i1ny3KNLQ+KHqtbByNnyTBDDSoHgCGSZgubcSqAa+aeAVt
IF7HpdFBvLK26KhDqp5hevXWZ5+tSZ18Uy96UuTrycBX9E+tU/FWixKVeLMCVZnapKGp0WD59bqN
6afNPUQlIHiWo9Wx2sLFSweHdrRj0AoSJ8MAG/PFAXbj50yFbx4GiqjrAjnFh53kFBNsJzBCs7EE
r+dOl4ui+6o5V7Q1GY5Z7u2JdrzIHuNfwEEhB6P+EvACUCyMoBoeOu2XytJosiqn56kYwOcpSUol
PNB+cXLVofip+ucgnVUEEHnDLstl17zN6+uRfO+/29UfdbgxFAV9H24er63BtY6a34PMpj9rA39Y
fxvpUfASlvN1UJHtb914/lRUxXZciNHAzxV3eodsVLBEAVrk3tlGY0a8XqJX/ClsKV7ZElTecCve
yFTfbZlPOYVi9nDb4iclhZQKg1fQQe90TyqE49edG9oHxK7sL8oc3cnv8BqR0vh5XUaOdQgbC9Jl
E3aqYVPPVnWU++Q5jowb08m3H+6VAVVyBz6rqnFjxa/eV5t4oqZ+55lGfn42l1t1Cj5XRtE8J4t8
o5GmsOiYzalVB2W4e5tSFA3OMsy5cw04ujzbCnp2bFRcNZobPcng0eBRJvTiyQxuC/1cme2N0ZsI
wGRTNh6zbuj5kmXBzOf/ycnSdrvobx0LqOgQiWnVU9l2zllCJt0f7mx3Pq4LdHtOrvgGBVUvC4Ay
W9sW+vRLzOW8c3JfFkV42cSA3vE+nCh8ylU4tOEj2+5bG4mVga7pdEdv03Awl+1nxS23I6oIz0q6
U2N0VIquGZ6noNa30YDwrdhGOm5v6Yr66S18r2KqChOqoEw9O4tpoDv9kNQ2d5HLtOSh78mwvopP
ws0YHKmXAdlpVd88TZn/C9whw40XBMPN5I90ocuhDHy9Kwq6Fm8BH6OqN4/EyNQv2qDayByqs2iv
W3N/2XONyYp48rfratnXqqfX67hsIfMycz6pQx0cP4TYjcovauB9Dq0aJZXOM09ur0T0Ds4qhzKs
c/FLpLgdqLJeI2Vur5EXl4RSkJi2WgDPiATJHnK0nhJtAsXY/uXZJJJn1BDWQToTVb0Z7x0IBnfx
qCV7mfZeiK03xvvenZ3NAAfF4YPDH9KfIfWW64/2YjyFZabd1Hmd2sipsMnoPutTOdwFetDSnJQ5
B48ny0dI7euNX8/DtUxlSDr3STX7+FZmVRxrj5017nIEhO6LZeaZQfAIMHNdUsHCce4668qfmjna
el0Ly4CXfdeAf0dbOF5mPiI6ZH+yfDnxaIbDoYky+pSqekt7z/BYO2r4DBCAvkr/WQYjtls6iCz/
lC42t6FRdZ4VxF2WKdX67j4P9FNleq8L9J4WBgshQTEBRcv2ztxDG7vE03ub3/aF8/saDzSQ9i4b
dbsloOqraRv04XQl07ktO5rR7GgrU8VNjae8/JIl6evZYEWqSF/azrWRtgldN4VB0sZddMvgEo35
y+JgB8V6cRZbVFg0Ea9z89oAKAdXPwH+skiiZCqDEdkxfTRFsPvgWKdot5iH0LLpEfxiaC46OZMR
IJXiUmwa4bG3aHzctUMzH6jCQ13vRuGjGrmbeCqzP3llrYkkj8Smhhs8y3rA/R/XS0QIOe0lYj3D
2/nFue5BUzBcvjShe1D9H6wQDq+kRkJvYwPeObtKuweZEUAkYA0/6jYOTvHSY72R6M6OnO0UGuOD
DC2sqefSb6C1b6eH3AbkkcV+dpRrgmIaSQarvr3MXMpojWKNm0RejjevXF32F96UlNi7td2ydlhe
ulxNrCtq1QEIpxToTVLWJ9oF4ZaiAfZpDLdptBT8F0uhxt7JHvPfxXUJqv1un1ZutF/XBEORbqY+
eN1HHJAZ/z/us557/N+vp+tndWtYMJRVqWXcFo1+7GPdum59g/uttO+N26liG269UuM2tY34NAIB
RhbSuBXTIN5LjIRXgHL2WuuBJVmWSKTsLVNlRD1iVwUQPrVJNe3FKO7LGSV8BIS0B3xVbyI3Sl6/
pcuJPp9NaRrTFZoYe9TvInNLUsM8RVVm0brNd34b8JOHxARzT77fxU8uZ3L3ZdW2V6/3Nf4YXZPl
U+74gAT3bpe6h7FoDbiO/2NTFwf6dyBzav1iz2HeQSx5CUHB/GuvW+W1rBeTLNB4++x4p0CLsqwX
x9Bn7q2tT8ohzkbwHEN5S69EdTtrVnn7V1NxSMgEq7Vdz0Br//dY2SmNgu+ODSNabT+XiqFs5cik
aeVylC+2MlUQ/3vz/nMcerAKXcEkM910/4EbS6Y6bbxKHtEwu9zHiUmGOuyDdzLcKa0FqW9A25YF
Z80JAJ9RXzbNjB7n0TRoYI6fjcXsZ11ymniW3srUqoDew5Gk0MA8Fy+6RhKeLBCEo0swd/SXPWbu
aR5iJ3wOACu9MCR8bE3uY1C4sDP03o5F6Tw1vo2a5DoFHHLdBxCaHJXGu3gDyMoeY9u0bqEIHx9m
aFKsyehuIEGbHnyToYkUWLCrSN85fcmX1xjbye3svi6QVTK4RnpZKjNZP1pJvHdopdmVbpWS6+ym
Y6FFxmMJ0GrfleTJTMtCUm+x+YrZbsvCbi4h4pjYYAMzW34q9em3LrC0E6lh4xFS05Mah+pZ61o3
2hYvE1ixx3ZxTV2rnDV7vGoNx4sQ0s6mU6Lov18iTcBadKebxVbOuV5MGsD1HdMWU9LDfiP2tPXa
bYXEx/Gy1Xox4pYLjJ30ciHrdsWL5iXOdR7rAYQJPNgZy/OkGyn9Fa3+4LYUHuk3q1GbZvpu5XlR
wun5JhLS+kvMusXqWG3rNqj9xJuZzyla9+MXUmgvACqVT20xWceiM8urNqvTTzD5/arT+PjjjwFj
hOBFHZCWESqgSQUnY0DkJWSAamgbO7vK3k/NZSrB4pXgdSreD2sLm/b0lh7r7dBZxjlL6Acaffcr
/a2afwo06NIB8cDyVZfKRJomNs/kdo2zRDdju0tqY7gp2t/TwjJPIRRPNyBJ+VdVCjqVIEOLGhIx
rOiYjzekhMQ7LSFyJEPdAJK6eD7O7ag1Tnb/A0kzG1z0EifbyZwkUgcUujrFUwBde5D0GTBoBmPW
QuVqrEjYz/yObHuryt3f09TMbugGLkl9Rll209ARtU0cX9vKosZNvX3UdRH3VrmjmGe0mkGtDxMI
wEUhfZnCGjXde6HfIULuvXotta8fZ6QBzgDwXnjqLL52WTxvtCLyX7qOdiStL6YXv4qsjdc2+Yvv
IDtYFIGHikKjbBQLzG5ngGiibOCdNNRpLzhtM479y1QTqgfYat5NV6/g6v7t2jQNoq0z8EjeLuhP
o6M9xqgjjXsFzznbC9sJ5TO62CdqhjdDUO3FNtJyOe8u7mVJ1hfavl52MAF07T1Nr/durZRX0Ke4
+wTY7i96En9pgBg8qn2l3w9ZlW7Enme9uctU2si9pakX+DO3ZtpXf67aEy9Ag1JJlvwCuq3ZNIHn
39ELOD+VSvso9kDPqkPqmxaJMU4SNe2hM2knauHZfIm+GWE8/hzmALkCvtYe+7Kdr1A/qa5UMwue
eBykh97O7Z/RN72F/0QioTebHu0YWpjXO2v4JkE+oem4g8IiBQP1Jj8vRqAG6X6anPRMN55zn1eK
slUCi1+zt6MgJ1UqtujtaPVejuKxOHc55FhRYD+G3L1e81407mQAxG7eWbGPaiPKgZsPDplOsf9Y
lpl7LbFrBDzvZMIsek77NHiC3C9/1uo03vsqbf9FA3AsVspya/VO+qMd4+1sTuO3AHWx/Vwn7yOa
pUTyjxHCE5XG0TaLQtREAwXARw7V5hF2m4xPkaKG977oLIees7NUOMEuIsqhPJw4q+ZyAL5Biawb
D87QbuctDvF6qcuHJq3Pk1LWgEKWZ5p3y5a9qQGPN019bhepXb0n4WtUXvk00Zh4PbiKfhjnUvlC
BusSYQD62WQTxEN2DCQqpz6sLXzrqIB/p/Ss3cCs2z7BozjdwX1+ZeRc9lYtpuJgTfqwk1gZDDX9
DoWddiOzqotmMJX9FXzuzQMPl9t+rilL+oi5iVBu25CHKwyyI3PTTp8dPd8JBBp6VB6HkVPZCcrZ
1R1t49q2egaguE1DrVeeI3+a9rDuFzZIGWhxZQhtVT0p1jLQa57xLcIhvbWmDqSg+zXju5FKweKR
8AXT/neHeYAIZA0cFtxrNY2P0fJ9DdmXRQ0ntXisB7iQ/zb7bX5YJT1n+m5R96vQCpycK7F/VP2U
kDw2xpt0Cs3NDAvHTgLFsW4lR0HSHOO3rT6EJe694mlZEx2hXNHjXZtZu7a18werTHnQNJP4WOtt
umv0iCdNNQU436nojJr1r0OZeQe9V2ekCNCnFu1qsbVeP29HZWwexfG3NnVZC8IPaOoaI0vSuhm2
3TRqOyk8rgTRl7LluzpmiHrRwR+Gz1K1vLgv3NF/Pr6UN00DSboL53RXdPahL7rPbrSD/HJj6WN6
Hqa+D/eJAtTTyf80TRaUcT6QoUv79iizt9B2wSLXy/Bmlx1lJnaJeIsXu7kIJL3Fyykl1PtmVxAw
lQtrtQxF6dv7pq/nzWqTo4U/86wXHjS2EmO58BKC139d17oDoCCJHJIKKa0hcfZFlbyPWXdsIV47
Uo36iV6Cfaoq6+7yesgU1itg0bwA619Ele0SJiY3d6gCvC29TMXzwUbG97sf1NVG0wd137R8swm7
QNkYP2mo7+8DWovpYdU2wkHQBFV2a5rwhEqULHKCHvaFhcr8z4vaJjm/lkq0SEPp28yBu5XJhIYU
8sybpLTHs8wD5HEO/UQpUWzKEvM+ENT1nm8r57Ja3OSENSqL5N/ovTYgHop/M6m8XSv5ZDzIMLe9
s3OGJtivthp4HSVENdhkuWryWIxU+7AIh8lAthq+1Zqcdz76MDguwmGhnRiIUX+TgHfmrtcO0Nlm
W7Gte5CTo++pcZzLHuKwc8076wG3msupurfz0QWUHubZHD46uOf4Qem1v143rzw+BqXZ8ebz9CsY
lKCEWURbITWsHw29AGftmPdNjgo94pD14xIgJgmQIXbemyR0WUizsnVZ+Me91u3/uNdUtF+9KNZO
rh5uHNtqnmSItQLFe83vXnVt2gJSJH32zOtOTdunvs+8hz4LlxwVWjJDgL6qrxJ9mZO4ohafa6/R
DnCch4JHmY/R6/lkhbrsL7bJHL2Hkf1l1pXaS5SFL2MSOY/jwO1elRjhtUwFuuPNzg0otOYsGJ4s
9oLHWLuRiQSFMNODZTQ/RQvuR+xE+8ekp2uqtgCDbTuk83ZawydHVkgMCOTXU61bLadySOIiu83F
aG0RPvo1OL9lDxXk1e3AaTJvqWypfn4I1JAmC/r0H8Ksv6vndLoRkwwlrE5HRLF1yBwJI/MIl3xM
nGrRPJAoTnWqRjN2UBJGdvtKHiUS+YmTQxngcPR3raZpG3lMEZs8lsjRaltXfLDJBiZVv43qFt0+
BABKyxB8Ye9IwwCLOte1mt5c6MSAu74ShhVTvbcsHYrMHnHBgwJ+8lAvBdI5KbMDMIPkUC3V1NU7
BfqPUaODhpJetAWn5Ow/tMnLVLwlJceLd22Tl3Z6qrThZe0Hx2WrxZvMvJPRNiS7BYoITaMvcwlT
l6/B6O/2mvXF7/RvCDLl9+LsWn0DSZ7+qcpq72nSw6OYwwwhPmMAhzvqkf1lLNTmOlfLZCdeK2iU
feDF1NGWE/hoH19OcNlydD6cgGLiuxNEbuMeoDKl6xWYS3trhcmWKWkXmWYWDX2Tpm/TpD9B4One
dv4U7Rorin6tAHLMOvynCMGZh0EvbEgtiuTzqNSPEkADpQPZRWDcryuRBwx/rTQegj3f/JrOmXVA
3IW3lQVrfTpm8MMsPSv90uyyDmLLEV6B3jY/rnYvqodDRaMkeS7EwT4slakizZTLWnC66EW9bTw9
xRFvJqsL6nLTLfoUMthFR6JKDuuYFqx2GVa32KY5CHfzQCJIHB+3uOxT1hSKyULvDL22b9dh6Prm
1Je0Lr3ZA7qRbo0Ror3dfw6BHPZz8y6maKPxmLTer30wFndwJevnWjnIBGpoZJ5tbscv9io7il0s
ctQua4ak0c/c26zmAEFJOO0osv5h03f7rfY/bBogiNXnTeQ6Wx3k1PJMIQ8glu/ax3FMvolpHT48
fwAU/oroF/20y0r6y/RDFI9ki5fpGussu1Vh9O3yBCTey/NMXw07Gprcm9jIKlI6ef3cpAD4VGUG
jJJVDjzClfNpskGmQ1jzOxJ27meN709yeJp/O8d1faMbNEKiX2Q885oPm1Bp1Z9Key86X8saq9Jf
1/ia4t82QYQ0d1JMe22YtlNW8FRMRvtby/fzpofE5b5ueug81ICnrzCbvzUO3A/wRU7btIHL0Rmm
YkdFJb6n9Xi8tt1JOepOUzy6mlfx5AMOy/CgW17Iw6ZoeBj7Rv/6YZHW1gpsq2bx2NbwHriT7lyb
gzdlqE5wAwk+qHYOiZUbX5J6vEsnN/2RGAlISu7enuDXrMGYEhEqqvGlHvo7yZ/9VcTbHn8bAYjN
3eaggHdul3yGlyJ7kEaHbq9S3fpiTU0NACz8JA0VRajapxGOrUubQ1YatHqihnEwRtirOvh2j6WR
99uiMFHbXjoh4jy6bCrr251sOtEtKZtKDwXATueyaadN3T5GtITWYm5TVGd4CNQqv0XbgCcQxMku
UxGpF95YDRO5ExhWltsdsS+mOlbzW9nibR8xIei5dWJF42WGvt+m6RHgFSQfwe1s68l9swjpdWGY
/+hCOqZaz/s2zaq/S3nQukRYrdpvQpp0PDrtDnYTA6B6y6dCB9DcF2Wq4UBGbpL86Wq04MFG5lLh
0UVWU7SpNjqcD8sPcmDvinEmvTZl2X1WwiUquuZdFY80VP3ZUdsKzxKLIyCjdlmR9B7v4sURxKV5
qxvwEJ9HUlVZ0ajN82t+ZzCc7DBSoBa9u53fT+r3NnlBKTT7QaZP3UbeNN9p9DfdAmCHIuw1IO+j
fZ0q9PMpsXuc2u5gqa1zY0++5exIlySHHCJFuozQmBd3pOjOTcTfA/0QepUp0LvrVAfELn8ZbdZ7
g+7/l26E6WO1w42zN9MkfPmLeHux65FX0NnYwEVWQO+RJjWf0iUnKXPVDeoNZWMLQTtyF16pjRvT
zlokYyvjpaHyUrckIUkO3IV1V26EZROeFSitFPgOZWra5j8vqjST5rx8OpOkKqC/XQYFnkraC9HP
aOf/2BZHjEwZijADbU+qvZ9gNy41t7qNm2l6DJchH619Uxawuy8zGWj4N6OGm87F4mWdet9RK5YZ
lI7wcdDZhyRycLOa4rHOboZe/UVMMtidV1y7qt5eVjZRHV7ntfUbEj3dDdyfyBh1Y9IjDlp0W4jQ
LWpMQ0m+fTGKRyLl6BIuczPIfstTVaVfJhlveWTS9tXcDxvptdQG0Dfcl+ORucTIkQywpMFbkNyu
Zuh7aeAsu+51Qd0gsV3N6n2iO0gZKa3n8J2s6LxyXe3vpypwd3FiTJ+aPiSPanmPukovVziWsIfa
mnIjznlQVQCVCK2L14X+6QrRan8rXpefmrM9Od9BFk+fLLign5EDKOq67rZFrdxXA9xiEllYoLOr
KVevZR+95qPTWMO0F6/edMNJA+8KGyZXRB9H/BDr5Um2lQg6ISHsU6onmUU5RJQ8cla3shs5qw4S
+2qCRstGb9RED8/Seh7D5lD/7ANmpeARQROFEunVwBv52oBG9wwqm6/mOig/VZBjbNQBZbaCF80n
4RMgF9Ts1CAer7ogp+FiyanyOK1toyisYMVjmulFaGzoZkjO/CjB11KagG0U09nFbaxtUz/7Q2Do
IALgV9lBzStUgJcSnLKU4PylNJeSA/L6sb0TkzjtBgIb1TOHg0SIw+4gcpL1Yls30ayOHt2suxO7
2igDkjRoZoHX127rrsqvytB/9GfFhPpLKK2CTIfISoMjdfbjHxm/5ZCrLJ6w8ThECyY52GgHb8QI
dzPhcngJhboy33cdZSnkqXee9xIW7XS/pgAmxQQW4EfKlSQOxBE15ogQdlPv+II1HsSR6g0170J7
gSAjPTlFkfPF5+lHM+u8u7JF1yCzIgQV/HneqrUTv7SDW2ycOfO/V251Nwwk5Dfj/K3kgY9XtWhB
kPTVb4mZfbGGJP/WKfxrwS9Pn3keyHZhnjaPXV+QEDAt7eyG43w1BU53qlRvQJVX/9OZi9F8f2Zr
ObMSlnflVJBnKdJvFO3fn7nvki9xmanbODf7+znKD5CYwcY9m8rRLCbluzHwPve6RIcMu3b3UPx7
t2D++xN1dO1oDLH6kEBotnWaqvxqNd3L0rTN+t+hNqLSOSffFU1RX4LeSXY6H/qHIPWVI/jt+BQl
cXMe23jeW95cfHJCH8Lo0NR+RUjj9TI0LkPxg+DXziAJ+OEyptn702VEplv84TJqbmzOBvfJ227k
81wNyFdQhMg+QQVbPBotXyvLzPRUBnr5cmfK78TE3Vaz8xqjO8pUloczvUoybY3xshxct9Nsl6UA
A8CYQ4rszGa0643QevYLLXvkUYvGhNZ6Rk/Aeu6DJQmDCNKN2OogWLp+F64rSI6f6TDKHm3/dTmS
YNQTI4tsgtmpt11rvg7NcpTQ/m4rPd2ly8yO+pncSmqQOF08kPOg2qOp1yoslTvRdTA1sguUQOZb
2GDR1FN/iBl1UaRilijRqZGofJ6m27JSH7lv8bdRWcKHOQ1mfdsvDCoy6G3fc38MGXQE/eP16kAa
gWj1LXoa633R+lfIdXZbg/zZtRTv0gTuKxgmXMhQ6bMWL5zX3rUU/jJ9Ro7XhV7W9v39pXFgHsJw
4/uDeywirTZ2oveuLUY0FdyjCLuLWLwc/Q9r17Ukt64kv4gRJED72t6PN5oXhqQjEfSeAPn1myiO
pkc6untjI/aFQRQK4JhuAqjKyqReBha3Rad76w7YmV52UF0HSdjNJPgjI5Za3Rpd85EobKlPt659
2tP88Px9HASGZ8+KNxyFZICFhdIZ12kHDiXaAs67QTKquIJOiN4sUqqcLrO33XFU+SI1f70EozGu
xwq7XyncXWIbHCCFeHwDsGtVZUH6MsZNhVI/2ImbNo0DMFnU2Wz3R80w5ofjm7Zf/S1m/8D2TeId
htiL0oztdOlShmoR2ccIt8F27Y20X+51E8AOdFosslxcIgsLV9dJVFqMnnoNgjBaKZ6zA2V3vPJ2
msb25Q8v6SU6t3jIcIK/M/BP67mLxIUfe/bKLwQSnFqYVfJW3dUj/qWU1hgYzmyUXlPc8O4y2+QP
YNlZG1hvoJni9Ccjw3mNlGpYZmE7xwSKiLSODWRfCkDTRXuk3i5zDiNoK+6jSNg0B5kHSIueRI45
aEqOOBjwSGm+yEWZQsGqFw/VWNeg3wFQqeaxeChB3A+yFn85KbDPLms+QNMwDL1NbbvvvSmO1TSU
TH8brz2o00OB3dqBJg1qBxqvq/Sv0s4E5l5p1yf8Ku3MWW46ojlR76Qz49SL7DicBfjNr730baKm
8NjnsX9zpu8a3mrpSR6L2FPLwg2MRyMa/3U3KvZukx93f/gZCbTcVduobVuk/CiUD9Id/aEFDuJ+
rNT44AwdP1b9mEHVEB/OBnTfHKeXT3b6MIe//GUCLtBpKKVrrivXQ4AIJCbHqRXsOLLOXUESni/I
du34WxOxBFYvaNy1mxeTu+oEFLL/6LD0/BlW3FXnc0h8GZa4oUteZo+oX/WAePxlojvwugVLcMpn
65L0MslYJS1oU1wfFGi/e8cCYPfM/XY18zGKr0/IvfL9CZ4D7JZmjQuWLBLZmkZcnV0jf4hkvjcM
sGyieilZ1LlKNh1UPqEl57N9N5n1xdSZXkPkwdHsATHQmV6stO19i5gTZBZq6LZqD+rIW3tvoYZs
HoTy4n7VQtxstKbwAjnSbmFkQfWlq5COdFgujnk4VC/QI5vtzQiVIggS2es6beovFfaqllWW97wI
wVaUj0Aaa/ugh6MCKroOryG5+hC5/TNELsoVtPfSB2ki3EJ3ZJPaNmob3f3/+BklwguFCa5ppYS1
DPgEun39RnO20zB2rzYT43E0gVkma5rl1lJJvFEqwaFfse4nkGAHEOExQJC3adrE2pLQxeTxi2OV
5n2aq/Q2btk/ZCYvP/bNbWHb46v2MgNvy3PgYUrDfsBeszhaDl4CyMc7D2QrhVgpFDnecYc7DwmE
mlceUNdb8qAB9ohwpxaAfSCbHjC4YG+d4wA+i2KA+NI1WLvFC+DSzT4cGrYWOvTlwe50zmd7iWPR
m/b/m11OGdRn63AhlOgvaSH9TcqGcl0WIn8CjSHfQZcyWIqwy5+kaFC07EXewgjQTKYQQYkK9Jjk
bHHw+Qy5vFBnWiXTfQoSsghbJwmdrVUeleyR9TK+k14nd0Pq+ibCcG53qLBYZgtpReHe5lvLadvh
H+owStBdHXOmusPsDtk+6M1AhAroqRosLFOlLnZc9i/dylW2fDGNtoPglMoW1IyqXjNMGpCB1b1Q
Ja0groBSFmrmCgpmkSMfkJkO7vzePZMZf10wFEUAuVdpgyl9qKDlEILZUa9njW+hPXabNMP57rrc
IjqSjYsYERJoAXxahmm1vS6+oVrrot5PDtQnSIEFnRNkXua1mgYyxKBjkCGdbLC74wxpyc2gs2x5
r7r7eAo3XS+iGzL1pg+9Y9H8Q31kug662n4f1KmpPlq9/If8/6+D4h5oMbA94EfrWx9xUk/dBEkE
qEfVSl5/G5voaCTYbT4UYVc+Fmn409K7rtpr4oWPzeQZdIJ8brq/N6n36oyIVXu+NmWKijMri+pV
YOxDW1cWK+5Pt2hFVGc8/LXFvaJYyMyt7wEJYUsnF+zOZ9a4gax0cwIR3HCQLcRyAs9vbxBf5isD
gImnqYaQxljWzTe/FvvWAt52UQLODX4CCIXm/BuUd8Sryzy2TJFum6ccDE376BXvU8oJgKVeOu9T
oqT8FOGzG3etfDVKNoCaEXcjavAW0DmQr0WLZ9Kd1La/+pV8Ak1sAMLSpepysSFtsBBhlbPrgeKi
BnHymppN30AoHIqcpBRGmmFVzrzzh52kxVwEMLAYpwn2gme/gGzwAjd2iPVnAamO+eZz1//iYwLw
cximmG+invcrMXnhPg6C8dWDnHUvy+q5tcrknIEheqGg6/FKbnGcGntwBENn0/YWFRuCXZKycCtQ
rLhCYbK9jmWF/3WVTf2Klxl0P6g9dnYPWhHbXiuICkEX1J3W3PS2wDL9EzpjtCfeeoCuuhu6+7Bf
TWSfHGv2J4p7MjkaMKJgx6oa7clOJur8r/Y/5sdn/NPP8/v89HMGhOj4mFsyZxOgqm1jGa6ND+Sv
ywAi25H1N32Rgve9lj5SF0XyreFemK6BbUf8p+lBMqIHzD58SiD0knhQhUnwlv73VFfLx3Tz8ASU
vq7KoRCu1RDs0tGforZaBpafbchG2gk9mE8vMjMXfGDgxcZSyu3I2iM1as64Meln9sJp/f7sgWX+
Ka75+wKcVO9uM4xMuwVd2Z/BGuI+pb/cpk79a7bf3Wh4GUb4F7v49PMJB2MoMN10lQNNel57d3Eb
23dAe0rUD+ODXpqnrAOzBXm2Nu92rst9cCUyHEq0fzPFoDoUDbhuyWc0HHfRtEDTMeRYZh/9BLAv
O5+eYK5m90yG0wm0EbfkTdOqAO8tPieHzFYdlAfUih0a+S6DDuazWSElEXphdKYmqP62Td7FDwYU
6R7yka9GXeOaZpyh6qktF9ScJovvQMZszr2ZEgDCqKLYUS9NKSC4caamnnLMwMlHUxag18n6qDs7
UQhaFCNAsEIsGcVN9KVtcsDEIQd3olhKH1UTNPHiaENNKxXyyExoFg21KB4j5I0e7GwOpZBDU4Py
+Tq8bWtzGXj92uo4VAqjJLhTNUrVmFYLreQA2gmvA9C4H8D+8G8P6XfHRmGp/8MDyCmExXXK4y9z
eDi/r1TMoQ+PPUvO1kDiIKTichvXSdPuD4mxISL92Tb3g1QfJPt1AxZYpzCsrVPbyEowsJoiD1af
PGoiZTI3CWFDmBohndl0xdR8DCK0Dnl9mKhFrh8DGcoRTiJCKXXCyps+S4+QH/QeAA32HjzGnlHG
1ZxBEutBsrz214hvqzV1dp4RnEeErDrdSaaiyC6llzGw0mJ0GjvJGiX1zYaG+2Zr4STafJtH60GQ
0tgC3h/fksn0B2yqQPy8pZ9ADX5/FNADXlAvzcGQgytMNtyRSVYGKoikl+7oR4C6dn1wmGsCAPLr
JwLpD1S/jHuydGYO1afpW5jEw54CcC0IcrdT3VdzAE/GvLtgob2jTvqQIRsL0fdE3NEHTKQdyj5+
H97mVbUSLgN9c5H6+xjrALC7/r4L6vzRYUnxmGOfxFWqbqKa4zPuMHvpMNHuqBMI6WnHQZSwpAEf
w/G+ykHiOnpr3y2TC+cPBJpgWIRWgPROYN8B331aI6ncSBV/Aw3uV7eHvg+IRoJ9LqDG6GWZ9YaB
1E8Dx8rwV04C0EyxMsyE7R0NwbeMetwhLW5p6EV7h7ywswirJtv4YC2QkEF67dOYg+00QwYj00pS
WspF24GsZZ/sv/sjZ3hmQSP6PUqXFSCsKZAKOvL3Rwyw8uJqyWMkNK4dn4KFDUUCPQlWzSLGO3wY
SnBpyPAOKl7hnWshy4LtcbAdIGN7B44AxPxdlH5JPziRBwsT61b1X6fRcZJlFghX04f/CD3pJktH
swM3ekrypTloSqduoNmnn1APDMHbHurd4YCiN32yw3vJhYxf1O2p2TBzJcAK+xTj5IFty7/daKkY
HChoB3n3V7daz0ZA5g83fY6ZZyM7PdTo7fb6UJqtH8CoPKQSwAkIk227KU2P0AXLjrll2NsRKIQb
IUvA2EvLf+hDhK5r5pRfWCy+xEJWP+oEenepp8SCK0CgG1H+6IP6y2iI4kteFwmkcVLvYWT4MleG
yG4gUPH+lNpSn5/i2nGyRh6sAf3xW83Nd9YYKE3LIzBbxBHzyQxtyJlW5m82GqQpOPzIgsRG4K8z
xN4eIBJTHhykbCDM49gPZIva107aw720sBwEDmSHmwlcWFd/SF8B0tia2KU2VnM3X16GboJoaWnf
OqNyD1xvVl1gNzZWOiZIY0/tDZLtCmjX342zeDwZufZM1vZBtb7/T5maJxMsJ9cbz7VmS/Dr5jef
MgnG57ir32iPTLtl2iiPA8Tm29Dck10G/o3gPrAP2fSljyA7cA3vUhhY220GsXPbjTZUeTDK5yqC
UgWkIqxVjDwjJOeS6cLD1lySgxM8p11tL0WBYvWmjbJlO5nRZood+2IAcTtfrICJU9Da6yEPEd6i
DnKRkFtaFviSbcg2oP5vZTpxBGG6vr0ZJOhCOidVm7Jo8ferSwMByHY8YNM4voI914NEpWMcet1k
bFMHynupQF5zdHyo9wmtHW3lk7fsW1D4T55RgAmr+lGN3HjTN35avd9Y4MdNWwiCOBayi4WVWc+1
33Ur0bf2jbSgLZA2cX5AwgCMDuEUrCsGVYTECotlVoF8J9LydIW+632gvQHkQdu0kPRLlGmt/7MP
OdIlScB2IrT3dTK6E/nXougCHLf4iY6cQymmW2ZMJ5IhSxM23uo+OmFSX8PwadGH04++/20c+FDA
cq/stwayDAsQH4kHwUN/M/rA2EjQGJ5ZEsTrvm6t59Lov+algpp5DB487Oq+g+6ZL5QeZLBfgwC+
VWcU9CRg1jTM50mpeRBkVedBTYmAFuAmRjikx7h2jGU2yWSJmFN6jEIFknbq6cJkfL+lrik1EUBx
8unAFRJohS6rLA0UgscWhNehBRafghAMGkbeNveGnVTLsmrF25jLG89BrddikF+H1u9+oGTqp/Ad
/9nLOHiYfWXfpJ6ZQvepFQf8ZatzOnK2bm3fe2BJ+xKH0XbS+SO6yHIMgK0RqBundsaRLk4ddbAo
A/XJ56Nb+GI8UKszoTjfjcG0JUhQqaBTPjSI6M0IIQ0fAiXL322tCwYKEqUmZ/JTH2MJdUTzkd9/
nM9psEf30+4E/g2Up5iesbpGWAbbfARLOjA3OkhT2AAFlo4LqjKNjtYXGhRC22l9tU1JcLGMtxrH
7kPsBxVOyaah8DeMVnNTydy9GWWeoHI3DhAuAHFSrC/UASa7cMGdQmw/eWO3vGrGbDhfnR1PE3un
1cMnNwi5x2vl5A24wF9AEBOc27Jy+KJDPGAf8PClYiy8jC3OLSvA7zcuBwPZ7IKaq2mRxKGBt8uY
r4AngqjB9f2kWFaBzHpNL6aO7PbY25ci6/KV1M7UE2bIwC3MFgDBpJ2d/3j50ew54xbIFlGWrtkO
XU2PGLECdZl0axLx4bWLjNJKbKD6gM3QQ0gD75OfGKxSrMjRiS2UB/HK43tmy9k2z8DHatdAps0W
i7zKITdhWfZtnE71zom7bF9wZ7yZIAQJjbik/qIg9+gZkfHDl/XOLZn31nm5WtKg3E3qncwsMI8E
/XjDMeU8KDfdM70R7KLbIUbkzoNC4Npug2RcMyj0LXJdqeDqSgW6VKpeImgVnLktLeBq9NEeXBsC
9FcoPQAh47sfTk1gLmmrGnhzhHwWH4PNMpZb6KNB3hjpnBtghtVNnsr6zFwo1LcsdyG+AwoUM27G
QxmYd9RytYnuwFuS7XpXlyfooTQJdRRGlG7MCvA7L2yK91mCLOtWrEckNbb8MF4XNg6aKmUgJLw+
Crkl/DRA0OxoNjUmuzBJ2ksLUoW178t4Td+oUn+tzLh4gJIbO1GrCYPuXNQ9eP/QR5egNuXaBeJi
nZTBuw2Vq3dhafjzdxFVtcW5mvgN+dNXEeTx7ToSsl5fJ5Jhe8shW3ymeRAcBv3G6CUIMoFSpdL8
V1Ya/2xl4t06A8S72xCs9WRvXcdbWo3Fjk1UqCeWiG03+taXTFpQsi6acUtuKVLomYWDfTMN7PCf
pp2YUS1cCRoumjYPZXHgBAtsjJ7vUDUYrnNn6jbEQkbNBLH1T02hm0RZZjZ1uL72hhJBCbP4GWFZ
eBqgKXRoU/yW1LQFouWl66MQQfcmjuaIFBVwibppJsAetpqmn5pIGcTntOrSuRmN0jxHlfFjngkZ
j0sSFV+pFbWOcxk689mbpumpK9ruxoCOGPUJi4vbJgsu1KeAXLxtRg7OADwRjBr1HTZYuxAEK0+x
MRnAFI0b6ssHZt27IAykcb3TNw9jFy+pr5qi+NHNf1b45G1lAqx7HxbDg8yLFLRc2XB0NbkTYMN8
lzC7gpYO+KJmF1TT1Nxx7qiVFBkDBjC2NtQcLGC4izS4UIsGFdigLxAgGI7UpCk9v7/z0uRx1LQn
2dCk94aO2haVsLfYYAyQuxHVXqF2/0IuSMqICzQo9tcBXd6aWxQCAEGhJ6FLn8ftPEmU18OeA7q8
AMNEgFR25S6SOgCaubJtY8EMR0Bkqw1Wdj+Ft1VWhreolsx2MeSNFib51AxldkXVX6iXLuQ8Hoog
cm9np7TBy6XBZ2CeNw3AlGQ6abS7Dro+q9CPsRJQ2AZp4axQcAUMSRCZ7Ojgj/OxF8hlDLQ2tT+t
/ioes3XvIQhedeY26bNh56Ja6CESzj8imfLvhRkgc+CVTzno0v7mkDbeUzCW1eyAhXfYVSMOXXqG
DIelew88MovYhaZ9YUXV2csM/sLazRTm8UtVq/qi4gg4bW3uCym2KYDjGySj+Mt10HsTu/UEkaxp
Ko/zyqhYgO9ILEqU90Ee6dOlDwF4E8MIlV90NHptpTvIvHsXHHhiroIVWQLGsM9Jy3IbZgXU8Bw7
gKxr1q6dliVPbY6tYNxF3T8lYlUGs+2fLdJYlTcmX5wOQY0M+GyctHscD7H9PlhVg2I7PTyE2M08
fPLN5gkpj2GdZNjtNxoL4Wp8RNvYWC69/kItzwSbwtSl7dIaLeA7dG/vy/feKEK5fO2UQEzpoR/j
A18VGzMAg2kMCmvEAlAIP+galYyDVgVfkAfk7X1wReEsMHjMfOvlI/WH4HZbMR5MRxqY6YEdFbdM
6rHO4vHg6bKKuvOLi6PvqBm5Ib6n4XCyJmhtg4UD/Ix1KU/kRh6TEZXbrgdZ7B7go37pO3mNjOdo
zLUBYZaUi9gy5a01+NUF2BcDaFakTl1Zlfh8Vlqc9NcIHqXBHQgBwWGe2d+91m+PtDj1TRxcIIO2
7QRW+mXDomEDJr1mdd3q6QGuzLojmSRo+jamzwGSRni0TVz1FmbVHsQ7xg/LsU4QLp2+tGAWWHqo
978Bb5axc3pz2KG8FKhNPchzULeYmPV+UqK8mUK7WKRjIc6ZrkpNY8CjJSSB5taH3Wmdol3lMj8U
HFyKV5IZwEKh62P0HthVzeJAHRk+Xusys5HjZyGUXHtzPNdgSHvpf1bS6l8ipiJw5IIVLagD/tKC
/2uTWFJtyAmsre9jmFvbL9Z3O8p2si7iu77m4oHlHMD4zAR9VZPED1lbNie8cb5Q5yREdQZF9blQ
bnbiY5qtoIwLgUXdDHqsgAu6pUtoJHiF6Z5RpejxINyphXrcNRkH5xsgcdmdPXr1JQN+dNENgfkq
GmWsypoVe2qmyFhAHVM+pZY+ggFnuxBghnkNk1oBW2H6e0/4yRFVp+4S26FFn7bt85RH4mwaYwAC
XcAAICTbrYzSjw6lbmq3VruZUS3OiFdCEy1qkAwDCmsFKhtxoOaHm6VnA1gM3GgEKpiab6jsAMNW
VX4NXMTUdcQ8MRsJpFXvX1RQlCdUxLmrDw+kJFACkEi5dLVH2IFSnjygSVR+jer3OcjDgOIcuIjA
kYwXknnfIZm2nmrUgKiytu5RSm/dZ22waRClvCGPPE44EAeBWiA6BZ5dL3GnBd42456cbY6a7HZs
gLnCUBrR6DkRjmzWdimnfFm5xkYNzhcGTa19CjqmRaeZYZwprI7UhEgNf3L69r0ZqTHexChVXqm6
dXdVAcEwOqu7+K13bSnjFR3kqZeadFq/OtudDI8I6iQLymp1dgeq4KQYNnHjGwAp5/2htbl/NIHa
mrNjaQhKLoUMKw0gO6XOmlHF2xEYoHmm64A/50SkCKqEq1Rg28MyAN1EPqS3QYoVTU3eXR0WMAFD
cFTMf7uahsSFJIKdy2XUZX2y9ETerhKjSzdzu4omzVke8/3ctkIsvnVZXGiKMnfT21H1OB/qwcDb
zfNnKLEFSZ06ZPExj2R6wm7n/TL5CcA+f7ZFWQ3HvDmSnUZ0YcBBo2oS1Qy/eBpsPg0hBIM91FLy
0GALsjm6A//+clkAFLW+0oDQHcLoSKMCaSfi/GFyRudRtYDJjPFN3xrOI1m4Me1BH9Hftto0cLNe
JFXvHcmjQEZi1bRQQmuMxsWOCqWSbQ0OKRoqICV7QDFWsKAmSmKty395ksfr/jYGxKVBFj7oMweV
0lOdHzt9iRVHux9FDszQlB/pjrpLu1cgJ+YKvI0fYyJyp37yrKYKfD5/3lK/0Qz1GlJa8dbOonRF
uuH7XFeHVficrFhjynMPAP7ZybJ0lZmMH5Vb/mjDtD9Zsn+/RIndn8jm+uDXc+zsSJ2T9ujB1oA4
2ocL9ShU0IHSGbxquXF3TVNNgyeO5lh/aT8qy22kGchEaSq6GB0oKrUXtciVBk6imwfOGa1fc12n
/30usn888ToX+/VEmpkVBT+iFhuvT7yM6hSVt4Tg9T+aOO6wp6TDa+Xai+3E5yb1IiEuMtacbceQ
Z8XacI+l7dCxBIgdss23PgAq+8SyDmSjS+FWqGfWF5QZgKT0RXQ4QYC3q/XGJwPwez8xXqquLr8V
3H/x8UH4Biro+QZ40vnmty4zVN4zpDIOurvQI//LFP/vPpAAQ5UX+LvXTu84p1q59oKIHnKRiU0D
ndqZHYJ7UHapKtO5dPiVn5n/GE+Mv/xtUOizZmaH+PcglVT8JeJ2fJIFii/73FC3dOliL4NW5vJq
mRCIu3VjvSFPhRZ9NTWbZVFZWyvGGdWV1vhpaNYvjbAuw3nKwQJXh6l0UEI/Qcf0butQWNs0BBEs
2WxkKBdN5xWgBi2q9YCa+n3otdnzaEzbomYAtWq7ydPgapdR+W73wNi2r4Gve3ZKnCE/7Ff/3+1l
jfo1yl7NiS+dvQLlJTSZxzlZVoO29tQHzeM1f5YNrN4Ojq+W1/yZRAoTUdjY31yTYr0dfckiWx3J
NNvFsgxRUUY5t8kI05Pg1eP10T1eONu6FuPyOk0TDp+npo7RyuapaSITVM63vcuWk4UKwdadEBjM
AEm5ZJXrLo2mzVEHoMLL3IM31LhHXctTrm3k17AQCopAkGxphnksTfAxiwS7Dwqa9KQfF2xP55mu
puucdZxusd54R+oEDuw+cbL+NKCMf6VyDztuvZGZdx5Y+KrRRmpWm3zwTO/KbARVl27SdsUpIuTa
ZJgeyeb6IDgAKPyGOmc3Pa+LVPjmaivYz+u0xuh/npYGBQaCWYlsU5yjsA2iaQcwWlMnXbqPacMW
R4Wxwq5KdYazrzrs7Gg/40fAQVCT9jPUdP1BohAJqYlrk3pRy4bvS3ryI5x6BlQQb0M1fQ06HIki
zxxOIBTHHo/anjbSHV3isIBEbNpsaWgIlnUsG3oIta8zhCUI/vnQ3P9hn2f+9JAxC+KF5xdygxDH
sFde9MDswXzzIMQahE78Pe+TYdmoxL9A8Lc7gcYD5YRjGXy16jM5OFAlXpYeOOVrVVXnAjoiK+pw
txwaU9+g7Fyv3FrG50BE+UVMwB4gtRV/d9njUFnTV46i9BV0bAu9bQ63SBEj9tBCuBNr7viWm3a7
iFMe3RaFa1+oA0cA1FboDgMldnNHZYB/OWSoo1D1wbMEqBUdDYFSrbwnm+wcoOzGYbyvERnc8MiQ
N2Em2I3VmHet3tQmSCVRS3aG2BhgzIciMEQeI89jB0RV9lTUci10oSbUnZ0DyM/nTvInO11GpJYO
Tuzu/rTracEObRxKq9t98td2ekA6GeKIgpy584/hqN5F/tiU8493rbchN0Aii+NUZdvrtAyY+nPi
y2VttOrsukjoKGDyb4YQyzUKzeL7Ng0A+y2h2KCaoFhatlW9eG2DMj7ZZG++DxSAlMX3IAV5UuH2
P3u7WKVp7kE/9B7JoASnlKxdVgEPfyJ1Bhh3ln5T8T+o0auf7L4f1wKvxlNtFuXRQnZ1M/k2NpUg
H1hEud995yxaGlOW/wQH93PvjPZLYCgE9xF5v7iGae5LG6X7Hs5kd0nhD0vZmdbbaA976VrZT9Ob
Dv0Y1G8AbUKgC+yHXt8uhBymB5MVyTa06/RQe216Y/siWlnBIN+ApN+OVZr9MEfx2mfJ+DxINeL0
aRWnwOrtE77Z5dobvPLF6xEO1K68m/ax54tj3cTOsoqSHhTYTnuMfWt66FrrATwdzhs0mqHmFNrd
Cfph1T1o2r6RHb8MojJDLc8FaOvumlYASB37KyNAcR0IMKOLkRfxubYEDvucD98aZ+0mcfEd4BrI
ZGkH1rrjFjWUYp2wtLhF8UtxW4Yo8ELAoUK83slvLWiv+Ysqx088ZTdkQg2Xgcy0DLhYKKPcRUaX
bKQGfeBfbdwxP4sXCBvLA9fr3twRolpgCstbagk3LM85E+froKzEqj+KGCSeHxMVSBiv8GVKNgZB
RLChfp+YfDxhtYvcb74T2duk+TirtB+PXb4oHE35NhO/zVfyocundqWi6dgC69pb/gESNgvHBYtH
mfHLjFmYII2B4ECyIYxDVLD2jAKNZ+okkyusM+PDu38LhDvSZJFzNBrfWRIdhV02r2VsW/cMQbPT
X+xDXXy2J6x7dbL23b8GAGhJ7BX43LwGYcLuVYRqqjmSVYRD+87viiTIyXPBDUqYBCpVy8G/0DUd
uCdC+xZ/mPJpgCTTrkMJ96YbufU64cUb9Z74hiUM9CltapzG3pluoFLtgygDBcl6JHK65ZPSI9sS
gaHIreaR5OCEKAKjkRyIips+gei492skPdP0AFGkkY7wzdcW4CNywE4PtRfROo8a+x4I8WSDf0Zw
kmkMvmGIV+94yyvkBQSHWnhvQo+ag16Vs/Q7pIs2Y+VNEWoSxRocXdb3xEZlIRCzybMzmXIVMMlu
ShkZ22EauoNbd+MJeXaIj3tlfV/jNY/yvKH4gm3EY5gC3LsQ91PfgDGs8iqtKmJ/aQ2zWP7tZ5t6
/q+fLarMTz9bbBgQ2dW1X1S6JVSbL1suusNcnKWbQM13Byr7aplxjzqSdl/JNJULRFZBIUfhOr/x
6jWPwRgwG12kbde+EsYCaewCp9bO2yiImS2FCvFXJ2NbxlijI+c0aRUvpS9Fb3qbNoLYuVepLVde
cTAACTlLt1dnuqNLn5RgKAtdd3XtqOvwW9ya4SJvPLXhScT3vleJe3/UJW0jqH6BPDmhxLN6IY/R
5gz5Tf6E6h+5hB57dFB4lfBrWv9TjH++JacJTpQC8JLY2UglcOwHG92I4K7j+ahBCbN1rWHFLW+7
hdUBGTgAFvToOoBI2+n0Sm6hCZpTp6oQgRtw1ojjrrt02m2IUMunh//NTeGbvy0ARYSMldc/NXm+
RSk38nr45m2YI6Ztrpsyq5YJdENe0qI2DylzITtuTOYX01E/xiTwb5FoVjdg00bFuvbnVuAu295D
5kpPm/fFlvzHxHuftkTceDflqGwHtTYYdjc+MGNLZBfjPR1tqVmZSbKfD766FxUb8acmYpnxPqlN
ZKJrVJf6BFyNYmdYWNbgrIMiME8OoV2xSAzuBuUZt+9PhDrNMeoQp8km1p1QZAJ6iRxE1ScIdIZs
E1UoKi89JTfUTxfDi78mbsW2qmA9alhwiYtoOJdtXaKUP3PAIOO7akHGuGzffbjb98uqbZH91d7U
0XuRAv8llBbSCslbaK33516GABNCX2rZlZBolCnQ/Ejd4xY7r24Dxrdu4SM0qRZkbHQP3flAyuzL
2ru52iuLgfpj7u35yqoANFTYGThYxo8tfdHwFRLnLrXxnaNb4T9UPEugcIa4OV2Qo8okQrq/2h34
hQrw+pPl00hqT2lsQbN8SXNdx0BICKF4fWG5x9e2ytzsAnqwbmOCC/xSWSE/m/2TpeFedCEz3U1C
8qWbjMU6xk7Fwxkk9E9TlC/JJSXbGBQN9HuEvb7O0MTmE04nAjR9fl8sDKiSHQJ9obsodboCTAou
jDjPBWuydlNjA76rvRzPhtJ5O+7Ih0y2U/4aTVNe2+RDzbLMHXt57XEtr1xZLgQlG4mEkSzi90uC
aGSDenm0M+XXIByKfsy2jHrI3Wm8cjPkxk+KQH4KUqZxDJUfAfL0Dmj2E86On6OZfwQ3abDvRE9G
bDwDBc3PzAA/oORihFL8mJzrMSvAvdQbdyhCY8u6EwwxnixagDGy+EdF6RogxQLYjxjCNU4ofvRJ
/a2M3O61GZG3N1xh3mPD44N7sjXxfyzTPRatASw4Dar5vXTtYnHF98Ep8LdI5Hiabw3eG4f/oezL
luTUtW1/Zcd+vsQVIIQ4cc95yL6vysxqXH4hyi6bvkd0X38Hk1rOcrPXiuNwEGiqgaQyhTTnHGPo
JdZUaVQASTTW0EG0yMzqQYvXYTdYBwZAe6DDeEHi5RlineVVDrlzAFiwnJNdUyBfzEq/uItcc7h3
rA7rl7GDD64ARIwya8+BL36QGeR0W5Y+etlQzjow8h3o0LdacmDj4WajompVNbdiY5UNSAhv0+pY
CS97dJAFe6mkO2dG6SOvZVGKNH60ujp7hOcV6Y25ulBDL4tPyJKSd1Qqw/KtS4t+GgR6daBVjX38
Dscxs3FDi4mo3VIxHqxhgVwgvqZiLXOEB+HgXlGxD9wKu7FSLszxouAKDbaIbphzqkUkXtsVGegt
qFaKJjjWNVaoVMs6o7yDy+BMlVi6BrPc6tkm0TRzANtyVAKQUe5qLA7gSkoi94jvlnukM63NP4Ev
u90YemYNM6NwGzjgezDB6wk2hgmUmcczOnhQBdi5AQ634p/a3bpRD2pC3W7F//1Qt0v+MtQvd3C7
xi/tqMKuWrVt9KvrQ2RZg0pINqPT2wHEH9YiM/NuBqGEeH+rsANQ0hdZ8lcXKt+q5TjirUhnv14g
rhGR1G2wHP79MH7x48boKnQnk/F2VTKKsuDZTHD9PKgAe7fxJm5dqDg1oVPqkufhM5Q3i61mBtl9
DWlIC6GgQzoydtIh7y1kgWhuPu8N893W0lkYrTSIGh378ReA3GhVrUoVASvxoy/1yEJky3W2cbzZ
Bwbs9hBjJqKr3ip60Ou0oo1OqfSxMld+I5ZRHjjz6Yo/BoaXCsBtcHi3dO1YpdglF3q4mIaizr56
ie3Wv5uGipWeL/1AK6YmjuacTJAQrcEwoXZCMbWbzuy4eT/7g42adJLbMX7Y6EeH9MfZzSbGYW6j
UsXNVoAldB5y/OJB7+Zc8sYGN5UPJnUqulbkXJQBCe02Mu78sUUBebWNX1vNnCoLLp1LBn9LUrTs
OHVqFZQCAeKB5wspoqmq0jtpmifQpBRv+WCdNMHyN67sk2/jJIVFumF1sIMY3EwOc7d22T1SQjql
oXtjLjo8AZP9ZqIWZE+K4Q4o8xnrsSGIrfAeBHr8HAahfcKEtKQSHbQBbM6xWb81vRch0lcjIy93
imouhQsWAzvx9mXMx/18IV7qH2dRqL/b6KyJuXjx/T6esSyxX6Zab8105xopFZ0ty4rO4L0Wh6oe
9mSCOER0rpGIf+diLoNqXufNqVnTnH2QMd1TKzrUZbWJzKw9UqkLwuhcptlzZqdg0hhHJlNXgbNC
aIa3vdmazCznMmTRmppQRawSgC4ygHjIRmP6BeREvZpHi9tVPVuZ66gDA/VtPM+Mja2td8jX0iVu
OMwGueeiPlM3+kjIiyigVJp/GF0vQMMbTrdw+wgRdpQt2L9ON1PqlvedY/uH250p2w1mOmgSgUnF
A6O2lSjdmaYJ+8OnKgwXaaQG6KqoCR2cARwglV7p06eiQe3Ggehekqj57bKsTuVGK5C3fvukTdlo
OybbT7cHBwcpeP9VvL3dXZdazl3mvdBY09/Q6fLR69rfTcUh5zswbLQjmKbd2gZEErQs6V7Dqn4w
4iR6CCHZuLMZQ4buaIeenall9WnAOhzJn7Ja1aAy2sok548KRHfUiAlDn9eClcfAtLSFZmXJTEGA
79p0+lNb9+mxHUsid4YVckXAnFw4+rUUXXkvQXpVy0i/kqnRQe3lJV6wJ1vXePkmCTI2nzpYhnft
9JWrlA4mTqToYV3dhFsaHJy40Q5eEX1GRerg4MuiCb07k6kZ4EqMu6Zc0+BAmySH0Ey/USXdrhbo
e4Rwvbvp6rXZItssEEsaTNpRe2I8P1F7Ojhh+JpFtn6gUofl4dq1jQZ0IvhAg9Z5Z2SqLKiSTBkk
Mme8dLsdFaMhNzd2AGcdNaFbaIGMY8OVDJoNjRenGNiGbgC0HmznqQ5bSeyp2uCZBWZzHrit7vOh
fXNbx/kEafd+CUXAfuN1KPpKW4B0CzmaoeMc8jKBAh8Q1J/AU8hBiZvU+7wJkLpmnCdzAwU+VRTg
C4GPZv6+4waF2mbK07vl5kcIfeybNJ99SNQzwwpi4rp50XDbuec+U/zaY+kXVansIUeQbaMqSPzA
S+s8jA0otI014Bdefdbg5PwSWkiAjFr+PTLjuzrujRcV1j30QI30LMygWcvC6HZuISL4KSIG1kDe
PUQ9lHFTCHR+HbtDo5R/D9DdTuAMxlfUXblmjK9GzABJGHHkgdTAbKFHAJ/FfvcEjQpwOcN+a9aO
6PPYsRFGhENtaiaAvadmQEe8j9aPzW6jBeFXl4gOIHncg+Yb8A5tlvRvie0ju9QxniE7XCApUU82
VVdHT0XDD3au+1+A54nnOdKjT8o22DHTe4TWzD748qNnG0OMgnpmwkPatmmyhRaGCBB5afxEZ6kn
oums/YPtT+08pjPMm3n8Ic6mCbPfgxls8yGqN8XYrP6qWYPYUnhtqrURJVtaWgGYyY8YHTWmUeKi
2pC9C+NZOiCwe8qbPF8L0A88G0k+8VmJWOrLyJTlFllIEOeNs4nPCmtp2MMaBNqGoz2N7SX8ZECp
IU3B6jPwKBt5ayzH3Pm5LxzwYBd+9B/K7TxUMzdQ7t6JIDuCVJkoOyWDhYCL3i6oAnHC7BRAQ9Bc
hEO3QA6Vu781c3vLX/VebM87DjRni0SNvUqa5sFvjXQJlrJuNRUHELFxUeKWDLt5UK0+gMA1PlAl
HVobhGEAdZ2pRKN1kf4+Gtfb99E8U/NWjUpreLykEc2IMwvyQ4dW6uWJShWLq03oJOWcinSAkxfE
nF514oWDhM2xRQUCsTkfpUTI9ocxphZjh5/H+NNVzALar3kD7km/5/lVi/Q9cTO4UCfdRMBaLbvx
RwGNvmD0Rbd3BUS7r7wd9gzir0tMjvberzx/XsuBH6ooM58Y6NIn2jqVZjuwUOYLD1lzn6iZGxf8
oDNvLY2sAahefKFfTFVBuKKAz+JcM1bva6+RC+ZFwReVHLPCdD43EWhXh3oIdiyJ0+vYkerLKIOG
joF0ITOIxDaKMY6oDPHmweHj+3X7BdHSdt5wx7+PpK5DzHUAy6iZDRBRjt7bWlBkUZBjTBc6gqcN
GHrB/cHZoqMzE1vVNlUS7gKcTbXjmem/WnUHFXcJmNB4ACmm8tYVEnrXVs0RlFWYiWosI8Dvbw9r
B/PMubARWh/50qY/hl/3i0rA6Up/y9hvwjOU5UYNrnvLYdbnGFy7EFNsPxtDx+YqClto6XntphaN
tmGIdN61gITPEZcbXoquOxCHtpOCvTPI2s+siCEHCfyF1obJQwroPaDbOPPKHLKhmJIftFC92261
dJYyVi3btAQzEMdECYhGsqNbdkUcH0RRvk53PH4UkYPsi1okvtpAsSB8dJL8kGWa8xCC8GmHGWX8
Fbb959EeM7wtDN/nO2GDKuVn+4BAxizTq2KD6a87YsHfHQdLtNCH5tk6MvJgVrAu7GdUY/vBMKsL
y19nbQ9dMw06CNIZnVpj8Wazo7jfILetPDfjoQKxPqIXsFGRKm62rLKrVeEazZyy3CjfDXvgs82F
u6X8tptds8NhzZA7PIuJpvWmbOWY5RmxtWqZKswenqYbd2lkactgPPNE/35Gtj/VIrEU9DnIlVyH
+PbsJEIHq2qw88eyTN9MeBnfgqJawRHXftYTN1ogf6o/KSnh2dOzapXGtpgb6aDNXJnoB0mMCOQo
prIFjxzWOd6OTHSwRy8ynSFMAS3XfIAQLZJXV6GtgFYeAXeUxEU2EABA/8YURzhyspMzTr+pMl6M
oWabkFuYknOti7acaXhLFBE00JvK4xDT0cM3F78KaQjrNXf8cKFbVnJyIib3/pBVy06lClhv4MWh
5vnGq+R7nzX1g/SDeu26WbL1EgtKaeNg1GIwobgeVNYrXPvhwrWHdGEz2W9AIUg56nRw0rRYurZl
LKnYArx3Ee8NuGmtRZIgXbyvr0PqAtofBckWMQ0ADKHwcIYyyLutsI+aG25TXyz/pFnhmnjVjpXD
GIq3U58tkLLYald41/AU2sDLF4T9jxC62iDWa+AVBpUnECmWZx/OmMlGRapAdnu9MeeaDQKEhjfG
I2DgzY4b+chNLeE+LCENcSsKECjiuZrH0PSQIS2FM49GhnFItT6JqvSutlXHh6aP3Dkxeou/7Coz
40NmjvJM8MAvweUbQ5Qwn+Fnq38B34ZCzr8R39tK9OB6wR8itoLmymQJwqFxqu3997aND0Zj01D+
xddBXq1cBLKwNxw+cwZlnk71z5CLebdTIgY4Mic7tR/S0F162gCMQV1HG94G/gpBDsT15IB5EbFy
sNsAFBLF8UaPkvoTtfDrgK9DiPPNsNhK5hP1fK2xbv3HMhHPI14GlIwlnY0hQA3niwrqZ/RIVfmx
SLXw+Ldbev5F0P5W+0vfW+NmHKqQmloP3rBrewRdIYVe7Dt4AFZpqZvXFClhkDlOh7fMvcu71v1m
DsV305LyUcU6dpZe5x6QBV5OfVSSa8u0B1KJfm+s5+U61PwMvqdxDaTGBU87HmJnMOeMvd4w0zdc
dQ4yiW1SQNyHA3ndiqSCQHGv3pHYt3bQZMDavEkeOasYvqdtCW6axFzFFpKLg6jIjwDBp0ukPRVP
pa1/JWijJr5i2orebn1YMPgLzbVelMAfk1BryDAuVreiU3XFCvLI/iq2Pe9g9YBeWd0zZb9nWQNp
Ot/tT5LL9mAobGSCwtVfq2hqYHZX1ukzRAsKZIjgJ5FhhQm3MM8PJEOTjEVrLFKt2QDbSbXYKxqP
VPunvpHwEblIUhCoaukJywSsKyFAaxSd3BeKYak52ttSgDCgr18KJTPzu4pseYEe7QIMt15y9r0R
wKCCA5i6Lf41BYZ4AVoNfqflUP3rNTt69OKsXEJJajgC8hXvRB6J9ZBn5r0Z5ta8sYT/0hjpJYkz
/h3AfuQ3OurNL/7qbvsK6RtNZIDIH+8K8CM4cMU4ycGqGxfZA90T/fzJbvBUrO28nNSHnN5I7oHt
3qcphJFugkRJ7tdrS/kgwx0gSHSr0HMOwQ/tHgw2YKLKkbUP58qssIJ2T8W6z96LBD3E2+Fjbf9z
kWpDBnjYf+ybDcjRKdJkAWrbg1XZ6dYZF1jIRoQimywS/0hlOoxN3GxIt2FkBwcdi0/iMwhV+821
Mv9etB2/sCE6ERmCmbbmGmmj4Ypa9cnwDSg97x5r26kVmY3eRKsuRqtx5fpjLPBXTK3SKhcrJStz
CQ8lEoS7kj0HJrjh8Lt2z6lfgY8bk/8RGBnEoNzGh9OlNY8DUsUhjliZlzqr6nmmp92n0DFfG8eO
vhlFje5jHMqKC2yVWPQmHAitdp7FIMjm4TftVeBGaXuESRo9OLq69hprLp8WlE2kJ4cs9F9pmUYb
BAmU60yaTbSjxZrD8R0EGD5fEpsX8Xqpzo2PWolXxcj8Rfa6U4B2jHbeyvmtKdkh0xnjxeAUMxD2
DmuAZpJnG/LiqS79L4kLGLQNLrZTGPvtSQJAjVSD2v8SQhrAYuDeMOzAXf/cM9KD4T5NzOcUK5sj
KJjSI1a96RE7kHBjddqTNINgb4bByjOS4hrHYXMvIhsJLS2UQTv4XOaly9iGarXGqg+eJz9PtawX
bxXAH3ssjrBrEVyD5CU8ZNSWDiCuW1ltqt1RKSgcsfj3v/7v//y/r91/ed+ye6SReln6r1Ql91mQ
1tV//1uwf/8rn8zbt//+N3ekKS2Lg8PCcsA+IoRE/dfXC4LgaK3/H78G3xjUiIwrr7LqWhsLCBAk
b2HqesCmeQVctw7fmM7IqgAk/aWOesBwlbLfEDpH+Dz92miLaR/rtX60B2JlHdEKq7WsZoNUMys+
icFP1pJ45SCXymd+XwTrSWUwCuqfysARn3wkwtyWGWFkhQtEYxIIhICZiA5e5H60UeMiiRcM3/Ed
5ImRPTserDTpjuZ46MK6XGWY9MDI9FdtXKpPINNPNlbDsGK3ElEiH0k2UxPqS41pAKgpsNnfP3pu
/P7oheAC3yzLQgxa8J8fPejxMq2tbHGt26DfIAjsIWtKH5YJ14qXMkLQZFxOtANw0IXk5T21EMA8
AarNkCb251Zl6mq7xJcfxmnZSLNhdgpixdrOsir/JQ5KYxGaUXu0IYm5L3LwZPSITT0NIH3G4xVv
Y1PwTyPHe2zKXCiNeHF/oJ+ZXvZ3yg/NHecG5lxAGux/+F465q8PhzN4ffF0OFJDhCWsnx9OK6NC
InU+vU6LdJFbwOVn/AkRiuwMRdnmDKj+I02HQZVqK5ryqDi2QrpWeu5zaBUbvvMKH7BaCitJwZqG
iclPK4g1WFb9yVDl0R7XiHgpXtKQZc+WlkMyKG/RtM/4vrLvfS0r75Fov0LA3rpmI5t+AW5b0B1E
7p5soAyL1nUO/keqpQ5l0K2skZcfXjOo1pYBB27PTOZwToXbwU7B2u+mgDx2LjgzzDYq55ULFKFf
X6Fdb11/acv1+0oYWwnljl+W9qQwZyjL2Y2VJD83NB7QSS2cHlj+soPOg29l6yQP9XiApzAvrRAE
YCgkgWhmDaCHu8TJ0wdD6eVK04dsSbXUu23jqXcG8t67yd/Ic4MtDV5HH8jlm9oeZ2W9XlFFYTD/
H74R3PnpG2ExJnX8t6CYbQOGbJvjz+nDTIWZxehBJeNdLbyiIB/HulOrg16ZcIZB8aQ7lfFKizCu
Nd3Bs9zupPkOlmhaCSnIMDqSquykEkvisZM8LJ2WTp7ns3pUewuQBAjtnSKEuExU7KkTVVDxP9qm
wTwWueuqksiy6U0Zb+x20PeMS31PZ7yLzGKWBj2yrRAoYhsuw+2t+rc2k4GXav0Pc8/P0/74MEEA
JTgT0jFAROeInx9m5JdMjxPmXuyu6hGKTZyZDvzCvRFoDpK+E33ZxE76kjFrSWtdalGWPlB6LW/B
cAviWYQRcwnscZNvKsQZxnm2HGfXDweAjI6NgngbGpAZGh9wOuk+3GnekM7LSAe9q8GSs+5EwYyc
LVTBEu29AtGZAF4C0LprXKXzMM/BZeM68Vkgz+Xvn4pj//YVM7nNLFs3QLnLuPnLU8GKintpHYsL
g1zu0RwFM0BtEiGFbVS5JU5UT4ThosvPgRjixQfq5QyCBkSXTDbw5wEYK0ElT9TKrt0jD64T9aIq
Qw1c3Ek1p1TAzAI9B6SQvb01ZgyG3tpWuf18a1UJZKfZDNKN7egayt0QpBiB5m2oqEZbK4FQ8nvz
Nxu1y0dX09R4bEe2vpJYanPtpRzpvWe2N/ArpmHoihheCKYuUWypJiigseWWkOGi2g+tHV5VEMjl
zsFXxvgV6D/j65SvQqMaNqmFRJXRzrJOYI6AUxGsKdjxg7BfIhnfkrOmcrqrMQJIcgCREbrFTmks
jXVtDwWluIZbDhJhvpeC3rnV3S3EvfOTqgPQzA+1u5eJ/SlOVX0hU4ZX1yJGDGNFRarQY0ComP76
998Rw/rtp+NAb8PRIS7gWBy78LH+wzzUOwyvu94sLr6vj17n9DmsyuBL2iLp0O0Eu0fkJ0B6HhKA
wa/nf8nBiIH4vvuSI6y0gm4qWDJsETz83NMpG4YNTH9wEi0AxhVcLKINS/ikQFdLRRkMSz9Xw7Xx
bbCKeOkqGBXx8kzLjqCJRarpWMQOo95Ie2S5GYtJCfLRQlrdhooAGr0PSUVIIS8DpJotpYlvOSGC
AteolsEg6g/Qa6DFsTIqywk4BEfVsI05oG4T9NpKQCQBJTB9gl5DbS67c03rA/Q697pqqdpETZeg
6/QA5iDv24jsF8Ow1VkYjncXNcC/dgDxvJjKgFI4Y8kBGQr2g+4VW9fP9RewitQrzKnumpqFIfjP
c8S62loi36nBDoLsgtevt2FNb4AHeOxOw+Yq8+CKzw+V4gPyRiHd2BeN/wDOdY78HHjrSrva9hUi
AoAV2HOwXwRvWD6ls2Qo3MeoGYyFq3XxXYrc0I3KGmNLI1k1IoC3kVqWeBcn7wBOhk5W43ZzA6Jx
cE4DmyzHA9mtsu6XlWWquS6GdxtVULsOvUzGzGkMGawhYlXdSQ8elJSr5DMI4HekDFmH9d7qBucF
SYxiHtq9D/wE5FPtutQ3XQCHvW6YJu5AJp9lUO0qN30EmCG6Y5gOzz02RtC8gMC1lTUPiHN5kLPz
socsGSrIBOTNmoqiiNW2apA4TkWIMJv3VcVWoTKzMzzs+iJjsX0xiiy+Y4W91vvOvpCpC9x64Rru
sDJHm8GLCsodU3O3jdOTkadbctZCNAjshrHYksPIpwjZaKs7G7nRDQMgHIslCeq2Fy3Vz0FpwamX
VVvTLYvvjRG9muEggXmt3Dm26fy+0M1qzeNKQz7QALoGoDhXeaCyy5/GiaNtl+TFGg6LZlk0kMRL
g/ySj2gUpEFCJXkEoqRaBtHGKk7xk4KNDhaEA6itGDBLyaBATL7rP8ksWwx91j+GEQAashA6Yi3Y
sWN1ywHQyPAiHckNrThfAFjU7dqyLhGBa5s2OlZhVswrnTln8JP6a1PmARRnsv4QGfDOIyXRvgoD
gQKR+fILMFXLOPH4d085+6ZGRIa6Ix3AOXPPD9ZIaBpWfz8Tmr++LbFq4MxkeDEIXdcxp/w8EcIN
VdRGpzUQjNfhYm1dhJcIMgC6qXvHV/oGVGHwiJCtgXaUXzcPQy0KCN6AJV/YuX4OmxTrgbZIvmb4
ViK5jD/fWiCH30Og2g029kixQjwrCiSr2P80zpJIVdQoYEtnkHCEMO7cq6pkWkeYyD6eK95HJ+XX
xj1VMERA7v/+Mei/rkvHx2AxrBvGf0LQDvvD+8DuOuR5S6ZO7znttjMiSfGTZ1A+BokX3ACmMYAv
8/ajjz1zwTuz+HUyoB55jCR/+vX7OfjsECkL539/y1z/ZZ1j61KXEn85icmD/7bzBNJUh9BgEJ6m
Bf3g2iWY0L3gM3zC8eiUB9tOtC4cl63/MtM7vtSRSvW72QNv42Rmpgo+Q2rj1roKa3thBUUKjqYl
uTkT2wkeDQtcLlm87P0KxMEIeSzSSPcvmle8n0EIgS9aBZhH6ul80Y9nt3YpJPL+YTtO+4ebJ8TC
Ox3bYI6NhSkczlD++evc9kMXlIMVbXoXUC9rbkKUpRkgtW1joQkHkn1phxaCuiPgpFXRPZLeyqdb
C1fjA+JDRjdrPReqjQagDEHXQcrJB8F0jHcOUKCZf7VYUuzasZaKdPAQCO5F5x18zqBV9aN/2loR
cMK6/oW1+7//Dhijd+Hnj4sfr7TBEsIN2wYm6+ePC6hF0iOS5W0mDJeZzyePDHz7ztHwUgQuwaFS
jodo8CrwgMPe9CkwbSConkUCLI6eakDMx2y4rT3DXPfgcvaxXwB090P5Vk+YMFn+w7cZfyRz9AZ8
+DAWM/BJHMc04OHhUv7qxWJQ9c3swK/WsYr4TkEufI5MIWSwtZb3KUgcUOAh8VzaJZCSvAtmZEcG
kL0CFyMC0EHqf3JYFkPsyBInHTGHxwRxUWqWZla693y4XaiYWaClrsKWgdQxwGq5q/MdImZfkGwV
fk/yExaNeCOlnomIlCtfRqrhOTyD6sLduF4lrCgOddzYOwSR23Vd8uEe2GxvganceB7HaWo3+D4M
7+MYGpgeBYKJeX7SPR8vEDBINick2h+lF2U7A79ufXQPKTBQeeo4aI8leDdO1IrMVOxVMWyAfn4l
O5mokg59U7gLHcv++XQFMlbjkJXeNTOVpt6abB8uJu16rfqw2n+wJU2aHGpWLKy2gN4kdaFLWQB/
rY24TD7aqI1mldmogdbAYfH7XUOKGntCyZw1VlrF1mNgQYyBHIOKow58pozTBdB+hnUIcwPu+kh3
QZOntGZP5Uxm3rz29ACr234Zu5WAqtoQ9XMQKOONIurkaivfPg7cvRPcR2k0qdjVZ1XNLGiFWAni
Nx7fazz5fmvRWuw7SLBtTO08wnoRPRGIs7e1DZllGsMZBwJxOkgLlHWkFjwuog1843BAj5VkMyO+
hOvKv5+ulDj9Kun7YTGNEWDFGw7hnV2ugyoCU9zYz6hkutQd3V5OI2RucTahb3kb1NaHYAGgZ76m
UfmQu6cg9nbSYlY2BxwQihS5229iNl2n9lx+gHTLMzWncTqE9Wc1iDR3VHR9yUfUDvI6x1ugQ+GB
TyMWxoF6edLTNmWOvwndFdlMA3AExLpP1D7gAcg5XN1f0LPpO/ezmVXBQYIbDnNMszJ8zi8geuQX
cwAVFvQknGUtLD+dd1o0g2JLcqYmyDEwAWGDGmlgGNnSCHm9dhqwCVfxa9zG8aobeLDlmpE/xYOL
BYgdvyIDslqIOjP2UB3tLlrTfNELN3pFXhSWEmmtn6TnRHdYnYoZVaSi+94UtnYO3Cw6DFUdL+gC
8Izv5ZjOmDX9CVR9oLHv8Kegi8TuQ5Y7JthXu3gd562zrriWf4L09rxnpbsy4grQUgdhHK3et2GB
2IOCM3CO2SXc6pHNgLHGI4Pnkc3yLmDF3MUk5upeeqZaXQTNQmDnv6airznIZ4Lw6jRUie9wAR/N
STqKXSGIEaxcA448KhZpye4AadxMbesO+GxIBWQrtzK/0mh2bmtriOxac+zC9auhdfySmHuqmywp
kBAJMt6mW5Vane6wZ4HUynjnZoz9FUhEABuq8NKEP/b9nkefaIhg3ZruQ2WMH0yevt9zK+Qd0onT
6Z7Hr8MK3AbZkq4aW8hgH2wbkfTxAuOB7hv+5na6r7+7Z+rUVdpv9+xFJQj7EXe7q9Nu1WqRtVal
s80RmwMGTeVI7NAaLC3otI9VibRVxETywLY2DtVILQNaMY0h6za1rAHqCC3pQbVtzAsZx2iRUb1y
A/kcmT6EpMnGQC/qH+h0suaNwWZItXNTLVr4AV4AZnQNqwJ4jhIsb1iCxFfgLuNrkUCRsnXO1ABJ
A+aSAUq1pGLOIuOCztSQukABTC5av01XZKskgsUqmEMKtd9mTTx/74ZxK79GXo4qwLttNPGVeVZ9
1+tifWuRFL3Cx1TZhsZSQ+0c8UTSZl7k+Z7aUdfS6yDHxrpqS7a0Y+2h5+HLUAxqK80iXsCzG655
3Vk7FqXJ0etKrNS7hZvmWxllkLdiaTKL/bz/5g+rOLWr7308fMUO2niSGYILYemmyAkH8d1QcWws
jdo7dy54ZNLGSD4bukSsGJ2QMIudTm28hpYJIv56SC505a7PrF0YdmILasB1LgXohYzB3teh/81s
jQJhUg3klkJaxwBvjRXPPR1oOkhm91HhzJmLnAetWhYcxBwxsixepcdOoNAew5/w2sgODzlEooAf
GNmbpryvBZRdP4mORXPe9u61Aj/lAjIMDLCP4f3aQPHnu1+uGyhPnoGHAGzO99snZAkD4Kwjo+Cn
60GiG3i+rMpXTp+DwRzs56sSHCALN4aETtroWHD3jf4KYN7MbYzqxakAtffBGrdh8GU8OVzsimQc
tXT0uRwgdGR2jX6XBhFiOdQTvkjXL/qr6+j5zoaY9JI6JOl6MEL5GdCSGAI5bbVFmr58GBxxT/WD
COHT1Yv25OdwzwPdCL3z8UqJ44Hoi9sP+NnV24750aowSvezW66mjqZsloYasp3O4OGCyN+n6UaQ
NTvTUjy4CBuCo4H4zTwbB0Ti0i4LVPo0SL/fGICCr5JaqZco72fUQDOBz4N2X7IH+VJxcSTEp+hS
lQXwdoVVw72HHIiDAAPmgio0q1o5mDWflTT5WoKqdO1Hnfaccfzlx2uC4q5YDL6MEcJFxg80kovp
cWUQVp8h38W7CA0KNe4oIkw9yhAZP3AkvdSD8NbdkJcbqJD0T0MGnZXxQUcJeBVAgJkcxaA5SMEL
jdmAV9IjglWPRQ8FjwD5BJvMiyAbNgW+Ef22wJ0Af5ZA6HIkgqEK3bOvWgdxzvFtWmqhdcnHg4yx
tivMUFvS6zNwGlTIr77oqumFmifBsM7A+zOnTtSqQfZuj+XkkUqiUw5UN1q8hrPMWGOZq++AoJrZ
yIp5jLmmnSMv3+tu4z13doaHA7Dn5IssSx1pTizpllQrEi9eaAjdbcn5iEzS73Eu2YlK44gGsige
03FE0NOBWB3+S6vAdf8Ci8c+9CYBCjkg91QelNVgddoUnbFpbXVnjBXAugFE9qFa6/INJn2xHfIQ
GnbIy5IH1zL+Ou19AZWdoXvz9M8t90D2rZoETjDHjOa+7ddziXfkujAZj+aQY1wbjTRPFfAml6Fk
/tFM2N1741RDwK9TyWIqG/AXAqFZ1FC6GQerUuiQsvAcB058QWgcDn/f+aZEjDpDyWRp1BW+ZnSh
imdfVV7rS2SisyXynU0wcYnwOfY0sUw0J4OwDYpFC0p214/yAxU709ggBw2rqMy1rumQL7M+jZ49
v0QkYxT1wkI6eoZaglyXzH2vDeMuWoCxqd9SbcPsV5755R111bzlYDIgFuIiv4fz5ZGuk6S82NFN
JeP4gIz/+aaoNoH3kW5K+/+UndeO3EgWpp+IAL25ZXqfZVWlG6LVrWbQe/v0+zFS0yX0Dga7NwTD
MS0ZEef8BoVPFgtJtQumWT1LlOcD77kUcxLgfsBO5iEWILs8ZAR+Q4aGSkCAfenkSDGBrws9Oslr
RksnK8vmddWGG7b0K2BJ8Qs4kPnNAO2etLCDZUkdCpZoqLHLkqsZB2NWk0cpLaezERbDXbYFrXdD
r8u9yZIeqi8V0pKPEqjKb93oaFfZlofZD01Y0UM1XMVhntyIOVweL6HWqc+9EZylNjgCq7WfexOA
kOXNBV2BZoGWuifZmjPP+1pmkqeRrfi/c0+lIG27UH2zHS9dZeqltevkQGqseJ1tJ94liqqtZTFM
1fbi1sGHo9oR/2J8SsMJtTHZqLa8VGE03jFvlOJ1TPpim8eE6GXrEBjZuZl4oj3GtuikuOmr7Jrl
SJUTqGfhvryo6IZ+g+NDSvadC3koMBxB/6f10FxTA2uBNMm0Nfn15mpV+PwCyuE0FmAsJhwbto/K
Sng0VY12j7PePBB6mLCEW66hAgTJjOyjHsRhnMGoI46Yv2jekF2rSFxVRVMKwKIzGzbNwE5oabWi
pj0FE4izIKuKF1mH0dV3K9MBYi1VkTdgGr9shCZ5gUmDtaAXDU9fxo8a0KlAYO4oi3KEXm5F0qvP
skYTrPUmK022sk1MyXAnDPLoLnsMI4bXXUkkSRZdwp4I9/fPszN+RyqnPcvqVgHWyB+0P8pi2FQm
TCPoArIoD0Otvxptml7kK3kz9IqI2QvKEm9UHlRrjffGmj9Keh/MUd0YatdveNJU27wtnLUc2Bea
8jz8fHzapvLm9QTZHFgeV5ljQ78labzTxZS/yO5WTmJWV2f919t3Q5M9kPXNS/CbWsEXhY8frnB2
QtnbMYx74izIbMU9flXJs2R0tiD5xossPaow3CBtOI47CLW/hqPzbwAdn/oVSgcHUY7OJjXhOUyg
YO997GaPQ9C4i+FCcPS6ApmZrEHubhzzX/0Mrxu2nYOxnyfKaD0koXYhn91eQAJm62RMxZ/BQYaZ
v9pVs/+f7XI8U3PG5i8ttmS5nHVFiujUtXDzpTv6V1GK6HwVoQ4hP7N0hqZIZ5bfb1+tcmwDLHNd
e+p4cMlg3RpD+1umhG1XINFW1/ZOpoRZtV0mjAieW1ahslcQO2/TgF5xmA3e9uGhpGtvfRe1T57p
VU+pkb5LJEwZh+7WKUtv2zF1kpL1JxtaJSTjYvels5UqdXYWbFuSJBIlKKD/dJEaW8koqjVSOONm
Gopk8h0vv6N7GB8kQOpRJ2FS9tg264e5G57fAETKEQV0W3X50hBSFrMJZDeHOIPun/EmW7EYw+AY
X4c0GcLtGBKnK5UBNU1NL9SLSLyNRnbsbiyHCfWLe5iVPya9To6yJOvdTv81VNbJg2or43pi03az
DLSOI8SpT5PT9K9W0jWbthLNdliKpqI5BzsOo5VsLczYu1W1eZSNsqrs+7VnqNqTLOGXgzzvlBUn
PNh/v5qqbaOwtp9wym6fleTS6fnwpC3250NGCt0LWtWXbbLODhVsrKKBgNDSX9Z5yaWtO/3cx9n1
a6A9jaovi/8aaOQWaXEGwQcbCFPMv15JDoizPNgXuuum15x1AqILGiGs0NkrSq6f8mCw/68zVvhb
zQlAf7VEj4ikEaVYWAjAA4aqt86y1I2KdcIY4w9Zkgcg/9Mqxul8Z2QDQt29Gz73xFOXwfIyQdQq
y90drfsmQXV7uWIrLOs8DIp4tgUgqTTHA3J+1+VHipG1XpvCdpFA5euTh7iuT6lhKBdZmgZ4tOOg
vctS7Qz9uS7ceZeSOTtHocBRcjkk/5xZkdft2qT6lD1SrfrVQxanNF1ZZhljS2i2SNBCApqxrPU9
1LKvQ5V6N3VpyJaGwgTMiiAsNP1i8G6QjX+NgO3691zq0HWs9NAvEAVDm80nE/XLWW+eswWm4PBo
3zclYRTZQdYNixiQAhb2MagpFPPJ8ba5c7GtcWUnegRYOjev8jB4IzZseOhuewyV2NDTINwF6Dwt
LSb8xdEgpCb7yVbAha89rmx7qayVezaWKLZ7ksJanobGvi8bZHlpVYLwTzCf8O8FXkK5N+gvX2eh
Mol1udQpIa1m4v3e+tVvLKwzZjc/xDBUnwRnSYfw81/Ju+rPFdlIWV/jQU/YrCn36hhVn4JtUjaW
9nvfseBBgpMt91L/NTzHpeZUA82+tzqKNTM+Tt/YSCCAvpzVS508k3WyVfYb+lr8u9X1hl9jizqo
V94g9J0yG5DkWoFIEkr8RwAoG1n1VS/PCrsNL51rNjvPSuZXMw0uCiYdfy0nQCYHeYIp/KPGqXHy
fViRB/wSXdyJo1Jr9zRgDxHJX06eNt6MWY87DQRI+E3t5SAbjFkXR+8/I1w+6fVBBXIwbgHjYcxr
vRjb3eBW2is/pbIb0jBfy2LagDS2CNv4stiMCds0VgphHendylD07TDEMdghhnogHP2KO++ktIb2
Ki9cxxWB1aUobC7s5cTaAyK86ARP7h2BsU0p9PHqLeSgZMQiVLXCdQ/riVR20JrGNxTDkDRMsnKl
ean5TbFzorVKXsFzq4xvddl8TpaR3kPin6//ZZCiTeo6L3T7kmOrrShxwlppHYagLrlj1pE8GeY1
M5a9tw3b2maKnu8mMN7Ex5l8ZdFoTHZWy+Qriy1+qqs5E9XTNKXmUU89ZYUM1PShIpq06jsrOxNy
6b+BSctNPBNkL1GaCnQzb/zwXER7EXzKzkavyF5y8H/rZShwQXLNFkRDkv6bqVzkFcq2+/Wysviv
l6VXkw7FtlIGbU3+MLt+HWIDPbhSvXzVZBrzuA8ma1XXVnmWDbiL5FfI791ZRdj3I8+4l5ln3nAJ
s/fZVFnbhMznR18363TBLMUOJgZh2brnGCXY29hjef4AMzEyqOPkLa3aXyO1IHuMlB3Sf0ZWemY8
Rkq0ExaTT1PR7iO8Kv5o8t2IYNXfNU6UflX29puFSsem6IfoUldKcqqVUd96ll28EGkht+X05p/d
3PlyVFJMn52Yo28twfg1qDJxFSapVc0ifgcJNnmOm0CswiytfkSDi8oDmbMkYEZVyuZjjrwKzZZG
3JCL7A9uXXyy6M/W1WgSi8J4Cb2nyf3OghNMbRf9vRidJLDePvNMc1ZBYUV3rQ30vesm9r4wNJJE
4O+x6R3GT9MusLFhbtWU4LNjQug0y7sGlVa89lAIViUeIXvNK4pXlVQVdE9vXpWmKF+HaVBvLW6J
3HfFq+xhje4+nKf0Lqvs2mtWseuKg+w/h721qzItXctWgvjtFXm0J/lSssoV4xqrne5JllphePCN
8DGR146iWtnaeCojDcubsUOjAARbfpd9xyKrr1lkwfiOFAMznSh7JXR17dO8+G5EYKRNJH2OteuC
rZ0hdTRa8X0KJtQ8O5M/BV4eH6X6Q3ZXNLBJo8vCXhbRZXCKdvgsjK7a46zXbGU1Pqbr1owzuBSZ
fih0UW3kRXvFOhbcjK923kLJM8wDGLLkOSlMfHtMwN2N0+NPVfQBU2HFXE00+blsQRmJqYfklQ/J
yg7rbo+Kl0KCdCn/Pw5+XGp5tf96AS3EBTRuC9RXFsWGFmY/ehZvsYYYWaeVli/rc22c12U4GI9u
dT7+1q1109+72SyWDirr5MsUSUtwkoh/RUnr+Y2j4ZfQzuY3FefdHD3od1X1xM22K+HPy0OU9UG/
8+BmbGTRrizy8AQKzrIYGG99aLfvwqjN65iFCWlMLtbbFmTiDonDuPdtcv5/wmZfq3pOcAJg0ynW
PO+7aeAmh3Wi+oxYS78dk1Y5BV7VnSB3u1sjKpWneELwTcDx/m713VWX4+cEGaghqv8qcywqRqcd
UGjFe7gMvPzqlFN3QMZ62sdB096ySUFVGCuSdxJEP7O4F3+H6t7SDd5HpelvbuqOuNFw7ykLySyO
K20HM6A7tmLGrbXPrU2E9uerujwo2L2PPxS7QcuamBh+kf0+MdRgPyl1uG4b3XjLo9bdlxVBCFmc
gJTtEyWJH0VMTo297jXJoziE3KUZ1mdrtYjNt1QdyZYbec78SrG14pGiXTw6O6Sr9xVGio9Wuw7b
vUNE6DFWFA7rvFRgNbiMLW2yJ82kYf+4vCvoPRm2cUr/aM0siKSdq6JCubR6XhntQ02ZHq2pFyi7
sNfUR+ucxsGOFDtkjOXKtUMiBEtw49FqaTg9WzqC4/JSIlKNndqioyqLzG3abu4aZAuWsfk4zDvd
CjBNWV5X6/Vxh30bVK2pOTRu2e6DKX/De2gcfViWzUUe+Hl/ncXGzWnm8fzvHrKbgPLqk8hLd7LY
lJgM58LCNGmxj8xM3b14cwvOqAxuTL6GgziKHW2rEPFTWSn7yUNYxD+cCGSpLMlGW0F/ssuGbbyM
/+oap8Si0phc2FedPGt19VXPsTT9unaDM+vJFdaxiQJmPNktiOHcVmjlrOWFtYyHjx/BHs9gWZ++
XiwosB+plOKesCH/7fWhcDSIHOXxRvb9ejFHTw6W25Tnr/ouVLIj2tXv8pW/rh3lursiMKY9ruG8
BI4GVXSxW5EHJcJpRXi4ZE8Lq+w/1WkqrNaXZR2rjH9OLVJp6LcgOWAo2VoFYHF+nMqubZkqvmjx
45Mt/+NybRrt9CAktbC85LRcxw47dkWybE6Ki8SIp2+02GVthg6uN2jeoQr5l8uibSUO+yZRXFTL
C99rPNxkvTa6xqGqVZaxgK8+tAYqmN0AdwblbL5lRANkfZJ542EWI+RAeXFseciRgCskBsKCViMV
IA9lG3vnejnIYtta1VYNIIrLuqGqSFKT4y99VVdNIlOxc4md1rkkabPuPGM+MQmbxMaWBjtw+g2B
L+aVJGedLTvKFi3CtnHpLZaxX/XyzAu0X8Nk8TG2Dq2jWaC5+qNKm9006coZSEPqmtlFHiYzQrBq
OcgzWReRMFqDg65X/2pAahwC4jJWdo6VfjepZXH8V73sIYeSJg+2Ncvlxyv+txeTY7Xa+0EAcYnM
EfpNh2Daqos94rQcwHX9OpTSQDGFVnKwQ3VTy+JXn8EI1ZXqKcNOb5zYtzQrwlC6Dg9OmaW7QYTp
exQkT5JSMjdBzN+i/b2HBxj9f/cIlKpdT3OLPKyHgqjXtQSv2jA/66qzMQ28dr+qnDRGHOGr/DWi
1pNubxTVBXpMdpb1j87OpDrrPsPRzuq69o7WPMwWE8eOkdiJR7qvdvbYUhV+NVnt/VFZ5s0OQN8i
5EpdsRyaOo027LHVtbzMo0Fz8I9JUNOe1cXGafF2GpVJXaVp0K2+6mJXOM6jXEjvpq8mTUNO1Zcj
ZeVv7bLcNGhh/Oty/7XjuLwD2SIP8oq25v6q+ypy1zGxyz5uXuEIs00goK09Mi6jX4ZTeRlxYySz
U1TqqYKbohqComzpgkbv1mFbw63kV97KSru2F1OQyYjXSY32qTE0z1Wk8izRI+fgegnhkqFOnnT3
Q7bJGhCn8d4h8rj6qrMtfDyiHDadllj1swAr8Fw8y+7ykBoey3bVdR6vIetMocaIhohmrxfusNcy
FQxMlqUXgnHppSH2sReoQFRBoQ38d12OskX2AcvZgsfu0XFeessGuJPatugNJMOyVD8WVtI3r0GG
4a9VYYXnueFLZkXjp5aBWa+trCUPXWFKl4YAJPJmOk4VpHoWjuEdIU0MGhUYmAlbZ3/IzOkviPYr
SChD6KfdANbI8MAsmQgKpFH3qgQk8XqjRrrDQXpbTZP4oCzrLrhLxcYYp/G1bACTRzbK+pqbHB5X
wuiU4EqA4GPH7Zdm+TWYM0RU2/JkWDp5XGdKS7JD/ynLM3looqbYm42B2FMYXux/DoTW4L6PPNay
yNV3qtt8ysav+n/1ncdKLNi2/3qNr6Eicfsjnnwbee2venn2VTeXbnSOkM1e3sG/XumrTr6ZZEZ6
2cWF8J+ubm5Gu8rOEdoKreaCMCxG9U5obEc3azZ1PIPfz548ByKnUrTua5nr9xL7pZtKIvW16bTZ
n502PfVD5r3OQdesibs4fAe0ms1gbw2W/xt9KXqLl+6sAMGRV4r7WsM3RvwhGy2kgp4DbhfW3Oc6
sUps2EJudbzXOQaLnC0ZKLAMsixPkUkfjiBaF97H6L1lAT7f6ThcZQkq50uWq8PtURImgS13vD9K
trPP5kJ9kiUvIUJioxuQG8438OfQhod2vsmDDhB2kweGCkSBurwyfzXUICqxXHHdTatanQ3Df2lB
VMUPeULtv65QoRNwi0Oxy9MIM/p/rgw53tvkBuhLDxNO6E6ZuUF7zL63gG7uZuHE+8l0YJb1JdCS
5WAQFblkWM/rAbsRVqXUdUa4M+p5ZHlKSfaNI1P3azuCro69z73DNClWxrMaTcM6I7L1AxWeSrN/
1CjtrdUk08+GUjrXqSetJhsq2Ob4dqqf/WDB4ZzbnxCy3N3UtMUxw6wBEcCv0xh49pG0bjOv4lAv
jq1m4901KsEBSwdizhAqbasuX0UPDJwZvj4Q3CtfMxY4uxor7LVszSAXXuoheycYnbarbph9t4ua
53JJqqIyM/uWg4tjH3qYAsCQwlaky9VjowXz45Dkw+/FH8psZwj9KuGJqBC8lOUsmAvxW1E2/Ksu
XfqVbo4FrRyize2GZ4u1r4EDjUKQ8ZgysXGEWsOKjeInzaphwlRN9aPp7VdvVI3XpBvNfeKYwTYt
++CbAo1gBErzo5qRHM37qb3GamZcRrKdq6oe89sYCbXZhSFMtByUF3oYQ3DQmgSvyEYP7vpyYNdU
XYeFyBYT7t+AgWWR3gy4xtAouzFF/yR8HR/lNeRB2BEg8HALLRVcmjBnvM2RMjSN6btRlihtkkjH
FaqLd1EPIjzoLXGN0XG4FpVA87UJbCIRFL8axFLMzBbok4EJ01eDYlvVRQG46VQ5yrl543wYYYDW
sqidkw2x+NvQ/bCX6gAPqEO3BAfJElQ+COZwr8F1RQFrUHBHtZUz5GFzM4QZiZ+lQdbJVktjm4tY
O32Aw1YrNAh9JZudm9eCEHcdM/qhTulzU1XKawm0a9/Mpr5Nq1z5yC1lJTtMOGyvuyoxz3JkkAPV
kdYr2Iw8Z5pKfveXFURrpcx2iXGLbUu/EZEctmGm4CDyT508q2NRrZZwxnbyph4OITujfhpd/piM
lQerTvWrV7zKglHwgPAzQH+HsXD+cuqpSzasu9ONCYNv/TWqWsaHRtn7zRQ4O9kg30oA9gELnxCR
+cUV24GKr3SNeJ/wfL/1pRb6JPQJONfztHOqxtnIbm5AisA2PebdpfX/e5TVR9Vbh/mSYuj9HXGi
/g4bAakPA59kMknnr/ouykkUz7PLdpBusiFJVfVMiPUgB8l6Pi+iD+2whLgc40a2mwj74NrfVEv9
kKI6sbdDd8D5qYQN8v2aW747jWKvew98nRGK9tDgGLUHmWXcrLL5NZpv9AP08N9G2P3kcuHlofMn
FQCdRZpGWLg4RQGGnl/SgLKh7cdbnibqWk81wMCNe5k0VNWkIlXc67tQjdyLLMn6pUr28mYR7B6J
Xz0vAPyZtngpJz14UrJnQMJQXpbDjCXTOq7GaCuLwEUXG+Vq2lXxjLCl250brZ1u1pwhZEnWfQWl
aj7IxsgZpy0uzPlGtuJ3O56yHB8e2VpnKHpN4Lhko6yCaQHU1pxusmQFxBiC5hywvcn19eI3nS52
Gj2A0nUKIH0li19+1Q+jG1kelz5NpbQr6WmtOu4IN1qbXlwX2U5dwciUJe/8osDqYTMxvk1LSVap
uv6OTGx6kf0b/rI7bOKZdZYeLjCip16YBPC5mAeZApENkGI6Njp6dMUeiyXgyNOnTJ8m1Wb1aEYX
8lLqmjc0PCFrp7Ow9XluPo11XwKu1JPVlE347Sk9LgHdR9ha3j052jxsnhy43ek0kW1NM2dnEl3f
uo5nb80i/SjjUgGkbysrQXpyTzr2gBBw9OQFPNw1OIrfXQLdZotCs6abBhoX5niVZ4oF3KgqEXDU
bX7WWBky7NvLRfTYWxF/YpYmFEvkjCl5UAPcjpvAXLuFThQ3WZDke2d8mrxlReQh7Rvy+khgTMXR
0Ot59aZHsLyRzzhy/48+MLY/CyT2nkvVCA+hm316ffiHiENvF0Sat08ChdgW22FmyYh/0fxmRVO6
sxc0g9uMh7gu+azo57gRNsWm5U/ISd1LmIhbgexBEoA+r7TXztC+e5ru+iqIsLXZBUQ7FcevDRJE
6gTwZwi7VT9w9xAlyPGcarHtQjNEvXueivw5eUJfnwUEIBIRG0DPDsTTcmzWZDo2w9AxL6tpfBqB
LfqiaC8d4fiQiP1fiZUjMVsZ7SYstGpbtkrmDyYAUz3tV+hKAnSKPjW7m/9oq26Hf+Ghma2bUdbq
yWvAtjI59RsvqnNfi6a/g+6POkd9mb3vT6Sw+S6aT1QGd7GXf+szwCR62UHFLZ510Gr+UGMuryvf
wjxZWXXFtFK12I8J8480/0D3a2vwzeQepnmj0/xUWSasLfMdNkB1BHLM7gSzF9+Me0IGijKs9DlP
AVhZ3/VInwF8s6b0okKs6PAJmXRT5kywU4bZVFUm18gGWT2H5O2sBI+Cseh2oEX/UIY8f+2Cvysk
dHeQ0N4UoqOsE+ZrORJAyqJFcGpMmTxmZ61q+hU8Jp9krlBlIrwARHL4mcZhfdUmAzO09LXre+3N
cI49CMqVEohXDV7IukDZYD3yDCDiaR6wF7+a83gshIoTV5JdhxbPJw2KzGZO+DFI9Pa7CDzpMQoP
XtVuHB3zxKCoscgxh6dOi2oWn221i2xEB/u+uwP9WJv1NIBCNo9a4Sq+GkUZSLvuxZkLEpZTMa+7
IK+PIh4OdQc2F6klUrPA15VO3Q8DHLPCzAG+gutCtp5sf+RgoVKSJmo73OJ6XBmiwL66DjBnXHNE
V9m7tovQzozUlQ0CUiC9sJ9neAwmFkC+FuTakW25uxo6haV7UB+IYftm1U6gONRj7An44VUV6Ztq
qppjlyCcfpOnFby31P+tbdZVKvLC7neN2h2KkkAX6EhGyatosvlxgRCPoDjQ/Wychx1kjxy2s1n7
WL2P6GjMzVF4kb61OvWm6mV1BEg+c4dFLnYp7I/XzQTIpNOnn8xVNjSZ2XtqxKImz8rAZ/YLj7aO
uEIeroLSwYMqdf96xs/pM3bZwE1OFfm5/kO3nRcRdL5OTu8QwlXdOHH/Z9nw8whvvpemjYBviXYz
GfgiX0Sye+9Wp0mEfjDGq7Z4zaO52qQdQOS6+5k5aJYA1HWQTS3LzaxE7q2vg0M2u8pLgMBvMEUn
zejecqsttiiXfLZ5qmycoOHHQ9gR9Z/+otqiJ4VPolpripcm6r+HtdmiZBjZu8QmoVIO3Tbo63zF
+01OWTbuvIgvJCvRbNEzq79UBV+WlorXbCCvr1dsXQKxS+JsOxNQ3tuiOWdZgbRPUrwNpboSizcM
PpXYROGZRkYz2bZFcK5LVCUSbkZV6+9loH1EukOopqlPKvuNVTf3/QbmonVUdEUQs0/MQyoQuajb
6m+hFYWPJ7Wh1n+j0hP7oxljTd6kGKaGT21uaHsUeuuws9YoIBdO86Km4r0y1cj3jJGtr5tdI8cO
t7UxoC8cgk2tveygaywSEjf5aGtv9rvEnVZOcy7b1HftyfaFl2P4npXutiDdc+2ALNZh015zqyOa
ixwJYmrwsFqhoknZdG/E9GNf9NaHUYQwsgg53YTq7YcUzRO3ORbK9NNz0L+yvE9ryLD/NIZDTubJ
jwTpYibncTVZwPkK3XNXhKHHPTuvlOwaajZpVp3ioeUZ7I7mFvMM3e8Wp08j1d4hdI9gV+uzObne
Oi57vDMSyKliiE/y0AsrPpEdPaVZbUMdtjNgvP2Lm0CwILLkZ7bid239d2xY79Yw/VnrLTmwyDwD
xj6VsBCdiTiiabvVGh2Ebw1moxsnT1+RFbeuI9O939ZpvS/DJrtnEzg8JeqeRDf7Zpelm4xF3VqH
mIUoVozDlzaApc3sVafhrFzpwkAQyE32deaGZ2xpAtR+jOg0e5l1CFipHUWUaMd4MGBoRvl8KuJk
2OeIIJ+Bhhs7TYjp0kdZyGIWWivwmGrbDxgjkmvSNmWcOPesDaNNWF+qDlqPKWySqRhAop3Bkjiv
8DmMEP9dLSjIVZuo5M1NIPGWENarbXjYBc6iemuafa/Y+A3ksfvWkrRf1Y7VobYfoTHcAQMyJiyZ
kMhXv80VOyet6osPpSIn6iXteCgt01pDeW38lsflx2jB9IngtXxAK24BJ4N9AKeK618njA8mMJwV
oWp9jHbX4eErVLw1LfwziIt8hAii+DzWhw/i6WzYkqr/0Lyg9zNQUh+ehRSSNbv1R1jwiEDHsPqA
QjYiqo3EW6gYRwwH9Sv6kx4BCSdYy2IsZv2aK7CIxuhjbpNyBS/JBNMdttvKHJlkTfMY2eyJg9Ds
ry0irteGz3oa3XoL4Iy9MhPQuvQyqJapY11YaxNR8u7KXCuvbcJXNpir3uZdIjGUIOU9DmgkIwrT
hcYSBUXNB2gUsN8QBz17NLWVDWR8q6pKg3FK84fbp6SY0QaB41+8kNOZtj16ImuQQvYKNyzD7zUj
vVXW4PiTSIxNQgjYN6x+pxeJhyd5PGzn8ton1bTvmji4znwWJbbPYBbf0igQdwKpnY8mFVNWrag3
pNBR9Mvnu21OTNhFPa0IJICuQ7mbxBQ7WbWPuxVkhnZrLCaoXR6vYMQnN3voioM347SKtCMeLOX8
vegKfEaKeVfhyreZSu8dcPC6q4cY4gv3fzCD+J0qV/BRbLAhGA63M2htx94ESRT6QUqgtanRwRGc
buMYypAI0PjShvRuK8lVXx7dYUrgys66et2hHaqgw8bELSA+EBBAizWwVp2XOb6aFSQimR7aOLCf
h9IjqG5l26YzSn8oCGoUXuiuEwzg/IbM8qaJSns9uXV/RKjDvsRCi/nTzeAWGsJlmskDNWcJfXOK
+JwbFSBd4zwhTbfprSk+we2odiz8Ld7ZDd20aq+hmCGUJji13KqIQ5V/ms7cYcQmrH2PFE0UxYSQ
J0fbtG1Q7IpQpCszfmtsrbqH06j7RNS+8/QmwzyI6Zhbfj/1pR81oXKzy6a7jvao+Dnp+ksjBrFC
s5kPrnrHCOuNvCDMk7T1nWg34IYO4E9Ro0CZWxhoO5qGMj2alz6itK6qJVfojVv+EuO1bcg2YqPo
HcPAxTE1cy8Iue/6UEn93lVvJgGdjWFPk6+1yrH1ijchbOect8rPeuSHGi3NuJhllW+aKfmrMcDv
1IiK45xzL7o6Pqf9MPpKPDn+iMtAy7yPKgTTimpnR4y8g80U4B4kepjSXRBguoZ0h3CUn+ZoDicz
AL41ltEq6kZr1Qj+J12pZ0dF9FBADQKj01gc3KnHGcQtqjOaY1e1ZktlABUxsETUsdwALMuKTGT2
qR49HF1GFk9a3Tc7SLabaFSgrFVi3mdW2gCtLF/bpnhSVABvCGw3O6dpPjWR6iuj1kzusJSbzzNv
czfCkpvDgxviWrTERLs+SjbIQbOCD7VprbL7KL1IHOEoqWSv5u9NY4CVY1mw5qaAQ4HP+moeR9yH
Ou8zDXLTb52eWAcyTWOKNnRj30iVjtcRkCGaRc02dcN3B7GazejpuJmKdDOPoc1muOcL6nuxtcNA
3QgnfccQaFxXhMw2SK6qmzQCTVgoIUIrennOR/SwmoApKrNNw3eQhNsqce+s2ixuVyKIdsTg0mOC
9K6t6vaJNf4Zs8sWGfP4bmiasiu5kfxguqcAOIYsFk8N+9nQItFsuORNBLyStmrYsaq1zkqfnV1p
hOMuK21tHQOw8YWLnGx8C8Vosbxp+lUGQnJtOclT5ImTbbn1pkUil7x1pm576Hj72VE9GL+InPAM
h0rTJ9m2Q/h97uwCOa8YLwb01LfBpG4ax6196MrpNvAsniSBCDeoPH1q6O5sqq4ZXrSMsFAG+6bS
day+PA/PUgPhryqIxzXmjy/8VC4xFvcPwp/pVig4XUzG2knByIQE5UDrOzWOJjWCdnqQAfMZxXtE
fAae60oBGwiova1XPUuKbWWhYF6hBAE6vGifqxQKl0Ei0CPnX48g6NPRnHyVlbTZYQ3G8+cHMgvD
ScTpkxJU86pXteAiGuPTNsnDz315jLtEHPKJx7WpAOcqyGaUzslhlwn19IT37lrDhW5VVRqKSEUA
de7/0HUey40jWxp+IkTAmy29kShRlFRdvUFUlarhfcLl08+HZN/Ljp6ZTQYyYUTBpDnnNyE4paw7
CbME5DXlaDpGzSpEYHWva6xZhsZp74UjQUHYVYE1kutcwyCTOziamGFkEFJ7qbFSn4oUIEDQHLG8
7E/TGA8ntfUoItfuT0UKdApODSO1R7gdfPt+LnN/z8OtT1au1yeXeNdOyOoyI/Z7QhJJntKCRVsA
L2mtruYLkgF9Pu0bEozI0JyJXvgrQv2X2AjaU9aUn61fEEAp7bE9yKRgiRzAavbzGVnifj6NVo+W
udfhhesaRbFyHNRZzNI+DtpiiFfvp1mWJ0aRkkXQFG6dvvp0E1ABYogqrk+opcNnt7CrtZZUCWsp
Pzypgukr89AkuziE3Xehprcn2bfoZY3OvqU7PLV6BnYxYVq6atrqPc3Er06U/f1eqS11mxLpoH0+
h9JH+aWP9+HiRqnWGWrLX6qLNR/Pe9PW5cSPpnCncDy50QekppqObmsg9c/qgqxs4KWfVhmVxrrT
m+wohCThLjfGmF0NLUhxs+cfI/nmIEOJEgQz+K4LwzWd1PIDmpeh6i6ZRneBhO46yeawWCV6GO5l
3hzGrkFYocQVMU2Oo4CXqDFZAwY7WSf1CxDzIC/syQ/SdjV+FZYv12qzM5Ka5W9orRIBiBKpEOjf
71UZsLQabeI1GFKdADqYpxiO+br24LE1P32Z/yTu4nNnQzTkBtPxWR1TxwMLG9QkPqpnVZtTdWqX
QlVVYSPmwWu+PMr/a3eIEf0/jh69oNvNY0xwsdwb9bjGbPk7i5N+3dmowm1dzUZgpMwOQ1MEJHU4
IKrx/678FLH0edUGLfjM2GuA3FEMIP5281eMpwQZwMnQxFOY98kx1wrk3F96bAJ3fTJcy7B+yugH
Tqhk45BWFz+Qk4sIlHfQtHo8ZqX50qENTzhc87de1morgNGkE6JUvoVNUdJ3y2JnjNHVIysWFjd8
1z9a3bf2wxIm0B2nOE0RMpFta55nA2ubPUQE79a3fMPB4IOXLKr3QNEgsR8oI4iUw3jUKjfj0/Hn
SzwjyOZ4WsesiThjgHhDM+SnUI/R5RYa0yrIWGduzREtGM1ZSbLOK20CpOVb5ioLIvuG4lFZ19kp
qOQXDxt/GkCrR3ss8dY0U7FJSJGZowguYyytPUHlGtbYOmUJsXHarnrRC0iNA8uodZzX6arPo+rF
Sck4I2SFaH+5h2gvN2RhAo5C8NmaULbF48b0ZfYHqP/2HJapvcYSudx0mmyeMoQzLKPSPmu62Z03
tf4xx5foincmOWlHil9TFu89KfCeF/bN8+JqzydQHkLi6J9VGaKYkGo/+tCu18jTDiBG4/yi6ax7
umDY1nkS/4jq5INI0hoHbvv7EMVXBFG930VMPI1xwSw19yUPmb6UUdqsWh3bNrtzfxKZ94kF0Ed5
uugPBEveSA3CcekbiFZESzZV1GVHE8X5jVfY8oCKqdxLUgcbUJrWRmqi2zJ93FT1mO71Zol3BESk
SiKtIu7dC0B/7Arj4a2ET2KlVfI91GoXJjjJBPOW1Xq1kFeSrW658q0b9e+iM/4oR9GgTg5hkmw/
eRi8WlI/DdABGssNmsvZNU6zAnJrNtNJbcVc5OemqMezs0TvZqC+o9U2h2BotQ+sr7dxYBFShbG3
Cft8O0Vp9AFS8GeM0dSz3Zrau6U7GvYZ+rj1+wJko1Mlu7yd/O8t8es28MHWd+F8JvAZbXIbOaWB
DPIBRf6Nj5L7jy4YrbWXecYLKwDr2NZJt+/gnt0SW8B6JxP+u0U+2AnSrxZDYubThnUNqrxevEfs
Q2AN8dVqQkIbWlz+yuvfyAok5EiTeiVbN7iBNg53UeJBGG4kHlsyky+EGL5mUxzlHIvb2An/2iNs
kZTgmTGabvcogdMdqfx3zo89qZx3Ri4tXz3q993qSNWo6qpQhz/OfrT9n5dQu10Zqn4esTLtGBH5
hP2xmBrfN6sRu2NVV1tqvBkSnYNU/R+bj/2Pw1WbKv7Vpq6j2mZDlBtLr6cVa7sc7beyrBlUl03d
YwpDOPU/rdZgMyFY9ucakN0tfmx/1++n3st4Jg2oOdouyuLmpIp6GWZHu0J8TNXtbv5PHfVqZpFD
+lTNZvTmGDqfg19Ya0BE0ZtqqwuX3j21x71qU4UON11PxvDp3lS42WtEN/Y4SeDceLRR87+3qR1l
J1vyO4vW8XLxe1uqdSvDGPTjo40V5xoxe+ulsnNjm/h1tHdqpMYrrXEuem3rl7AIEoa+SfxofeOz
AIh8M3VtOskwLrYuBkTXapYsn6J5hcRb9T0BcbFPMYA8kBiBtQw7EZO9jWEGw2Zoc2IpYfnsVkP3
ZKf53meMPePkyRRJZvkR5tg+Y8l/LpFs3SPu8lG2uXeBfqhvNZZddCuR+zyKKWWGrz9nkzghhlKc
ce+NsdQByA2KSm6twHAxPSnQj6vkj9hDdpIbHdwI6D+XotW/o7dWbuLRLbe6NF5JN/csMXtkGqts
WneoG+7ttiLToyPIZJgQ5Zh6b7Jh0D8abwQwKrKFTUEkKccfCguqyPojrb+sru9YKQNo7CPnU452
vSngzr3lCSIF9VT9JJY/n1VTG5n9JciLo6qpAqJwtOugfm/U8apN9OZH4Aztk6oNSSXJME3PQswB
ODURb6oiG9/KOCyhwSbjVovG8U21JRWTXcBRF1ULcOU8J03xGxmavw+QE1LVRCXBoCzXUEVh/pWM
TnxVlwlqmRx1rAtXjwOGHrsHW2vzo2pr+G6fhBZego4c/lxt0EuMXg1Z6Jh4ZvPO86MlPEG3rdoi
J7kWJRlU1eRUA6jbvPql+nXVlIxyXuu1Ye5VNZ276m0mKn6/QokFtglQSWFeFcgVOOhrWqfeIe3o
X5Fs+Q/o9n5IJ5mfG+G3R/u/jyPEXwKHtMydut7jwMFIbhPZOFY2xbhGwal6RjLQPlrTop/TJNNK
taliqPTqWSxFlGrAOc1ZLppPUHP+u+NxsJFJ71Cb+uujSW3NeVg9P9r8tPitBy2znzYJVn7bpc+V
Sco4xqz3vvVoczUBiKANTuoIjQzT/bAyavKDZgKGESaq42ltY4aiF+IjIhC0DZkz7FTViKsCN4Qe
3rXndB9xGC4gnyVWuBycjHFxSOMYUPVSHeO+xjEYnAlSTay9YvfDCnLwbZVNhHmp2iTVD2YHcl+M
vfsxle14iDVmbGpvPnXZQbT1vIlsuPKDcL1T2DIpcTOic7pmxIik5e67N5QswYL4U9WcwshuS55A
1RI/dN8t20ElSRRX1VT1EbOJopZPqgpiyl7j4fi9QedhY05N8O4kg4YkWKJtnSDw3w2mRge9ZFKn
qhVSL+ivMclRB1t0F68wGM5qZwii4/2byWs9rMfZ4ruq61d9uWgmmO6KICif1IHYEjOnm3uckTAu
XKm2kZFnG3eoUAWs74OkHiDRMORNamBTY5NveiHhziWNIwboImvLNeXBy7td7A052M8o2ZeohbxH
47Wu22IXaBhD5+Oiezm6N4IEDslfo99WoLI+tGwgOpXr3/ooY3Sfy+LDMaaZeT69HKYxOXNxyzvL
BLozOqL5x6BNJFuC8BM5aCw4JsSfg97eq1pTj+27Zx3pHZOti5elByro5JlmAH0rQ4q6DOOPbiKS
lTekpKDRmAejjLx1TE5gifJ56wGkyzbJ7X5HGGuJjflM54vb3Fvl2jaL6BCYG8RH/Vd38YNRhZkf
LFt7scr2W29qWPH4zfzCj0aGo5qIV+esXTQLWmRK8ngduTVUQxMNQVSzqh+iHF7DsNHfcTJUiJtV
awfhrSCulTXM1XWt4f7MBuiipVBb8TLHcCv7OSqj/N5kTGFy0qzhLe3yX7XrW4cOG4tL7KAPNzPF
PRdN8Qdz7+6Xb8eXYSqM39hs7LKgc1gsvXSzXDEhL8lhCwFcwslWAeLK36IFfx2X7SrCG+PDTrtj
ApD3l1EgDKe95tiYvJludUaZt9xVBnHaUkvLrT+mNUnv5BuTvmY/+BAZYhHE6NNn4tUeqpZAgJv8
auMfeiTdfdAZCzq/9DezToywTOMK42yfoK0OMtaV5lWmY/k+9unCLszjk6rmDXqjgCaeYN67r2E/
k4fqxwauhjW9Jq298MvSbgcqOD10DRohjlYesHvCxCF32wNBv3ZrL7RyVubWG1N//rwkB0mCYgMI
aptqJPpJauWr1BQJwRt3ZZtXXAffIkkPZNHV7qLQrHD7LkF9aUb9YXoCzdqivDqs1j4G6RtX0Zk7
tQ/p0+Dc46G9mtyvns75w4694FbUyPNjkfExONaMizYmzMu+CSE4Ys24mi41Hb3Ft2Ygcr/UBpLF
byVOvKqGHnD91gXZLg5r50NUDWa7ZbFX+/rA0a9e2B7utdpurmKUR1vPdGQtzEPW5PJSLIXQx7NM
hUm4hlrdd8Nu8DUXLSPTvUym4bHmnYsVER00A1SjtexJHcaYeS7Ohdm6F3002BvOQm7tJBkQrF3q
apcqSGBi8zRcVOV+qaLpHJKqFWHUYowP41AQluxiDNN8p40hDKEcpqrV8gdIAricvcCeyVoAJ6I6
CZOjpa/LYx/P7/eq2mO09XBKnOxS5MMfdpVWx4KI12UYmr8LFDC9Lb5yzfpfO0Y9mJ5NfsrjWGF5
hrXqJqNZASBHWmS5SiIIBk1mimCAHUYvVuZPu3iATGnkevTClwRJwB3k/LR4GKk2dZyPNdCLqvqN
/QrjjijDcv6jXTYd8kWtq6HLGLVM5UJjE89hDOOUokxFCcAYiuWY1ySRl7bEpvdECCgCzuGK98Ip
P+qwiS+qFgRzuEArcSRfdo4i1fba6KYspMv+XXdL89nF9wPEiAD0whENsFQWxzdViVtyTOjVyydV
NQRQDsh4+V5V67lMj+EYgBxezkTGs3iRY3L/w6rJdeZ10ubRm6o5xUiIdUQTRVUTvN+3rr0EopfT
Y9epT3Ax3JWq5qbnvLZQcFVN/T4RmYfcLdpX9duLBec1OamGn+byuxdg0Wwa9VZVa8zleTVL3G7U
b3MLZJBShKCWmrpaEg6veU2Il8QyqTXHKPW11nTtySVZQCB5buir7ao76C6ZoQjzzw9vquZVGkXe
DwDE55YtPOn4njpH/kXc4nMmEvq97qGLkJSPb/h8M9QzNVzh0VlfQHDkh7pyw5OwZHwOQy05kIcs
DxUini9mkX7myLN9idl7s2f82j2//iqLysVyOZtORo2psZ+CviH2k3wdScR3RPBZGBiRn17yqUxB
4kTRmRTpPp3kuytLa4UcJ/CNOnefhewruSoag9ebL3XIixdVaK6bvxANRSI7/OGh8LgeMhjo/tiQ
T4uaAcAV0HM4dDoamz0slkBMZ8Dy8th2zU9sM7WjYxTzu9M3vHbTq4Ef/Ce+a79K6a9J0KPcXYe7
2I1/N32RvSRpgm5t7mk7aPr6Z+2kBpNWsTN80/2I3T0psfybJeW4s7Qk3fpafo604BfTdf1kt8lv
O6l+9lNsk95pvIMBYpQsm49xFkJjU5vmKDBBfghiK/tzJEmUz44PFKkhWenxYWfNFGzMmPRSAxDg
rar2RORTUn6YnosyxfwFdWKyBMa3RkbBwQnIfAJ8z7dNjDym7QFWGsHCd90QPjl/+rC+L2NpvFl6
d4KI3qzIQkU7vSIi5iB3SeBlIt6rMzdvPetlmv40cTyxrpVw/cNc9MgfTgCU2zVxRu1gaOTV4DQ1
O7jzJvIgoXX6BdRDv+REwDboK7mb0i0XH1l5ZHhEYtONvjeF396kyaBNk/nikbgH3O3FREwpNHuK
n6Yg/TWXmC5OI9q5WC3+JaHB1MIMcAOMurUzxOJK8tbYO40TnyKnJCqf1P4mKnXrE+Tnz9FJ679s
VDDJBf1O+r6B/B0TrK9qxCFG0a90ROqOOPeNb3plJK8NKBVVU0XjCGMHcZ7g2HKEKsLaBOkyBecQ
ssobMioGsL/0ADZim+LF8DIYtn6bSa1uA5Nct6o6CCleihQt+GXnALrwNlqQsSd3eFJNFuyDvZe4
zabzM+MWDJYA5QmAaKmpJsNyEHwTeXZSJyyjz9FiZGbukhwqI1zUPuv+NodAWu2kvqoanlTRNvdD
LHSWnRMrG/LV4qRqgWn0t0TLQQh4SNKrNhOPkOMQlC4sGk5QBZOSHZ8G9qLLCZGvzdusyXTQCBzB
rDp97U2yD8tObSmmkcCfBmngqI4g1D2ewgoVqMclIz8/Ib6a3X9zkYzVOgnm25wS7pgdw7x1IdZo
ZRuf8iJmpKtE+pcrXHSlmTu9ebH7lo9fNZ6478Q017PlTFiTlNZ7PdW/4gyhCbWPEK2+RpwyOIAY
td9dAz9DbQjGrTq2tMzo1GBTs1Z7R51MD/brzj60Xxnva8Aw7VycgpgZBFS05E0ViKNU2yYLq232
3zZzTopV1ASId7tm8jZHEyivMED7297ncWLd/Kq3bpnU6PTBtBxVNdWC/mhI4CHqEGN0rRsD2OwV
yf34siONPKHSenCX05uo3QF3DxFEh9vWaL33poos7ejtunE6elHqvQm00S9TqkEzNwGgVXYEOxpH
mr06mIhgfEVLjjVNKMo1qN9uyw2atgCb/75e2/9VFVq4hdkPMArblDe4dCYWd11/r6o2Ybeb1mA8
UzVMTKu9bADY3atmyFmy2IcAN15U02RJ0nl9qmPr0UQ31TbL8GSUfBiq1gptOAinrTiCP6qKwZ1f
asAhz/cmWJA4Wo3ByvLK5NXz+cwF2lnubNorcrtkiq0xelNFoMd7vbLkRdWm0O8uSevvKzNPsrXs
lihw23grtbdKGOVzxyR01mXp7tFmBdnvQNcZ9Ia6uxoJrLLfHt6iU6e/qYL3CAWPgWz1oy20x482
0acnFH30tyEK06fWcP94HJCxTkF5o+v2jzYfuzIx3S/aDSOCFcgIrZ3JnZ/MJH0VU1BcGAOLCyn0
0wAJ4qRqGGW6+kptBnn8ZghbHP/Rpk5zuupnK8JoY9RNAcin9K6q8FuihB6EABjqtNW6BkiXXEw7
bjI4qrc2DetbmNWE14I02au2IimJVaZAzOOyqtdzE+or3v3wqA62LTxaK1SKLRv4T61jh5XTzW6j
PmlvrazfBIHCZ/Re21uVIXJrx1q41qGD4vUwnr3eHrgB7IyBT21IpIKUMtz2ps9t+tKl/lHtVE34
jBkE77vgaMxjfZnt6ey28cDzHK2Pzh7rUzC1PaigOSqe26jelvVW08d603VeuzGcSAI8CrudrVne
85BB0UiHMFvsx7b4uH3rrLCCDz88hfXw7AwRiu0xOSl4CT/DPt05MYIHmcNKp2IGENRGc5gS90v6
JQi29qgPEcwJLQbTrQ/mRjAHWXfMPsoAfyGzWElQwusp0SCShozmKtsHPgZ2vQ0GXdfGE4iJD6P1
kn3EgECAWweSDkh5GMyzLtGaE4ZmkVyAneRr+3wyP1l30dmAXtjUln4p+vyIGbX21PQ19Nhh9I/F
AAHOsj7SbkxZ/vmsk0F7FkPs32ThGKeZjDbxDkEw0apWRTkLOFMrfcJJF3Vi0rczbgBBPWQrIRkj
WQw/68PViLvgdRHhmyExuHNjw3uMrCe7S/WdhjHKqko+pZTvZIQ2iTDqXeUK/zwUuMEQCGDzUcwj
CvCu1ZwRLfsGwmLChU4Mu9qL8XE1zfAylF9cJj4ht2Kt0H0e155tkbmtNOOpYK5aOJN+tXKuPDaF
PDsIzkYxIJFCw3IxM+HkzdmhM8b21PZhu8U+ctx0nhc95X4rN7owv0UT/gEgpvptJKFo6LK+OsA/
ro1pf2hp0hwK1BqfkEkEV8KYss07TzzVVUWUxBzhb8lwHTXz8ASQ4NC3CDKKNluXbb0Piik4ltbc
bHLmDSyt7Hhl4aa1bof+4DQLIjDqja09utkOgPBPpJp+LGaiB5ss+Zq7NayBw/Vr1NmI4PHeuJ0G
XC8T4mxQopMAXAstCVbsvcVob7mwbfSfTWbO8Ors9jwCNDhqS8DD6q5qRm0s02qmKLxGPXmQPEaY
pcyQjEhGoX+YxY/B1S55Ds8XcZR1nl5BL/8lfas5kX/TGQmzFs01/TRXjfFmw/Cwee1J97rtmIG/
8Zq1VcbJU1820SmamGEUBt/vHOPLk/c1cnvj8vbWBSErb0CTwks+MOplgpkRQ3Wbtt3H7vzTt3X/
afIzsSYUKGJCoXewA95q5JZc7xgNMY4QEWQao8S0rGqXSMk3iADlekyTr66occlO7ANj+ZCBWEHe
qt1xQ/9qcyxiJsLwZB8w5RCN80pgxFyloMs2YdrdAr+DY+Z3uL/pVnWMW/rBVLPXchy6dd0TE2jL
VzRN9achSYwnsRSejWGlBwkzL1exGYVbuwepFxsmKxTN6+l7nW4bZZm/BpS1S6roSyPzgBJDgqIQ
oYxfgzPWnwJZcwbtQ19iY+f5cJrMiByIPkFPDZgeP0cdQB55ZUUi1uQ9m9q+YGterHAD+MhTPebP
e84Cod7MkItfpoAAe2v2M1nh6A1hFYZP0YBQCvUeHL6dPk0gL1fYZjGrYFHYZzocHlsQvJZ5tHOD
RX22Gb4iPywQKLOAN/pmDojBLgEehvtYYtVoQphf9QZUJvF7hDSYAPvddgFwvtb1iDp7K7sU+hqh
6WqrVz0I5V7DgMXQNeQj0YuJopDEQu3f5mZ+m2K3eyLUWKxlPyOKVogX2MtvRJq7lYOe/DGYTVCg
ZugcPdc/aeEQnLQs9E/OgtNp0v5H5wdPdUI3a3ca3VjeNAeJwhIWqn+OAFH3Td//ifeBBSfYjbZa
nc3PI15FTx7B42ohEEe5ecs9/wz+YWaWPYXcwfHPiVU70Y0I+FKabk2rD1ddBYmiSBsCFSKyybrV
zqHxm2rlZK7YA12vAMUFDqAbBoMdZOaTV5KUMis0t5COvdVO7xPlqYxNlqb7ehb2fmib4I88eIfL
1Osi/CXddgPnnbE0WCAy2q/EGtalU0Qnc4rwR2z0bsNKPTgMAM/2DjhQcCekpLSQxVsP4d5zKoIe
ur1hzvgcTM74mo9oFHnUEJPJtsKO3stCc8+Pohkr7151mfkf3RaKGDZfFydk7hiMDjhGvwDo2QTB
LozCYB0HqK8ZdH1rlswrU4/4FEPbOss2JW3K7OMrL81tGWXzSZfINyEUdTXS6LezOERB1XlCt1i9
jKzOGIiXYhHPscvJeNLtVlzHQcwXkS49N7WgjsS1TZjqNm2+ryNPj9e5x2MEE3bUBOuPfsiZeTjJ
Z5ab6Bza1atjTe5uKhPW30sR+s8y6OGhCSPddv0197rsFLM8OOWhl2ysCgIAbOzk7Lj21Yws2BvB
xBuF3eMI4or4XrodtfYqMagksMfirF8EzozioDBg7pKRhioMLNF2Fq8rEJj/LbSefNGAtmkVYJdh
xUhqhTVIjakIBGEW/Bo8ZM+XRIAmza0ZYuuK4RYcCcxAAzjW0QAaa47GmRVnyLmERp4QlD7yolbn
zp5f9VhOUDtCdzOhSrOelyoyBfN6sHlYdu4DNPPiHF5Jj/SkNEAXBXZ1BpFxGGcYKcCVLr3dXzWB
/1Npp9nGxERTrhVmLl4I/A74s603ziWcAulfptwwmAr2xUtAau6Uds2nBG70gdcGaMPqRzwm+Yde
4hITiC+/Cnm5VZTAW0IFrTRZ6eS8UF7gG8+qmBnCAFgF2iZUR6MBjr1arUoNsGcIUmBuS/ukLoNr
5XvSRuWxSGu67Kn3Nhh2Aw8hpQAIrpLrCsW0xKtcvgt3bdPlPY8GlN4WoAD+a+Mu6/h7SI6EzykB
1kMm488YKTjER3cz1nIbz5sguC94IwDam8zg6aL/m2vrfGj/Yl0jzmIs9u3UMkyCCsw8LK31DJKQ
gMfZtkcv/l6VtfUNCXkUOac3M4ucQz5qb5IgwEJv1feNvRgPpH/qvXVIgykmW78JUhkc48S5pKTS
1rmJrJLQS4T/LBDj7tm3zfnJyNP3SWeVGjcRMooxlOHFpKkJ0bXJOv4eUKDPuwJEVLT9ziXhDZar
du/CEfn8Vz96xg3Yro80tjazELDpp40FV1/mQ7epcjd4hQXgvejzuwTB92oBRnDLqNs1afatZmKA
fGUCtLImmaqqMjcL5nx1AUBT0/ZZ78fMn6wc+IuzKaPeWjd1NRxgR1Tvvd12hwm2yFpVzczrwBu3
Dn6hWvfMdJn/R/Tuxqyjr9nV5n2V5vKM8MfrIAF7276bvURIubxEndGSGUYK0xu8fOu0brOvoYFb
EewMLUNiruDnLUwNf0Qq2ItJMlbRypNTsWUV/WIR56AX3xTFSx8DFvtRuu+YloljsWBm6gVXF4Ow
ONreS7LgRltr1o8AI+IFSaqK2Uw+Nc0Kt+l/m1S7OrxYPrv2VEfc10BAp1sVVU6pgJ6dCXLaaJto
E+5mHCEPTvyediAFwtvURfkugs7rCgtu0TjdECpH3RDPu7uuhsIIKdxQYbNg8FMPJe9FcEPt6MMc
kuT0c/a76AQuy5FbJqv8ErWpvmingUt2UJuZJIIEC4t/b2wr0L6+MFEQqrX9vEAKmcsWp2oAbh11
eD2Eq0wzljgCrRFYrC1Zle+eVm4yPcIh98seRlDMy43rliuqrQc+0TUyXW4VVFE1TrKYi4M6MvEE
dwZZxOjv88VyEXWUEevzyvWKfKN+ZYbWNAlYhM8WV7991Ol7pTDiBWtI7uMRDOevfnl+k514hxI1
apUDVkWm7r/aTFkik9LC+E5Vi6LZx7Vm4j+z/KYS3GeEd8ZB/Un1M3BejpNmRJxkaLZBXX+p8/Ip
gmO+PMb7E1aNCi9VhmRdnIU0+mibarPfI7WCJxOgjzv2V70N0G7JUE9zPm11s/2h8MCqGIFR9y38
OuKpSI4UzehiRtR4OX28321V0vuO84r16M8B5uI26GKeqIuE6E5k3U09ezfzX0biPjvZWnTrzpig
t8fUnfRWdco9ln8iRrPt8dDADptAqLtoox6Xehpqq8bjM1upTfUWOLEZklfuV0E1lCd8HQPQZ2pz
KSAi8G5o+wavd/qWMZMAEYA5YzWMEeg/NtXZHo4UIJF9qzzdN2U+gIZyk4P6e1PXEaPuNqnIvsnJ
PKk7d79LUEtXlZPPG3Wv1V3JRMX6XxiIrywYAPVM1BlqS7XdXwdVV4WV4xjS9TEQTUQfx/5NPfj7
q6luzeNtUHtaIp+rBgz7Rt0K9SPNoeX+iKgy10TQmeU6zU+x2IYgd3m/v3bpDRLglbUrmA3w1t2M
phQwbeNdKSE6C3N+M5euQw3bRep6exlJkMDY8a106Jwo4XboCTlZWf2vP/yP36A2sb2C7G7G5v3I
+9NDTQaH0sEyN6oLUON7j9z4wQWQNb3lcHnvN/cOp/jHV/MPUMW/76BFGq9KYE3KbmfFpSG3qR//
qfWFvn3cYTrBk+n5ULofnYs+vBaYWO7UbxnC5iV3pb5Do3GQ666In8RoasA8ln5o+azVmWrr/20L
+loiHBBnG/UmDGm+YwrD0mV5EcwJaScbjvXj9VkOcBvJAba5HpFgO6g3eOqd8TCXDsuSZlt6I8ZH
/gKu/H//rlvlxzAGKxyUFnCFBZDyePdk+uybC4DRqtx2kbehe1u6ZfUmqeqjrSL6s/RIjim9beg1
I5iV/NWLNPpIdbwqHl/rP17R+6baL5tgPASdvVZvwv0UbAX22qfoSBCovpAFe7dHofv4+MIf77Jq
U9VoeQv1Ydh1gPT2sZfs1D5bvezqiMf5/34FVV09NbV1P0fV75v/2q+q/2q7v7Z147p/dz3YypHg
z+1jBFdulQOPqXJAboMLwnkZOMwAomlkslCdzR0+FOTpmReoJz66Jsag3kspxdVjbsD68MkkYiH1
Co/t7FoCShnb/uwsWFU51ddy9PudbUumEp2pb/SoInYzIDCzIsG7U7yDuVzsIm05tpsoqV88zIsf
D179VVW9f06Pump8vCb/OqUac3EYsB9UL6Mq2qW7VltmBn3JTuE8qbuvLlKBZ5zBrPDaDSG0+rX6
SmC106o2/9E6+tYfpYOIklq3zLgGbyHVfXcVlyLmhvWplh+Jg0MNSRd8w5SZH8kA3B0Zk626x6pQ
jz1dpicI5bJGnvOf5WyegtQqdrqczpldI1AW9AfVyRj02gLObo167iauovsIYIkvSPnFUV1QPXm1
RU8vFjaMm4xfcgxeMYvz75jlMHNvIZ5nu1K9EY/OQDd078h5j99nisnYDDPE+8ddrAuPnjRbhpnC
L5xN6EAXUqQSeAF/gEu2mIkHyI+qQ8itQTmx0EWZDGd71zFTky3wus1+9r3jDDCHfO4eeiQaxYm7
LnAMu8+u7quoxIgqcm6mce+E4VJfWiuzdur66neFbjIdhfkirVLsdNu6qqf6eLRqq+z7X6k1J6up
qlD6h0L+9wLt0XFoauxX9fvEjuVpjSMNywcw/lujcMv/Yey8llzV1XZ9RVSRw6lzbnt07hNqRHLO
XP1+kMdc9Oqaa9d/olIC2xiE9OkNsPPrtDsjyK7vgKYVB8Ha6YKmOHAv/Mn9JLn/v+KfmMeY+Y/h
Bf07hp6pD065MiBII4thaTicZDwENiP4CoXAdc4lE/+MuK09mdijATzYzfAN+c9gLjrMI/r8T95v
6Gm8ny/C3Cpyosv//1TM1XrYS+d5qBdfRhTvc/G5LHL3yjHA9oMJLcIMYqIrNeZOxmNRdBEfe59y
iSwOmzxq9yz72n9h9fcXpfien2YZ92Pz1F4CCzixIYg9Bi96MX9lc4TQtXhMxgw5mKU36B9orRBP
9ttol1W+L69F93vWnd6gAWCQxovv8zhxp4oZ3ZzMdcOYsOWgoBSpABObJmHi58zJHSUpyp/msvdv
n489TJxzn6Hr1pKvgKdvTHapxiV6vRmbUD9s8UX08qDaqrwX0zIxqRM5kdxPPU0LRZGNIDSvPQgg
c2fRZS6K3JzMf+NcN3/Gl2OD9LlBqIMxjDFTDJwNQIB0J8riyeOKRyzjp/b7lx9zJVsEUid/mkaK
v/B+543fPYj2e3G7BijpApqe/gO/aZDcEHfKv2fF0fehClBOtbPzePWVCuLBFJmXcF84IYLgIVrn
hnkNKBpEMvcTxc792Sllur9/++lOvpM95mfmPp+538yi1lHThv2T/zx3InfvJbJfy+Kg+1k/9fr6
AV+PkhQ2NmrzSRmRmhXjyjx7EMf+W93cRbTe59kiOyfi/5iLIieO+59n/bScEb1Fxy8f9W91X876
5ZO8acDHaK5sfBh90yOOhzN7FcV4X6uKB14khFIgZ0IjYvE+hdnmZK4bEzxBod/Rp6g1svdOYrgV
J5+7fmoRWVf3QAixBX+/o8XDIp6T+WGZH6r/WTcfJp470e/f6v6vp3LHdCL3ZyFov35l49DGtHaa
C4sX15zcV7Jz+VOs4t+6f6m7ryem094/QZznS5/7J3SRc1Kk7o/cOP5SDA1iDSpy8ztajCFzUeTm
Cdnc+Uvdl6Lo57YIBrQ/lRJJhCgzIfLxcLL3zvRW3ML3rKgV5ZFQNsvqpEg2qpM9zsM7YCpo43NZ
GicauSiLkZ+5kEdEyUgM+x46cj2jHpdieCD6jyRrhTLwX7rafdAwZWIIYnTJ8hESJuJvq38bbudb
wRKL/rnPfBvMdV9uF1EUrb1XxYQsbJhenTzqq8ZS43Ep1r8RAAPCRVH/5NVdsLk/8eKizMl9WJ3L
4nL9z6JomB9dUfQIpPwdvkX5yxlE3ZhEYCeUiMdoHuzvE+t7u/h/5iMrvEpYvCV7g8CINkVIPq0c
527iWJGIicFcFLkv/cQgOtd9+uGi5cshnVNI61E7gwq8llApcA0QPYiUawpIjunFleOIVz+KoctN
oiTZiSuTR22a7EbZWlSJZezEwz7/o/dn/1Mw89NUYe4qcuLvDbKWiN690z3IlVqInmhhgEyKilZ2
Nzo52zGouSjDRTyi9ziluAP6UQ2rN/Eg/41qlbK3xjqbrZOKzcE0TfYREsGwxCGtiaSs2K1czGXX
8CT0z3xjkU+6w9ZoYEDGgDxHPgxV8ba66h4FZ9tgAyCQ0a4RV1X8L2UClUktsqc8hGci+OTq9AeP
NaI79T2e+eXyi4v66S+6L13vV12sWUT2/pgHbE6Ojj6sxVUWHzsn4gvMRXFhv9TdV3Wi5SuZc+4p
muefpPq+ujSx1ltgY4hVnJe6L00W9lsNIcC1CmOWItQzBEizPT6TtBoqe2eahUzP1Oo4wDzVKMK7
qfQeAyXZKtM55KhMzrlX1gvRa2ySfieNub6S2wSQXtdliyrgUReJk9j60nQAeCpgik5xZG/kwDfS
NZJBGC6zsl8TlQQ1PFj7SvWqBzhZ7DUjGgvxPLFwLwrlU+z2TxOi/ZuHDOw3+DflCtW4HlUOiqIu
QfAoidieKHtUIEKziL+FjoWyoN6chxAtBAvYwkZlb3/rGO54jYvqJ3zHXasr+Uuf6rhqxe5HmjMl
L/GBP7ieDFI8qZ5aZzS+O0Tr2dl1PTYclBp1nK5beFVZvpYjmF6W5PmzKsfmEkUd4FUBsl1yNtkC
6ISSx9Qo0G+S5VWBRDDKUDk4bowYi0s/tRBKwkygw1HAj5RtlZn5ZRyi4iJyIkmyzEL3LE0RFiYI
b2Sht8oL5IfcoXvX2Tzb1vIk5ZfIhYYdCUocqykAvLBdVm5hFqJ6LUP41FyMRGUUDFd1koEJcuqO
9XCV2QeQGmyvOQTba1S/hnYIrt2UQHQJrq4cfSCrKe1FVZ5g0o3uIqpcGcJnmsFujeVdK9SwrzI7
oddYUpTl0PceKwgaQtMBWhWbXMsUS1E8ZBdD1zUXJWqch3FKygTYnsm9BbuaHnODrybxUsktXNE6
dmf0AbO5vlfRhXF/D1EwXu4l0Bwo/1rcc/PxRWA4D6jMBMvCrxfonmprSzH01TBUKRpvgOkzTdEP
pgXUGVirslJNNaoXWMEjg4EDeO74+amAaneqpmQucn9uo4wYaoe0kQk3LVcP6ajH2lLRNeUgkmzw
/qnM2kJaDg4sd8ePCTYjavDUugBGbbNv36MufdPYSgcXDt2fZ0uHzwwyEbRCVqAS046/2e589dNI
fR+qCLQCgjhPXp8Au0YH62FU2Es2hsg4FnbaHtQ2rHdxHGYX/gIFyn8tf6t6iZsrifWzrLVPJapB
ZzuIHjqzqKC+SuW3sGXjyELscS2KooGt0Gfk19N12S9ajDsWw9Q9VGJM+UKwXNNx7GBTZUnQbhkz
Vp8ONtIPKx71ozhVWenKxXL8HeQwnDoTZNE2vHCK1fwNai/64/tjdD9vqY31Q9XU61RG1mbpYrHc
eskjRoUjQfusYq1s6keIFtU3uOfthdDxXpQw2q2/YVoHGSrpEWuaeog6S8u/HhTZT7KNHheugQC1
of0QsZiyEgy6E/pp7ansCCvnMWonosFCyWKPDGYEmo1LoepSvUVsU1mKorg8SSxPryoLTNh0fcy+
B+hSTBO9cGv2f+4/J45Sd2tmJZyz6fqhOg0iLxkc/Om5Z/pORzlFZEVSeCMM97ks7ra+RkLyU6Vo
Fi0N5I5V9wBwBgSe1y3AdWGpkBcMSmr5Vpaev2vNzkPj3S8+8nwj2sPOLzeximpTMUoWAWvJxi2c
eOC+8gLv1ExJF6F7Ymvu9lND28bYybx4rhmuoTCEx7xP8DCcEpETdTqrbCwbTBTVQiWo8Bv8Hx3F
Iffe89FNjzng/+WQ2O7AV8jK9utp6iZD5PbWX3KZaODyy7cTvcWHDFmuVqe4nngUbDvqRg0DFkXK
czAlKQITZ1EcXBfFwsDtIK/LIcH1qTmXUS5fzJ1EDge9Iy++hn1kDg5toip+Xjh4YgySdLBeDKD4
KEuJ1i+HiqL44BrV0Z2FEPj9UPFpn45IVH3d5AA0vjZM32rIQ8iOtzEz32LsSUEujXZ8rIciPtp9
AOBEQXmzSdhnlNmtWEeZrzzKud+dbLX8kfqK/NiZmfyo+uWlYYC9sDcN0wXRQd5+rYb+l1XW6tEE
WvJiJ5yKzZz8HKNm8BIU0it8ZO9BNOq5d3az0LyKNpDC6xhC3bd06tmXL1Gn6E+KG2TPSrQXXXjn
JI9yVUG/vPhlPJxaT4nP/ZQg7qd2Cz0qyZrVuGDMBo03FUUfiKZs5Lj2bznqcC+1iV3CXIpfEqdE
R1vR6qUoam3V7TRcU1e5bqCIvzCNpv2GjRXSRUavrgMIlS9Viy2CDF9vO/ErX4CC5SszcfVdj2Xm
NTf7JyA0zbuRfx/tyn41JLs+JHmAdJKpNu/VCJBCtoz0iogOWrp++8ezzPodyJa6GkNcxM3KfVIA
n6FhW3fgPcmFfr0esYaFL/xPFbTIv41f6lTDAhWbjKe8c8o1fm05CnNW9pRIhnmo4mZAc7vNnlQY
09+wfl+IRgkY2xMIjFeYvPJZVJluxf6C3eVbUexRk9grzhAtRbEMbf06sksnSuKMTSefZbTeVBjR
R28YwSVkhq8dS7RioEWXLipsZnom6B42K7B4yHoiLbsu3M46iJa2dp21rnQG9x1uJ6PLyINgTPDS
ykW7hOMTHETRCmQTmELQHkXRxIgIH0jVPYniKA3fbd75F1Ea2uTKeJ1etRB8j9t7Oz/opFuc1PI5
cKER+y52VV1aXAH6rJGdaG+5Uz9HYS0fASt0N1WteVRCVOWLyD6JDqIeXcRNLpXJRVSJREflKDAh
MJSNiuFqhntsYno30T2EjnZN9VtVZRu7sQsMC8s1Mub50Rys7Bg0kOUmseD8KMkkVVPYyMzKwyp0
WkTHzaB68BULK/DBeEIhLH6XjcJZo5uZ70QRjg6QejV7yfUeSUqtBUswdVPawV2g6QeqJu1xV5Zr
gOJF/A6KOtlCx7c2Knsf76ahHVNbMh51P7HOeWQAsJi61YP8ewAtuefVppyZ1im4EZGzp2RUYndJ
BK8Cv/tP3dxF5Ayp/l20qrL9t+PVGgBMY4YPZT9Wl14qgEtnNtJ3oLp03kS/U9l91vvOfKmsHn2g
VM1Oia+ZKBsXMYi4bnxtC/smuvZafCoDzXkrq1Re2WVonOPcwYClLFFLQRf2GTrSTwnxq3WYLW1g
Qyc556Gy+/B7owAQMzS7enD0xjtIphVtg9iXH1FVKRfi9Nb4JudO9bNh3wgYkR6iwzhoO2K2Oaq7
uXFzTDTHedwthC2VdBElZYYyLhpVp5wx9WTm/qp11fBQIk7+t+HeRzTncy08EsDPyPiv5NGTw5Vo
98E9nsTZQsum0iygExaWvr8XRbPqKFG/4dEO7j09Rb0ZemRsZbODuz2fwrD0owm8/GD5hrSOlUzF
lqqzdgZ43z1eN9VJ0XRrY0bJcB3wcVm1tVw98zTKQH9s64O58w1tHulP5TzZXcSUtM+Mze3RrDP9
J5xExCJ1xnnuPh7aJLIgqXjjuiyK8hKqdbnTtaI7BHZt4O7r5tgSNBb6WIBVGfhgZqo5slhu676H
Xv8cBbr0WwJpef+gJFWQisuMX0PcffclyXpTzCpB7VgZH30TbXCmKN4DFGp7m0yi4rLkxsc2Do0t
4YD4wYYKBMa5MoifMZCZ7ui/MwB/QD6UfqkePsigk5hhMwmPPFv/naCMrDbtk4c1R1V/axswy+gU
V09OzZqwaQvlAdxGAzwHhyV4V9aK4Jrr7lRVw4OqtyZJAznGLU5pkqPIWVbJFiASCOcmQtYF/5pv
itU5T2nsvClDKJ311nG4Bsj3ln5cHkSx0VCeS62w2athizCVwrxs3+RA3bLKdp49COmLovPlc1vk
7nNQju+q4akXURonBLilGg+iq6NYx0Ax3Kso+a23reM8/qZnqvvsjuwlZkb1mGuW9exuezex3kNe
ldu6l+utVXfeR6Zuy640P3IQWVjmFOWu87rsDZu7ZWsE9jfWkSdMHrJL6UqI53uQN5rWVxb3uqkh
yNhxxll3YrL0W8SOBh4ihNe0QPst7A4NxNR8y2ue5w6VVmqrwmyMTYel4KWZEm6MYVXhjbwSRdHA
hm12qUbctrCsPgJ24pO9pgDdgOHogthddtGmxESK92hL2jm1ivEbUYC3Jg+GjyGYgB41fA50oJDc
i9W3cOyGj74MjGU/1QdT/X/3t5Fcmvu7tst5gKctK89G8O2f88/1/+v8/91ffK5adDC3HX2tp0a4
7Fiw3/JuKG+qpatbc6pDLqO8iYaUxe+9TnRBKLK65VPdl2N5cyJnJTnbUOWdKBJjYls6RSVvuDOS
v3Uy9tFOqm/mbqKxDx1nUZbwDbz8QUpqA8IknK9eKTtvbfGsr1p0bFZJr2QPIul1/q+sfVEXSlWs
VT+ST14BEY9BShRQaJdP9ZSIoqlJkO7v5aRYtSzX0Hr8p1XUz0VxhKhD2+6YBgDa5qr7meZyzKA3
9vZDzuX63mL/gSKZ8x7BZ+KmytO948IlVXvr22C2zncNATqihU73YNg2hqMReitZLAfsvsImhni8
r3Jpo6nO+IoiQ7dtOKsQPH2BlrUXn+EnwPnaojbOOGE7F7dR2Oiazo15xYPKVXsGN2LgOqBpG7Wq
+4Na+mh2T4Y7wlHnbq5j+BnkXBZfokEkLVrdaxuQFUz01trrsZ4jrlO7t8SKpBsC0c1K3TnYiEXj
iKaLhnYMIuSWvmAKAi8m7MutVCTtlsUfsvjan0KvP5AY6V6DECf4qKnbh6BqlZ0c1sne7WP94nsq
nhhSPr7EfvwH0GHyh4N97OAPkq6jjoX17w0/ma3WN96lyKrqlk2JJjM99DPkEqcOmjpRkSogG0ad
X5QYXjySyfK6c7LmIvqLbhg8rTGNHDBAQ5wmmjzZgczjJdtGNw+xDnzVqviK6BAGEQbGaFoj9xt8
0MqL4TXRtoBac44SSBVar48nywZZDDvePFpJF+wzpIyPjh4Ye8Ie2cEZxu6QFH2/l+QgPyZahrGP
2wanqHKReOos+xTlA16vJUGSoIncTVjXMg4McrmxnayH6IroMgJQ7ZX9iXwdh1Zzc1F7QjcY7CAj
Dmigom0fxwarH8yd+6fAQB650Rdt4xOU8jL5uWIPeun3svbS2zZa3uievuI90y6KYOjPLj5USFCn
8aoY/AAlLPTjeDdB+HDj8UdU2WsXP7I3dq8rdG2CiWs/Bo9gSf8Epjz+kCLtB4Ff6OWGR6Dcs9VN
UvNydjt9205nsEP8O8CB5Vg89CyozAGRTiAmPzJwiWqjf3fAGrAETLoj2qj9tcRIfVLjHxFdK8+O
MTRIIfMEsDLKd0mlICSDeF9/CVFrYVLe71JdCp5cybEulgKbVhjB+3oL5c5wu10bd8ObbrJ2UhTv
yc54UpQhzZANkPu3AADg2su7dieOUsNoX2qdckgtpVsRS8wOMIJClqoTMthwMORw68W9Sh8QRBRd
RO5TpTm1iMqvLXP3PhH6hHzAfB5RVxQ2PDQ28JYJjoEXI6+xcqyl5qXBwPLQu3KCfAWXJEFvm7hl
B9NjKqJo56yHOsPnciqq+gBpSTeyvSi6caksYCeGC0weIMmZFouCKVFTH7+nXB/yY+9EBQ4W5EQy
9xE5UYfTOL0rFYhSl4LG+j8cNyIYlUNQ/69zi+Knj7bwEdgzE1p8qpsPEZ/fB/l4SOK3avD9J8Zc
d5GFlrFXXbgVbao9yo7lbrXOl5Zjyt9sOVl4NYtsJ0riIF1zHusmcc6GIe2QLhovTlNBKazT+rXt
rWKhdZb3vfakJwhFzi9dUTapzXCADvjSU1I1oAOivE0S/iGY8YA6SPijCMqQ105Vv01298vIaPIz
ce6jjIj7GaJAcU6Vwt8gZzouIl0uznODaGWC9befjiVPVltLuXkBIoNz83QGcYjoOBdbs7cWVley
Z/mfD/lyaqmP4Aup7ksMRhXBzOlD5hOIYtzJOza/wsPK7iTr1PQeBkRYh+L4IrU+FBLVuuooOV5j
cxp9lQyEge7b9zqYvlgqxfbOIlRwtmSMS0IZqf97carDqbs7B1Mi6oBgKmt80dgFmVrnBtFP1BWl
nGz0DlcAUaxNLV0HyMKsmnAgvF+UPwKIC04ml++KN0B/a/PhxcpZtJdD5T6mY9qugIq1N7UJUcO0
+uTB1hBVCRFxOw9G2+0yULUoOAZg9rGt2huxgybINIp3lhxc0lguNglr3auM1i4RA6LXsVFKBNaz
5Jlv5y+JeduvkYkCijHq+geeom9uFZs/c8M9yAQyPZRw4DVFZcRU+jnLaxP5PoIMbGg0f/rBOblp
mv3UqvC7pBOlZrQEQA9qyDBa3LB0pBYMJD2TMeme3bKr0DRnASFae8vPj34CFVC0plh4ntx2rBai
NYz9BM9LNOVE61Cb8aWU9I9oOhM7HulDXBaPoi3UbWJOCC0xJw8e8lqWLiFOQuQ9YwweRE4kcuK9
j6pc7OcqkcMN1V+F+Pjcj5pbZSuxtiEbUQtRZ1U+cpN2Be8UcdDl3G/+HLlLzpWemQd3VOk7hrhS
wUR67CMnZ4vIZfNEiZWjYzfKUYZHBWc9ULbxiFSMaBBJb6MatJSmPqUkDcVmPkZxpZ/5mKNs95/T
fOpiWCEcMnHy+WwtNh3L1hry1f28otmNQz7iU8/RlKQldlj6SjMdiGDT6aWuhCIIg/XTgaLh/pHi
C/qJ7G4cXX+512niG8wfPjgRt6BrNfK+8uvVv/6mufff8yq/Eg/dhvt3mK6CyH36stOXu38n0XL/
0CZPHkKEXaGKb43alo/Z1E10cPWSMI/IihaRDOLyi6xuN0g3dD8cdoTOUtNtmG1gp9ZX5yoKimWJ
gYUXQDXzqvS7kVUDGnpgGlt5b/ruuLWc5jew3GEVI6woBz9bNcI6Ujfxo3DQB3O6Zu/H9a8ycZ0N
c6ajjYRpUKjBSjGHScrW+WlKWGSHzUIqGcgRmtWRw7cdYowV7lZ2Gb2wztxBwnvWq9ZZtDx26HoM
T6VbAC5unhWv52TQ/FDEji6tXJ2sEP5lAeqJgM46JrqV6ep3P+tOErueQ4Yl4oAEQz5t+GUSmw4R
fN8dPGKWqU50DCTlVtaRdJVDlrw5fkbXwj3qzEWwl5uqur6FJhVH53udgonLYsy6ZD8f5RHJWyUl
kkv4pkpX0QAH7Xs9wrgq6hYq5/hYFY9VrHfXjolQbZVooacsybsRyAjiZSFfxHuWckxWcMjB9qBo
LJQd6n7RQzXVHfCGRnxplR4HsCkZYvdWdvD4k+xoeZ0B6p8kI1q8hGPWb9QMrTFRl6LAsB1xWSNg
+k9dMzKRQNJU3Ra46GW24T4kU4IchZNbxbU2kWuKa3RxeuYw13FKgljLd/ZgDQtRZATRriFqFBCG
qnvVXF+Z+mtg1NpBVNlSoaJL1o/YhVbZWtSJRFNdlW0iNBtFl08NKOZpQ3X/YFFtqBn7u0OW7sUH
izrX7xamU2ureijZsZ6+pGgMIjk9GiYChFOVQVj9YlnSqvP88Jbl6wxC8LVWlODGnvmfPijcfado
Z4TI41OPWdVVJPaI1j+yVsZmrouHNsXEDWX+SJZCCUqjq+F53RwiIzKuBPuN+7FNYK7HzMX9yK8r
XLRsFm1ujMfQaOT29l7GIanYlFmsL8H50u7nhnqcJs9hZT+MDrODdizYKyoa/eo4kfRgBEdvKmhB
+DfpjfK9IWp5GPR4WhbC98H9D2DG3K+PUDmKR4ZecSJLzky8K4IrhnfNJc+G1f2OGvPAA2tcL1BF
rh6yMvFuOkGymxpmj7nr9UfRTSRMydQFtkD5ThRFXwWV9ZVRgBwXR4k6GBUxlITozBquXzqy51zj
VHOu6HKPB01rPjy3RCVkqletpMVJKly4oQ3zX3RDAXPPzr1/Fj2Y+V3lQNGOwcj9lw1BvZM8x7xC
FrWuOIgVa8W38TLoR+sqGpQacU85Z3NGFEUDgin6pYiZMOK8IaEc69dsJWvasg0Yf6PWOM19fWKn
mJlV1jZWi3BjDyAmkLP0bzlsiBX2LNFas1BGW1p14W40R0M5HP2WG1LPwU2vK7ihWkT8oCceamsx
pkKTl4lImLuMuGXh5qmOPbON3MMOT8IsxJ2U+lyEh//mpiL6eq9pjZcf3hoO+LvJWsXFHPogctg1
J+xfH+qJJdRMEEaRE0kngJJTwqIW4KSoRLq22ToqO959iOBLNjz5d+DVhPOWmXaXb7I6EmapWcVO
xIc5YY4M1UGUE8F6aPXkVZ+IR83EpCmnr4A3EcwjU/CPjAJhN9QgCQqgu3sQiVrU/YjBUTnpb/wn
q8bOzyBS0cCoUmQfRXPbjjBERTZEdgbJ/yhkmwPhfDbtUNm7XzF7wIIkQmcktE22EMVVvDcj9nKc
ojJbtE+wO4BhBn1BX0uDJkGxa34Pjf7LRS0izoptj/3XylAePXwdD1nTvllc1mOAHdimVvQPf9Cd
dT+haiNOkzlHRpxkLX7vfLVFTvwD7GH5a93jWkm4pB3lRl2VkafvaozaDqaW5XuTRUJUhOVCkptt
p5vPMb/aMHoY+pA6ZP5hbgGlZE5uI0g/SsYqLCExT6S0dEJcW9OfJXIJog3rAlkQ3rutcqhQtvAK
k40uLUeJL4r706cLA0WZ62Y6FRKKlrKUpMQl3k/ArfCNn3riS2vNOGVd2R8q3+zuiaYH/cFVpyuX
DB+JohYHKL/FwUkLRMdFNrWdVlmLrLBeFTmRRJZbgHZyUMOYsPPZZMeSawUEHSYd/3pj5Y6V7oME
IYCJIzr9TJGIHzwXm0RDWUbBN9OdOEzjhFEUlyMTnFORrUcCXmliDav5nxH36VwUOUfpsLeCwMvg
naETSKJNsL85MRrd3za6cYwm7L24D0QSTMWOLY7NGFQnUZW7BuYOns1sRNgatMLRwJRa/t82y77F
SlXiPqqlcMAm1tg9azVqt48Q+YIkzzWd9CEKHRsDkYhiGKBCrATSn5IpZXfEGLJejJXV4ooihf3R
srOVhk1XnfXDwkuw1vXxp17JdsEqRpXdLbGfX07cPyn5JKzLfATf2AzDOaj0A1vnazVp4Y1G5yQr
/AUaZWyUjrl/MsHCnD23WbLfXi26IbkkCq+I1CmMlYPK6lEu6iVDRs4WOpHFvGj2yA1MS9tRvsG+
V3djh4OQaeNJa73WZZ1udDZhQLE3LV4slbcJaowo9XQhtQn7I8AEV7xwGTTCB11VzOWgDNLalWps
YVp1g/Y/8nTjs6bH+zTPid9hSRRU+nvRFXgWDvEG+aVgbUD0y+rm5HulvODlCDPZz7JVBSHDb04I
v4InCdnSlWS2Xr2QoApcqiWibMGmKyaP6FoDhUuIgs3p5ZirHf7GdrXKkaiobGKNbf+nsrgwdutg
lcLxY+ucvCEKlwEGW24ayuiaYlEaKISrWxnhWy1EHR/TzKL9E7owsmWQVMt+NOyti9aNlNe7WvW5
COjQBbrJldZ9uOJVp4OL6V4cewpdYgTJfKz6ZfHqnsYWRUE7xjL3abTVpAEisATev+mkLTOKccn+
4weTZ39tD/D3c8mM0CYCpmOPzD11uDk28mjAN/nhXuoMu8i+9Ugg7djxlE+AaXHPsHFgkFP+6ByW
Lpz5xkMw2PZsGa+tRkdzCtaTL/2pXbxlyv483UFqaNbn2B9/GzQu04oXZcEiW7LcS6Y2P4sEdSSV
R3SpdC1mTUPHfqNv4Zgjh/qKgOgpiyoccE14YjC4VzHhBE2HFD5Gcrw060lSBK3lRa/Wry7vixUq
rwt8mfEHTdjCsfkss3ACNCHGdgkqZ0DRyzg3hbRJvMq9DSiuj4X9I49x1fNk7/vQSpvaZiHYKe1q
mgC2puYfwcptDMf/JaHDush6vImVfnxzCgIWBCAV6beFRSK6Rlqw1xQieU4o31BcsJfaEK9cv30a
FHuDES7wER8olqTL7LayQpKin1GhNJux6JvV4Mf5RrJffClNF0aYuOsyTonPtOnGMKXsNPqcsKuJ
DAaK8uD1YY005bBv5O+s/P2lM1jtuikfqwir1hK/LuL5a9PJ35W6RZ4FgSRbw/S4bl9A5GqIHYX+
EhfPZMFsUFmO6K8uHAxTF/XQJ4vQ8neGLsmLFskuM9RfEBIrdECSyHzFzI8KeZWGuK/YKIbKSrNT
NM+gbXj1nPa76xUlok7Zr3B8G9UI8bXY/wk4N1lV6jMWis8teEl2XVBL7Y4OkqnT3kbdN/aKWFs/
NBYhM0DApqv+IXyDhIn5HnbGJevZtI+dk67SLVG6syYz+2dMD9ctrsN1Xp3cscFANh222POauMum
/m74gXM28eqnKG0+lAZDebkernrIzL8ZJ7nejEAg1uhs9OmM0Ckikw2YYYQNPe6JZZk1CIKF31su
0qLMMQWWNGmf90yyfF0plvWWay+vYouAP5YCRy3flInh3vA2rNds7YTLvrCezT5ZaWnDQCAhQxvH
b3jcxyvFYcO7KutgUVXJK3hRSI41a+g+CvBLAr1plhgJTz6xIKP7dSXFL4j535BOsxfVa2uiQFcE
Ebz7bm8H6q9Min4lgfqzKjTMAkuU+WXWUES4t2nXDBs7YbMgUMCy2zE4In/w3hSioH2C2F83ZI9y
WFyKKVCVDtNG7G+tsrBe6PjCPlDZqtUX6N6V614yJ7pz/tD64SLITKIlE1C38Pp9pvBSSMAImYj3
ofXCqGl6y1DZl0nwYAHEWORxdkmi7E+iWfuiML9XAQuvXr/6dpysdDneAVQhHuTW+LV0Lrx6uzvU
uJl5SFWvChDo60YLUeTp2mhlSrjRq1I9LCQj7VeuJv20UTby3RYgeqCtdUyl1Noyt0NfPmHzxjZ0
om+JAmyNkUimnz6nvbzRcfXe2L4JfhjMSmBwm0nZmyNn4aFder49aYh9azUftfH4ZRjreIX+zJNf
jj+z3nxVs+HWmks1MYuN6fXnEWnOyER5rsJ/UjHNc4aMtZ1V6AxmKjtqerWPXBeYtrntAmllB3jd
vw9B/uF48ZOZN6feBNMody9+He8qMDhRzz0R1tUGSTakadqTj3AggDaE0crYWEU5K3CpXGklzyeq
8ka8K6qsI4g7oBmHPjSiAXhXeMbHUPcfeFMnCyuWnisbIZs6UN+rJPrZIaenFf07/LLfwHbBxWrb
sQ32jZ48DdDIl7GcfcsbxMsDdJjaCEQ11+NRx0Rsm7ENAOZPI3ZUjVs2IBFTq/Ze09zwNMJD0CY+
3tXW70qvkKbgDYvHNlbvqY7kLwLKC0nvsLyUU2Sb4pNap7cIaZ6FMnbGWnecbW86+/ekQqAPtaF9
1hs1evsRYPkBeISPjyZu7EdMMbILvGEgfBay6SpPZO4S2SEqXBs/5aQ+RXL31vClWPq9BoAwUPqM
X5xSOjLyPQIuyxdNY3HpvYuCM31mqNs67HZ95m6qXdWlm4rLwiDByp+9w37B3l7A/L9DCtjKLwFR
ql2Nn5pcYSzWO6coQ+uz0SL2U9JNF/D0dv+PrvNablXZ1vATUUVo0q1QtCTLOd1Q9rRNDk1q4OnP
h+bea1XtqnPjshBCtgTNGP/4gxf+5DkRyhn8tHJsXp2+O5l+d9d7eUCew33dRR92Qd+IhIzoBpW/
u2jq8SethoDRDCkPgujPmXODiQC28SVlQ2MoKppx41k6BON+J+gzDj7dclXcEj3aUAckOlgVl0v/
6nSAynPujSt8eC55OrYr6eIIqAsIR1YRPVVO/lN3Y7Mqulytpd+TGInosIn1w6D7D65FETnFOGeX
0XC0Wqrsug8/+o7rbu7NrYOZt9sOZwv0DueUbI3FnaPlTENliJUo3Cksd1/xIIToFAGhWWCHzWDx
Ibt8jESezCzoRrHuTddH8O95qyFVxbp4bAs8ooZM07emhWdD2yQPBMB3Id723OCoJO/9b33s+5OB
ERndmL33wu5JExO2m37/ITqcxictgffSfzStv40GLEXbhIxiP/PXORBBw4Ajhxi/LnWNi4ciTIo0
kBGIQK/rBYh1ti/mwTsQMvnqJpj3cAfvh/rb6KiNJ8XlWeGvkyYnoVUkzCk8FFNOF5k8GCw/a9RJ
sJrI75kTeYqS6peQ0XgljJ6xkvUcth5BJeWXgXOdNzeoJAwSwcLEI5+zPPeRPDoUi1FX3g4+Q0Py
RbC6OiMgeqHWfvEYWgR2tGRFmOOfyaYDyLxhvPV8bjXOtM68fkkY5G7uECCVtvioytfMlFwdKnCa
Wb/YQzFSjOfZSnjUYE4ObyNKfgfw7O5oV4tDlj3i9zaqZ7tSG8O0RworQjMSF28Hp7/T1FgfEi27
syIKcjJpS9MudxbIlJSzoqCNhx0ibat1ijWA0LMTR1/4W+GdmsHZiw3JFcBJo/0C+n0mVXYIHWsk
GbhjWnlb1NiYYXEvVjls2/1sR826xRHTV2mQzva56X24qf2Prd0QtXxKCGYtAaExfIR7l9UbpIx3
6SDEVi/lOyYLN3054/hcLRbNH1IQXD36BmL9Kn6uhUslBAfKAyRYST2i7qwSbCahoJfeDtKSTTSk
q4LUQdzjTKhC7M+0xwJyUBOZ7Y65Fdb0ZOrOSaZcgTGfcCYIlWAq+WO74bDOOxyHi01sOLvEGT/m
8QbmzHMOI3VFLojcFAafE1HitygxoI3M9OsOWqVuWiB4+1XDmW/htgW4h7yZ7VEztg6BRyvf1h5F
JbYDBrfLIlWt8EFFCjVBoN4t7nKkf2QsbJp1xDrwfYitL9PRpm1oDpglIyHF0ZD2NM+xt6MitH3O
/kpDO0BhQmxijH6FGr9LYjySMuvXcrpy5YzA/TauSaybQIg29oKmfp94uomrnLvOSDldaT5niWub
nwAuP2Qo18chY2ptMrifiCrKTOMBw75iDVUGAaVlrPWsspcXbBIw4rVpMtj3sp2w8aU1xnHvGoNH
HZDWAVZzLe4p3VtqSOyou6OWcLZVjVi1ef2c5iVyJOcGY8z1XFE/q84n1ReQYuXk8U6ROI5r53zr
QGGvxfdk+H/qYk7XENlqTtP+3i3Vu9uqPziJ7udpChzT+KjGxMYtWWHRi/giHBsbfxJVBsxB9Fo8
Dpl737cesoy0OA9ezwBF6gyy/ffU7ki0L6ynsHvohY5VNx6iJIiRuKO74XqMy3Nui5MwHC7dqCPP
iTlGo7uXmq5jqEq1jhP9jsCRZ3MgFdPvy20UTw9xaA9wAd17BioEuKQhns3zm+c/eI4GScRcvPiK
bgy6LqXApsDEvi5ap2a1nnCxJeZ8NTQ984Z4p9Xlucyfsc3zGXaGe87JoKljazOmBp3YYLCrmZQb
zXSswLtpIww7Af3gLpAN7vdwTkp3o6T+puU5o5be3IUjnntjSBhejg2adPsgGro/sYR6b1sH6ou2
zCkwlLuyqSrpvtRFzw5U0jauwzkpVYkfGNXg8DbkIeS+FoRwc0tpGYHnpd+TG7/FzCmnqS8CbcAb
MPXN6eBOr5VI8k1o7nLBQLpEh4oGNdo45MBUon/LymhBqOn8w5RvzXeagBsCs5LGAGklr07bpYhI
Jyd7Hkfu3jap3ttaUXIMTseYsGU8HBMS7bs+HsrfdUhGRhbXt10Uby2CRLb+NB7rzPzKNQS7cYrz
++I3JLs/MJKeGYhXWw2OykpyxW98zaU39LmUlGpvy2nr4wI8TcDt8LnkOswi3NkqZIESJULOVCtt
0f7lIVhIknxXYX7SXQ1T87QmWSi0GT0l7T7GYGMFacldNZX5rSxsp/Jnw3HLXVQZH66h7d15BD/x
YfNY9XdVYXWKX/c3fjOfVNRqK834dsZyGGffLAtIg8WFYL40MRGudyN3Uy5FBIflJ5QYqN/DL/mW
t6FPxHLCGmUQdF4M7otvjMepwYwEnzmy5K3mMjTis+TLwhLlPsl8c6ctkctxPZ1yW8f1PSn7bZLQ
p+nU/nWtXrhGoYFAql+WQ2fTRNOO1zEF7yOMb+MDsULPmWFqaxKwdi8IScOVkiHsoW9/fJWe9Qq2
/eQWPdUmxFR7hnFGdDXSiWOe+bSpLFGhRcHLtQnJFqxXNtBr3nXH/JAGXKoCzgSA7UPFh7cqlXWv
5RmQobDeBuaWRqSGNek/i5+KH51iWzxFs7M3cgp0ERHKx+pEBYDTHj2sZ+LdKnsLojFOwgBWd34c
3dc/LLwhkx+FsnKMh/tc0Kk5DXqaVBGLIvS3uCGoYTIr8qDUEwak+RYO113qDifGCgj9tPxW5FG3
pgk8qcW5dbIejc+o9D7dvn1pdU7MzH4h++LRdMq1iMgpJAIYF3CCZKebtuFqQdYFQ3zfWvpb39lf
mjuAK8N0ay2y61IdMCbl/u/OiYViYjjI/jaT+ICzAECDW8ybjfdwaV49LTrNOBViqX3KTGcGuGv/
1HLcSld7yYkkXrmxpQJVUXjrNmyGkLOFKqYvKx+puNBXtshvqrD7KgUSirifMaWE/tT0j24ujlbh
tIGp9dRUJfR7HYPqMdW0tVjyeXvf2CAFJ4o+rf7ERbzHuOKmSeKtntnfsdeAUzVMAUlSJUox2ZlT
fZs5BIo2Mj/UA5GpvV5vYIV/ZkYLXdQkodtONmnG4Dnt4L+FJcbB9oY/4djHFzcpIQmrU6kZ+Ds5
RrxC9Bgq6yHskFCE4e9cak8mUUKjU8VPWvaBZ2Jpz2agRTpsLGXeTniPra3O+OP23cH0k8dKMVlH
AfjdhcuHHecfkzG8ZiW6atIWcL+q+J8TdTtl6lyl0PPC6JMS4pNg1XjlVsPWrqePvl50eTo3cq3w
YQTOFd7jJmw7avMFqRx3TPHitTUBzeqJSQC8CZoQf/g2iRRZW56KnDilyn4oPCWYoGvvc6ROusRC
2i/PJku4cL1dV1VeUChM7spuk6jkLckbEfxKu/5jW/lXWNdwLc3qvsCtsXMLFhenIW3J7rDHO86l
2oTkx8NyQqtt1Ed0Ro+mNkBOR/mLymI/KWwJY7JB01QH1OvLgbMRzvksrLXOTBUPrggtSKkCPejm
MSUpMcm2c+QeUVB+OkJ+5PN8GfD5YqzmnLlCXp0MtzatX/tlBQfTi3Zmkwau6iEca6RFpfMt4qUb
XGvnnbStjY29AfcfgzzKPPBMrq5h1oc9mQ646EMDH70ek3X+qdryH0YX8MYFT1lZVHScxeXZyl96
ka0JUL1r4u4tHhiBL6fgPBExBbFE30YOJwr6ids5D3cg4m+h292C3F5CjPLpEtCh5dLYkEJ0zEXx
2MXmezE6gkYvpqxFT+X5uDyJjhtjmTxeqQKRDigDeFzv6cYeCdV+q7v0D93vEyrQ7oBtPpnKc7hG
9/Jm16emDt8pD+BjxJQoIUD9SWOQ0xiErfSTnW28wtzDMgLWSyeLkkFG5ENqp8qttVt6zdexANud
e3dLXna5rmxH0dOP/raYsaKZRZ7ty+ZcVhoDAg6w8TLtD33vakILIZLQ24+zhm6ywLKSkKxo9KKb
IVE0jTgnMNvXgjq1iS2e7N3UFsaNljPBkigRmES4NGperCPPMHbT5MsD8rhk1UxkMI2GVTxoU4tp
vJu1u+vDv9uwoU+5Lts8XLtIODDir03uVR1h425RkWWwpD+Nb55IMOMmwMJxxymQ/nSoXCTpiJw+
HHBkQ8A/da1e2/P/bGeDQrUXIUgfJva0Ni9z3rS7gQq9UdzDhgYAMukeyRf+7Lt8UXZx95k1dRDG
4O/c8NclszOYcuMTHhn3mha6W6qLiJzj/F3rMVStLEp7Rxk/Yelx0VBhF2H4ZaWiD4CIvDW2AcK3
MHHWS/4nh2XJkzeJWkq2WDvGLhy+0P0T++afoYW+PbEIh314wIkZg3QQq843X/0M0297W0/aWS5v
lywTGMuBPqVwvve9F/zzsD0sSZaYy2CY0tOsOw9FfalTMazSXD2WEdPn3PMOTS2ANN1LZqImd73v
ZrQx8Y/k3WTn9+kyOvC1AthwbI5Cj1TQNhZXhE8KPKqyG/IxyrWM5MgMv1tTXCsua+tQDoJAHZvu
bW9FscBsAmaH7uBIYLg1nqiZ5eLQGDWb1K4vTTq8jcUStDimwy60il+VzO25w2kjAt7WbTplK/K5
wU4W8wHL2vix/pZM7tmPfs3WYibbkIfm0XDWiVeyPKaPhXoJrQR3IY8eLY6saIXEejV2eDmM1Rh4
fkrv7NpqxUx1lya68Zr5rNZ4x9LdArGMBflQRnIUPeiLM4hbeuwnRy9e28LLN1ojEogW0RseI0jY
PXOHmkkPIHqwDC6kQ5fYIZBDQKo+WGDPzWAiVjf5js1l2jprBEPaWbYjyJRXmUeLWdhW95zPGSV/
oYAqw4HhChYqSNyZuKtupIfTyF3yytwLMscxUDQNT0aOIaBuYfkyVDW0KgAru/7OUon3S6n2+QTO
bOS2fzDFoSu6fjVFDKbaGfDJdbPPHpCPu02lrUpID21exYcoHZYC2ny3kbisQCsj7E7G5k4vCgYr
pv1VLaOn8EOCsARGplG7dqcWzBKabHMTIQ3sKUbuQ4ezsqwAO3sd3clwO6CvC+Co1Bu/tHFJnxh7
OEtiTS9B/JK5V8zLOGFwRsh2TYxLBeXdamyy/l6Smb5uiTdaDPmP4PLnyJZB3oPbjDhqGApYk1qq
PqSDxPGDO0IsRRjIPtHPndK3BTXlanJRTiczieVCv/i1sHZC7+UWh8jDLFN35WTlJjYJbJkjbg5R
JNqjAm/PPAjuaTa+OCUkU717ZmrG91/OUH9AZMOkTW/yClidvhWf2tQhemXY4sWAi4Qsk1PnMj+V
DaB9bY0aolj8IHO/2Mydxc1YtW9Y9GxKe6k/K6Rx83CwM1bSPKleSme29q5ZwWYW1XQj2mUm1ECn
IX4DDp+bNdS1OXniaDc2Iua00JRAgN0CBHKh0WY59kuRN0XgGmUYYLlSwuVE9VqnAZFtJQZQyyV5
yUfeIpu4hK28sQMhxJKnIE+2SF87h882NDpnnyYZBCYue2Q+L43Dfyxt3hI9EUhM5LCsMZJxvOHV
9m2IxVlxwupzPEbVvQ6EwhlVrkK+lU2ctdh9tw3tHu9t1NOWoJGBqTNVlsusZ+N4dRWk0bAXNO7E
CxdErPai3DEstvCI2frDuYoJb0Er+6k7onsozHAzpNOrpVBdDu7w3IZoPaEBNbuSIBqW6O4yJjM7
ab+ClCBgneirtpx+7Xr9TcQMFeDQNzFGiSZgc6f+xr+Zj2hK7wa91wif9lDADB6xGyXCBFnDpzVB
6EzCRnoSNkvOZDvEbo0LCdV/fRZTx3IzluYBo5JqpqywOedEbXyPkf2pm7/DOH9jPUO4BUbhtryb
W0fHGScEhw4/Md/i1cJ0tnqOgoKRIe41LSITcA9NDbeKGbNDik8aD5s21t79Rnib3mgIXEuy6szk
z93ks0c6nmCmw9gr0A0qHfocxL1UrPS1O4x9RIAnRrbmtn1IrXC6cUKd2Qatjyih5LhRNW41vODh
IT92Wq5vG+8OjwsKQ316GUZjP7c6qPDYPHcDExFHdYEZlW0wKt+gUMxn/vroHLfde+4wIrN+zSG5
8+j2aYK5Kw7DCNWIdqAfGUDHvkbNvm/QjV8i8ki0ijBrwp3WqtW+m2p4tyJyvfLwnPVwK0X/rTwA
/ToFgodd+dQBCpD35uP7WzqAH9bzENIeprg3bBDofGqLei12p+PoEl1QpOm9Jmrc8+2JU26uq1UF
FWVtDPR87uKJ39blj26pr27QqVgctTdYe3aL6baq8i+4G6RX4n7KvJfO2HSbB/6jlLMqToFf7HwX
Y4EL2XCdaem+0Al0bkLrTrZ+elO1nNuWXEd8yKup9qEHMgQ3pG9v4k6p29rbWLBn194oSNvoP6ep
unCHTamCrZWokc81VQkPpN5O6SLY7eg7CG2DID/X3ykiK1qF9NHU/TCIJdBrXNkJvwGc5FHVX0oH
Za72B6xdfWjRnumrjrWTuB1axmzzWP5x3cWbRdAaNS3EuoFvxdDnXeTP7SVZftigbwVM2pvrJieX
RBmBPNSZw3/bLhE04bgvoD/CyTVZSwlW9zQfF/9mmNa1ZB0Oa+Mp7ZOU80B/bbGXWBum6QaRtfcc
x16L2X+NkligcgPTrtpCbZqQRqZQ6CDSVTNW8iDH9mlw63lnplayGZr8doQyxuyY6ZzV5HLHxUOw
sddn+AiPzGqZxFHCscai0semAnR4YzVtfzvU3kNe8oGWc74qaqO57fyuJsN763HT92o8WTrGG7iO
XZpwAuQHZuzi8Uv1Bi7iLmP5tDdeLAdmYd1+1BInFxRdlELFxm/cS8FEbF3Pog0oWjch0sGBESue
OUvQhvpJm2kdOkNHfOFN1vTjFuNvmIvhrT9H58ihV6Et22ZmHQdKy8BjDHVjkD9AkTP+sORiHuV6
d4bV3Ms+A4Zxopd8Yv4puC9FOEg32vQ7kh+chpZxm9jWsO7KItpqOckI0vB+XRuOZtG9jN0QrgQ2
yIE76YHbTqzP1vwtRm/fWMRkp7+uwwk6F/kfOaKt1d2O2k8jxKicoqOy6ucmg0zRcXKZ7RM6jqPf
wPCJwngTJg0uHr25cn3xZ1GcUIjjTtL6phWEpnsyYV7nzF82Q+QcfCg/NwgVn40lZjyqNabtFR+A
K77bHLElOqIK8HU7hh6mNmn+5DvMqU2XjCK8QG6caroMFtMDW4Tv8R0MFFaVIFTzpjeh7g/Neeqz
fAct4zAN4YW4EKQvYBGZMULVcTlmNE2vRWn/NPN4FqK/UKViWxwfs5A9ODs1CEHtNhM9Z/dSnTFH
uThpLChn2wLkxNpLuzsYIznoxfioTbNx7uECmfCAt1WyLxpK3M63fszM6lel075qVTeDc2XcDPjc
TJSZEtJT48XHjlkamNunKbruZBAWm8betNW6zl+3cxX4IuZsSe5znBmCiLW+anbYKh3gTHIrz3QT
fX/9kTvEiYWjReK09hPZ/Wcmsq+uiWfOfnOnJN+LSAgvJG9968ztR2QBQqbpIqdPmaBZZDyZlRcF
AosyEAYmtjYf89AMW4hPrLA3aZc+8/0/uF9N3fjrCLwAmBbQv/X1laZoq+zoZ2zHh9Z0f+q8e/Wm
9pEpRBiYqYZPvktwlo+jlAxpB4SxsHeYo2qkBjsCSjaRB96qL2ZJy68zdXZD64hR2pcRKi+QJTyx
ZZpVdsjz6dTyNbE7h2F0MH+4maxp53IFlVG1K1i4Q0d7s/rkF3OzEuRZjrtKh9aG/D1ufkq3fSVn
CjS6rC5SbI2QOydrOu7K/r4QA+7H5ZeZeXDTx03vJVDqdFGTy4DutF7iZ7QJgl1ofLvmDwNNbxPP
/nmEkrYuDawRoF4nUofT68c3oz0bqzSJz3WlkVppFScHtVpWymLXTba+gTZnU12ooC+dnaHGCLex
WhLBIh9MDozDGpd/Jm4amtIIRSfpjjHCa192rPC7qU5/4kouplPdwSo1/m9SOYUDikN5SxO2ZKBN
6sWYY/8IshGMLdnjnp0Ym9Etn+K6ubN6giCwqebPSNaqgOvqgZaj97bPTkYrJBmXB8mkE1xlZSc8
9e6hf2P6N9ZMrEaGGCPhTjCndrLT6o2qL92sG8eyGLaq1KK1zCjK6nZflQZ1K5hwUiZ8e2O58eL5
nBQsQGEsy41edzeRR3B7pBO7AOPI8LV24+cacuXhLR+bTTO0lABddKcZFP2qrL4jBnoyJYzSj7Rk
rU3mp9PJi9C7feHn06YzqHfzLnPAgyzEQjmOLKG66yLrqxbHyGLVJCfQZRz268NxqISNzH3wf8hI
+QT8EtJ7YYKyG4mBQ9NytGhK44gyYozMC4KVS6z0S6J62B7GoY7yYmsADziFczea/kLloRytJUGK
E1zXujFf2zF5gmFJOYoPld0NCDVK57acrcfQSh8Ea8rWc/td1sw7vzZuQu7kiEWDvmJARjTlJk1B
I0nsTJNmZcrRWkOj5JEXUezU8GLaAtQcLXdSxbtpMLZu11GVADb6ZBasai0/ibH5DtPhO2uZVaTz
ypAPuex7Lhokf2H1ZsbOdzLaP/1Q4ddvri09r3eY3zMvmzBWkHTtTvwFJMvAvi4bwDPtYlXzU2y7
L6k77nXTOsiYUlXrzBP2O8g9BBydnhui3Xr96vRrCG0j9ZobBtYQgy+2tuQOq6uvpsQ2MPsSliCH
LTsA6t47Lkhc3lWvc+ivm2kWu7gznn1yWKX03+N+YcQn8UlTECkg2pECUYwnuyD3tDIBuAvvWcfF
rQ+rC4ZHA8yr4VEOYDFdhBi2cp0zwjEC7cL6oUDIsPLn6VT2/jqZbVKU2IWJycnCJ4Uxq7e1vebB
sovPpiWrTNNdvPYhpOnDky+Aly0fWYHtParOoGCz1yy5TKDxSICGK54zAjqRm2AvZlvNZ6n3aw2W
qiQ1dEzMi2O4ZIbiG5iCufd1uF9uecwFXucys1ciLtGmI/UJpX0vrfbWbkYvYNZI201o3UqT1l3e
O+2mhNOjPJiPY3c0e6bBEeOURvuDkwNRj2CrK9XgIAkv1XT5ahXz8jw36EvdAxA8a2Ni1NzX5l1v
9C+FDgSGK9KiSN9pCLtb36EooVBUqFWWMSB+Ugm2E3o0AQ5Q/Ybth/SMbd+IU++6+KHUJENmrNkY
WrgVgGbfnVUturNRJf0ZAGJmrKe0PfQRtWq1ejwUragfUqFlD7TVy+/XDVWL/hGfIm6bTogXZBhH
RtDYerv7z9PsqI3DhlhDeblugg7AHMIW7/8eJFVRyjrujRt7busHcBj5AF3ssdYx77husoh3vZW+
vv+7w7JXToDplr82Xv97IIB0VPrK1A7X/SBbj/ejJL5+Oer1B9qSfYygkrE1f9l1W+u0XQDDzsbG
5b/b8sQLDEx9Ltc98O6aYLukANp2pi5iHP7zg97u3hOluvmf7YLaACsdxUDrv/sb0sHFQpyYk5q3
/27OiVa7jWAYXQ963Z5XE9FTsX1HL7KtTRnepWR6PskQ4lRVq+7m+tDxq2zJgJs3yZj2T34T5UdT
giWWkeq5c3TePRkIQY78pgtKdzwrncX3+tKp8dsggqx3uD5Mcz/dIWwQ678HjkJ1IqsQ0Gx52ybH
dS4z/u56fSvPr1+Zuojz9Z1UQmTjHHoRgAS7q14We9ppLbg+TFCenpVvPhdS4+/Q9YsljfbxehyD
VwJlNPJ0PZBdQuqTpR9ur892qR1McHpR1eTV/fWHnctmmzVcWlhlxXHQOxVeF6pog+vTMJqre94w
2TdkMLOKL/sUyRzDumKo9e9xsnYa6QfKHSCFue06K7kAscfbSo35HSP4hTlQ1/dY1LnrKkqGhwxL
zXWLq8Lj1EgnCFHfPFF7NUGknPylA33jurPVazzjZ+fmtvtWjna5yrW++hBN/UOoLHLJpnz1hrT4
M9YlssHU+i5niOy5V/12IxVFwUyFCUcVDHrNwjHrd+FIRbNqTqBVUHILXGiEk0I/IJqYcmdg77na
xcxCfhhEHK1ult954967MPy/EpW+e2XcfOr0BFRvrf9uMrtdZWk+bZM6IhrFN+Q9YfL4auYuS9AS
uHzdFmU1kspZo/gZpLy/PmFEhssiEdab68PrE00COJRGuUa5w6H+7ldH48aBYra+PuyWA1Su6W2G
0cNR75/3IOu5gj7NHM1WsoqDuXH1rWYZuBAv+1yP7zMT3I3SHv7+qdcnyjbsd2XLTOu6y/X4o6bD
8x9i5v2VhM+GIn0/DxlxkYxAL6QFFfte2imRoHV85jLTNp02po+YGCRBY9jdR5Frt6Zdq4gZ8f3s
hfGvLOxPCN7+q3JMjwjkDtmscnNQFV8etbKyjq6pvC3N68D1X5jMxa3hTYXDm11h5RLbG9QDfEFz
Nt+Xbu28j45ZBVGk5gffSKqt7xTY7RTtcAO739uR2hxeiDVt15bM9BcYhSmGSfGd1LOHcjbNW6su
MFqwHMVogllgn8XylhOHQVFUZbcZrdPOwmvhnGUi3/USl5S8ZMBVZGo6Z7bV7awSVkEpGP73wijO
Rj+ZO5xtorPhm86OC8U9ZRlCgIoFl6vspoR0squR9u8tO43vqUYo6QzX+RPlN/hKON8dffiq7aLp
4bprYs8aqMx/dx2H9n92tZA5P+hkfO+Gzmb17bNH2FPpieyznQrxNsVtGTjjug3AczfIWsUbRVzo
um50pn6hui/MlmTlNJw3ZjKr++sP4mXdwMJOYnt9aCz7GQNK3Miq7V3N0kZwdwqWjatPdDATOf59
XZwCKntm2NwwBP+eSfPDqAqkH67/XVf72N6gU6Ib9PYVKSpwLBViYHQJ9xauwmtIO+Pmuk1VXnhP
dQ9HH8dNZkLsd93mKmutJuyZro9UHBa3WJTtr4+uB0Kf5u9T0vOgM3OM6w9b2CHBzVxD/26Dz9kw
ynXMQ//Pfsw/1ibWdpfrptr3Sizdmn3VEKE+5nm31k0FuwIApdtqqeC7Iw4y3qBGRI+pzRlYltle
XG4LEAGWjWCTWfD3cSsbDPjAcf/ueX2IcT5Q0/Lj30Ncn6jsqLs4jNTxnPawgVHtxQgnfX8F7kst
54/gxPx/Nka2o+81A4j/+sLrjtcf1yfQoTIOXl48zzX08cx3DtHSgMq4sW4H8J9LVEhoLbgGfoAa
tgx57OrOrDGqsGf0OFXPwNFyy5/SrPz7JEJ440vw9Ov2wvUfsfvQH/2l3JUSWYwW9+xfVseqxhXK
nkibDqdSbq7b+5iOSPX1K1McF3OikXjVlNFlYRM5a8RKO7YuZ9Pq+ms3kVxajgNW5rZ2vG5q0oxn
r4///nrd+u/zg49wLS+03//Zfn34P9ts0zMOhcw2ygNDJfdqOsbm9J8fut7eJz3/6yzgixexa78Z
KeIDvc7qD4Z237aonU/NLV86w+gOwrHEzjPSeOMXFq4feMC/iMpgfIbCozQ91tPIwJepyZNXEi8J
NWbBhJWhbVprOnq4bIVTaq1hhbP+lePtJGXxM9WYevat+RbZrQ6DtPLo2JV2o173pjFgK6ozul/p
yor2YVHSWndIuzyz+Kx94518cu0Bw+zqWJrYDCbuDCFh7LeyqPPXQWeINmm5sdWQcH04YcABik3/
OjRRfWPIJt/qCMQOVR8VL940HQAjy09DWRWqpzA8FvGQPoQi+r2+3Wx6fINyrC5uVQy3YcSUYVxe
sPwdMCiZaaVwA0snEjvsJL9SLEnP1x9WOfZnKXrotbaHxYFGly4hSJ4tMxHj6roPWs7lV2jaaODE
8T8P/znEdfeirl+LIq/2/x46t6AFC23oNr1EGjCO8wHfFv/2+qjMEKC5A7b314dpA4sFeupBee2t
y0CwO7QgILDD9CSopNa8TgNz1bQU8t2dmVsnY95+VnnxCs1D/SGi+dxTj/60g4Mkq4xIsK/mVeUh
E1hpNPILHO1H6FuKEYaMF4lFbl+gE+/QKS/mcpUrcZgzjXqVEC29uz7894ks1wpykOFZDsDdl+RF
G4gRtzCkPnlOLP1tW0PxVaPTHmKrv7k+uv647mIv+10fykVdJFQEXta598moa4fSQ9dVoFKnSx8w
UTARX62T5enrPo0W6kGeg4k2ts0+3Fb/0NJrN39fYhp50JiRffm7M9/TrUGyhN3Y7j2CIQ7yz3v8
fb0Ki4Yzi/dooRQcx7pT26CDh/0QZUX5EC4tR6I3cHX+2ea1fbfOgMCg7mAJh3LFvGt0zztJ8/8Y
O6/euJW0W/+Vwb4+nK/IYjz4Zi46B7VysH1DyLbMnGPx15+HlPfI3jMYHMAgmqkltdnF4vuu9ay4
vsLL8sIzsfUosFXBG7Nvy8YBKRujJ3e4EK+WnRZU+w06kPIgSnSCbS/Lfe6gd01bGTxFfuFsyx44
ghGP+KiwdxKe02N1GzP7cUpR2XhFoL3t6K/5b3nPlFTWrfWY8V5bBLLJ1WjJcFPGKQYilAIPVDO3
I+91Ky1pPUy1T+HUMXjCxGTHszlQd2m28WrZ60g6nap1/Cva8wBGoyi9Lhu7vnZQrNFCr6OvlZOd
6jy2nmtZOngqAnAgUxa9lBoFhPkA5/cz6aU2FNXd8Ct6kfczbUasdaka45beEhV3p0ofhxSHEgDP
6C72fbhRelvQIkmd/aBs4xxzj0AOk3V0tOPiivGt3atMONcmn8/WSRJ5V6TE30VCcx7HGVkEj3dV
Vaa7bzp/UqtszmDoHKVfaHWmFC6hbs2bchT8l3JevB/X1mZBtoX284xlT6sUCcmD6RNBiLmdHvcW
RWJ3b8sufChtmBURoLftsrosOMB07O6emf3sAgI89HHAso0DdJNyIBWQ4eh7nUkybR+c7TytL0M4
ZNskS9tnI4q/Lf/VuvwRWUP4PeZapZiuCLqYz3FBFZ3N+ZzUoaZQx2bzPMm5fTD4b2b+fk7upfrK
cLOf51Q2upQkzc9Yqryz3irvTMuT/tZg0JCo4jzYJdwbatKw2ZUvu/76kkmw3GhdtEvHKusIKTDx
8ZGqu2r466E8k6OuAiAMK0u4LPN5w8eiTSMCgFG9Pk4YabfdSOJ6E43yqsiNZBtZsfaCSf5m4Cr8
bkX9rdkM8gXfQk5bvPm3Q/2su1mmrmY43pZe9PPQv7yrOQky1osqoYz4atS5fBJ+XT4G/S8rUf+q
97bxvkf3ftnz13NKrxz2Te0jQpmqnmTxRozcY3H80xAV5nZ5megAAaJ5UXoxhEn3RsDtOtfJ/Ly2
vMxh0Gpkqv6+dVmHDF+fJknJ2lPaKbeCM5YRc5/SKj7RlddOy3aM7xRPl416Nrpwkeejafp5+Wo5
qrP1zjosBzTL1uXlsqhci16Z08WrEnLGz+OXPUoPvnReHZ4V4/xtwFfjkI4U5vSsym/9XM9vl1fM
Qp9bmqmnj+2jH+gHV9K4X079/VjUpj+PbWH3rmAcdGCH3eCyLCxAn1xHmbl1qgx2Sdvh/V5efhzT
KNodfz1m2W0LC1hLT7BMhMwweNSAv5/zvBXUp+eXhobia3m1LJqAexfypHD1sa03XFVdPtYTe0p2
cQbHbDkZiyOkpr+8D+VKmjRNYzNcufTIfnkPJk7OOlejQF9T4tUC19d70S0gg/w2EGF+W6XKwSPu
y42njOzXHYe2B+D3sbWU0tnQaZWb5cRlAVo5v20O9XzksqEZ0IfZTDn2+DQykmZeJtqNF8IQqtWy
ipWp2DcS0tKyaphYRjW8mlfLamRHG26QxmPpGcZtkpmPy+Yhgt3ammTIxSpXL41Oq5dHCOe47NUs
cUOS5nRHULb50OTT+1t7qdmdh7gr4SlxEh0PtYUrxPPo/GvpKTTBwtLk9UCu0ovhk0zy77+tOf+2
TMPCHZ2k8eXjt13eMuG3zRoAzRUu/f1CQs+4XezaIkAXPcPS3+noM0/9Y7VqQpxoHhKaZe+yYxpT
RvZlPRX551RP88OyprLqzFCJxSfVt17MXBdbYBTdwnYbNw317O3YOAopU5itfUAF1wVTIaKTfIv2
Qw0+azn6/URHhminK3fO9YhuLa2JbtGbBTxaDHcJ+RdXAOTPnTa6L8LgxytvxHXkebdVnzw18+bc
w2dTJ7TT2y5xX8ZWxmsK8dHVsre1YzIxVPIc6KinW5OInXHQ3Jca09gur+Nxt5xlGAPlyC6Orz0t
9Z6n+Gr5ka7WiytIr3QA5x/lxzGN3DrX9suqStTnidxZGFZN+dgE/nb5kV5Lb0yfSL7u+tR4NnGN
JZF7aVNJx0MIzMUEWV1IynYuQ2XRe4l120cXaj4olZrghv61e9TQMHycMk2TYhAFsW9xa5UWrpOw
fwjCrn8gaInSYYo41A9YBXlDgMygXj+O0Dv/aYhlelmOJ/Wk2cseo+WyWs9vOHdx5/dazhnqzFrD
FPH2nrT2bafqmzHHb88EAKl9rfFtFUAyO2kH38O7LuyL72Q4ZegEgzlrwMRtO7UuRv8hfrLs5qsn
tfx74hvIX+zqkzSsattCJryiGmlfykmvyEDynC+xVm2WQyuXPp8xCPd+SsmGUyLiTmLVw/1Uev1q
+Xk2JsW0t6tXv0SqqFUjkzEtsc4NpsptEdnuC8KBy3JoGxufe1fgQTRsnV+Kis7yNxT+UK0dnqP+
/BsSnqHe/4YiY061/A01rqGnKK++It/td36VmLtUJNMBcUC2MQB7PC2rfZ3kGyMUxpPZNj/3Tl4g
f1kViVEdaBplO9zO9EmkFj8LctI3Qon6GjH8cKz0pDmATYYjqkXpxoGb90mp/gUJtPnDbc5Nqk1v
bcUwAYQ8xlDO2ZPn19cN9cyiA7gwyPx1yKpwDy8rA3+XDuUVlTkio+ZXf1ntgDwTM2y2a54DOLqq
BoU7ghhov83s61SXW3/UoivaRu46pe66XbZXroEWCKNzfiWtYlu0A5ERQccZ0osIfvFG9/0NhqN0
TFK19Dlez3HElWmiBZ3XqjhAxVPU6n1nX4f6tq57iATzjuWQZa/XG8WZBgIU/ZgGFSSwXVoH1sWk
vnmx58WyGqaDfZ4Il1zWlu3LEXpG/4imjwOZOo+xvs/nDgUZR6GV7UJSb9YLgB2n61MJ6P8hChBM
Njo6iwWE7kzNk+25yQPt9PB9e5k66043mi/QNnCb99+hjXMPQ/5yF5SmfwhAB+3dMM0fkoEmR6uJ
/rscxBoAdPcqoDZtwDjq16BTSUDr0mg3VlrzXAv9KaiTAaQOQVkq916smAyVWHeSq66sBjJApILa
r4JbnjEwY+fBHbby4UoarX1nzQvTQLdoFXcqjuyZKNZdkGCe8f+htazNpD4aE9OKj+O7pol2ouWR
bdm2nNaHqPBV1GX7ZXXZIaL6DWy9dfo4zEFJ5TRFdoN5075LK7+5cXtt/XEAZBmmZrH69vE2jXSq
fTth6ltOWnZ0XTRukjT0sVzwRss2vc1Hwq6j7Lis9oVv7/KoRA0hyMbxAuvF5ZHuPHiIAJbVRqlw
C6lGHJZVJymeWtpdt5ip/Acc6rum7ayXUgUY2Lx7fYzNC60LEPyB+IEMS+zjuuSRZtm2LKIob67w
XGFb5lgxFXLnT3V5bPv8M1pgrOeeb2x04cb3g8qtW9P42lFbwDhDXMURjBmW13lnURfJvTAjsRF0
h7bLtvcdfvlZKkM/L2ugFK1bL/+6HL5siSxdHJm0/vo+cVoIVBGttq2dvsdI2jafAzxU7+/BwwVy
7Wr6jPnFXdcenemY1r8+D0ARvNeHjzXff19bxqoRysXHvv63tX+dtwxy/zpyOY+e0/BgDPSq5wHw
X0e+/7x53wzc+Q/neWOA+jEYjsGgkgvOxuRiJf59l6n+AI4luXxsX169b6tGGmYDygYO/9ic14z0
q2W9mfpvaYAwn3yGi59ZxWV5tSyaSsFUMdKOALE/d/i6iMZf1k0nOhQiyE7xQA7l+9t8vEPfaGqr
xzO7b37/ZbG8F5OCfvXH3/7nn//7bfy/wVtxW6QqKPK/4Va8LeBpNf/4w9b/+Fv5vvn4/R9/OKgb
PdszXUMKgYnU0m32f3u9j/KAo/X/k4s29OOx9L6J2LDsL6M/4leYH736TV214slC1/2kMKDxenlY
oy7mjTeGneAUR3rx2Z+nzOE8jc7mCTU2s0eP0t8pWebaudH33GCQ1y6HLAs3q9x1XqP3rVZaNHhM
VAgJSHdBnJjX9WTJ90U26dcmQ+uJ3jCfNbQk8xpVfrnX9KBbfRy37KDnRoBmEYFMLiOKolZ+qHJ3
uFh5Nl6WV/Jfr+YjIKfkTOPQnYY8mlx8Qz+2UVfclRFSWt9Uv6x5uThaoad2//2Tt7y/fvKOKW3b
dD1Luo4hXff3Tz6yFDq+IHK+18S4XmwjK66HTqTXpFvMr3FvN/Q35i3V1lIkkyHbGEGHzIufm+Pa
AxtYNf5Fo7m5yUxhAbwZmzsvcmoQCmwbfdtCTir6EFffn+tlV3+r0rojfSZ8rpDr30R0w5+F8Zwm
bfckMU3dJ2i5l61u18YX3cdiuKymOk2VUWrA8+dzLLwH2yBtasz7nfWM1iJdT06enpe9eZH88v5j
+cv7a1Ich67GaOnrpJ76fguso+kvVJ//+wftyX/7oG1dcJ07pqtj+TLN3z/ozs1dJqxB/kZFZIAX
w+e3fMJB5vGhWqAsMPZBy1s+44/dQwEWtcnz0/txYdPhFIYjegrNqb6irIMfNuGCy2zVEZo5b+zd
WT+8vPR9c37pGD+PKi37ra+Yd1VB6R1hVslt77bTa9uuVEM9fCIgZicyozt2mek+Wr5+u+zPeMqh
Ym6UODl9+7oGb7xuend69ZvkcaTG/MgY8Jc3TJEf3AtPIjRcjync0skab3vHCa+6obwsa0AC1e3P
7f0tOc8Q+Poy91e9hPyIzEVufPPjEE5tzfz9VEMz683E/ORQxKg8QtAhIOyj8V741aMadZ2At55a
ktvOf0ugfXKcreos8VlA/z8gFrLfV20VXed4WB+kS0hQVFgZgamc/Z/edT69lrAQlkvjf34b/ppl
OPxWlKqOgrD9y+o/H4uMf/87n/OvY34/45+X6FtdNIgE/utR+7fi+jV7a/560G/vzE//+dttXtvX
31a2eRu16q57q9X9W9Ol7Z/D+Hzk/+/Ov70t7/Koyrd//PEKP4syK+Gs0bf2j5+75mFfSmFYv3yL
5p/wc/f8J/zjj8e3PH9rmre3/3DW22vT/uMPzdX/blvMoR1DN6VlmTbj2/C27PLE36VuSYfOPZG5
Lss//paDQAv5yfbfbVcXtmsaTIWEbnG/aXDrzLvMv3uutD2IBGBMpeeaf/z5Cfy8kb3/1/3nG5sh
jN8HWIubmoeAwTOFLm3hIaP6/XvvqFpq4WDlx1B3yGPg1gEgnMVgyvbYimdm86BSpVGK9TSHYAMj
wXk2b1z2LAuIoTBZW334uXHUwuaX3cuOZVveMUkau9TH59uurKgsTgswVBANBRh1Xn9/yWzyiHGD
0c727UNq+lj2f+OhLqv4uJwEXkmMArqSN/GMsaUl/ie8dvALnLXL1mrGkiZmjKtNl6Ux13NqHMxR
d6JleqxMkGbGGCRb1JXPVor2lS4fLTU7BEWHkj3ZjlndnRhAU9w8/jCAJsz1rWPnWJnxVmbMZzaR
V61i0zOI+gxe9REOhBrLp1qXw6pNnG9IIE3xOVN2eK0IfrPCUUMyPvmHENPJOkP8uCvL9KYV/S1Y
yGSbqqGAi8nTAXEVm4jJQdohRSakS1DviPfCCCJwfoCDwaSf29bZebMkgD7Op7KWZ0Xc5s50pY5/
bLo4QRqdNdndjWkDerK11iaSlgmS4/CUhD01NngT3TDCgxvKnZGZL8JOHxt48FsbGglNFcyq+QjQ
McvuVIPntnFQ+plaaZF88+AGer/DEgprQHc/IRUB+QDczvJpySoIiQrDDOVYVzsIVcRbCh30ULD5
7yhpIPeuyDVo93EhpictvB/a+HOK8DePJrrqUNwrHEibRCJV9XADbrAMrKF94mh1wWV0zoBbwHrI
HN088FRE5yC6SXyaDQ6GCogmCKD1tNkYLjVjxPIXsynHg2nqP7RcIxw5MrxTRZKETOrqzkhOVl8z
Eqc4BDB8QY906FpkFKICZZjItnW0xRqhX3ObPCQgWlOuRjigdw5oQeFKjOBIgaEgTRMUFOW8Hc+h
YKh8++swv4uNDiYeP+V+RQptBBtTutOXyDeinU5+8PJFAR+fFhnd6vFW5CUOSCswAcYM0B1D81vQ
ginqCV3fkGBVrv24POZRbtBaQujf+aQ3GPZJN3FKZqm31sRw7wmE9CNPg0BPXUi5gdpmjdyNIZYB
O3GTQ9Dj6G7t+iT6iNYjIeT2sC5re7yKNDfb+HeekRwtl/6z2/cQpqwHoja/phg9NrhA79oWFZQ+
jUCQDb4/utghYlY0UqeNnoit7kPqkJoBESxq7vN6gIkJxL8YCRPQLIDHWsMXsT3kNmiSuKN4iaNg
nSDnP2tB8ljDbN0C7j+L6VCZ5vfI6HBDJBlJWYXA54TKtjHnyMEIyZsri69cHcCouyEiktWWK6b+
4SavFH1knn0kCQNcxViM6k+91dGLSoHlkOuh0y7wKQrz4DZb39Ww09tOJ1t7RAU/dRgkUYcYbkI1
kVDkidq9pFYEA3Bvi9TbcQHdUTbB4q4+UdjOVrUpja2af7Eqh9vQSbgDUxg0x7lQrdtfaCaUO508
BrEZquyL3WCOy5FXrDwfIpLcwcGUzltnOe3BdnEalbUP8MMwkQ8kzUvKZXZwJP1NlFyMUBRQtVxg
gA2H7azuLr2LDmp1o7IVTWkenaB3URMt96FHrLBmjPHeQ2CEz0H/Xim6lPWnJOgsAtRlfGAAgbbD
V4NKMRqX/Maef0iBEQG+j7YPCafd0IYUOj11Sbf2thPm99RiTA06cILj7dhH7TVVU+LOCJI+Nt6D
P3rBM21l0hJVNB4mPT/WXGOiU/ZuSjHbhQZ4CUg5CikkQC3i2KwZ5Tb04huhEzTYgbgG2rqOsNPP
IE2/ztdulvZgWO9V4Gt7I2Tk7IW9Li1koC1poE3J1RhKxegRYYuxn+VswBojDeRDEKSkoeYGsVwp
agLMelpOqQ7dEZEFQwW2G7Wd8lMKetXgI2pZ9ahtMMgq/NqD+2aODC+9rdKDwh6yLo+d6hNcNfmx
9LlTuXX2yTJ/aNkMTdbQDdJAPPoFIKCi/OHSNDwlfn/QahCrwZA+jhkmwVGrMUAkfbohIca+tajS
xzkR0InmHycoP6L7XpLxffAn+TxDYTdjopNKCckQd4tnbLmqkfkwTJUmTdoUdpJzH7shym6ozq6u
N+uBpgeXMMCCnOipFZSD/mqKv04l5JlEYjH243UGLafvqy+yjrEV6h0x3J1Ua5GQOeDF+dfRG15H
xMAZqBjK7TdZX3ao/70TOcXNWXo3wtHRdMN2x+Hqf64LMRzdEOvDEOpHPwv3lmXMwv0cQbCciFRL
lb9H2XsYMMKuPTLMb2kY4j62zJUvUAdkToEmQ2HJDdv65AFO1/lKytH20c7HdwouwJo6XdZjX2MO
gqkO5PWAx2f0RnDmVgUvik6bJOyGS5gIPNBFOYYMsGfhY5VxL5oomOwBEDdryBvRdkh+WAET82zA
Z6QaBbZWdMYRMqtZHrxeXcquZKBRam+DDoQsYK3xamxS05nnL/mP3KNK6Vl1vSWqwN3k3FSCRt2A
fnus0XfvEjtWVz02NqYNFeRWad4HOnAabQI7Hk5nxunryC6DnSWr59orIZ0KG0AThC14BFqDlSSu
wzWCU8xaiCpmolO0t037XtOsg2fRMM4LYxYpgaZU/sYOsjNWzWsntwjriT4JF1IQTuVxXyfhyWM+
875ImEggL3a3jnGPQwHnQVJtrHBg+tCjA6pCENoxPgsEiqROT544FfMCQd6XjFs61lO0VR3YMJIx
rM2ELSMsS6680PvSh1kGr644YHKW9ELEyFiHa2YVZchOevQzYNk/I7GP0Vl6G/orZDlAEzG2gYsE
Koq7U2cy+4IYKZll8tQtkrjfqSZeB7EdHOfYxIqy3OQURPJ4330F6d7SfWJ1EbliPKabyXziMGja
V8b8Zudp1U3QQkUNKoZ+WzPlGkFtCDyBTg/8XrWqK7eYfd5cplRyjEjtY6u5y6Nk42daemzxeVn9
tCb0m3bpQI5SPRPvjbwn06jBAOIRgzAkBll0Wc8DLoxBihSSWXUiAS9bwQbmgeQmAftdhH5wzPmZ
iInFKcOBi2OQb97etiiukaWMwEUH283UVuT5o6QxRcE8QsxO996RRo/CIz4FdogNbwxvRlkMhIQY
9Rp4JqGMcWociqpct6FTnei0VTuSxO7zpp2OMnpQ4XOAdGsjcPJQjubXIWRlHmHDo+NlyCVAsOLn
GTfh6CenuDbWuW0YJ9zz0TrTdOaEHjFKWls+xh6KbnC7pr3rRu0yeYl1zGbcvV9Aupnn7kEZhkBa
MzDbsf5WWVqLZsQOj4RHrCunmkOMdX+V+h4+t6ivNiJqHFyWHb35iPpWKEkkyPwvZuM/xROT5cbM
AnTKz0K691kriZ4NxbM07GaHyb4PDZD9MyCmU11G795sD7Hebae+DXdtbX9ygwZnfe7A4vMwK9Rp
MJ0K9IBbx82+ZBHklynNwXEQKQESXWszLqkg/1L1D1nsvg0R40VIfG0e64iVjRTso3waMa0mVfIY
VUTq9KXsT10DdA7Kx6sXYWSZrNA/eS7/8zAaq000lMzN+TrpQfo8eR0ZFIG5po7yiXlguPOMGIGJ
He2ohu9So3/rE1/bEvLhg5FeKxEi10/PelfIUykeS4qXx6CV6mTODxFmoYHBxlZKkmONNQwyDW9D
g9/DPMRlZKGC2uYQqNFjls4mH5M7rbKqPYWqreWK6qAt4SRpAem477EW5o06Zt59rWznVM6LIfiW
Oq46Tv6U7aCPPksJr2clJt3bh0lwiDRZUEwLSfatLPqaJDyYQyh3TloS6D0Qsp4x2Djmpm1NoOml
mFZ1Bmo5GPOnisF2Z+OxLVV/jqLqAdFwui/gh5w1l9yFCd2p6iDfpRp0hPaV2cMzMdBoJ0B6WR61
nC426e3vxBCqk2GjwiCnrNp0oWWeACLtoyodD43Vjdt8EZRkKfyspHCOTvESaZg5U8by9y+1OWR3
RmXka2+EixPPV6FRQ2qxzSLZjykZNT4kvp3Tf3Hiisu9zAiDFBqejC69SseWocPWPIYVOHBBNvLt
RnlFJA0fkY+fc+WpCDu1F2yyLov2PFkRQz9EJ3ULm7pbDy1v58jgsVCBvWvjNjzje7WPtGyY8hFA
4NtxtvNC5znAQL0OAbsBW+cisYDM5lN8qnIMjRE/uyvNFS3j+Bj4PDMXjfdcofUhgUE275e5Aju0
YuBJtp792YmML2ECk6BX5VVMU8Qmx2cr6+mcwoS3BgskRDnBYpkm61QLptSOBWi4HK6qJO2Pofkl
yz2axchZN5X7I+s6JI/zQghI+CvfkndDNnGNzs+uZkBe77JIy+65L5pxdhT/3FTB1oHv0ZfbZeHb
DvqsNOiuhDCWSfp2kvodN9LmpFdBe5JJp2+1tnq15OStvCiy1xR7ey5Mq91kedWfItvsTukUIl9M
7OIAdnxt023dhWk1ok2q+l37EjEYkXUnzFOEB+P9VTLYqL8rRmvuQ0iXrKbeBjkOuBx/DXOSUNu0
wdAdmsrctkPNY6VZ0UIKwr2wK+cwVfbGqTzv1M/7PhbLtjTGohloIxCc+ZCqyPwTSWH3ObTC3aiK
5CSjO8PMFD/RV9/mNupada51igsCckEAe9eVFgT70BbcmYnXxCRjQG2v2/Zk0iwnt6P4NOhJy70B
G+RQ4EzQI/FWHhD0fC47agUI5yEApfR8d47r3vEoVp0oQZXvC3++S+ohs914jjdaFiLup0OOE1g2
dsawAS1mdPzptCy06a6Smn1cbmsfm42WKTrfIZVZ4iTmxdSVj3lL8A7tXhQHkTkXbQO81sZwnhwu
qhhXxHZiKD4EGUyeKRnOud1nxY7QnXxbjkCdlZ3uvLw/BrSOfcNDQzwK7i7EBcgwI0JrXmSa+Cq6
4sFqHYxanv5UEeXEjZM2Z+2tSPWIzgX9djRRbbmvG+M0MindN3G6d7RquoRceWtTD/KNTHTzSsQO
vNr4OcG1+3nM70G1510LHDQnYYjQnejV7BEaNqnVnP3JvwvJ53woS6YGtALLsOSrnvvWre8hms7C
9Htba3vf691TVMKjq8yp2NhjrPAwJcW6ZRbx2IXybDlY2hOTB4PRKIJzbXyZRHZ0E6/7nAM0XwFm
KspYvjRljIUfLfJqlFFxTsgq7AhKXQ9xg4OcmJEjDo+3tksfQ5F5B6sTajdKZx9i1oRzWoz3UxQh
985f/SzTv+VVcaIo8EITS97XqU2GElLujREY4Wmg28bD03hdRtV34RHNhSeGPI3WdKgVxv15KLyj
1RrOpRconrxMjSuIhN5VVH7VhxTj/s2YZuY9TyDEJ5ErvKsjb2OGjIiFmkA3GTz5BiVMtgkVzTYI
mE8oIml2UNk6TDwjHbicaCi/rmFmjv5VYMb31vCqCPT4MgvfWwFZLx7lo+3Zr+5LGugenqUy2CBB
1rEka6sMcNoRNxwPziE5CW06NbtJ86y9oxrvKiwSACNNi500Q/sWEJ3Zh2gkS0vfINYBJyB/1GE+
HW0rHvYT0xEeQFxtmzb+YzEpZrHA2fCEmLTYmkZtZWv3m9AdYMpGzY2VNy9hAYIp1Oc0sDkcrPMC
Z0PVknngfBPWmFGeVERKbCCanS87fe17ZBl58/Cf9PY0E3rbXaHFj8sm5kLqhFrP66hrsYCp29NC
ldUqNSax6eYqbT/Xb9t5oRXuxmssvnxeA6sPS06hcwGmuih2sRk8JfOgjdt9OAQyBHZLC8ibF8qo
wccGw/smYym6lob9hIUw2Bl0SU7LQsyvXIIUClCFiLO541ThbRMV6rjsl9zpT4DaMsKhQ+YKmRhL
4MwNk2t7Ipg5naOXloUxwhr2uXyF6JtVZ4d1hlq3U6dl0uPjAnl/Rect3YHafF6edAoeaxyUmvtx
1PPDyIVi6/p3pG3hvkTMkPW2d9DsmbcTIPkuegqGHmUVTO2UW1QeH8qA/7x+TG1muV534M+jKEKC
kVAQs/2Q8UO7HfWEZDm/1TcT9YKVOdLEoklzVqaLM4XsztyfyHsaUBoX92EQn0JicU68e7eK/eQR
6kDMwwvV48jIULX7ekIGER5ZLCyrvjJ1FtZtYKBl630bi7wa/AtXa7mB6sIQWRgbpBZJtK3dKbxx
22055P2+kNU5cFPQdRTVKR8NaDfnoSa47aQzA9STbYfsJa0MaFSxc58E8Q+KWgkyulMyjrsyFDW4
qChcq7J/SuKM5O6KMC7gOSvaGhrd6LBegZJBAa1yg6g1Xe3q+CmN5Fun8pyHI/KXCGJ85Tn+pgvG
feIlVHoav93VJKgYFBcZHnuUNtyinWYEQb2nqCEPZLvFaPtiuIWWjwWlGwfCwWgRSlflmzLiw8ZD
kqF1gR+MabbbSfzvA9ns5Chsusn5mifesfVQilag/GGywyCZXqzBOcXJtjLG5KYi/JA/QIf/3YQV
rPhNSZEXLgw0ESuxObubx7BpOndKT/ZOR9KtDgCKyWu8jSOq1w3gwLSS5ZWRZJQ2SYe6KZS+yQz0
0cKNriQfjq2bDOW2MexoZ6wwjlUXm1opbpC3UVDTxcR5NdIPWMs6+0KL3zoYGaEKIk03qKau9UY7
K+nKVdVqDxT6Hwg6pv9S6p/6hrLvPI3Nh1fB0/UqNkRzn0309JkV3Tclf3ZTAW4w24yCM9PBKA0e
eBCI5QWYKPqMKHxoJkA6ps8dD20U2YTZo20EF4c5cd+04QUuKup6ZVaErkJGhGts2sY3Bw0gwIhn
NPo2/H7nidbPs2U2+jbscEs6bXoZHEohnu2TF+GWNHJdn8YCqjwrpjMZ+g6BubpxgIpySWPuZrmW
gCgQO7ceXwD3OUdNV48uaAPdVt6mZMzirob3uAd3prrhkMgRkLyrl7tOD9ehBt48tex7w6AhEPUe
qLRgIL4aagOluKYRtE0QPZ+yBgJbRpIqEeQdSYEw2Yi5FnRNhA/6Wdkm2c9aRSGAmBLNSnrgaO3a
DGj1ZJ70NoZ807z2u4RpZeSwVgKtSJkYfw7C27AL/KMC80bVEIga0wOg4gMFLHCZGGoI32mGKzik
c4LMsAU5SDh5PVV8WFiNW//kavUXqzZ/jN9yuoRke+YXTQnrKgvClzz+xpMqSAWrTbZtwtWNrBKm
NY9s5a2KJPgqj6qVqe3gZKJ3NblAnOmhwsfA85KEEW3m5y76MqMAd+OAT22yP8X6MFAekLu2gXoV
JwQwdKl9KmF1ibJQu36gJGCGCA4CAcPfp8yCKNu1ALjUxqcijvtNTMyF2RpfIwl/jTRQ0N8TYEJo
3mu9g64JQvdcdzUK5xFEUkI1MVf640Q5vIZgAMmFqBHz0Z+TyHzw11mRPIJPIhcinlCF90x+MmAa
wGZDBor8FevfqkccQEWqntaSzglstHuHwsjArKdp5bDDiVKsIm5YJu2hqCRLvug3rqPdC+G3D6Fp
vBTK+5zjKafqFnr7liGd9MNrw49+BDH5CGpAP+OWEObdOKZnRMJ1FjKDigPyD7E793z7mXsQT39q
UnoKWyPRjh0x9EDiSTEn7zFaawWYqQHB1YobGyLnSPvaaM3e8v1NqZOCF0dluXVGHTIUoNCV0++Z
f3zjy47ZVvDfmINyR63KwzVMK8e4kdm51/mmVfFTxfMZtLSyAFBEs6IJ9GcnbaP/x955dEeqpOv6
F7EX3gwvkD4lpUypVJqwVA7vPb/+PoR2V+pUV/ftHt3JGYgVRECQmYIg4vtes2PNfFjs6hwWxgEL
xzWAl5a+Xjbn1Fm63ZhtmdPctVDf8Y8xPVmLUDBrbhZWd/wQ6WNdIcHXLHsya3x+a/wyAoJ2g8jp
oXZmN9ET0vGMhifTwLS9AGHuWg5dgEmsbxAhdDGwepXTlMlK3H0miWB4tabeJQQHD0kpnWoDMXF9
GVDGR8sESvDdFCG9yAseRl5eWttlUxlx6VY60u889U0TIWRrFXgVgGaV6rqEs+d864KSX2apzJsw
WQ7D+kC1xIgCCScZB1VC3GG3vYE5SMp7ojUJ9Ra8L11DDREVm1iDzn3LGki2NjZw+rGAn8yynLsQ
1mdmvRLd/AYPstnqceVO48FSHPkpRnBQkTNUV9ZJYqh9i+fulM6lDGYTG4opP5gyOSLHCjf2d2un
FDlUv8KyXClZQ0YDMXaMbiO0JjI1eSPDhgh8h7MV0Xvk7JCiBYlouoaVPmCdhnXERMKu4JH2uwWc
flYVyJEXae+b7fSkW+UxzxvsaXHaxmGCDGRUyXAKIHyjns+gijXkFpHluLO9hbzRMWysbWbB9dXn
1Wp2tdqa8j2z35c6M7g1VUD49aCAede3MNne9G+JkWm3ajUgVtwgwYyCwMGokUQYLRNDIhMQS4Gl
szEhZdvbLRLhxJNq2QKlNg2nLiS7MDFm7JSByGu09IhOO19LQlTWQio4GRuiPfYtuVxzq6yhw3IA
to4A+YDpZrDOca8bVL2aYwI98fe66yHSoqB6z3IMO4WiBYe6+nkWsBEzEqYUY/xfCJEYMeDlMai8
OQdg7vJm+9v188PxTaCuomnZp0qcLo75UHzvbu0T4JzJ5JTHA7WM4mhr/Z2yKAtZvPWC60ace919
/xDaevC1+b3r674ovVciBi5vcP5hqA6S0RMnCnNfgEiEMyGaMfdae1PMSMHASO7dPIT/tWjxzgpl
TDfD7htBsXnfdxUaZKVd7gtm15sqMb+Zc7ofhs9xDVErx0wuQgIVs+zmmNXFF4GrjjKG6ciyzrYK
CUtScathsUTaZXSYDf1eRJqsPdY2C5yu71+FmTHzJ44W/7yrSy+oA/T8RW0kfGlFsZWt5Jjj2xAM
+qHMT7+3i/6sgoj1u9dvtl5NHCQ2H5yB3yuR13Ajs2TmzDv4etz1Y733dd3/0zF/qtMxJT3gXV+v
AXRjtWwdCTW6lo6QutiN1vu0/dUqSqJOtIpdsREdXHf/dO6fusr7En8ijf9FsyZHSLQRVyJQH/Jt
ucHX/T9WalXDmuPaXq4nxdeTxL5oNmtWP719gJw+HpueW5p8NUVYvfPfRdEkNkbsEyKTDtfTf7uE
2NXg1L9jcP8Xhfb/QKEBzfq3ILT/08Q4Hr19hKC9n/I3Ak2Rnb8wKlB0A91RhNVWYOffCDRF0f+y
FR2uoaUAf2HaeEWgWX+xTAGBJtu6RYzRsa4INOUvTbVt2QG0phiOYv83ADTF1Pg2H7DVBiEhg9A0
wDMVuWEkpH/DVue1hYhJao5n+3/N0/+/mKe3xRHPzDEvqqMxE3MhPkX28tdulkXEpgspIpmAO1JJ
RLlYUkMmoUQRbAhGAKIoNhLOVEd7qknnB0UPZrAEU12utvHXjWKu3vGhYpOISEWyYg2PAMGxiE6R
R41WRI41JLwM7RbomWuEJtEbUS0OuB41NuqzMeL0vrDC2SL68QBlrTkCY28JfFFiVvZ3Ke41pLB/
a4ZxEGBpTgBqK03KU2CT70u7CjSjOFDsq0NS822uTdfeP/SJKtJ6Vlczy8WleKXOfbx69d78q1L0
8X4lUbx+TnFiXu2qmZRZKqXqcchs5b0kseY6akZGUkgURbPY1Ev2ausyegrrGddN/mvXqJkXFCAe
ROO1/nqs0ZKmBSVEZhf788Lml2/Dhu17WVRfNyhig94U7aLyj/sfuhJF4mPJFiWop+spovTez+9d
fLjuPxUT57uWr1iE64f9vafMnDEcGxCR/nD2n6/0n135+qE/fO8PfV/bRUlsPjR/KIqm2Eww9svI
iTK988AtVsfr7S1K/7Lu/bn4vTnOtGL/W6VU8jCJR2e2sn6BJccTdt1UbdnIG2lZ3bv0ZjJ3ahcQ
0/3HOdcDf+tWNJjLfQT6AhfNf4RqRUkpGEpE0Fbs/lZXokqRIbXKKf9UFIeKpuuZoiPRpagTu4Y0
pCC31j5y0Z0oGiBHGUf+7dWv/YrLGDqWTsT6EEClLxUvrOFFFAdU9OVN0i7KTh6tnZbJ1RGPluo4
Lw7BapEdE5ViY2c4TZOXXpvEUaK2i0cDh/YF3V2icaOvdwQ18Uiiq0XGcvJRFPFzzsu7D92oZkje
piIKjE44c7z3viRU25NTg9jdNoUG4M+ZcuNILNQqc/qKZ9oXYswdqC6yoxFCcFPTf00zwhoNEZjN
kH2fYTvmaCxscqmFQ1AVuEzY8QnzZgT0J3IfrAf7/Ijv8zdtGXCq6CZsflPyLkFTWwgM//qU71+D
4DZGazE8iF6qi+OwjuOYsBZHsfsv69r14A+HrGeIc9/P+MOu00ZEXn/r+j/oRrONfgfpeS96dtBK
pJf1U74XRa3ohsgvErHiAv/ykyB0eiQaVe4+fpp2KreVOj9U4k0mG0Z+dPIpP4pSt36Va93vx1yb
r8dc69BuIJV43f9TtypAZSxe1qteu/jvLiO6vV7l2o2oc5L0C0lhcj1AiI/T+upS17epKIk6scsb
/KIkawJxPULUD1HLgvFDUTQl4r0qzvmtR7GbizekaH4/Upy0rJ2K0nv7df+9z0iXiNsaRMyx7kXB
X7o1kFUnbvMKvj4/RUt+Lkd5YHaB/OQEwn3XrmsTwCrOFns4v7RTGdlQDdq6biIAEVVf15yab89O
7PF+RoMzwuOcBbgDpDo/t45T7odOQXpZBlOT2q+aHrLqjEHPvZqSfVDSKkcGqybAQVwBj7WHuQCF
GsrYK0tt/S1Z0MwbmGFsYu3WNsPlEtbBDky6jdY/wjdZXD/JloSIcdm+EED8luQA/GaldzblYtyG
0O+9RF08KLets0oBxI6zIbeBO1G001Fm7zMgzENWDK6JHH9bR9/SoAxw+DD3Wgus3QhG3MbSLQjB
FjnMbNwWlr7HQfsCu/0nIMjAZcVB3NM0zywRIjcYHWJqafo2Z3aNzFi6kh6m0rdBAWWq/DnX0uk2
j6uzPLdw/FEcBx8EZKdMiB+BTWk0ry5rZ5M70rTRuzn1hjF+MJVFAp2ISfHbUIB3j3qA2rMkK1u9
jBNUoZeXMovfrG7RNsr4RW4f+7C61OAtw3pf5jKQQmsd54xotzTI5gMVYjYZy3iq2NhT9wF+zdaC
dcG9bmKgDrnyqKoA2LSuJOZnl6+orI6ujfomw2IAUDzS7lXtO3INGjCzaMDEl/B9Gs2Ay8xzEddf
DLJRfr+mM+b7MA8JUFWnpJp+oolZkKVtCDcCBeV/UXUAU1qwbNG8uEERxYdupjWd8VCb0+PYMajW
4Nq3ettC/HCwvYLS5gEE+ZYoJThzorXnWct9x6xJtTtlfIAih8vvPUnuHJeHuAch0Ng+gqA7JZB3
emhYG0CMGSY8CSwaYNh8LXMZD4AfvxSEFe6Gvlru+xf7ER36YWfFkHSNVvohRfugRhosAzsHWabc
obVFBgLD8nbRLlrWISG9DY3KwlS5crzOwH9EwbpqqCKySwUw7A5vZbfQNcLMWXuoQS+7MTr2JH8a
4HvYJkpxjDVnEG5GI6/3+KN+CdP+JxYRE+g9jKdwjAMZkOP92hp3hnKKAB2lTnBbaZ15ssPAm50M
UFP1XTLDYDs6GfKECPbUpdx7YPSPTlv9LGr9YvSBAoOG22GDciXR3iWudk56AYMwoKSgZp7ZInlj
RBm49bxy/DyIcY8qeUWbGSsbffWEs8OBh2dRHqplbEFAI5itBzF52vFLt0z3JjSJTRsvvCrV/ijO
mIE1+pE8Y4/XXoogrL7YRraPlQWrBmub83y0ad6sPEG3xWCmZ7aPJ0hmn0zg/n5gA06U+/ziqDqo
n1k5qQmKCHyfcKOHyrfJWP2QRj3DEXyuLlNhwop05n2TOTiI2Jo3TVl/j142MNU4H3jbI2JrKHFO
coj/hI6DtpfP9qcFdZ+N3MiA1XsSsCDKlF1t6E9qD4u7TrrHRovs/bIcSSImACyaCoPm0mBBxhS6
xrn2RraPyLMau0nLLiBjZP5J+rwpS+NTJCFO1Czzfhgxg570xcUjUfG6sGk3ld1tl2R406EOEljH
9b7lwceLmtQQWe+8w+fQkIJdb4TTVl2hTNyon0BdgrbvNP0c1Kv8/fyqMRkx4ZkynlaZJ9kAXcyG
DuKhMcCEkAPS661in/BiwEKwQQUcvcTZYEgwsDREeyb7XCJWiGgqqQY+ma/p7U09OrjBDB0J4EhG
JBelKFdWppeuG3Ic4Md9xT/XVYfoxzKgW1dGNzGAJzOZHoOivrQBwq52hxqZVFvbSkElpUM9xMWw
96lEd4lcZwm8UsKfutO0xwFRYfABDnQdnOgYCucLaBygbbG0G1IG3SjK0m2XG7ZblasFmlVtu0Dt
t2WOz07Wbep6ug008wVbH8UDzoXnKkSTsly++OTfH2qreubpA4LVAJkdHbnwM/Y6dKzLUWc9msaF
Fy7hKVHr3QS+CRAqbpxTjn4fjynaRW9KqYC8A+JAcg1pdgJPj1PgpL41RNAhOvSrkzX2LZnnNFSe
EK9hiuIMZ9l4dbKg2FVqtHdQ88HVEHtEpckftQDpTwQ0QvgVKWBkGeVipzMeUdAbBls99XcmHtWn
kQeMJ03b1UkMtt4hrTBXvdvmwDLmQSVFAoAtNO+HZUKHs+KZHIO2xZlOArZjXOy+u62hE+F6w703
pj0WM216SLvPuJGBebI8OWC467r0lQUCnDrwI07nONsyIMVtmAju6CkmDB1IaLBg+qGBOtOrc3tJ
7Xgzkxu8T0MyNigTucs86yeME3D5xj+oDy3Zg1U1enqc3GjLDm0aB4UhADS9pWOuEDwv5gySfHKe
MVNfNnoGPj/rYWnNwVvTG6dBxWVoJBHmFan5I28QscarMsa2Iiz2ASsBCB3qYzGtAi545mwy66Sa
JAL1GlYeDp1ghiMEWBMlRiXAVL/UNvAgZyXVWTZVDcr1+9mSSGoV5ZdpSvPDMjAj6oEVS4b5aRrm
LUZun4oF5l+HKyTuw5ZrIUiD9dZyrm1gkeAcnwoA+PDaML1Fh+AW67txg2sy+AAlDrzWRotpGcON
VmCH9CB36nRrA/XC+6I7ljwbVhqMWwaSzu+Gt6GPERHUJx//zIu2+q2yooOOmMrHOu2KTUP4Asb4
vI97WGxtEj8HeZIdl0S6tXr9q477bqQs4VG2oeUYuOHAoW3QZTZvy0bKdnoMXsCcz8H6S1fKcFsW
FoulipEPJzKl6sYN/BwoVnb8vVJi0r46EwUsOpHMlFd6VYn3GM5UWP8O1a5PiiebAFHPeHw0QwfK
nzLe4Es0kN1X+40+Frd9BGoclWcVTHb52DJzqFFeA9bcXRytBvcxaF7WqdWdYarPaiOf0CedzF5l
PCO1aiVV6wMUREb3sU+VMwfxb9PuJwNp0CUPz7E6fK2ADsHnsrEPTGfPIrvXAMw/K2r0oE/ZwD3a
bcck+r66EY4p2KzpZzZKWJ5aEo6coXJoi3EiAZtaEFTzfnU+hvP+EzYcgO2avLlq6Z9sUMSeJke3
MNAkL1q5lTWSMqDFE8ftC0TK47QIDjVTaLkpz1W1ICAp61i2DB5IcFIiknboIyQ9+vRscUXykDjz
xiv5Uq/RMaitaYuJsbZnjNvkioPYW5E82PrwrbewMEkVYAM2P1yE/E7Sw3k1nP5UR6ZJFtA81dUe
lkR8cDTZh0eXGqNy6pylYD6/yuNObkU+3nPKStuxfMC76BWnB+2uVdahMyvSnUniNO+Hb4U8Mpig
yF+ngb+ENvwrBA9RLseDbTeHusnCJX+Y9AISTFHdhJr8oI5oQmhy8Wj0/XfkF/CQrWS3sqKXLHEq
154i9YxVB4xDtd+jUYtN+sTQHCXRSbaM2xSwF1ozrq0rL3hoQEEkzoAfdXXmPch0y7T5udED6lcr
+ZiJQqUjZ6Brrb6ra8fDZI58P7wb5PReh25+hVK2DTXkFBStfAAnEe8wtAt8RBf3fbbMvqw2FWPe
YrkoKy4beSAfbzaXLORlHCEj2qdWclMlw60Rf29s9bYZVfOztnKy4iPkVlLvaYj7Z/JjXsDwd0hx
ubpjRBuYkNyj5LUlZE63dqa7TNEkaLgBQBxgg34NXahEgHCQIAhP072iQmFOAvVWquij7GDyhSTy
3USCmTkkwaZTAIAVYwL3WE5PcdeHO9S1NmM43wRNJG+LMPuMdXi4K5oFojfrH5V4xaeuPMGFTDHM
4wZzUIz0s5FwxwSOok2jt36On+SwhNwbjD9VrFYsZ1AOyjz8NMNPgw4vYGznn2M+ac9GVPdeKlXr
xHLSNkjLI/1Wtv2N6SeK6uxDtBilNjxXHQIeTi+HO1u6yZ3xqzO36Q2RI5K/mg5jvr1Bc6L2kAY7
hESF92FbvBlozbtQqA13kA9mFCw7y+l/VHY1+xl+l3L8bYDdiH4WQo2FE+suBO5DlHXfmzyAUzpN
Jxvd8hhhMR8wVOxVlvPNBElVAhyUGufGIC2pNyZvTGRH2gBvgCZ9LtVgPyr2J70dHICLEF41a35q
gpr/av9JAW/vK8GAv6Gc3g5yC7oLNm5NWtxukk2mls8ozrxF5XiW0AScywEWHDqdVRovt6UEGTvt
lGg/qLq6a9Cbhpl733SpdJETI7hUS51d6uCkYwSIrvZaNU7DoZmy9Oa9TrHgyCxwnA7Xs0I1iBC8
RzqxWnsSDcOivXWgv/26G3wtghNdQ4vWx8uojLvOwkNd+GSPC7aPI0B5Pkj4ScKLQnIDZrFJ3Vu4
RkB9hV5g6DxVhAhuB2UK77t1MwMEQ1TFLvLyZIWjgQ8GG8KRCxKQCzPR0vq7Dh2oerf0wOXlX3X9
gs+OqsfqrrYlVKqN4C5fNz03Y2XVFx4KlSEfNegpR5xyWTeEZqu9PUMXEbsg7LRL0ljx3dijG/br
MFHfmvrnmOnvUdTbUq1esmpasP8Ff3E9VlMDiImhgX/AesiHBnBM2G5/qDEgYrjxXBYHcQFxaADb
mNkYcBNm+76oEo0x0pcnYGuPosrIqxiUgOQDSUruiRWWFoInnaLE92M9/ZziOjiMinYjz0l2niZD
v4iNvfBc4f9hbK912TwUO4C6GR5HUiK52L+jHYNqdApn8AIMwng/t0eeeCmDdNX4br0Cz0j+qRkA
xMWo7N37flMu9bYpM4ydRXsEqYCZ0XTBaflucRhDBsyHeHZ6/eI4qXQHnSRcdzSWN+8bllZfMCla
YERkXAECGKj6QuPl8Os4XJphei8yyMK1zpJL8xTm8SXHrvgWpJz/fkctFdRe+PQuqNL2Dom/8B5J
vPBeTcpHpHAmMFzcc2Jj1qWKE15R7cWuOFaxi843ANEB4+MsUafOKvKJSG9l/QSdSQ6dS1ZozgVP
teUIFecVHWbnIupVKx/uTJBGQWLjASwOC/r5UFkqsrTrmawCkUpXNMI23H8lYuV7KXTMC6Ap61LB
U90oEbh91ljWRTQoXdIeZBxLXbErGsJU1nH+hMufpIjm41mHMUOuAXyOZ2Zug3G+HhvVqyxX2lq7
TK3BLM1J6GPdGK0CeLaPaFm60awA6I6FlctWg4cBXLWO7/t1g1Jjh9I1cKJomuT/RRH8Z1o2pqOS
wv8levZPWjaf5xIZnPAjjACVmfWcXzgC/S/Z0BRbJ2WvWpb2EUeg0IQgjbbq0WgWGf6/hWx04y90
ZXSYFQ5TQbRPQBj8LWSjy385qNgowAw0GZSYov43OIJVpeYq0AaaVTaAOGg4SKu4sjgCZPBBoE1Z
1DZtnHq81eqXqGOKjAu1tEWzkAEJ/tiHX+ZvFZ2PcnACkvDvrvYbZKFmTlhNI1cLbnBSJRTxXE44
t7qrA4u7ihcgDXoKb7Rd+QSeUH+pNvEPZCMOcBLRZAOS70Xn8Vk5Ix9/INVTeiNeadgBodp5+vcf
VUHD5/efRkG2X1NUDSUrWD2yTPuHn2ZWmAIbma7cWC1Bjqpe2mOxbpxRm8j5SVZ7HEKm/hXwZVcr
nqx2wWdDKPrAMoMm8kvWJwmdzg2nBui6Cvml1ovFVUH74iPHZlCWZBvo8mtdFdNRCsfpqCnL6OUJ
NEJRx3SMfKw5Vz6WMw7yzW3sBTV8u8UG0dqtmSGxsUXGB335ZKMr+Pe+A+gEoE+A5cT+FWpHIP5S
2PW4TVeyiGnExJcUgj7aStO8bvoQ4NtsJeY2XMrbdKW3iU3eBMquYu58rWqUGEDCYrEi4UdyfCGI
JK95u57wU4biUAUae7JCAMdc0rBGAO2QrK01iYhlBrlJU2xFBbRtEn76QBgqU2aybk2AzO+wFRAq
fSXACMyUKDm/8Fwt3gydoh4ETiwHtUsyfgWZXbFkyiRV/rhqJgrc2u+IObFf6plDei/4zMi972pZ
3Q0rCTBfeYGLgYpHTLpXVHUYbZFSVTVzE9jxFzjALYSa9Ce0/Jp1HnuiSmyuu0qdvBhY7oLURVNC
fF1j/RESVPjgx6/fXPxX7CZkTQjB9fotRSlAzpibcP0RZDuttvmSsITmawq0HCu6+u+vbcGoBCOr
IYMRYfgpgKD2tAI1rl9elBTMLvc8DhtA/u1RkuGFihK4x2E36MsBcAqQbct4Fm1ZDP2+rViOqC3B
QKmVvEnQzYuMSztqhw18Xz4T3GYXMgbZsJ263gnGmgwWJXF3qIas7kcdds5aL6r4j9sQDbnnQ0GO
h3lSHutgTcIrEa9Qu0VxfQol69g5NQwWIP54/9QxMcGV8jKOFsWwmOtNjLAsAXgI/0Kef4Rah6HH
srfWa4nbdlg/83tp6e9zgxjvh/u1SizuWvGh2rJEATpobsSnKcVH+rURAlxoTvAx17p1rubGZJ32
w8xNE9gMFfkK+hG7YjOtDdfd3w7J9ArfuHaWwKMD8EUjvEEnMAW4a0CHJBZY7gBaN0fRCmIcwMz/
3IXrqrpo1kBHQFfXb8E3kLpDh3IjTiGUjPFI1r9cuxelNX3JUnh4P6qJWp66aV4Fd/m9UAWAfrpu
REnUzdXE8F2gL+OlQxQAteTARelD14AqtHlv/nBkJ/+QBik/JOuYJSBMojTpSdW8iOIcFgraY2u7
2NS28Rbxyti0IhF9bRBn19fKa2/iGBSYyAkWmFCLX15grMTvbeqjwmOnPvQRtPOa9yz6UWNTHcnW
rP/svHb244IRp/hqVsj9Ib6v2KjakO6cUD69t+r4DMLgmNdR7709gi8QNxqcCYS4zEQ7BxiAGGsn
78eKo8R+qcDmve6Kkqh77+7DOdCkUTAe0SxoVBAVMpyVZH2q/tTNtU6FTLl4atN9R9sYY1v0KcCc
sFwdjXGjZNab2INYgXTcer9m0YJ00bo7CizZWhK7f6zLJ1DipgF+WuLXyCUUi+FvcO8XS/RzXr/8
H88Vp11bSnHedf+Pl/qfHyns9QiI5Q7FYbI2svqzZDTbCF6mhuq2NVWo4xTyC9knY5Os8G+xGVcA
e73gNJEh41TtBlXmFg07N11KAn5L3MB07+bWH1fFFLGxDfkBfFuz1dbR+LoR1MzrriiR5vzRrhyV
eb0OZKDEg1c8ecn6misQI5BhtqvoVYc9nKFfUA4kRT6COkTDe9361mtSePUpWH+8mqxA3mD/x7M2
4qHXz6TJW2PZJ4hgbVVHP9gZfoxp073ycwxQwWScpJF+iE1y8AVvWjkfGNOHR/1OxyfwHUgikBuW
eIJqRBlQRsrJ3E5OuYkNfp6mYSVpQMAv4rjbqB2pPkGzHaBlMWWTGHUE91ZskGc0wJGHKwCghDA1
B/tq+CZ+GziPRYk/dbUcWvVWwJDEryRwRKnV3iXOkuzCFjJtPho/+wQCZg+qap7sN5wcwu1ohXsW
RfMe44teKcMj9Npo1Ywgptwcp3V64lg9JJKhCh7iEi0ZUbfeDpqqZ/tmSvjA2OY5h1E9jwqvkBbw
LHmm9N5UnOeOue48h+kxHmGyKylwnNzcGSESK0aoHhVsLd83i97fOYYJHaCb92SS7NuKEE+kLigi
Bej4zTnyBNVDTLDGLRWLQCw8HwTIrPsEF1FP7UjDCKyI2LxjRX7hXt4b4lVwhKgrAjRBDnKGzfsd
IIqxCd7NTkfsmtZVs2oR2yfD7cktkhJNpEPkHh34TwR3uqU9DBhE3nVExBGeSJkvq8xbzd66Q4Fp
2lVCiUfJlZ/tBChAnRgCxUYRb+lViUfsFugH7haTAEKpf68m5VJkCLSkuEkcRalO8gnXvAi3akhc
x5xvAK514T/zYd+RGezwuFmrU2hQ723Y950GErUwXP9RJY5474OYMySG1uwc0JRI27XruwWbJyBy
ma0tZPIp9joxvSAeOt/Se2ZEMiJynLQ2VSmzDXGQKE3rm0uUrg3iuPdTlin+niVquxF1FvHjHVSz
rVkV/RFyW3+Ul0Ln51uL3OyKqywF3Mwl6I6iDuQJzRUqvbNiHESVaIzCsce/mMNKiXzeUPPxsp6o
rmXLG6xw7UPRE78JTH3LncIrXY0OGazj3WgSOfDe6zo06+2w2agVM3NRZeSK5Mva6sy9nnVtuO6O
dxUzXB3iC2gVdxg3tuRzAyg43O4Ue7jNdohXdBpG8BvyCuPn4oeNsyipdeLU6q71zafslmXHg7QJ
HDVy/SF/mHNiC7su2VBQA2xTmJ77c/MArayJb9dVUuIn4XEennv1bSDgHaW7zN6k6iZK8Q65U5Id
+j+5dCqTOyvZdSrPzM5STjaZRSng+T4XCSnJcz+hsObiSp7jDyIdbMczjXvAfaPjh/GBZBxsMq+Z
trCch615LM62t2YwUWv6toR+vcl/wr9qul0fwTB+bUqXSPL4iJuNkSSejKpYA3riM6pvZMJRnfhE
urD+iiwcsL9BRTBiE+VgGLzenaCVq7gTY/ANJmCHx62ZH/pqE6IuhMGEfmfDIf7UJJdW/prdoODo
no1j9Wa7yS2JFR5RL/aIOx0NL3mdzyiB/Zy32ltbusOm9KUL9LgW9ters5s8+6B+V+6LzXhIX4Ao
PNc+EZ+9s7jRnbYf9p2LouXF2pA3MC8sOsmQH2wfJ9h99RXn56i7VXBerzZoLpAGCqQDvF3zrGEy
0G+hDY+dXxIN9L+2rnZXHIztAn3e0zfIF92GP+bv0XP1szxDq2bl7zWb/KUwXJNl9qeu8EkePLUv
uv+j2y+nA5SlA58q3i272OMDMw85lpejNu0toNe4NkEkBt7AK8sngK/tcHc065cu2cfRA7lOtfab
VUF2H2yhSMAx3uVIlZC6Nh+XDKSnJ3/Xy3uMn+cvYbmVZPihPqmZCUXGxkMkZmJZC6+ahBzBgemI
ZFXSIp66qZTOlZvX5nS27pFEuS8Oplc8mtMRB0xnEx8U/EGDz9qyL8Pdgk0RcrTcHJ/67RKcSb/f
q35xE26nV/LQ7Xf1HIKxaP2UREbs4wM0P2b4ITmwcvdY7I0B9nckbB700i3etAqNze2XLvcT9b5I
9xUC6lv5WyVtqmWziXiTrn/IIs1fre8YeQ6jV6JZR7oY5UmmwvDV7hTHTZ/r2TsZT0gpYDm6rfzy
s/E9WqHkiddyJ52Dh1D2rS9DgcKil706nS9pa6N+0vX98Do/OZDqkXI9M/e6z16VH3IHNtqVvzpQ
54/Dm8xdSe6z9Jj9oJjoV+gGHtDvTiCIog2FrByUT2Abnwu4hSiHuNaz+XW4zy/2S32YbnISdyO8
zzOPvzQc7MAfHwfTzYF1fQ+95ofD46NsCty1S39Stlm5hdfOJ6T7bGTR7yk32lG7L2YSXHiVQkB2
4x/yzfgmfcsu+qb0WKQ9qS/h9/QJn0uYYn3vmW7nBbfp5/pzeZLviQ6EW2CzJ6NyyVrvkZlcXrKD
fvs8PxiPOB1fkh8oEFsh+S3X8OWfyFebx2lbburOZaBpPnW74V7d6yf5kELUfFYjf3hjdZweiGC7
+kZ6kUvP2qIB5PZ+/xSPLmOhgg0lZ4MM9GuFJKuXMmSzgLgfXknGIJvr8BVdSMnyGVWIXfhZh3Pg
ho9l4PPVyw1SFIOrsvodXdVVt/a+uHe+pL7zjM+2v+zTV3ytNhKcYvtOa1253Tgeg6YfHgukJ/Hg
8gK3PPO4JVuCdPsQ4MVn7sMz7GDFJfR1RJWAJ19NdsttEnn2tAVqdP8N55YzK899sV94UDPcKy/d
Hkl8Rh7Iug5SoS5cCBlpV79+5Dc9dKfJTVMfl2uwRDMyZHyHwc+Q6eOxvjgvMDkQoClhjeIfgqQE
d77q1rfWPjA8pBbaXUB4ZxduUq/eJV/Gm7L5xNorkbyQHhEW+qwM6IR4FRiyM2Jlh/ocbPOj+Qxi
x97h7bGfUu/Oyj2LhPW22mu8U9C79LFCJRyJ0EGy+THfpWfnTb+kn8IbFJu+Fopn3KKBM3rX15+N
oWC2zrngsjBs5EPW7QkeHWXdanaRFtwqNhMbclms0lewvr6ujfoRZGvcmv0mVu0X/IqYW+91c8Q2
Gi1GXyMCdiTtAAN2LYXrgkSURkPriv170ZFjYO/ZcEr1NtnF6zGZWN3867O1tGYW06JlZnVG4gMu
AThbtifb+hmBvmBBBZn82P/aJI3cH5HQQpVmLYmGtq1epVI2iSOBMXXGRj+GqFNHaUqKi8iVPUqK
tyw6I6UoTjKxxxa8pW+Zeqtv2ogJ51gHmJvbwwTfwULgIy+ihHGXGEQi9lEaWCUTM7BQ6bw3m5XV
Kq+IZmfl9ohSJ5DL1/0GFvEujuSTOeioi2Zo/KoKvBx53Vgx01pRutYpzjDu0Aq/YCbhxwo3vznz
D2Z5wkq3LpTKRywAqafwLlylumwLspBrFsohidAc7FfQuNh0qXFbzxIK2Stk/bp5ZwL/qkNYlV9p
kO9ElG1aV22i1FQre+daqZstcgMrWh/AEUwG4KayvgD7XSPB3RoSFCVzjQbHqSrvcdryFFN5zGQt
2NrYp/H6APcwV7wm0GSsT3gjAdXVGI/75wmdlcMYIwZkTCCSfwWQZLvovRmRNR5G7IvIoiEdli9E
YrSuYVRH8iaLVGae/RD7k9Fr77vyiL6DzVTJGYInK0SoEUwFwnnRojxVjY2Epc6NQB5gQhdm0nYa
Cnrhsv7HG934nGOpAuFhKsnlrvE6sF1oFgR25YMaBP2//ueum2vdgJvxQQ3wtIEFpQhwPXDq2Z91
ANkttsaseshamXtsEQltryG6NQviGas+YryGk3UIATy0Inh8DSar6vBqoEoMFBD5CKmcNPQzO4Rl
6v/L3nksOa5kW/aLUAbpAKbUDIbWkRNYZMZNaK3x9b3ceesxb1pWd9f8TWgAqEkI93P2XjvizFp/
n7vUl3AgwJRla70NLWYvdaMDA0Ks0m9bSDVbVVZVf7C6uawitYr5kkwMdcbk6u81JHVJm12Ulkbt
Q6idRw9Dm0d5R3mHzzeyzEogJxvDEHKNHzEkqbtgfbbWqwprIr3N53VPn/Ktak78r6X3/2HpNQ3X
o0vzn5txN2XRff7T0/v3c35txlGKx9Fr0NnhrP+LqVfQjDMMV6ffY5jYfy/dOJzA5BeBACJyjCwK
mfXw726c/S9L2A6eXpMJuhC28d9040zL4AP8oyHnCF2QKGFYluOZnk1MxT+6ThUxm2YQzNGdmNuH
wGhgnlKypksCKB4S3xE8i7tLwL/lvYfuZIi/ea0HvXEShmQzryFPnHq9GHZo/VBjFj8RSK2yqnM+
TK97tCuEP+5AuX0eHDCQWkYr2afmW7uvrVM+UIC58yNT2lVpWzync/d9WTK0C8ihjDiaV2ljfUQp
xB1SpYWdd3dZOusPka9tCtoAWCIZ0gcISR2xHIzMxkHV2RYzM04B6T25Ca+ak79Zsxbvy5/hWG7H
udk33hwB0LSLXURm7h7EaL8OA4ZSPI3KgnBWSRy+Zxny+didvyY7khHW3pr5eXiAkLJCTCddM4DM
hs9p0dMHaMBbgm0RTS9Ncu2a7kkbIvvQL4HJ5HumqT4ydI/9+KvuvVMxMFj1KZGtho1htvpe94DF
TD6TNx/Nn91ivMjKaW9WwaqGcgV6GH5M5HcDI14b2wTfHLJ5f51gKgsdsRNahlazyj1GFunWdDBo
JOZ8H2W7Ipucu5rCgVmlzqazQ28dW/4TUv+CIZl+TyBsveq1olsvKbQXUT217ANbzXDoGNrZu9G0
EySu7NPoBdXEmOpY7DuITitmc4HnoQ1vP3zYxfgErXKLkfjK9NEkVXWEyttG70ppKs8QkceiYbjG
L8Aouh+3k/sNSdmjWGx7ZybU0ig2IikewE7OCzOl0pvv6jFqTrGX/UxSDbl27tkboqyizrcP88Br
LGnz6koOUO7m/ibKzE/KNtPBcobthCvwmKVRsdGzUoKnoCNHYrrVrHqQ2YSbKUYUbRW6Q+/ZM/ax
m+84Um7yxf9uhEm/F6n7rVi6Yl1GcFSHGXyLfhvVYbIereoz7+xkoyGC1fSWAoLRMFmrFgGakURB
QU+VmYvfJNhWsjpeZ+ZPX4+qY5T373qcLduGzhaYJvR7JQAnqzG7VSfCUycObfkjhWFMSJiZrgSj
sr1tOTMIVTeiBGc++FBEQRANxWMUvcL+yU52LSX8ZHjzeSKwE3QhEPUDAp9WCMYep3atC0ZXtf0D
anARdf1Gb+5cbcQtYlTeClpilHN8u8YG9TYVM4bNEXmHx9kr33wrJ0LVwd8YO8G68ZnEabb7SSP2
q+MEtoYhDOt/NncxlNuWtAgYNs5fbjHdWDpS4y4ZU/SyPWWNGHSXMaTFemiNAmNMQpHA6VaDX1UH
gmo2M9fjkFwJQlgo8ibvteNNR7eylvtmRBPdI7xpBqh2NixisJMG3KOygbGM3LPPAKz4eDVo8+71
umlXMBG+UULelEx+Zw/Xrm6tA9f54heHm9oByU3H+64rj43h8d92APlpKqznwj5O7LNNeLACgR5X
L81TGo+fmTC54vfTwUGmuVoEtkyhMyHByJGus6EcYV+S5eJHt3qJLjby3GE9lOxycQr6x87Ae3nF
svGlWyBLyu3cQZjSYUjtK59Egx7Rta8B4S2z97A02MMKxkp1H9zVTOW1hBAZmM6TQXvdxtSjDx3j
Ku0T7uQj4Y+fThHfFbnl3GluQxs8aLtNHc5gYeeb6IVAr4zpyMZIOnDhes4UvNvXyNN2uog90hiI
YZv74NAQAkGLaaP1x97JmrsoIWGlk6VQkoCoihaqyprJciqeVlA0soA6ylKqbE5dNqlHtDISoL46
P+d8n3ziL+umLN8CDWUflXVdeiLjlVoyRut+0cSXlQb7JLKMcwtXNUQvfVzVzCXsDpRtaP9E8Dky
rQFMuIcCemfYOux5GNqrVhaie1mSbqlNC1mkHmS5uqZuvcgCNoZBc+3JonZEdVtf8AnKeRRCVUae
HiqLdHUZf7ZVk9K2YfaySCenulEjUHJA4Y//zzZDFt1JLqjWGjKtB5m3Qj+B4r88EyZL8wjn9aqS
5fuQOn5JPd+Shf2F5kqEuv0wU/PXZQdA3SB3MGk/RMdetggK2SyonRP7VXoVOeJehOFbF+QP7URs
SYjOgAnzjdd5PsmxOpOmpgrzA0J99Lvyn3MMtHhd+DSJstDXapsKiGK2xLSge8mzKbzyio0nmx/o
5w7CLKhR0RfpmKR0slGS0TEp55kKgieSPWzdu8sAV81idPeWictytC3ZhVGjXNf84Q+kNLt0akLZ
sqll8yaUxCJ1o+QAverynJUBsvXThCV6cGt2DxrOqroT+sqVrSI8GC66a9pHQnWSzpMw2eFCpZ9e
2Q/wrZ9s2X7K6SfKdlQsG1NkVl6HqaCOBABcl9BU3ILHWLazdOh0eTHAyJetrlw2vYYgNYjakXuA
pWMS6WR7TAGdLuIXtfTbNvA8zaaVjbdc9eCU6iSXjblFtujUhKCRbbuc/p36bS43i5wLXFbPS7Id
6NIXHFSugrxZZNMQOzekWtVJtGVTMWkMfpNR0GhE84xFmumlUuCcZTiyNQlZ5r1IJ7pT7A6LzP0K
bQskIB1NNIzDeg574GPBfvTmOPoeZdEPbYo8rAly957k7u3JWfRlNU+HIj+oeyZ3Qsip7sqVIXpR
szJ3Tsu/H6HuazR7Zw9tRH1xtg+XVxqKId8I00IELN/HkoefWjq/zPkt5D1q6Ze3Uet93r9gJmM/
/Z+HqCX1MuePc3mry2PUtjJwtvaMmHOfJ+633+78j6vqjt9e8/xRz2+n7j9vUL/ZL1/jl0X1KGAl
CyOQKZ2us0Yrzz/n5aV/efgfv8mf7//jQ//0od3c7ukL9Ts7Y2BeW210QhkRnbA3TuGu1o190CzN
Qd0RzEYlzo/JQ0mMLeXD1V1O/sJBwiEfOU8uXS90WxiKvMwDOPPnxbZiiAd0mpgKI8Ae4WcjqtYO
VYBbiu5KMzP8Wuqpal3dGFExHJCAUewdjOZQZV63qdqJ1M/6VIzyS0i0WNWa+gZPAcKTYZBlC5Hv
hCyOzYVUENhciGjpVFT+SKqQ3U4VeUEjqjivTiqp7rKuHqPJPV8t/faUcqTcN0g5kKxYqJtGBtip
JZMAMeQwjAOUfV+9SJmX/rxWi0NAmspavX2utqrFX7aOnkVXhAGJkDCz2fdJ/yrrD7Q0nIyjNlz1
iYw4GapEFlB8Dd+A+RIP0WdoEoxwxiTIg1f1fRMGwysn8JOtOWffi9m88hOLc98yUUCszFULMzmS
6gVjMq+6wV/jfujosIbbQP42VveVw4YF6MgLqs6xWgraTQeX6iji8WsZ/Xva0t45RCRIxVNQj+kO
EiW9LPXdznAEsvmOPO/y+VSbephp4Vx+xSp3GZ+rMJXcy50N9FuKRlLrxEjpfTB0i2aHD2VPPQQY
ZHnVWNk77WIH92zWwvhQwghtqvez5x7nwHqcmmTPkGDadNABsapNBxXAQE5ZseB+CstV5poGge74
jPy0u22s1Nqp11efKxDxdOzMu8Ui4F23rYfzA+Wj1f+pVou+/5FYc7yayjLFlZGky1q9i5JaKGqF
pkSTaj1dZr6lkdPCSWeYfi3SciMnZmV2umK86cm0O2BC/Bvvj/uSNAsMMZXM6bn8E4qNcVlVS7Fn
/ZUNM+NxH1VABH/Zrl2LiCQJW/TwpJGmUm4rfjL1z6jdOtQxwDlML2QSjPo26j51M8tz62VV3Xve
oWUR7k+r6sGXH+by3N9eqiuGibHHjTrk1L6mPoxazZUW5bKuls4blzgFwBy62fn/CrVeHEiOIPqc
Q1W9LXNNsBtqcVKH2nlRHd/q0zDy+/cBeJY8XD5yWBUeRgH7WvP7Z1uKZpSoJ9ICDdO6PEwom1C3
DGf7W9kU2NejIT2UbRThDZAPPy8G8ldDOuv0jCk6eWJQe6pautxcts1Lbu9mJJEYHskC+/c5SX0n
ddMNBuIhteir0YlaPH/6apnunOQGV3O2w4B710Ll34nJJ0mzztryKOzvnvogkNZNz9SP6sdWjHi1
dPntL9vcEjJYEdI2vjxYveVl9fJctXT5Gy93XF7vt+fGxUufai3nMH4adeLs3agpDmpdHXn84ml3
UuvnD79U5JbF2qhv1Gup//Syb/kL6XNaAXJb/vCm7s4cSixGfc9QRu2mf15UL3E+VU3l3B6owG6U
ckgJqtS55CIkUtsuqxdx0X/1OPXgMfgxGk1xVO+vPt+gdlC1qDai8WU3Pu/MaqtvFv2yvTzhl0ep
xd/Xf3nV82v956f+cr9mNPG6E88GAKS1OuGry4haUq/4p22Xh6h7fwffqI3q/1BLl5vflEmXl1Hv
9AsqRz1Fbbw85j9u++1V1eMu20J5wid8pOmjnjk6xywpGweLuDYixDjALzeLZ1XLWgn6LhvV0mXb
oqi1Z9GfgtOeH6lOt+rFLw/95R61GNhQEQziis57tFgKIEeXA+WX9fOiOq5+2arW1ePVcfb3MxE4
THG27tPFoKTH4Lj+QatXEGN8ny3ww0XY7ZyiAq9dU3zzCZfFUoWuq9dfOJ2g45kq94G6sNSK9/VL
lbZH6Q0mDU/MH4VdHAShMS+mEfj3g1nWGzMYntKkindlM/lbPUmjYwwMRBfOYzGRcWJYeE/LNquu
l5k2uRt2CRGb+fVCr4tMBEKLo7kNybDK6/3oUq0bJpnkIGdgv3/h8+lkKWaikphULfm0+ZsMJbtt
6sJ6uTljoC7r50uuWr8wpC53/7ZNXbrVtvM7/Ol553cYU/9atHtSk5j6cUlUN546di/rvhxHTpTO
KYup66ZcH+UJ6rzxj/f/9nThdDO9VLdaaZ08qamn556LpV89ckjrdmdO9YO6Y1YTsT8vxmEWrp2s
/GHE8MaNEn9CSx5BNsJ60WICPJMx+uEW171W8UeXr2Niu4e4eE/zzN7FbXOgYEe8mI5PkHnUFfnu
9mtbxfdGI65Rdd5axfAZe0n1zdOsrdnmzofTO4/BhFTFpIkvT8/bmKH/ARdsCcbGBYNCUAJ4Dwx+
ZAboGy3UCLZs+3ZdO3m2yRN8ojV1xn2n9afmmwjJ0jNDRoa1RpqG2d6HmU5a1wiCn8SNBjxS123G
qIT8nLUHP2h1PNrpyeA6e+AS/54KkxScEu6ApgWvou9JCZhQEGS5uXEsk+weW6PKhz+3oBC+IruQ
CnyAmMt3BQfGNOFGCObbIQqpUkAJoGRI2lGA7K4KKFrMFUuyWUo6AWiQtk1WhOJl6GrLL83w72wN
DztBd3tRaT9zbSLvl/jdbUUiRZw5r5mwkc5RmFP2vyFKPumdh4SpWWuKA9u2DN56UT940P69BEtz
JvhVBxA85nfLL7rbfu6WtV/rOydxdm4TiG2WF180F4+Ohq+4xLW3Y5Lcb+e0uIfS48tgjB+uH2lX
WGi9g4t8YjGpX5P+Yx8zQPJr6U5ooRBBDaXVIZKdGRQ5nXzsxr6WbZm2UTlH0wOinTBwtAFw9MQu
nwA/jGXK8JMmgu9l+c6oIiwx7qoAYbBPQ8oWhg3rBeMLaWnWE0QA7+TMtb1xwW40dfvi40HduG7o
k1zsPyXEtWFObeOHxOnfoyjZp/mkPZc+UE8y5541olaRpUoxIlOeU28ENwVhtbsensCqskjli2L9
VDTOsi0Gw1n3o733/PqTsCsSRpbUpIlu04kVeXvtGu24F1rx0Xu3BUGjazPrCEBONQrlhvuSz8Yn
s09mlXZm7Ip2OExBg0ud9jFgVcpMvVauc2P4LsbMI98WZUcGmKUmCcFyq5TkimEVWfKsR70JXytk
+p6abFZcN5jsI9tAKjN21co60l3UEO7EH/YEgyelwFr3zSG/swkzY55Lr8I3mo/Far9y32m3mSGe
7YA2T1t8uZURfZ8t/XtSTcVTM6TJVeGU3UaUBinDsXHbzdTK6bes7WY8+UvsPY0ZdvyR6UlAxF85
htdTU7SH0eG6AhoCrBK6trn/K3Tj4j4d0y/PGA9x61XbpClpznXidib+1BTjk9nr3xeCoG44U6DW
sXqESbr9kZISsjIrTv9NXcNncOxt7DdkUTUxk0OQZDM7W9pHn0snyA6wiG4ss2TbBPZ7ie97JAdW
QHIbaSUk83s4Ssd2Z16jovmmeRLCBtuAVOUtgStzRTKWEz0kek70Ha63Xdg2FJvIbhisprl2PeQB
hhg/TILidz014jmOJZ3c/WEEkdjhIEnvBC5bgqqh42Nag7/hPsOgyDdGa+IGDCZgRzPUlZYzhgnS
p0l04oBkLzGr8npdVf5XTqkNecS+CublOouKB7dOT5Rjp63rHlPBXNPI3vyYq+Gw8oqG3U9rtCcv
5D385lCa1D0Lx9nbVvpgemRNoIDl8iccyATE1h1D/sftXD+VemP+IG27Gsq3sQCAA/8RanAG/yXj
h9SM7EQWx4Ta30D1Nb+azvDmj7m2y+Z5O5mc/BlgEmqYn8aJE6mlQTS3qzw6wJhBnltz1Pa2ZfGh
ndfBKaHBBG/LQvsoA22Wt6/Ikj1Eai5itsU8eY0GtScJHojv2JZNgMm473A9LNWpyWSRXNf4EUrj
xuvjA6L16daetGAT20RixjPXpTxEtEQDYL5mPLOqh+anXdriUA/RqiPcdAmwmg9WmjODt6nTLsWx
g73J9bUvjqSzoSo17Z6GJkd5WCJ7zMwZMAF/6lyP401QAZXyaDLvKpo2sV814GymCGwoZB7O/ByB
PcLBjMIuLvaEs4tr05SdUIp5/kfV0TM1G1pBoR7+1GD6hwuBWJ31MIyWe7RK8FR2Y+4mPBBoHon5
c6IQ/JD54ugVMDbkTadeQ6U4YzyotFuZoZNVEdE8mtav7TwZjjTlVqUzkI2Y2Pus5mTJqWHl5kOw
HgYSxLsG/VboOqueev8b58eT8PNwHersqMVswwLiZGUaGqmM5FdQmd90eRnvCb/JNyly7r2VRt+A
2d0mXgm6qKVj1+HZl4qkG1Mb7pcuOfkExGz6QHxnxrxva4q1fnxDU9yEvSUQKkID22pBeGMKs1r3
tXcb6EBoiM6JVv1g0K0S04MTw/+rMqBTdrkc8Gn4pyujohdMnNt00rWXzODXDSnTk6yOCNGK3/R2
9LbZZwCDCO5tn+FCYhodh/0hnl+JEIdNpT3UWRpfmY54mGZrT2MujUJrR/EIsoI5X/sjh3jt+dt2
lt2bCS2x0XCABrxQaefaIcjQ9OXGSzpH3QNWfeSVpbn3ovHYZ/xCJH+RgTUlYCprH8X4tqmux6n1
H8M4HI8NgblxvmxNAZXVxV485mW5CYhgS/T5KqWjnKFZTELnfhbxwGncQoZZE0ua440aM8bjg5Nu
CzNGptgBowlig1PfEj/BtCJlPYf9VNaEcM6FP0PzahEzE3mKl6R+CYx7QlVvcWYgr/hm+cTBzdZA
acusid9cpq0uJln4IeIZbV1F4vUsd1tNNi3Rs+JGWlcp+I/3eUzdfQhubWVmZKEOcfuxjDrpP9by
PM3afdwS4FUU6bhiJzE3XLv2hVnlsGScjxmlxpRXp1HLDLyrGlLvKQepN4yvOIMPhlvUxy5pJhBp
KbJy6xi4tUZnP+qPvpihBoUMmOMIZKF2H/XFqmPcVBEnaBnV8pgg++yQmWn2agmJxdYCqGojmMqU
5pOZMEdq5k8qbcFqcKKvqliuJ0RfW/q1/BKxsYuOpRuCmIqHuyVH3249oZIgyCx2cCV0XFAzYC5h
2jDArJYrrkp0gvuaQxCyWZC37wPqiw0WPSiBw9HvXQOpLAl8fvQzn9MPlCY6/q0hvG6K7tGcLYhT
zuCgFve+R3n67ORgMRDE6KvOBeZDJDjDJMN5ilxkb/DdAjhMmyarxBYD9HXu3GAbcMOo3qO+u8pn
7aSNy3g9yl7VrJF/VDJuCTuGYpxNyyKNHuOhPbnlQhBugHQ8jTrC3Tgp12aNatJw6fpi2jH6VZrl
9ybY9OM49q/e7P1samGgihXW2h9qrlDzzYAMIG0wMAiPENzGweS+IF9I++oYa/e+KVRsp7QcN0fT
hVkXAX3CXi6OZus710wumDOQuuQEVxN/1SHzSnunvRejyUC99MuTGdNMz70jV0P7Kebs4EJfnZoX
EpE2gjLVSW/u00n34UWOP5be/hkUwQCcctkSoU7WvX3TZVGyWarhkGiDv6sTYqd6jUPY8efjGAS3
egt9LqyPruwVIovcLnE/7oukbjbE2OLrjQltwpvNGYiTn9WO99A6rnzGQYyqsv3Szih/CTxf1f7I
IDzV9xr0TahJ+mFKcvshXzaIXmiEotzXoo9ibm5bJ2xuu2JGShI12h15PbumKnaCNPXbjgm04enF
bRpPO7uTU5OxBljjfctzkwahlRKuKryavd97iUS9mRkBTEH1mLjzvjRszNekh/XWVFGMbcm4InQh
KxZwbKmBFNF8nWvjy11ChK5OwmTBDbJd5Vj5OsuTPdOG97pErt2jOch0cgi1FLSeN3L5NJYa00uz
n8iAW/su0U3zeGUu/cuIaOGqSO57jNuM0KFugdz5LHL32o0pADl+nUJ3RGXRG85wog4vVgNi/p69
cDSJwAOo8jT13g/Hc8b30vPfakKsVtg8v2IYUpugx6HPcPcwWexfmX3bpI75mjXuW4uyhwapse1C
ATyuICKxsApyvFs8DRO6pKAOD0aRvFadnT+13ehscrig04LYKYm1lyKZ412rE91ezvlW92QyjrG8
EXkI5WsiU8vjvxROwp5TtpuwmZdtMPXRjkhBlCtosT2EaQjFr2YDcb5m3Y7WOK5qK5Ncf4T0BWBa
EqLWo5kZ+9CF6CkkVBQQ96oRUilrM9Axp2mE86t7G7dJtO0AUYbrzY6QLkn05pKbovkynJVOeROx
irFaFjPclU7QcznrgtVUtxKFODDkiNx0O1INzbj6XzXjfBhTbD1hV8VEFlB8zkhP1GvQrX2Hgpbp
UkKy8bpElQY6tcnWARK2ZQBk7oFqPVixg6+SttjUEGYnknbY5CHqMcbBdx1B7jDpMFjpqyxtgSPM
zi4ieY9p4hxsGhkOu+DRXQmbWfLgtXvQwfhn8vkwt8lDLtxyG/nTkYO63CZBzEfp3LsiyJEhTxZU
W6Gv3aoZHpIcP1SAeCsi3H0Hki7a6D76c2bnHHDsgTsj5uxPLppxFYEt3AVz9qonFqd5LlpjJLS9
70Z0RzxS2ZvycRrbVy9+jOzuNVGM4BCTYurthiIRR/4NmLICxs5a80P+PBtgTtqSLiv6mgPaBSld
6tnai/zXqGqjLX1v8Geh2KMoK/aujZPDSMjva2w0goth3BlmjpwuYDCDHdoEr7Sd3ehnxm+5JqjB
J540/SsexXf693v5EY+J6L85VLlWgchemmmkGjZ3B6cL936eEFqHV2Az9u9m0O4G17+Ofbi9Vr9J
6845/QSzmV4B4eUbuN6jyRQED29SERgFYiAIrZUDDQJN1rBjXoEeuI1u+xIWmjMNyYbCMBq8pucy
0L8sZv+eG6F5S8p0dNctza0+xbIjULpUQYp2i/K52PmN9ZR4sgcr3HBjAKLOtfmuJ3tq1xoQ/OJ6
qlaFZYRb8tezk2d0/wv6+f8D/YCR/b/mBT3/NX22/8D8nJ/xt7LYt/7FCQUpG2cqwoIslxf7d1yQ
Lv4lLNN0dQ/0HXk9yIf/5vxY4l+2L2zfo8vqG7rhQMT5W1lsOv/yLNTGhI/oHrpnXfw3ymLHdox/
KovROzs2aUWuaRu6sGxT8m5+4dnonaYNdUkKn500w0G0w1M90LXuQhgypUvup28FDMWrx5yB98pf
5uui9zkrOCBLeYhJrdgKlpKLj7dzPIRTTv7ZtMxsNd2lY4qdQh+efVteWXyIVQ41CxCCDZELTbQ4
62CI+lWx2C+phq8h1c322rGaz0LvETHWJKbWiEDNO2FwhMUYrhOphK2QwhFu6Pbt21KksD6i4jqt
0EUGtUNMenvrNJMHanvEIeSjd9Rq6z7rAd0W7UIFJ905Uwdlpws3uGLWDVB43w8xc5ruamzcVQ4K
1USJsxmhAiPMy7eM4CBNom2KjWrroUbujf6VEAMK7Yy5qePtNS1+bn2uyKMLJAIQ2gpgWrciANzc
6+EMJzrfeUH7rfaMHWet694FCTzh6hUuv8faYhB5ZTRX5eDOpMvW+akcNT6AGTLaHpjlcULXTy4e
JLVmT7V5o5Yo41rHTNdvPNc2bpeZ37koY39fpqHFt7BbeMLGdGo1S2ygZhobU/jaHWWl8D6wlvCe
qQsW7nGh4E+wXZMRAO47tX4fInWDo96X59W+DOp7JqqpzonQMucIGEBsP7tDa16VKMdXTj5ENwPF
zjAotDvdD6Gmh/hOXM0LELJyg55bu6vM8mmwvuf+hEVscTtzRY1kuc3Dsj8VubmvEI+DUmZYoAX8
y4wdEmaZeUUFNm3LjeWUFrGfJnGoVUGn3GX3xoebetcjSZHXDXzHSJsqpk6Ty7SybEhXC6pNTFn0
fgIPeBuPGQDvnilGR4tRkiKmfTYW9/C2tBuRzv1Ti7AKbmlMcdt1uieqj/aDod8O/pEqX/OC64Qb
/VtoLcGTWjEdrHNjOdy7DhefMREvQ46nEsLrO2mX2cnSKTZQBEvel0rHr6Q7wEpb630CZ/kcWN3r
EJTD92TM69WEzvoBDZ4B57eYtsSljuup13tyizHMUGf/q+YyO4K2uB1qw8Z86JVbXQ9x4GAXfzaF
deuLpLsVWH42RWM+MZWcv7w6PyKah75SFqRCayL6oC4HKJgIhtSmguJN4jEa0+SbEeB2Ho3Se5oT
0j9D9My7dhQ+ha5hOWZQiA41//PDEoC6jlPP+eYB6KyGNPguJeGBNt35Uze+tMx5DhFF+p3XWu07
wtFthlb3DuJ/jxe/sfaT5gQbn4zYVzIf7F2Vl2S4EoD+mqcWdiMn1ImB5V5/NPd4AChK29S606qf
39zWeJtTrbxvbUKjQW+nuE4dSvhtO3zln5oB7iFdWljuHkLIfPBv24kSTGgIf59NsXcdGSZ83KKt
niPR752Et85aQ9uS8DyAJ27aKzGYLxDkb+wqCz9zTZKfQ3u5Lw249BGzuLWZA3j2ONhOdWW5V5OH
cTLL/Omp1MbpqTDNQ+/4Gd1IHBeJ3D5GAE+7eDYoePIIt238QzO0cmqXrwc3nx/SxqX+YnfwkOP4
6rKJ/zLdh3p8ihmqoZYtqje9svL94pXaVq3OAIpXVRTwqfLw1IxD9uYY6V1Qpu2Ds/Tpy1zOK5GO
30TtLTdjHRXPbZHdxkUb3qm1KRzDjRllktnVI4SZvGfOQPC1CPm4nuOUTAo93HiN4zzP09jfN47/
6ujGxtVF9gicJntggLcHQWKvbcG8X0+y/MZupuyGIum6tHrKiaidAPFOVnwKzGfbtEbiPz13V7qB
81RJYisM0fqvyN/3BAxcD7VrboRGRMKSpcUN7s3mjv+P+ewwRHvSpYqD7pevoa21T1ph5Keey6VM
IKh2blXFh0pYdwhl4i/PM+68TNd+TORbi2PmhvObZhfOVe9nxMvK1Q2Ravam6Wvz2LS2+56xV2WR
kb7ZAPdIW3VQXea59z76Cyp9dq9VPFYUVkVYvsORttzmXV/G4ETSCKT3qvs5aBxPpjDuKubbrwKI
/Q5cJK7gIXB20JfoL4Va8FAYTrnyW5DAQee6G28gdKGZYfIPOodwXYCA7v282Ax9ExwECONXF+bg
One7+DTFxW1QVv7duPT5msZWeMVHTl5cJ2Pin80MW/1mB+wtfsr1sn+gYcscSI+e6tHmXB2I6uCU
JG6bSXed1t5wb6eVxmGe9G+No5GrXBZXQuvjl6mF62q7RXus6jh+MRvo6LHON1L3yoJaqjEiyJdj
GOp9sBLwhu8dwWA9XPrTeZtcLQYU9VWuvwbVgopI3qilseDzjNSGsIKnw2lyTbJv5VKKyHmdoiPZ
kBo9ba2Qq+9UcHrSm1ZsvDhmcmWaFcnZNBYh99f3Ga0NN21/gm4iTobcA2aw1HwRrXAZZNYakyaB
2wVT38KPwP7jHaww99fs+NbKrz9wXwFZiMNDlOmENZfxbtYSLuwjvnKzcYPrCi+zUXTJrQkwpLnP
cYA8aJxlV32YGjtN/GUsDIhsLgr7XF8wRZltfRpSAhZErD+NAXR0IwmMw4JvYUMzA2J+Wh0tq/4I
/XxvhIO5xRM6Hpyx+c5JeFnNtebfIV4iYbrs32o3TW4Ge/q0gVjbfUXCicP1oU+Fu67mp3jImp05
BJIi3fG2zURX0sYC5v5w5+R5SSjKkRUzapgJ2mZ6wDuEEaqpf1LPXPd9o29qwQS97Yx7UtRLABfD
lzXNUEemdpW7RrzrNESSpZ3UBy9x7bVjt+/S0aEnPZN0PTN3rpjq3Rjjh6LXt6n86gfBAViwguJV
67AqcdT40twxh/mWnJ1XqzZ/GLl207n6raYHUP7tD4/EETrND32JwTfJxr9cZuOrus5xecXiJezb
19R19q0IBOYLUCjV/FdaMZV0Mm3dd9ObE1Q/hlIMa59wBoYarjWC15n1TQdQYoyiB3CF/crZ6aM+
bIMh+Fb6lESLLzC57MxdD+6/avfIrImsbwxgJGi9RnLTncxpKbyG/4ex89ptHNq27BcR4GbmqyhR
Wc7xhXAq5riZv74HVcDxvdWngX4xLFmiZIncYa05x/zSUoIL1Ny8q4gMqLMvql+vs2Gu5wx+wtR0
rPnyUyCyQz2w95tN8VK26kNAXb/sSEnILa4n9Q8Yu2GYnoMJiaSGGzg0ySdQsKq1N8GsHJoJTkZe
UZwMvbm/HeXia8vpakbKfa8rH+kg79RQ3UsCrSndEEpQ7lJGYsp/4yPUwZBMkAq6dFdCIuro9WIE
K0O8/H12X9jDoxbP+ZoebLTWk5q8hoUJ4xBqPMSR72hckk2yrzWTWnGiepiFubJ12qGpTgO1fipt
rFAuc71+iKv6pg6NftVE8sT6Kd0yqtloZlejGC9aAZsFzrTEF+RFMP5XrhrUmOTsGwnpXSfLqLCL
4KhRySYeXlvFKgNMHr6SPlNcMrd/s/P6WM7FV9Gq1VYq06PK9bhumwHCha3vcm0+DVVNVlDNheiq
wmMjZoMWmG4FEW28fdxMrROAqODraaLuYUrzY64meIEdtaEIXRWroBE+pzp9EEpqMOzVZ7XUL6lK
s3V09XhTm8nbXOv2SgIGb6UTem6cbGZXI4db9s9ge9/kchy6V29hk110vEKQM4BJTNFPbXCN6Er9
1VeQI1BJ0Ax8wgn3DsP1M3G+mQFu6WjwVqvYpLm7KqTzx8mnT8PSThrwXrCPeQOkrbtNJeXNKbPW
sTJ99LrzPAnjp7eGnymuT0b1IyUxoXmZn4wiAnTJV25iEIjM+K4dyEYozYpMEqs82dHE9DVV1MqT
VR9X71bCucw8sHXMcUeo3ZkF86sY+iWA/l5a1sWp3Dtacrdlqee0PMY31enOJRBLg7wRlkbaqmyi
70hA2FhOwNygJJSVVE46Cp9zZd00qXXsAKzg0rOgtyyK0NKRt0FBW3RoCk6S2cS5qHNLGW4Vkdwm
lfFuqvFtyPxLXz9aleNMeL3sTpTGaCzq0YYwU49skaTJb/s+IF5itr05hMJBshg8gI4hK/LhlZEU
1kUAgIZoXTnvxuIPx3P6g+kIK1taH6V1UfJkgyYr8Fg0kL4xQ/PSh/hGZhq6D9HfOnTBy6x5D9xu
Xyp2gkNCoOWQEltAfO7qfty0ULy3Vkx5xqjV3VSbG6mUH0gsur2B2X1VqIp5Yb9PkagCy9WVGqsl
9seCxib76jE604DFryqjW2Qgj3HZ/EknSQ+/12dMZbBgDecrvE8enI4uiVvEj2mpvwQBU3tIWxKO
zXDoTZn7rLLk3nQ5pQq3G3ezVtwYdfsiIiM7DY1G1kY8pX6Ku7NZ12zlKJYPZxIV1Xsle4zBA640
szLWmR4ZhK/csPMz6EAzmoTw79e1iz1+ilxfWE7gkSdkUoV3IsZu6xkDLIn2TnED1Dzxe7eTazWw
jynf2lHhPwWIvqcBFm4qNbtRlEFb4yC8GQZH7kIVB0DiJixaGnddqWQPOAz9nq6M71Zjd3v2iXsz
ioLN7Di4pcz0LU5K7dDk7OILqX4LGspc5IqzHlzo7JUOtUnLJz8Tbf0qMei0jQO4bmwf0py8kTmw
Pui4UBAuGfveTUUzqDYaM2wM9s0WXz7lZXXpTNl30RT4bGsdr26ceyvnT2GjP2MLZ7psMNUqhAaE
rXMjzeJuChjg7Uw9y07pN0USOGSxHwemV4d+IqkAoAWKalKeJKpm2iTxunHjVzPLMr8xh/NQqH+i
Ca1W18LcrNI83IjaYGNNWIrswLo2Fv4jUsEWic9/bl/v1F3rJdUgeF7vvwYOI0P/vx93/XNCACO7
sXp7fWpDykgZU4z455DXP6oBK0IaaafrIa93DeSQjTX1zNlhog30sDgi4kVukyN1MIat1M390NCt
JiQQifxPlLOYbSf1lYLHOd6DVqDbrbT7UrboYpq9Q9lnFSPbKjrr1Yz7z7Saf+xk+ql1ODwddW7p
oqwZhp85DRgJyuiRSeyYR17tghBq8wV7qaF2mg3tZ0JzlDrRuqnEGTg78Wff84w7PsuYBXpTnOrK
WiNhwzTc6RS/Qa+TuVMJRk5YrL9E0Otvc4ZVoh9q29M6u9t1KJp/8axR2+b+PJhPdTrST9DijzzK
8IG3GdldRs121V7hWh899BrggEo8X6oBrekaTkzxF+yas6BSrrcr9viHqtuBc70rTaFuZZLXFKxK
FBpUkyY3ig4pkXQb3WR1Nmv5S2bMkT/bMDnqmagtOsjvs4NFstdD7agSkPX3h/af3yzqfyylQi7i
MU/Bq2kYiDHuFlrykOWwlaR+UXDgahY1OPWh1cLnbAiPkhZ7GxOPajZfkQye7HjcRTEfODGF1pK2
dBp0laY3bBDRbftkPutiwKVuaCcwLRsDXTriIhR8/TYea/Yz64xQuoBzg00KVlftGJTA62Wl4apn
q2/Hd30FTHDqNq1lb1pXea9FyMxgF5d4dL+rydnH5AEuSwTTZDnbBGvbze5oeh1tCD9tfTeG3bkq
6osSwyam+SxU5b0NhjW1P5b49cYk8Kzuond002cgHVxLc9hTowuopiAySgz11ilctL73BdwFWD7D
xR01apowjefMn6Vx7H3HIlyQsJMTWUILroy2Wy2Y97UbLUggyBD8NSYdCqBi2PZsqJFrojSUNmdw
UWePJb1so8wOOIMpgj2ShMXGUAtehNJvAyVhf0HvU7uBUESPLWs/AwcjTZME5hqu7K229ERbAX6u
+pOSLudmyoHGsTwiDTqYFhUBp2DzgxfzUjHwr0ZWLaZT7rVinFZZ1Vd7aeabESUYAtUTjqCnsrLw
ZBnpTUJamVdWNxOZPVuScKcgeCB2DeGajA4l3UczQgUgK9uLkC6wbhSHuWu3OalXSFMAUpX5C7CH
zSh0uohxRIU1ih8rY9tBAFj1NbsAFhyc+pKYyeZhZrlP5kqreY1F50Qa01NkMngbBOWslfoNdcSj
Qz+QHdMqb+SXUdqH1kjrTRInX0lJh5HCLZVJerzacDbS7H0MOjhPWHHXBXREY6h2rQU6Lq8QBZVB
9D1NeneJl+QknZ5byjSW0QtNUrNZBV33SBwVWxmw0kYxvNYoNZM2+xks+SKMaYtV6Kt1kZl0Slr6
JmR/TwuGfT4/ZFqjrV21U8gnmzwTsYxjp+7aiDC4TuRTNZ15VMkWyuL73FZvQgUEazvd9WGl7EX7
ahD9pLQvZDcd9KjaDF29VzPjPilgGqq2uAyig1FQxxL1tfmnUfSzIoJNWSc3ZU0sTh6cs0DSVdRR
2KCQkFn/U8/xW5jc6qJ+yaCjr4sqz1lNomEbkKKB1m79fohOYIHCN0TaX8JK92SankbMzUH47HAh
6ii5sHggjXOCO+ECbw9ZilhCPtRSfTHM5GgiVQy1HJj0wBydHsms8WRjP+RJszfa8iOtJ2J14wAO
iY57vk27t8hw6fHPxmeQWDnOxmn2UHQ+RlH6kM8VlKt+q831n0qpiV1q7zKVMccWp1EGNiXMzzke
PwMGBSHyP44rzm1HjLRtv0+ImLvZZY9J894okOuU1P57Ueb+IBhWUjKP4nilvTXGmIBQnB9hAz0Q
wWEEBpB25alUh7vMcd6rII09GdNXHjogBjZVM2ccd+701OWt44cT8N5lqRpUxZ9Wabeq1mH7D/Sn
himgC8WNQfQnbWQocVPhI//wp5itYDKHZ6Y+n2rbXQb7QTG/aFoiQoZol2pvurh0rN7gW11Kokbb
MbxL+vneMliUzVSKO8oeZr0mkezWKOl+x7FyMwKhkCa4Stc4x0LFRa3bD3Viweae9qY+oEIJHKrT
4m1QXWAU1Sp0Ym1jszZUMbavhlprVjbiLK/MZj7tNKEeMrGCzjZWyIJnLse75SPu8urRzdwK8Qk1
YyvytRbnMfsyouBKljn8C9FbQss8c2VBAg40UZm4T9oozoPFjQXejUeV0TOfzb2J2sUhrUma09mI
CfAyTYVs3uwN8tSytXLXzpw+NyEc/OFpKFC8WXl8c72Q2oxTv/rD4uMpj2lth8QGJi2ykdq5rTE7
rIbJpdquaJpnk31L7UxZTer4gmIUmFPAml2Z2SxapH316XzWBPsiKz3RHuNY/SrTOWOY0WtPo9uF
qlD9DJBAizS6jQfxSS4bg7xb34ai5bqXwwZtwkIO4QNsEirYy3a7nGBGl6E4WZVKQTB1L3z7+x5k
l+eElEOUEfdBaFA2SvkHQ8fcTcwdqK9IuQvMJ7O2sDgT92OLpyCiwNEPf1jjPnfZg9n1EFomZ03w
Q7nm3IK3rA/TirYT80oMyBVRZMg6cjoEoCLIbkz/mIOlburB8RHy3ocVr48cpPOrzmBC1bTP3LHq
lYTrMJnBmTy2pwH2Y04I3GUG1b7DiQMKSz1q2Yzo0WKjvVDe8m4yKbmyLpUUn1RnFfWCphshZ8QC
+CBeaB0WCJ5iTbzN4iMfkueJFgx0VdCs7jJC1vJNGfsPS8c54gzRxsp7cXIy1qGZk2tAb3h7Y2mC
A1PbNVJt5o1FZqJpiJrn2ZyYf4i1tIVH28u3OgG30UyAaGad2FDgDqm0Ofka5SfQmCi8tZXIQnrV
LqXX1Dm0kYPUFrEYybpPDQoeRqwG5oL7MqvTVh/ar46sxhXZqxPXXHhjZ+6d1KiStvpDW48vle5e
+pBeBlLPVyq2pooafIQDs8sVSpQWEcVawYQWx9MneKRdPCPMYZv3Z8YRtGrQACT0+SAnakhDbSaC
Accv9XV3H8SflO1tLqGZYnrrFbr2hhOVKTuLv0fYwEZu88UB8tvMKCtDYd+vLNn2fqSRqoCElpAL
haaCakN0pKo8gyoSeRmeFJKCOnfxMJVLd7MP63Wdwy8xetNvhfvF8uYpnNnlSnKkw25G3JxNf8ao
/crhHbcxig3VRSEWCIsNZOCrhV5eRNs9C5f9UydvwJnx9RL/RT1pKocbpYz0ddfTCJYdet4mfbLn
JYRozWKpMy62VRPkpCJFzcJSnPDKsn0Ig+hZreBM1QMWAjps4F3lhzGjbQv77mAH/bkYjRit9MwH
t0h1Z+kzPKNSHNin04M6OHJJJxsf1bQ6o7O9x0DLBo3c6b3tVh+GRjspCvfoOCli9T9OpQJDZ98k
Em2F1+dpHNLJj2uVKnyUwBqq9kVK0GgppstUyp9CqU1fkbpvUOcX1bNo6UtbsU0xL44/q+MoIVo4
PWKmahuZyY2Vp0SrTc5PJx3q//T1CsrVirKMALlBC3rY8NZyP6+RvKMUtshhQ6FThTGLcvfFGvnE
G/BVRbcIVdoN1oEI4TJ2Tzr2GyntOza0j1EwfGipQ75c62z0wmm3raq/NTkytYAMQK8fm3eZLTSt
uEvWETrnjegkk5O4MWkUmoFaeZHDyKcrhPDhDusx1VJUTzYp3ZSNFjCls2SvdtJG0Fk1FkvQzNlV
s2SNbhID2SvSt6zvwVDZwdgq1C5drgNVkPpnCbH4BL5rWmYgc5JHGw/ESqMS4DWFwshOEZBX1ugI
rHvaXGsEqu9mECE51lkYq4G2ccle9UQzP4f4fxh7UMUO6OQ8q3CmdaeO5F1yl5lrt04HtcIZDyGd
lzWFMe4d71sTI6YdITOIymPvyl3VACoOkFF6QsC3yQkZrhBR462a72HTBCgzwUVXdYEi0LHy9RCr
i6iAxaT5Etj6nTGGKLhiqoSOQGtqF29lGHtu99wlHb5s0AG7rA/EkQxcUdi1b2gda9tHu9JsdMNo
jnM0wQwPfkxb37oEGVcynSd9l9iKSUSYofqB3ut+NzLJVFYDFygVPzGbP9TpTLSuich9QfGslCHP
gF5Pp2iQwy7PUPpmhrUfXKa4pGj2rKXv4IdWBAJEZ0Wn2xBn4z5OXXp0mboPMzHvZodliIXQ0NYw
wbsy2Codoe+JHmOTYYlgANR2+g7rV9w2UIHZkM9SeS0b+0BYXepX1VrWcHjDavTUkIKK3jhgHaZE
w0LTo/hLCc7sS1f6Uzt94hSczxksT7pn2VrN7+Ml2KZW7DPhwSNNWi6MUAUUnaSnIogfgm5g4UFi
BeXZhbZoog0WCtDo1E/oTqKC7+7Zx/odoL6NwF+16kGkHvqi3M7xQWrFrVnQWKjYZ68UJ7sf+tB9
gbpODaesTOWb6twG58o2AywjJqYZw5U3geaQs570xOuYzkfUV4yaPXYfG6bsaFREbffFp5pE61Iu
SWyRzRir6C2KMz6uMLmYhXZgCr2vbGvf2wsPvu0iZhPYCQnZ6B7KeeDKNihhmjPof4qd2eVAoaLE
2ZAVR7dHahuCJ2k6UPEZ6EeGtvgslFAeu0q5qdPmGNn2kzOBcg6CLL1R0H42iEv5l3ZhCYeIbclR
MTKD/gHlEKQR+5RoCCRHMChUwsy7+aTbMeZpukRqK29zbCbbFrSL0GywxD12MrtH6N2l7Jgaewbi
Fj3oDt7TOiy6bRZX6p0ThLQSFf2pdsv7HmQZ2w6MFn2vP8VB7c/GTOI7Tcd9L6A1NUh2Z2r+virz
dh0U822mXAzgbFvOu7OeKhdEBSg/xuaizT11CfZwiHdimJqz8lFHyZODCl4lHfx5MCZMG2z3Bqh6
UE+ZetQffYBm38rsOS1gIVMLouPQfahsvgikRhUypHeQ53EopXyTsz6ycnVya2NYiO3pRr/0mkP7
rdB9eFckBC0hGlN110+htopCEibSHFejXloOdSTnErlGj56V1Z5WROe8yeyLktrHMDERQekppbXu
LUY9tAWeOnKaBxQqziqaZKqD7ETaJvQszUs1kIjsKIhhhyRL58O4LDTDofOYLqydjQzZy2kuY46w
ehgeGpVspttjT5POqyRmtRIfk2nUxVrvXxnbK/qT4ltIBxmzDXYw11Wigd3unG+doF8PTbQLFPht
Y8r6N+36rZuVNavDzdTFbKkoytc62l56lsWaPZ3ruakRbETKiG2CF2t6Ct+m5TI/4znGOZrZzNn5
caxE76cdLGikJjvDln9CkVDmSjEBNc664htxekvfWHV86JDEMA/4dmR8TvFAcIZy0ESyIRCHR8U9
YbTJQ0LoFF9Zcgjm4Wniv9H69n2KP1oTlD0x7O0mUpEgW3bhG0UBiHJSOdX7YfmakvtWz60tmmhX
CLjBJKMVfGts9/OH1BhbcjIBTfXYDry2TL+1iC6PapWPQQA5TqRvHe33lUwZiNxafsxJtGMlrdqz
TZh3T7+7LP/QqHqeiVkj8d03qNqugrB7tsV4lpMToIulXDf0CyyxzD0iSz6sibQABOFHV1O/AwtK
3sjan/Wt89hb26jXLb9MBsJG6ovrtgQmx9i45rDbBHlReUOpyS2sr+9UAGqhHQzWV7XrO0K0j7Ft
upu8Tf0a58UhE9pDC+mGrgqNQgThWQTbvioan2IF302LdbfUEoS2VePlTJ4GFQ0vHvN3y7HbTblM
S040Mu67h4R53OuyZFvlvdwozJjmyH6ysqxkVebyh1Zcye4D4VVY0ESiTldMbgYpTD9YI51t8MUr
KpqGZ/WccByakSEhgbk5WnZNpcNwH5QoMxFfyG+kXWyiMsTwmjW1WxwS5H5JvBSmpmzLmMWmEM+z
qnw34WgcZAUSUHXTe+fkPIoxKo4ydFZDmVjUO8MHS/+xkP3elsl8F3Z165XxOhij8TKSToA4lmZJ
2qC3I259subJU+tzMOf9uWxls4UhoHoxASSrenFq1hLavqOqr5Y07xvd/CzN9DXMRbA1kkn1GdV6
+96kwLrViSQ7Io2CIjSz4ARIa56tnAEyNRyPMhMOBxt9emg6+7F6SZdMwGDhOqtm/VnKvj7kle51
QXfbVnrLwMASs+wo+FSNgvOyrdZhaG6jFonkJKtwU9fGqlCySzAp6V7003Qj7ORE2nxzINaedORZ
vaFwQDU7mbdNuU7gUq/UqAP9bQjJvgSETUuF3pMpnrxwkCywB3kq4yT4hn95onaJRdRyEeVDXA3o
L5GCrWy6eiQIJI23oxlcwJgveX6cBk6fXKbJehAl/B4jK/cLcHw7huIhphe1Ay4esjQNDqVpCYIf
ikNPY/8gHPes2FqwVkfxJKgQmkY/+ymuNI8wYnHQdOcjqSg7Tg3x2Hh+aR6m1qoUPbuWFvCs0bVc
71Xhoe9Kj5DWn8Uso3XgtB8yM9xtxEhTWAQ8Tw0VsiBqt6kOaFNkBpq1FE29WbjksroOlBLrHdNb
BVuuUHx67w3wS9pA/AacJ1ZvsVel7LphpnfZR2/W6M27fjPkn4Fqps9ZkN0RSPxpZtamrXJi08FN
UpXepLXrd9FwD95qUdS2zRpSDbtfZR3Y1nfbtC9KjQc2xs4a2FFOy1QztzXzslo131aYszB1bck+
sLoZWo2Zsj8MJfERMDb3jFPsporoZcBt46c60r7cDbbjsuP8jp22uBhx/FaVzMs55epYAeCfyfSQ
c1LvdMc4qCiT9nrN2hoXdLfGMauzfJrC+R2zrT9itLSqJN2oJV2MuH0NtCbeAFx6k1oTeAElPI8V
8s/QVAT1yCLy3BbHqBtTtKvJGfe6gVha2/ZzhfN1HjqJ6FYycjW8WQ3fdxjHDe8/oQ1hHysGG7sk
rKWv1ReV1f3a7ntCxxvSVJYysVHG8PjL9jGP3dZvpTVRczJ1rHMd5nsGpz5Jg8NkFgQTyOip0Mzc
00rgCJWmkwc2K4WvRox8aEnqTYiRs2nzP206Vgil7NuyUY2t5c4man0ejnDlOY1ZAg5z8YzdoKDI
3mHSsUsSvmtqvNo8ek41PKp9P+/qdS7WYKG4pw6kiX8xDfYRpgb+USM6/lJYfoEo/x/3/YWy/D7w
l8dyva9iKeRZddQWR5EU9V9mzvUx1RXkdX0QdXzIE78slSCt0OBdb8fTAg28PuF//Hplr1yf+vcv
JoON5uz/n+/i75v8+4rMdxKP5RVk8fcest6TtV0bXXa0Gp3zY2FwXV/97xu5vpoWWcAHf1+4UlKW
ENeH1qk1N38/v78Hv977e5Trb+qVadhzku7d/j20jO7g5GCUinzU9u0SziD+d7LDP/c584Jp+31M
gsiKqhoqicP1kdffwmWk/r0POIQ3BokBnIL7/x7h+te/T/5vz/vnMKayyHpEKLCzU0ffxB3wfxpi
N79vpNYUOhDXY/2PX0vJubr5PVrRQP7URvMpzQe25n2qTr7TqTdchcXh+oP8dZh5y49/7vu9ef2t
aDGRpURy/HP/9fnX+64H+b05swpl71O0lFuWVMb/vMTvi/3ed31IdkWq/bdjXe/75zDXm24LKkJI
M/KogGx/j/f3373evr5c0S14vX8O8/dB/+2w1+eks3twZVdtrQVmKAuWZcJQSB9ebtpBTBtt+fHP
TfUv//B//3lQ/WR2/MRdKi4q+M/rk35//HOfWvYBJlzD9H5f4Z+X+X3uP+/kvz1OuAFMxt9joS8k
D+wwX+++PsGohiWlbPnPfg/wP/7+z4tcb/77Z8XNq92UdJv/+hH8Hvb3ffzXw1wf+M9jrvdFKMg2
g63/4H02sM2TGxoJWmgrghJpfYhcb9rbsB1i/+9wMehQ42UWzOdIq56uo0FJCQ8CZFnuwS9gRqNc
mc6E2KWpQkmRLZulK8sklm644D5aXAdbur/NcUKGdDSX36jWNQZbbIvwSJGaeMGqi4btfKU6+aMa
NOrOXTAmY/9YdzElR4WSJvAT2ogS9V9nhX4V9DdSlGdzZuIIOtbMMp9up6r/NoJgnUboCfSkZe9B
H5YaYL3Idae16tQo0jQ1ALGifrvZ+CgqN/WjGlFEPpaIixpzNQnoDFrOKilMz3mJv7CJVRJ35io6
WaigzuHSh4H4SRckv+Sk4qIAqs21axUIAlgK00WvNkbaBndV3e1HdSJtapjVO8OxtN1MqIVusV0d
7ReWJmxt2lQgYWehozmgsGOY741BD7zP2erzma5L9irs9G4MTVgePR8i4ZSWXi71GEwtCP3nJ93I
9kVVnVHpkuohjbd6qA9lOWU+C6h4YzK3s0I5RSEdqSSi7MaOvVxL2HBRd6IqwR4joQyoqIstNMHd
rS9m09aI/aFeTICtvgucKHoM6SHOlTZ4SuDIdcXGXIKmT/vxj7T5YJzefaOnvpgu3VM4pYkXZxyn
SFTwBtW4pXd20no1QvQEDh4kykvd/0kCFpCqyopgnE1nG8wrW6naXavR/lYaZxsbFp+0QTm9koOx
YW38zFpy9GVNXhT0mW87vs1DmvboAnmuRSl5qyvTdK8tsajdoLAyz2YPhOa77N1oQ/sexqRCgaDq
osZ3ZjFsDTCBDhqNjWbwj4foGnepczeCYNk5kjc9zgu9FSsAeTt80ZWvR7br0YOErBA6WEYzrqVW
Y2cfKX9gUM/rhswuziAtsdoz4a4/tLBZJkvaA7Xx3ip2cCm17qvOtdHTuPzACtEHHSekclFkV56h
Jgb7KftEm2JYN3hDDClHHMy5rxupsp1TbJtWO9EUwUSNw6l9CbB6ry2L+OcC4dUE+j50eC0LJRkE
mrn3urGfDk1noqNTfJyvwd2EgXGunc8qK4yF2vEx9YrfOoriDYJ1mdDP1BOiY1Rg5XIjME18CuUY
Udce51e3nlTUJzuh/Nhugfgk1uO9LhaseqLezW3gePqUrYOof5yEgz/NPXUOq+9SofKa9g2cqvQr
rQUhcDULYwqPla84z9GygjaTHLwE8J+10RfUQpTyNHNJe8NieY6FuAlHqhM53ddO/TBrUPLuZPeb
rnmQaf2EmD7zXCqVllu9iba/0EPLPUdv/aztn0s10D1ioqiMB2pOkaZnvyFGUBthGSCfot2R4Ew2
DUVlnSzurcR4VhKKotjWsow9ksRpDAyDVFoHJ6gqup3QEVxm2fQSuv1HENa40OPyO5lfZy0dkKlF
X5Ad6N1rT04dPfW4D45F3JKSdHSFr1q9+9HiF19TrgIDZHsJAT0rK9D+FCSAtar1lgzmBV3mS5+5
J0PjYbkYzrqK/q6djWTTI2lpK3kK0IdQmpq2aRRZ8L6KaDd9WuSHB9ljWnTvoivoC7XTrZEomG7x
DBKqsMIkwdht0AirwfaKAgQWWph1yDnhNWWHOi756PmQ4KcjhMFmsa+ABa2wadUe+HwCgVmz2/h9
ZHnUK78hxvsONUpLUJ8L5ZsWsjXma51MJSxrVByy7HUIuwyOT7Yo4ylHSJm/VKaAtwrNLRvTeB2m
w7y2GpWCzEhHDJX9RirZs0XGXz8uxemXnjR3r45TrJQIImLtm4DP7zzWvmStU+WAs9GpJhZyO8cx
07Fcg0HhxQIhjZPR1Yqm8FWgUhhzdJ3DVD6oSX2BpublxXSqOgqdkoKVNvCGI813JdY7tdWazagA
7ZrV6oa+FSHjlrHW7ZB9azjuS8Ij+EaK1AIRVSeUR1sLbJzYN3TVbWljHsrKS55S2AKHU9fWh4yr
TTkatxEQsDWk/l0kgP2FAZy2boBiYDnDoaWzHlqFsa6ZdTedTqqdMfTw3hV6N4j7JvQNxbgOdOXL
qWnwBf241WOdzsCARsm2tnS9Hw0xb+02N7aloW3NeTiTBfJUjKpviAwheoQ8ZKqzt9jkNFPKV1ct
k0PvhRFJMlV9jwb4MTez52mGw2A08jFq5q9ytF60El0NpeHcqn0rHM8QLGwocp6QSFmFZZ3LChlN
CV2K4ppNmp7cpwEKldjaDrGCuwSl2htd+3c3zB6tqjuNEKISdUDgmu2kkUHF4pxIWhB+HWsDvT9F
MyKiCZ8bWGNznVbabaxASmu4PlPktBkcdYR8PelkfjxYSOzLyePafJ/a8T2U9AQJoH6STkmZIKbj
m6dfgx0/6fX4BuryJ6FJ24f6du7jfWfkj/RX6cip5X2Fq7SLFbrjqeCHHj0YM4KUco77TSqwq+cY
Xg03/JCO3Icdthyqm5vCyZF+tPaPNOS8bplhV12LhKEwaD+pyC0UA7hCAR8rWDxCbXGXhsQ1CIQR
G0xR29Fy92/gIJYCmbMvR9r0mNRCT5mIz4li5mZFO9ZET19AGA8rw9Z2i466rgJ4V3Z6bM0vNcd4
pA6vHW9qr1YvcZXWKxWigNsoR0a+h7gJKrIebT768CIqlgmmRsTssBvLwJc7SQlZ8rEwSCCViLFc
rQbahO/RRGOws6tL7CzqhVYCFpus9eie0rJ8IOMDNYNWYFLh6h2c4CfLxkOZDqZXjM0LqpCT5ra3
nUP+UTfcVW34buaICTqXMlQyZG82eG/0IWUPCJGilm5QG545N1KDrD0GMYAaYmBFM24cXT1xSW6N
bpr35PEGZX7BG4DaBjMQnhkul+7FIo55NWcOtKCwvMkSCiS4fPg0DfSceh4+llb2Uy3GlbyFvV67
3VNMIX7XRHRVEPTYuBbwGKA7L8L+iHQLbF4XvP8fys5sN3Yky7K/UsjnZhZpNE6NqnzweXbN0tUL
oZHzTBqHr+9FRSIjMrKR1Q0EhLj3usvd6aTx2Dl7r40NZsWSK0ilrTZOo85m7Z3bokxWlY+WPo3w
fDFaNzV0BVioswR1KnQqbWFOFk1+k4PscBgdBwdBhspq1QmHtGU87PRZmKxC+MjqknMOMRMa6oXV
1NFdq9atb7cP3OCoJG+9T30g+8gY2yWIb2sHvOBBkwCTDK97RfNLfppGVmXfvdYNaAXlMtWA6WN4
SOZSmjQ1U5G0AFmKbJ6LhyKsQhNYBYzPmPUhSM0SGB3K3bsTQC2KenDbSOVLdODUxgAy8XUqbobR
SeLHUkF/HbyY06WK7gyWn1XTca35fsKYsDoFUfHtNBHtcYNxeWI++o17QXDybgyoUiagkiNgJ3Tz
7oZx77kLqqNNsRjQZFNecKEEIdvBOosoeaLWfnJts1xagYE+WgwfdKUYthCjeHE9bjUglRK3ewtA
hcSOfasF8ZwZWyHdrrg6+qVd07u1VMa0yU6JF3apwWxQnnEQfauNJ9ujVRj1grk78ZhD/2gV/doQ
1kBhBUInIpJraXc3mExnLlByY9IbZ+b6Tkss3zJmu1bE3VPQhmqLLtdsmG8bbv6IguidnXK1tJIK
2avBxN/hpNG+hS/eoiLZ+zbTwShsj6W8ZKUOlyZETJxmFKITjJ1Vk7jwaWNSm6xz3XkPmdZ9Mdox
PXmKBn+N5H014pReYDVaA2S6iRWRUnpe/YL3foCBc0cwFUT78rWSIIMGD9EYWN7HUiIZHUr/kewI
AKJ6QN2JKR+tLAZwFy2HDkIAcQrjlWmnwJxFufUGFi5cqH6E2kgmkDTHB6FjXoq5AkOOcCKjYJac
fVkISlZp6yzYI4aGjRJkeJ2GA3OfxxSgziLLekKjDY6T7OUlGLLziJV53iQJyrHm3CTWswZjQGIj
Q66qXkRzJGLS1gfGAJZ2DwJvoyTbMRYp6Hy6iw90fHJn727vr8skYWHTzKMZNr9UaL4LWxs3vlD3
+uiTPkTE0Bik6TKqqQgtj7O/AGSypjAhUDYkZ5oav42Q9BWJ+W0yrljYQ/fFUPtn3SQc0hLLUei3
Eer6RVg5xBYzu9c8zhLHEm+W635FzJewChZ7U/Q7NQoyZoVxV1ke0imDBATPxDqXFNb8hHUUWe0K
AdZucBMG42JcGogiHYOktQA979LwkPAg7niJjWpf++1RQ6AIoURimyof4zQ/h7p9UHW1mgrq5771
mMEbolrY6Wz5i1eLopkutAJeSvk5IkkqsyleMbDCJ9Z0t07e/3Ka/iPKyJtmqG0L4xV9pwUzrE+W
+VQt/KHG1jf1DAQ4eUp5rxLntmMYuhjj7KxwLGnMKBdF7P2KLfQn6J8e/PaukzqDULbuC2iOJJg6
Pqyo/Jxa8iQNJp9J0K5tcuBXte5cS3YdCrDECjLpjSf7R6G0R93ryOkKxzscbmoF2uA28z0G4bG/
Z6v14np3Lr12RCYZbEjmyMt2xvUZFJi2gy8pFiRr9dYB2dhC1d22dUL0Q7ie00c4M95Bj/0d5+Sy
LkOTyDSDnZhC8IbfAKCfABHmHpoA06XR4PMLomntARQTubPuK/1FS9ODW3di6w9AqwZ/U6gU00vl
EKan2o+wIqbGMkn+VnjCKTB6Z2FRVbL76q96sqeStvbarDxRkYdCRsGWbGxwSZ6G78N7ySsTDZ4b
f0LbeQlbQD0jhmRNdaQYeALR1fhcyChd+2KbgiFZ5KTRLBpcLXbMaE92L0nOhN1n2rnySVPWPbtG
C+P1uB2JOPMcgFDbeBZf2ckjIF9q1wJBa9lTcii7XXpuAzUPKh0iIe8AsLf0yW9KwvLSBuHGTKwI
0+twLBPxDghi58NEY9OGHrlqP6J+fExQsW20wvMWFVf8Go4Pe0OPS6nvGzCyGw+K4zhGAVrPtmLy
FTAKLXzSjn0CBFRJyLjNYMCnFxJFn4WfnnQHTRNbMIttvVUupqjZhbD+Fy519qIuxGdvYupIH+H4
5FuEb68OahZnGuifeOTXm+VnwQxo4xTpJ9EXb1TU/aYS4WUKEKpW/Fg28/xen6516O2cm4G7KZfi
BafyWyT8DZjQb5AsF9/D5xWxRhkOse3KefKM4TjWoKmmil18YdZXVUt0ZUz/HKZXiSe22k9iSTme
Uktv12mUd5sIAaPNsBkca//ENYoaBOrfvBzaBLCNW563yKYuWCVxuDdS/REPqraKmP49SYF2hAjh
2zb89IbnyjWf0c88OBkQqQ7qioXOYtn4frRA1IEiCS2lw26BgpdrE81uUW2r2t6Yv3Rb4P8wnwYY
vRzQ+q7g4NEUNG81UiZXrTRfFNwPIyC8bkKrxTfjBScsBA/BZJM2SYFONFdDKbygArA5s/g6BJqz
qoPF1ha4HpW4Ia71tvxi4Z2hTn1lnoZQ3aaSnZpdC3Q7MA3RsryQKiwWoyguVto/DOgUNjCKb2JH
nUwPHZnLTFYyhl2xCTz12LzhXd4bb0ip3xycy43OiZlYT05o34OjXOHPP4fetE1aLCjpeGhqrhby
ORGN7BpTf+la611zkITwufaYqshx1GnGxNz/nSkiA1SofdVdkso+NywAnoyyZd0av/x58+pqwWki
7LIyilMi7InGXfNRVsOsFXhKO9LU6ZD2DP8ovHULsYjP2UIV0+WFt5t03FQWE+TCb99zqW7LsJvg
A1jsabp7J5VHRBbNkiEFNRVSe5eJJW9M01YQ0b4oAIw14s52IePiI4RKG1vJocZbrCek17s1faq6
LgH6GzDvo60Yy0tiJ9Buq3Rfkio9dTqhV4X1lhjNoRZMYj0rWscJ/tu4Nd9DP7+tScviLRy78Arc
+NJM/SnXoN8kNtKNCPxFb975rYY7w/+ecu1BzJ41HDsPWvKq0DhYk1iSJ0gWUS/QdmblymyND6dr
98KL7iHiBHsQjp8tKFIOVPo6Guo5ybGq5CZO4wbqthv1lzEh0zyO7rFQvFFCvOmzzNkp1MYqx9eu
DMiW1LmRa5kHWnYqJKhuB3lz99OpHLYDS+bKHGnN6pEgUEnQTQhfPSxB80z1lKXBERX0Xeb2cuHo
2q8p6E965QFgy8+CJRwoCvDGAolBL1DVgJfso5cIpPfyu7LKD8tM3/0SQmYnCHHVqgUSNhYXG3eM
j/nDro5T3q99bK82Hb00McqjCSIQMeQid9CQ5Khfxh4LU2j4z3GMKtbqIL9MvXOMJmkypkZMr4GY
tqu8X5JVNw3xwnGiZDMFzjEt8jdbVq9Ix6+KyKF1xHnKFfKM28FZa93Ky4tz1BHrJeb42b6DXqbl
SzOeLpqfH/JUkfpK/KbVQfrhlqetLYhwgqsLFaXaWQqF+aynHlwsdvOHKk3vbnBo3oBpYldORcdZ
nJ/N9AmCDMmjxU0dti+hQvs6n4LTWEG8pDwi7o4ThV7+Bbvflo74i++0Fzq3V7/xdXYJZLGnFZnR
cXmE+HffhuJXNthwZduQsrYvt65H4IxsuTHm0T3qBe7DOk0Zmsfljt3YfTtmL2Ubf7D7fejdtiU0
k/1XPvkrCAIvVnmqS/8X5UG3D0NKFJ9G/UkjU6pGR7VEbJ+AYhI7ktlo68WjSclQBScApKfCAUjM
XvN5yOjtTp0D3pLgBpQWPXt6hDgYauiMyzTZ5fU5LwAWh/wCGFbaB/vexdipBxn57m6YtEvJrnwf
ANEOcIsdVNSzadTqjTk22rKMEd2Xo7Udm8w4aCla5moizi1IHDZqsKu3mW9sx9Gr9pbmIscfPbJ5
DDO700aA/hFkju3PH3/7Oz/bxVyXjG9WTholaIFLwb2qtdjGZ8U2Dd1VkA8vrozODH66DQmBEPbh
iBYOaZ6667za9JENDNQLx+y0HZ9nM8FudDrp0+kzsiVbm6cprZutokKve+5hqqYBGbX35VC8dS0I
qMjm7jNp/V4ayts6/rfjEBw5poyGKvrGU1ORQotjE+lr+ksD1I+FidLe7o0v3MBcNFTYme+/mzHA
ZFpE7gqqkiSOdRHqSLBqm2XJrQ44R+bmuYZoE1y/73yEnsD8IhfxyCLsd/7enKKTLulYtZ549pJL
hxQBj/C5ml8umicwpm1UCERfe899ciVEDDffgWhGpj7Gp0m377LyWsZgGFDW3OcBDneMTPu6lLQ0
nSsexkXtuJ/1YDncDCF5WeltPI8OPC2jbTjUR6kHPS4IkyvCy8d1p7eHTqF7rAIiagvAqxTXPZe1
uc+V/PJ0i90b/BR04lUS0gm1oWQaTtlwZpnOQowY70BIXetYvQxZQzk0xNgazey7j6bm3CbtNqC9
rVvslM3A4wY7AmHBVbX2Qv0lGp2zF3yjgoqhzs5eBDacZeQSp6DF91n/5JvYUpTLHi0MkMcWWL+H
lqSnoUCZ4cXsnR1keTBktnGkG8+Jx2qdtEDqElos0KCsrREdZUf3xVbywh77wdaz5yZz07VWYzBQ
BgiKgLS9zBXAflGnxCgy+RIJB3X0naRzSJMKnSZtT4y/U8qsBEtzqVWHSbMvg5UkW5RBPEscTWZh
G9213yYMiQROMnlQDFdUwLOamfHWwm4sNBPCUk72QGKTTu9P6sFIySbTzQpnMaSfhUnDyio/k7i6
qb2836Xj7C5K8YwIuW8zgPBjwGCqmWg+OU7y1tHk425TaJhN6ZilRbgPYjUX0OKXZeN/pVsZbHl0
faNnaJZ6gbxtHj35rxUdFoxLGrVre8I4gGkQQ2UAm76jGLn1wbwAmaPZ2emat1UXpc0Imqwr115u
1dT8jD1s1bv7rqLjF01dz7yME8YzgwQGR71CPAf8rk662ypjCNRYDV9NXxzpy58DC65CR99mmPG8
PW1NaqlyHyssNOymtmElwQ50kX5uGbvjKGURI8obj010zqV+9UppbqXeVRvC6vZTFWPQSPJ1KCCF
wuJFSx1IcLj02xMXS0OcDE92jg9Ubx+ZmvH958BUJzqyftTEh7Sgrc6+lVg19IW1qTa5btbLvsqj
U+swP61qmvalOWjHmrMYBhiwwBa5JxuIF8/L17k1159Fax0nMPEJK2kaFU85Odw7PGcxS1gxHmQz
z4RqXVt0RoZvy0lq6trUWhQdbTUZclpovRRH5o1Zy4XGNsu2ngjsznCJ5f7SlctcQImw+hLfLJdo
UxJ/bvvXlOhq/CdcwmYK0ldKaaKiq074a59bm2PrG60NZS9BU8Zlv8qGp9rmE1cWLykSDGZDYLOs
MZKxXfVseZaBFDw7kTo4HIPiVqeFwhnFoJtvZR0mDZRHkAhrn9c2ynFjViyhxlxlOcx61raLEjwO
1E6ycV/oWqatBQHvW4bFZmiBOUWGGYaK16vedFu2d5nw1yoen8ExnErlKKgJMTkdmC9B7TAimgAI
gEvlQdo3oHiOgBW8l6bdrRy3OwTMUGkceoJ0vWCkbW6Xn6JNOURjfKNmp67ru09pqNwdPiW1Dqqy
XLRoUFeiqnZdfqxzzmTLxzXFhQSZpTzLsWW5GXKxd0ibnigrLM45WRqfQ2C9ER2hhumzy6tbr4zX
llXdTI2tH5oIY3njv6Hd49lS2Bi6H3zIUquhZMlMqXhsrVeXnhmzjX+KWPR1E2q/vFq6SBVqHdB+
gqRAaiDDJ/cjTCQzHcZeS5Sx1BoTtchIxcq+disK1spsGJMVt+19bPrjwcaKs4jY+si8o5gNimGj
ldo2LaP7Vkv1Te3eCKlRGOrjkxoAVDU6XWHQ361iImL3+O4IEQID5IHXGdKJdx+cw6b9RbxF05jf
QkU3Lrt9NsHcFZUanqVgO9DhV1uEnkbNvqsLK7wGBa6EAm50Ra3SN+h5C/ULeASabv+cdARqyO6z
d2nolzEteBVoDy1NgUKk3iIQuU3zw3xUPtvDOG2zNVqQN42tex06I+SwSO6zOL7VJJkNrgXdxiHN
d1F49K8NxZ4PahzN/zL/0s3+vVU6FYvd7wzWnm2SF7A+03cc5T7PxVyiueyMhVPf8Ylizip8RXVp
pVsyYDipqlWixbtMhy1U++ZN1XgxWYKc22YFHwkv4Fh6R86jfGlUeG3Ctu8vJdYsWSNkGUBnhd3b
OBZX7rAxVTDRQ2URwUTN0YGUmzEumhPOMrr+Xlze6FP5GTdoQdowvhe65y/DitZrWFgQ+ioaJxjo
umtuL6NM+6DX3r9qwY7pKzJ2TV5Uw5htGvIPx4EP6ki2RnVzqWZnTmzo5B1BtbtG8w+L7lumec7h
56/wqXwoi85DSQwZtwL3AXDBQAKzC/MACQQNomTjah5kwVqNq7JiHYZq/RATvs55oD83ZdivDCGc
ZWDuXBvPmJy85yAKgcrU9LSLJuuJiWEjk/UTtdCiHopqXw3Ng3LKaSswIK0VMKUhkQGzY6ZzsECq
LRcPLmIXi1Lr4v01mMRRwrHG2qjs2Xklxdqsm+6iSvcuJZVIzyf8qqVRX1qPOIEkAknJ8xHAay3j
jaqPr7U/0uSnzYij8L3vDJikDmP5uDOeTLsixrp5LSsyl0FwUwqBLquda8ZEjAgiiZwY5bxfahvF
iNVIScIqgJbFmLZ8m8wovTgkdTdsMtJlVORfgJKdA5u9CtsydLAlvFhi1ZaFgR7aK0uKnOGLJRcY
m+PeGGZ9W3UJbRgbEsfI/FNyXwoIs601vJm+uol9XOORZapVm2fBRkvBv1WG++1YCu9h+zS0KM3I
NmF/NKKwbUbWZ3P6lIO7q03orPG3Y3OCTln6UQ2QNHQHtHSnofrPx+DYm+VjnSCmaDm5RPMwJA0p
Iyh88Gmu0Zk/GglcA8eTH1IRbe2YBmg5T5CoJJyTCMCQM3+Bs27vPSQ/hzIeHo0JC19QanOiGQfA
kZ9wA7Yd+R84RcgO8d141cfpA4QI5qYOTn5k5GjWxqsymR5Y0v8V3qBAYVVZ+v207kS70lR9BjyW
bpFl7EflXwGGu2h1tFViAICnpxez/I/PWW591dNwluANqFKB9odHDMn5grNTQxDUbBKJTyuZqzPm
KFc7DrF0Jw2GTWXuKqvdGxCTumy418bJOHdogURpcRuIdnApLIp380skJjhjWBFa0U70uRJuBhw3
US2zCtFT7YbHllkaPbc3QeTACf0nq707brS29VYNHGVPhpwt0S0RCMYyYK0v6m0jjb2tUm7lAJLX
qVG+pnaEtW7AriS0r8Dq3hKZvLcQlTn7xbav+F4kGRv4oJKNPTXgamlCxnG21rSYCZqJn08UIEHI
kV7RYWBia3GYFZplhE+ssIe4jR/5/u+c9xq/5CqgX0CblqZ/4xH+1bOtsoKvoRnuGuF8lWn77I7N
PVMIKKSxFnDQW+bOuMsqn+2ANGb1DnNUDc+1LcEb6aHnLrpsqtjy60ydiYI5lpXxbvg9mKUcndg8
zcrbAOFL6gILy8s9WYNHVR9Gc9w6XEE56r2Mhdu3tRezi75rgRMblvWwLQA19z7u+ford5pnrwzo
RufFtZIbw+fOyZpO0Ku3y6QiiDV/xzvbMzxZd26EpE4nSSugUK1KJ11bs82FxefTEV8MNN11OHnn
AUnaKjfkR5oFt5iFwwMMocNgTT+G8nMJIIzCPTvZgAKTvMq27Wjpa2RzFtUFxMbc3hr9EJyatiSF
u6nu8IGtdavg8k/koWZTGrSVhlEe9EDmVS0rPEay+CuEuIZpod2bucbnBqcobbo4lLdswuxgrY09
FojQO9LZIMU+n++DpE0NTv4QlvWN2Zkkl7lL3ka06vHRrly65cuanp8NMHdRMS5fRiMMPcdMTjGh
dQGsW2ITSiZWA0OMgQw7lFPbqiWoqC+h1esG1Ga1wTUBXi2hKCubXZGD+ujoCUc55J12yNduOJ0j
+NVLP6zytV62h8CN9wR5kPyF4sgAwLiGX/McsVlMB/wuqqEEaAM4cBT9ACA+AwZ6VQxYwQu0aEWE
15vdVlept7vMS8d1a1Dvpi3uEOpqbZmnBazt/qYNzPdSHgOTVXOISNcYxbeHxqGQFsRK5X05Y0tw
ETQC94kJynbIA2YlydFkUxoGlBFDIK5OPFzDHkl136H2MPYluYMbg/aAndk3g8AMR3uq3paVfoAr
A9qsFs/NAO+momFqZWBWWtJ/vNy+5JN575vxnWRN2bhk8CX1tPVK4+BzJ5duvOwKBmQ2yKQ4phuJ
BS7GIiGqwVwho+RPbkCxU6KLaeAZ6222jwpQ1crYOG1LVUKz0SM+fVFq6UkO9acfq8+EUEY/nggE
u0urruOiGbHCFC/o7j+jwfrqVEF0uFiRr1JudW1gXjYCMqzYtdvhOy1ZBvYYyGieaVezmB5Cy3mK
nWGnC3OPKbNaaa04RWSOg5dFo9NxQ7QavLanb7TU60ovuWE0BBZ5cmNV3GH1/h3J+k2avEtzBhwk
e5q6t1jCBN9f8Tz53orwD4nVyXj0iho1kvcr7JC2M+k8aWASFgjtOoSzw8nK3Hu8VjS4M/dRr9Wp
84vrX/7jP//2X//5Mfzv4Ku4KdIxKPLmb//Fnz+KcqyjIGz/9Me/PRQZ//085x+P+edn/O0cfdQo
77/bf/uo7Vdxecu+mj8/aH43//jNvPrf393qrX37pz+s8zaCB9R91ePdV9Ol7c+74HPMj/x//cf/
+Pr5LQ9j+fXff3lDd5avoqato4/2jxkGluURA8CR+u1AzS/w9yfOn+C//7J8S6NvErOjt3991t+D
DwxD/tVAZ4gBkQXdsqTze/CBkH+VuqUzkrMNKSzn9+ADKf6qG67wMD0LB9Cebv4j+MAUf7VMfEmO
q7uuSfKB8f8TfPATa/Db973//O+/WDpvy0CW7NqOqZN6IMll+GPsQYvcgCu0Gy4MknCOF/qGLa08
Kb0ctkEZqsdCDjliqwhdbERnjwZGvWBkW24jv6Pdz1mT6elHkBUnNXikoZjAyaCHVqSQWBAXM93T
Dr4cXyPNhQVRp2o/eHKHA/qxd93hmsfjcPVa19784Yv4+xn7H4zlbooobxs+ieSN/+mDSd0TDvW8
Ll0w0//8wWROnqkXduoSCCjhXDFL0cqPCZ8q3Zwgp2PshCsj6+JtXmt0dBiQn+p+MGZM2FcbTlyx
A9BHuxyg46Q57DONxUUo+1wj3dD7urtx5iKe4XeyMwb2xjW307Pv+p/Ai6OdPuR3hdMZTPqKemmI
BspuXKoj3Tv08jrEpCLsj/WsoRhlS7ul6veBwgcGZC0+Ji1L/8CwlFZywpR4MHz0Ef2NrwF2bHy8
5d1A5eA5WKvCtcV9Z5+PrnZvT6W5yyXt2yCoo//hmNqcq/9yTG3HZg/rWcR1CP1PxzRyQtf2RmYC
0wgzqwsZKytgK0HrBA9QK5ZWOY0HbZK82UiLuA3Gr2zEPl1JdlrkVeLIrX7DnFi/KkbjuxbN+zqH
V8JNbVvTWb2HC5Dc0fVfcKDFo+e5IOd964VaXx0UwVILVar8GJCEHQA/YT7Nmp5Heg8DlBFfaMf3
A4Q2m4igAMRYSLyQI7KClEYjZIbi1ysuOnR9hZteFeR9vVMEC1UGw/JR9MaD6XAsvelmVlw+jYG1
UvTVVq1VhufEKK7jDF8hQYfqYGp3obDu8MfhkA/b7EnAKre66mSa6X3Ejvrw+w/olgM3xTha/vtz
3JgzSf75HHck0Z2c5TbXsCnma+Dj7S7KA64I4385oxb0WpkyorfeE3jOR9g6Jocu1pDGQSGPfREd
lbTs86AkozTc9bafrxmkH9sKvZHIrUvXSv0UtfAUQ5KL2jnyT3/69++TlJZ/epuO4TiG65hsefT5
x3xa/eFtWvoQyLIJ8gve2eYAX+6c29hYrRDoSjfa3v/wcnNgzL+8nqcL3cGvYUBF+dOlX3L+T1Ud
FpdVoxnhVTO+qjZBh6sJa23UhryMLZ3QyJy8+4oLaqHLZmV7XYF3lvAqdDB3zp05EsLQmnq213uT
5cx5jys4R22kPRUhnllSc8tt4eu04lG2n4sJsmopAF80um+f/4fj96dsGp2jJ3RhCWoBut7cTf75
ADo4UsMgz6KLJc1XJw3DoxP+DPzYzpdhgGnZTnS63RbtMlVqJ5OV6FjPykeq17soEsEKUwflIU8y
R1bDpjRufn4k0vsy8Lzt8bzGW4AvyarXAYYPEzaLBveF6GpWdoNP5+RTv+k7WhSIWQ+VS9M1glZF
o980DnrEpgLcXQrZ10eCNMXOs5cV4RJaJ3ad8GLEHXse9jBocTFwzI0WpcpmA6LGXfjMI84aWl6j
9fR1bojhwAzFXGpN9902enjR6hnxYQi56qIIKaJLG6REhLYjhq2ZsZlwrSUqxH9/3K1/PZFcZ749
mrYnJDeSP2cC2Z1Fhq2vnUd32foDufCa1d+6Vv1CUicLryJUtK9x6YpwBEvgxl8mJlgRF/1blTgG
obXSvoZarO+THpplKxz/Lh7R6EbzYxWtRFMbP7suucjE3A/Cjl/jwh0XMAnCK0Ck8aZKAaLUMNdX
KrflmzRA/3nlHZW6BbSk8dajAvYsqhFOdNafpmTq6MR62j7IjfteJEDbRSV34eQyrgbntNMsvdrk
cpBko9vsgpmgDEg/2UERhRGwuVV+/UvhCL6mZlk/SeeW/eTw7DZWe9aN9b8/wOTo/supbUqTFcEm
Q8KQ3FUodP64Ntg1wyum0ea5JbViWRmpcfTcDmRrM+hI7SNjm062u/v5h58fg+v72pK+pHGsNW2s
Nr8/x/C1j3Iq6z/81R8eYjkI8qB08sTff5tqsngJg6xc/fZ7f/7ZT2Ne4g+PnGwcN0zIMRMQA0Vn
iXep9XW21wS9mp839Pujf3vJnzcYZrqPVFU+/fZ35s87+P3FRy/hy/CdTt83If2b/9tn+v3Rf/+9
xmcWuOPht/fwjw/z+8v//MNv7+nnf3970a7MrrGxMoDBbK3W1Y/F/Bl+HuDL2oWsMv/5519+fow/
h//nfyWXbFJdQu7xW0MBMPQbMGqmf4wM4e1w+xRNd1YGS5/yBnMda6W/aRUBKj11LJnL0/fElhTq
0eOo9d+qoIfTJeYpltM3Dkp7pcbooU3Ct3SAdR0mw3uZ6dYq7tgt9o6bLIfh2Hl6+eh3zoU5YoJ7
32ZgV+fPRNECn7Cmc97hHa6NYNvl2ZEbPspPIyVxJtfWpvDNRYhTeFG2NbF9FWVC4ouLED0MieG2
B0a7DGhQRACs256JSe+DU8cdpS1oy2HRQtsk/Bq6g058Tc4y2gFkXRDaAo80/qI6m7lNk7nOooPM
nWXTC/u5ccXFjj6JcLkgvozPEaYcvrZ2k9j1jaHEtQu8cZ3EqAz1FrZJZmOscTptm3EZrHLPRQtk
Fneh2XFDskGsuOpVpq9uBsOClj7RK3OCIliR2d5TwullCjyr9yKXwVdmk46lMQpOkhKZcGWvkXR7
qKKMl2mYEGeZB2bTlzmN76i1OKzSYly7ltftarteNyR5nCzG3fx18gKGYhE2KmHCOnwyyL4Xsu5W
hS3u4qA+05NxV2Rf3E2B5AA35bbymhCI1EHL/QffmzNpB5iaer/OO/XhDAMpsrj/WiNt17S5zasp
X5O2XJLhYtIdoh8aIq922Snj48m3bmAbRyLZBmHQTh4jBvk7rWL+GNo0CLzumHS4S7owjTaxS4Bw
gu5JOXx78fARVeld5uTaWRCoPBICvysdktQNTd+PkFdWYBfjZe7WPTbKE/letCuVtYcbSXQJFuo6
aHdGbHF7D6tTZY1bm44qg9yYAQj2cEgQEyr9AVyeaNCuTl1MdUOXQyTOI6rxmUwN8g/5WUYnZ6mJ
pls70Lc5+DryLiX2taMJcr+1keH08O30ySEdnqQVf9pFtymgJqwZTt7R3KtPruUcCj0Zl0VfuZuq
79axUO+mE55SDSmQFt213Odn78spr5J7pSNQK5tVJAEOGf1ICzSFd2Qc29R6GuKwuvYlMoKwgxPf
qJu6ArjZstOb9OI+NEtB/8W211hkL5olICnCAUZ8gaHNAb6uKhkcPB9ZW5w/mIpmiQvqvynmOZcu
CwDZKTrjIafFhwIOGXz6OUmk0aJsAe23mFN1aBS5Y1F14/uD2YOKUj8RIwZQT0u3+mhfLKHXKF08
eAQhYRYJIpzeGDd57LwrLbiyYKHlbZKnEZwPO7ty3DH1PYz+mK+tRD9kgbBQhDHiZl5wK0m759Ii
1sB/y2ytXZkUGxuUPRt26+1BH8uNawfjRT04cXo1YXDqLIiMEZknTxNYTto4/doaYqi0Ep1LB5Ez
tpqHSrEfNCbjpDmMRAeHS5lMqt1EfbmwveKRYmsTw37t7SDe0Ik7GRC/9q2ofnEOVYieXHJ3kgzv
blbSu+knTI6V9Qs4G/02SyXrErXuBuDHjPpLCf1JToC2oZOkCH5oMN0LKtQFt+18h8IwQoJYaavY
c796MHRL3mG+0iLnyHYIHku2LOYjzexzWktXe9Ii4pZGO3hWjtyyFYMMN7Wk6UxbK4rPQ+X2TB1R
e4wzVrYI2SiB5T5aOetkyq5oimUMIZiZhvg/7J3HkqxMumVfpa3nlAGOHPQkQxMitZxgec75Cy0d
Rz19L8i69V+rHrT1vCcYERlBhsJx/769157kg1yzJ6yTauly2BlFQAfW2BaebwarkagXEAnIUmhY
4676yvp+uOODlNRrcQe/x+SWweHyEObAPWlHWv6+6m6TvUTymeQMS4CYNZmFwzwaAGoeu9mkhTix
aOwK/9xOeKJ8n5qmnpO1kuuIHgiSdlGMn/v7offMM45r1+/s50TPkRpnDR1jTFoWJmDyjIrnMkQC
hZVabVgXEbEelgfD/lJ+fzEVnVKk0S+26V3ckG947uKT18feZgr9bCuT+dlslvzCDsa5WRnjvhff
nGD9IVfJa8bAiVVc4qU3yXphVj1nhGmDIDC2YxYdChoZo4+7jLCcGqI5N1u3fmsy/emOwMjPksAU
e3F5lH5qbAgu/Gib8RYzdOIIOKjQVHvXrfdNRXNeFZgukzjP9kM20OpKtMOY0rEhio60kkUxRGDh
aRAGM2iBFBeOOQWcihHA1GI4pd2LwjjKzEaD46I17t7v/HMX1oRalM0Dtd9nGMxHAgeueh/+pcrs
L0Ohsjd6YGHzXECQHD/0ErcWThTOO2tAr1WjLUlHdW06fDHWAAYanio6+vLdQZy3mfmRk0MAArFl
1RTbzSkuLpK4LgaYpBbW7yHxj9MUGh+mTYSEr1vDGWqhdiMLACHd8oh1s97MsKHd6048nkN77lHf
87Tl+QYfzG8v4n/386w94eIdj3WfEyKfRelL0un/XI8hh+mqVb16BygV761CN4PBd7X7SctLWEcc
o/Qe+wL6PP24BFmhEd8QWskLTrpwKzDrffZFu1uP5c5IV1yu4Y+mNlYnlmIFxHdUPWkM03Sm4+Vq
YI3Mwjg71CQ/NExuO8/EQU3ZZbjCRCV6UlfFlwZFYX0oHz0++SyiPBL3E6u3ITvF89w+AoRaGnzL
0fprOsn8t+lqA45IXb/X4Z8GXgwTCWYjTq7a/8AS0/7RVXbtoSx9TEqXu1GP4suAvvoaZVwyasuf
vlAH7QYacn9GF7vOpBr1zJTnPLJq3k1h7x/73jAedUWPdX2Ybr0LqwZjB9QbgUbZ3k/RaAQ2VoH9
oLfJm2t6iOY5oD1btxRq3LuKvHGXuKN1LjQZ3WI661aJ4bjXvsqi2laN3f7xIqr+uiPSZ79tNbTR
k3l0O0d7tBrTALjIe7Hw+LZ6KX+NlY8XmtSHe+VWfuAgcdj3etuxgvde1g/IyJsHLlfNe25LseM8
GM5N1rQ32x3SbYVI9btCM7c+tHaShbSE3rjOwvzoVFZ/LFVC50Dg5l0f4jPb9WIv/NZs7CCegcDA
F0521rScar9X2W+hHz+vD41U9DSkS9mgAUKIeKI6F/zubq1AbFY4yvrukHX8fJCehrhmLvsnI5zl
0cOldTSGTn8KK9gD69Hg6SFN88DuRxzDlkjplDHVF6k31g1r/LSJ9aL6PVjv2pyb332I+bvpW/1S
5VUHUZJF9fqAEp0WzRSUHh0Bs1obXnpNi28Tr5FEClH+9ivWl4PxqyAifmuR63mdrAHcQEVU1noE
Us17fnC6g2Mp97r5GjquvCKSLrZ0qNxftBJ/XkqrqK7S7L161N+vWFixIFQe12Ty1i9hf1wfxZSP
xjH/Cxu9Ji7rA3Q/9b4n7Wl9PU6IeracEv2W5VZ38SXUq2Ge5XdPDvnPC4pBKFSVH96m2kiRh7sQ
Dzvb+3L5stZHUIdoMekUzT2Dp32OJzPddWg6vyQ4tPW/2P6AEWThF5BXPZw7361BLPY02/lVrseQ
LYxbPqD4AWI5CVrL0LQs7j8dIn/WR8wdX4/ph/KB6FkvmHNa1ZOVx5/lpIAb8dmCC7TvzMo5JqmW
sDZoZkTGpb/jxzR9pCNdn+U77GhFY4N1skd7apsg4ppLj1NLP9BondbjECw63sUpIXYSlEYwIcjZ
2ymnF9ODYH0Eni1C2zklHuemtk5mAZYjrbDcmm71VhlEYYzz+J14mE1tfUrODarIJ7vRf6PGGL85
eSAsLBo2DzDJVY8pabjLE3Qzv1CXtF9zU4RH3WFhE8bm8GUgKFyeaNopOVDUNQKu5/lO6DFcZNyV
6x/ripSkZKqd22B73W2sYZStRyVS4mkYdPWStpKMowZsa5Ul07dD/56xEARDi8sbMMqJzMrm1aTA
t7583emg7cIvvpZRON4bOZq69YAosL46282elRQiSCov3a33l5gFc9kNn/VUMTsp0+44jDYsS9c6
ri+xElMEVXUyLmmXiAebdtnPEZ0MSTfSeu8xSR3z3E+M1eshHRp2Zq7iD2/scCFrdDTxcGUfemJt
10OCkoahPicUDvQWM9AEzQWTVwuNV/oPdWlAeJON8VDLRFzmbkAIsrz3sY5PlHnmt6q0WZ8Zo7tP
R3/+rOkZG1iqH2hzKKQEYbYb6bgGSYouX3na58+rMvmhhQkUcj2xLTwH9AXWP8h4vmWRW772s1Of
Oj9jjTuq7JuI+/XVqsXi3sjEPuEWQKpnhtSIzerp59ORCr1XVEvG8tC92bGMf47aGmDzKYw+u8aQ
B6PIh58vMNfOJhf6Ly9q1F5A6KM5UjmvXpuwPOVNworHPLf8xFQ0hPfrz27yWBqaKZkS8e+x59Id
IXEKfOAaO8G1HXiJC7kYTn6n8vrUps4XYWk1SSZ2g3YyYmpSiv7gEJJyRbll02eeZkbCnquqekK2
XZ1SV5BLjVElMCzjMOjoYltfAezze+8+7eanqWutK8DmHWI0/1CyguUS88shc/fBTCwUJoNjb3o5
oMIZ0UrSfvlyvZr2jJEYrOy86rXy/FOSDiOeokYEI/rKtmQNmLide3UFq+rIAolNBOTOmPG7arn1
RRnjmKee/aZMwgxMs++PyoGRHS8ZKtKuSUPGGxnMHXltIRa2n01UmBhOqCctX1oZQACAF7XujrZd
oGA3z+3YxAcvCYvg7/v/83Hrg9eNMMBT/txUVnyIyvm8Pm09wHr/3Lf8j3X37zsZxv1N5drWnQJh
wtrJyhB+9WB+rNrdgEenXODJ6cqxKpwCWr7rs/KtdOGjJAkroFjr5kPldW9J/FHQ4WJCXOTQdcj6
kkvKV7NsMqUz10UGu4FXhV4sJLZh6BI+XF3b2h7efY+PaJ87326nTycNh2lQtVimZqsCZ6VyxUVg
JGigv3ct5fw8YE2zWqOu/o6/ys46xamjGM3nDLOoLWMZdPpfFcRPsLxJTaDNssHrcTcv3ne6MaBI
Bqi8qphw+cAihmdwdhMWAChtJLbdnWU394UrLm6EJWP9eDjLJGiuAZ5s1pIvqbFgSJv+dX1zVEfr
ANlGoddLybGaifz5lXUcVWOlsi+BYxh9zbFl9wKJmwCHjCd0Q8tnZeg6mGtC5hOjQne03Lf+tZRM
0bHmb4FGZluUEpvYbVGyly7W3ktUd2KzvrBYpP62qlnFVQh8wJ0jaOJLOzAdeyFvc5E4aw9xEfYw
uvublSZbnIlvmuuL3ZrkBWtcBmucFyjulhh6nYw0R4VBmMXohYW0f34fP0e3264K1v9bJIa/SUfk
DViJTkaYHrHHZMcZOs4uYqiixQJbaaZrvXVsSg5pkkN/nl2sS6B1N33XPiKmVgcdcvI5VZgfTOle
MJWDNU8yhNp0oWmI1D5WmXZ4S4BouVXjHcmW8+HPosawkwBscIsUUW+Dth8pQqIA3tjeiLJp6e3V
NZ4EshKmnRELJ9DG8Pcg5Z/UDcEYKaQzXSNukJFq0FbOPZEy0dYchzfQDiWoW85IubAC172Wzhkl
fg2QRxdbwCPAPeJREm9z4jtXrLSIPN0HDcrZGaMK88O0xlDAU69y6HuiF5GUtI3GOj21rV3qLrJT
8g0OodsepXIG6A4mCJg+mw620ZMm0RuKPLA5PUVz/7aEApy7VOTnUlr1E4IpLLxT5FyxRoh9KrB+
TCq2NzQh3X0I1zboFWjjcOzuMBQzt0CpeHG5NMB30gCziKq895S9xw8dniPQaDp5yXf69BJZQ/iQ
VWQpIOghHFHP5yetpMrI/yHNT1GzzeI0CYyJDkdqN6SsDIZxrIvcDGLLv05d7aLgCxlOyJdnOdRU
+UGK7IyjsgrWTTGKB1+Sxz1V5gVOHrzHlOHu702mGSU+T8LWdFf7HWUJjnXSD5iAhYFWqTcnJkk8
G2k2LEY6vZEBqHIZuP2X7ZFsTEzJQyzMJnClzRLcS4+xYKGza5j5c14DxSaPhA/INNrDIKpL0U3w
7/+9qZxFP48G9U4rKuJ0Ch/zCNLo2PF+Xv+AaJmLBCnMqu7jbZ2kKlg3lJxUkOBdrvrxhECrCzDO
3ydlDqjVHGE2LneV/95DTI0Ow7XfZo0TMB/HCTSaIWSQLBtzEtoOXOgHYc0xJOD2oTDwD0nSOLe5
ClPKwTLOQWwtv3NyJ1vCAJE39wGI+00XzfqJ8LjpbKM8yojyw3sbMjlyuYw2ua9+NutNHQ0Lxqrl
Lzrlc6caqtOwvJN1UwjNBn+PNm+04zCYl00d9fmuKCGsG3pMIu5c3apef/FbRnmyX/qfjQdB+mcv
/PceBxP4e+jlZ2kHk8lBR7zuWSNpoH/fXPf02t0WKWkQUQO3dN0IP+G60hSvkWWm+9jw22DdkEci
g5AZ28/N9T4sdnTW48jaaI1EwCx6LgYprurYcwkdF86rinAZhySQ4T3mqZnJUBILNK120YwbzXLH
09yzkjTqGtGfR1T5WEQEdWQjpVGPsd3UB8rQtEBNYhWrN6ufKdRY+mPYoZEvwro6D3ChYG8wXkRL
DxbVLHKHdmmU8lmtG4fZ+l2lJ8XPR6KKDG5B7lOlXH4V6zvJ4O4dQpbroGVK4SksyNm3rpYwsx4d
40SQuFrGqXXYIlKEwgc1Qxoh4QPlNYIkZnxCUTyMgW1ZY4DQJaQbMBD9NPt6gMo2OmUSIZzWM2gX
LqeaWUKf+7ntqxT9tMpP5pAuev8+3lgF4ceNXweqLXe5IJ6CWgE/dmWC9SSjvtzHoXrJI5Nr7nKu
rMPBuvcf90UOP0SYqXRc+V2orvJ3NWqDazoTb5vHZMdkVVZe6BWSxGZ41Z0Ww/SZ9Wg8uIXe0d1l
MWZWFlC2rNnrY+rdjxBUFMvcb3owkH8W+SQQ6Jlvg9S7odEuDT3pqxoTRQk44n4RHR2Sfi4CFU8Q
NnKfjHHz5RfmNaHFCq+rHUE+i3ybPce2Pz6VcvZvJRqDSmh9kPo0BEVMb8miJX7nRIY8wF+Y7oeG
kENsujCpgFVSIPSdZifNgTYNlmtqsaZ9MWwUwaSTPRSEUnrM3kmaiIuIknK6LFdc+4biZXg0qfCS
fAgrDxTG8OjaNssoQw+PsTPtTVjRxGFAHXccgpm9piRhgtYN5nUoKFr9YfhWd1c0y2idjiaOwj67
GOjEiNOBJeGYeXZx62imO+ORpFBE/kvep39aPayv6y1q8UwB8ftt8hRTuPRt632EaDehjf5Slubs
hGWgvjCL5H20mt16v1v3dBHMGBm4yNq3tmgPRKTYT/5QfbZkVGz9TFBTajBzmRMCGHO2X2rdbt8t
+vynOjHyrcLC814ZM56jqKQptPzVI14MqxfusNqHp1UQLnCXG7F20iuuzW4/te+uA7fd8/1fjWXw
fYh5lxUV5ka9iynl7JNiIGEH834q79eNkOQHmUxhT2kDWp55Im5arUU8UNgvpKorFgZMPKSdTw8k
vlD/9d/QE3tvuIyTYzlkZE83akd6lPkA7AnmH0nluzgZqyPwUU4du8uYzhFsE+ct7n7bgWM9T9UW
7RfwqR6S/ZinE6AqAE2wKsLAJf0VR+HUnvTYNo9gTv4qWqWD66rrN7/P6G3g9Hv2IadtTYHozPMg
xTJvgGDKtfIXmQKEhgB7Fvrb6CWBHLN4kzpR8+KaI3TTsQdZYj9TT9ZvUmo2LwJmUWo4Ixo5OSP7
G7sreb3jzslyYrHTjEuh38nHtinUeQSa/5fIsDNJiZRoZ0hFdG5Tv7U0OFRU5ffWnCL6GsXN8csn
OlPmSxKL7sVJGBpS7JWkmp3aUcn7knfhuFNx7ERXwjvjTE8cT5wT0jYmWl0Tz+Fb41JXYo3J1VWY
7XW9ZbiI9jS9oXPjNpAUo3gjwjm+P2pjbr27Y35o56r4NfjU2cI+jW59Pn42I6gQ2qLUvm24ga5n
m4/2spn7+QIczydm3cpYsbiMfw0/Mh/X1gPaJ/w/xP0aLSzHBBzWowAFcupjum2hgLJfIRYpJxra
ZsjcM+xL8WFSrLzDfrNxayP+5UmmEmF7R19bfaK7grIhpR2EYDJf4LM92E7jfWEOw94Xe/WFBhFh
eoXv7AmC0Wl9TNNvwqR33hzPn77fo4jKYWBGHri8Gs7sHkxZ90ymMCMoCZq/xyjZekT5/IVzYsQZ
1g8RoRi5F1R1t2Mgiz8RQEb7wouLYFC6/6imlHXR+G74kXhtbD2hgciFwCSz5NUOm3/dXP9Kh5Mm
qc1UsZJh8+yMDM7jZH0AjYJ9ALCTeHFuNu34gcMGxZ05/FPa+nzrcSJHvZ/fT4gBzl7qM8G1qADb
JI7dU7UkT7CN6JUmE3UTyru689svaN8j8YhfrJBGAF2SidRtz32aDfyZbQoHxBLz8FIeMFFa/9S7
/ldFM/m9LKd+i3inuM8jZknJglQtkFIfCji6NBvaPdrE9NVKxk9YUWSnkKj6bUrvsfHM5q/BqWjN
hGTeztWR4g/mBpnBGKphGiBuo0Rqw4nJpkiS4ek4LyS+RIA+xuigubO5hUpn7MTYD/dJbnzmSTSf
yBXqrtbsAnJM67eakb1IrdfecYbngnO+FFYH/zzCCzJ5xokfkcW34VW7VifHWEnVBZPl2Oe6756r
Jn8xGpKbUjF/5SaJdZBhWNfILnmSmjS2req1YzTX/TvP+chai4yhhhOD9HZnQwB2uJlWBIRfs0Sz
LO+dwEzvDhF8JoXzIejwF+VpbHTjXjTykEexvscoqyiYxkdBKelImSnZ2M5gHSEj6cv1tdppIGJ+
/MoizPHlmRhk5GJKsjIi4KrSdJ/byQLIR7Z8kGeCnp69ZOJmKjpRPZoPIrevaabHn3GEi2rOtV+x
odGjS0fWrtGkbSdG5N9yxAc20IPF5nMVmlVtShLqbjJVb6MGMMCrCvuSKvnVtkb7nEd1jVGB+qbj
tfa39zlWdXSQnW28DNB3z35XGE8lF887RtOcmW8pXufZJcHD2Gox5iPHcczdHJrRyQB9s5Fpmh7k
TGHOq5ru1NvCg6HnszrrPAIlNKJ6TT2aLkhlqCsklXug+1VdLbUk0VjaNUWkvaNfXD/VrQCW3FUm
OZzrN9iZ+ZYI7BenAEzs+Zn8lkm6R42sHewhzk8e4WJMesRzkyXipGd5fa7JyzwZhtyKnsS4eB41
sg37w3rLdvDQcU2B9wYivoI4An0hzLe2m4g/8OD+tLZh7Qu+/V0kk5FlhPs9IImd7zKmYhu3jJtb
19HIgLz3ihtz2ED5tz79/pXE7uniDB5grlBqcHOt4jxNcpES6WdZzP+1aauDC06PTsbDkIYICzXB
1CKZR9y00JpiI31NtAlvLfK5JVLDv58y5d9zVk6Iv40KSnVb/DXaORiDJeKeNtUS+H1qW+kF7eRg
+dS1ZykifoUSFyio1PkG/OZa2izF5Ei4x4wnjIgnvL9mjFdjXUzLQnXnMDdPeN3959zAUdwnyYMq
kD2ACJW3Jbes8m75wLKqXt4h+iegFiETLDKn0uG10Cd1pXjh3SRkGtYVvf3WxvGh8Kf5bgyN+kTT
uN7OwFN3SclzOxv4DYd7zfThPWFR9WaOZEaHQ7kbw6b+XDqP3wkuo62VDs5ukhMztIIGAu8mv0LB
7wETJ36gDeQM2XX5mwrvfZcn5iP8UjJSKY9ta5nqB0XsJ3Z6wo46RwYleaVvjk4tHSPSplhOE3Bp
BIclzfiYTfYvvS6cZQk/PCKxL84WU3vMTga84Eoeup4CbybC12jBeZB/Ff8moenQauPRQQC7qxJr
U3mPQuA1bfu+/4W7fucoiODUi3LkQUbyQCQa/ftQ2+rmrF61MN2RcpFwqQupKAFy2AjGvz087PRi
S/FsuXRZnESb702NOJkBEfYx8qG/AVza0MKXZLLSBFJt8U9qNHTVDJcUd4/ZkukkT41XJ9scdNPR
9vqBDFIGbCin+dkqKoihInJPmp5XR+lh+AwHhVwMigrxSiZpP1ZsbWu3yt8JY6HEQr2+XNiyFHP9
XzoXCz2Oiucae2XrSh2KtuPfJ6boDrUb9+epSqJzYUQY5Cr6qaail+X0n7DuI5q3RY7N2zhIv+Ma
liyEDnfgBYeovrUtYDJ5TVKxy4ESeHcNGX0PZmqrDS+B/pPBUoi3zYsSr1E3g/Uro0fybeAZIMDd
UcAynoom1Z84gVtyzDs6o5bFws9qL6tUvCjjdqclEsLx3BuMKzGO4Bp0INcPZFHKbM9rlkCdcJWv
2ukUIcA/MOMAzOeb+U4v83aT8Zdz68FbYa180xw0WWE3vI5tfm0yJU7MTcptaZmU+dJYnJlmcXWT
n3HXpA+jspuznmlQ283s5sHC4gpnxVcqXwWoEz2+ZHl+sIpOno0kPBl6oT2EEZ7EsedUzqmGvbcQ
YNNSvXXQ/POkuHWeyG9aMxunzibheLmryAzktATPmXU+3Woze4kS3X3pdajgjeG/90nr4Hl8h+Y8
Ujp5SvGg3WlOYx76sZK7mmxRr6JO4hrHjvC9JKrnbS9aYHcaU53CPpi0K74EuIO7tLK/bEc1T+kS
zA4E2fmlN8ZGVFH0nMH02IgOG02UfKX45PeN7ZRHMpTG9w5dUlqO/qYoSBfQNEs+A/rbQjiJjp4f
STKi7GihP4sl2rt85tOgKNV28RklzF00/SISieWu+MJaDM9lDMPjMPtjkCTZZeqZ52BFJtUYZ8V3
h6y4x+aPxM41QY2NM8YPPol0UuM7xpP5LkVPQYPJHd+ZsyCkDNsnBRnLrKPskTVEuR3KFrZH5bRH
mwLGUjuIrusmIeB0a5fw7P2o27RW576sm4zS7mSCpk6K8X0gQHbfpFF6SIjQiSLHx4Kj6UEYq/wK
DGPcWSUKGGPssmPexXqQhYO5JUy3/qJS9dCJ8EOzNXi+smdqxVCQKpavHoTjW/llTgx3qSJs1nK8
ai9p5yBIyTVkW31+mKAP8M1O2UtHqDpQdOu9x5XKVcq4YXiHy6JZrNWT4kXzMwJAqdamuAsfOhY0
fqZNQaIkHMe6rc/mEpORRDoa8gE8SYdor+wM4zpJlplVTkYq1o30gMjW5jfJum0c8kcFAOSaLnkN
zkjguALWMhc0nDVELa6LNhv3bBHoFL79BeGQ9SKwsoTZtUePiiImhlUJITKPvqRw/TcFKivImY6g
Ea3Ct3mEN/LGIr/E3ZKX9whMdr1rDpf4YJDefR/FTfZqxwsKSB+ujbl0Awtp3LeRBSPdKz9I4jXu
0bGcMdw1J6Gc8tUtjaAcG2gXehMRNz3WFCvS5Nc4BV16GDwzfGmGaXgxZ7ztbfaHPlZ31exIPrIC
LujvkT07EqFxVxRVhdknba7uQONVl4NAm6VoQehEwpbSTY5ZNcFQDuGRYxwHbrBsHElAZCdGGP56
cbGzNj0yBzLOI+TMu6KyaQ8Puv0Sd919VFrFt296BHpCdnXb6LkW8Ih6lVWfZR3RwHHtvwRtdqeE
rHwnbGbxtn9oSi8NCgDEV8pU+pWsEv2KHI881Va7dCVoS8pSn26PsJa0weRcReF7R034SAePch/L
d2rODwkZRlEjCuirpnoUGjT3oqRLzzy00Fv9W2keejuNnrEydMRtdE1PtkeGBZVK8aZ7RNMmk0b5
P7PNN9NBLjBObv48FIQoVZ78k8z5q1sj0+lVMrN8lfWepjbm74FOshleJMza58Ktr3FWgLGc7WCs
KJJNLUndNiMdjG5ALBlptnuTqs792OsRawL57sjKul/vimPp7cqqr492XVEz5KqZJ3q447Kabbp6
iR9GZnkBefzboqS1qZT2XjTAhUPVDA+JFY0Phl1He/IePTo3ChER3eTU9tD9j3r+xorvhlWp2baJ
yo70Y9y7DuHlke67oPIROZfUbO5dJBAdRLzrgF3rqaOegaNRewViuJ8lwCWsaeleaMK9Oio5I3Cu
nxybk2mxj5uaZVPaymmKTBQnS4qqR8+I4TmFlbnV8uoVrBUn31w8NDhTdpYFqSn3jFcnSZojBnkm
DEaFlmEiFzpTiBFbKDdVCOCC8L1/bcgp8YOsBKfEOFV/F5j6z+tGkwB4E3yBlFz8HBcxYXZG1Twj
9jceXVVlRz3B8ozZmgiAlnUoAgiQX/PoWY9TSu+g7R7TZdNAhdYsFEhu42w7uqpbwzjj184+jRJp
4wS2ceeAayB5zDModYsUFaeWorlR8NuLtDzSizZ2uddgCR9r8z5pwRPg9iNHU6NsOA3acJDT6O5a
KqkYeEovgO/n7Y2keVaO68F1mryzH8XpVqbwDDQHEAiJltWFyL35WaYv1jLuRkbiHfpiaF+QhrCQ
l50JgUT+KRxkJtYUz9saZHcAdyllhSWLIyr1wK8XFUz5LcMiuk79Kgad1P1AwPldqL+KXnXXMEN6
RbqvdtKM6GmaNfc2Vsp5mTrO9wSj2M+6uifzakNHmho1Griu/fKbfv4Ers8vGFP6fr2JQOTiVDMa
cUoEd8TbxoE5GtZ9DaISeekMZsquP4TsxMMw/BkGQ8E3irAyVKiBFCXYK2vJfWaAYWHOmbM69Zst
MJWjbZFEmloj2X+Drp/MRD1wotHJN4mCDhV6UacN3QMpyu41JqWXns4cDH0jd2G/NLCT0DqP62a8
UfVpgo7WKlkDyHmO6G0DiJL6rRiSbtsO5VthDs0GobH4dJoZSrxwHhsH4wC5UFUlnD8WEdN3o0rH
J7CAF2YH/hFuLHLbKktfaQf6t2SRk3uiDeyWubVn+dZTCdK5bqnpZSIOCspRLawgN0zRQopagaMa
6fGb5Z+kiVjyJPKWp4MFryDuTwYFlcBVPXkBpv+EbjqFrhZbx/UmYq9+62LNfZg94zLWJZq1vhWb
zONcEZp+Rc1c7aiUOrD+cv1a6b1+zQeTET3lkmiISD6P6rPQzOTJdKV8rpgia5H5WTq6/po4fBSR
Vv5rb71P670WwpkgeUNDPonp6lnk/pUySv85T5S46qlH2GS0SyiCT8QTyTp7Aw0SZlRFCzGaviiM
PouhHZ+ThhSgPs8wADgIltVQtICETNj2+Sw2s+ztV8tDrDkRPfbBW6IxlqQLftF7bSPgGZzqh9gm
o3TWuwewwB11ByxQhFIA57Hj0fu1uGTN1EWhHUf5KdfRPOkl4h2qceGLJdFOm7ETQGgdb0LHbBYn
cnEOVPkJk20bmLoRBtk+F9ZwSfO+3HqdCr87m2hCVTsffWq7+6oju96l8muoHOWLiQCryXXtiRJy
vdHnMvtEuPge0Zw8lzOHGFiNn5wOeULla9Ej4ydy+2yN5EggHda0CnJwOs/rBoAI9pvZdwNzKGCf
uz7sq9pNLusmUTQ4mlh8rxXcGJ2lQTbgtlbqL5DT8amJHjpGr2OmjeqYUn+ln9578NVoMwtN21V0
2pBXG7ggkyZFzW4UB5RYDdwV4Gqy73r6WaSfKQN0qNe5EIlSjfqTpdkHsHfe0absu8la2nhN7LME
ojN59H7hQfMfOwpcG5l7BRQjV+4Y0sSmsikoG+JsL+XhxhrMu9UZ9/+JC/8X4oIpDGH+NxPh/4Fc
uP01/I/rX2Pyu/rvyIV/Pe2/mAu6+IeuU7yENa07DpkjfzMXdP8fwDSxctJ+JnDF4U8laU3x//qf
wl2epFv4lJkHe95iK5aABZc/Gf8Q+MJpEmAn1k3D8v5fmAt0hf7DoOwjVjfoAVi2bcCVsv7DR9/A
y6a8W6YXScB81DghYQq1gn+dj5fUg3AEj3TpOZs+WeJUkHCwIb3UtALtSiJJKo+ZThWoFYR9qRh+
AhnTrF83gvpzEJowc7Vi+ioM5ApiwXH6ZSNz/gu7pef3FJOXXRWWMJCXvXWDOKbZaJnPKrSPqqAy
yQ2tRfNAg2bAYSWIt1w2Bu2dDAwLu+Tylqek+ONVRFP5i+Zi3bj/3ltvKrqhu8kgliVcBGjzooAh
2hiY5Cp+WXe72apJBXAhmS89Z7SNbBa9zN831z3fGCgATTNTVIQfRCFXgci98r9t7EWxpiz7nC2d
4nFVVSybZLk5sAzcg6O/rPfXoT2SLkH2b8NFJb/rSxpULOiWhnVfVU+5Ids9tAUAkFaP9Oxn11Xm
cMrGJ5s1HZ+pnJqgsep/bdabAPTKnZFo/2wxdQ7nCIYFjEaX/oHNZOrseqiriUsjq5KOOZGIHdGI
mhIDNRXC1aRfXLtYAY3Vo/0k+4O3JCu6y+KxXdIWc2IXQfgfjCWH0fCKFxVDP6zj9jYsWY3Y24AL
pdED9NEly5GBG67tsqeWpEfE+9+Q+nfukgHZDvT4xJILqS0JkeC+80SgP8vJjo0W9cz63eAue83n
riFjsjStt/X7i0iM3WfS8truwfrf7J1Hc+PammX/SkfP8QLmHJhBT0jQS6K8yQlCmVLCe49fXwvQ
rcss9X3RVfOeMEgCBB3MOd+399p5b9KGaHBL9S3DAXgflPJU87MBOwNygPhQ9meGJ/M9NFV/3bs8
Z1DfJJPj7yXLOpeHl9ctz8H+QxAAu29TjS2OwL9f9v/YzPfFy2Z9PZD85fMn+1oe45xHsHF5T7l8
uMvjy/v9z5+rCkcS6w0ufHntcpNW6l8/yLfnIJ1NO0WSIo/06e+f7o+f4NvP9O3hkJHhqLbE0y4v
DnoNOVrtHZP5cIFg8dcNsN2/7sVLMO3l8bJOlaHLXi+vWZZ8rbQsWh6LcNqNjYWIUG8w/fzDZr89
d3n7ApsOprR/eMllncunyZqyWSmMiBGo8dmXBf+03mV7it86TI6dq8tTl5denrt8t8tzca2fKxMd
xNfX1U3rCQ6Qvw3mqGNljkUulgjido5WrsD/T+vvd/U5cFkhzBiAorbVl4Bjdc46NufU42Ubl619
e7hsK14ymJclzhLPvKw+zonLDdHLyzr/9Lrlua8XL+ssH+RrC5fHl1d/ey6fE6PjSkWs1QfdsfB+
iE1PPg4qKlS4IZGs6tfjMDGHab0s+uOuHJHoJcl8Gv2+qGiRZ4e7JfqaZjgnizHrnXUYZkTj/K0z
+tJD/rGSv6z6TTp5eUh5DGleLG9QepbHZL6xpV183SDF5gytKciBp7FGfMGCZb3lnqyHHJzY3y9Z
Xnx5eNlMHzLVWh6Ss4STmhCp9TT/OmlWdsfl3nIjc4d8Lrg0tDv/XtDUeORj8HmtFlMg+q83//Rc
E3PepUfdzr/JMO/ryz19Pk6Xe/E0HzfLEl/DzyY6jcFuDOw8nIO/R9tmWp6FN99X/nrd8qyyHOrN
HNasJ8RSzGK/5abtPD49Srx1E1jl0ZwvbstNOKvYlnvLArDYJXWJ/EWthu6w6CSXG91S+2SVRXg0
peO/DvNPRRM/WBe1odBfo+E12DWVVg15nNVzcpItp7+LMHC5tzwX5DSUMgSWItSn42B52GTmm0zy
fbOu/pJCxjVhzosCMmLS1CHxPox0rZAgcEM9GOd2ayLnTUmKBzhebX0x3VdeDik4yqFQz//+8v+O
859MjDI7zPJku+w7cr4IJqcpofxP0o9O74JZF57xnhCp5ZdYfhhP2Ht8fBbpuKo4Oq2DAWe+F8jq
r3uj2TJ9bbFzpkRYTsTrcHrQJ8FIgxFgflQH9Nl4WnBgkC3r2mNZ7/WhduUgpv6BHyo/SmSOgO8s
WHqyQoHkVBHl1ZRecxyQVIOwL4d7TlsvQYi9CXGTrQebODs9w602KGBm51EdObWM3uJ59LY8JoXs
P59cHi9Llptscliz0BNaEEQmYU2bH1+W/7HSspHlcZIo5lbXkSYs7zMxMnQdygO0xowHW+vT7YDI
f2L+zOnEYGDzdTOE5doremOvpXQDfXnQ5+XLjTGPvJZ7cPBTBlzz4+WVl3UaRWXJt9Uv61RmKRCD
qWQVzIr95WYCJcOFf37MXoakuJiHu/+4HNUjeVn4h9xv6yxr/zeeW1b5epflJV7Yf/gO2QCXt1vu
Xb5qN/RyJeg9rJcvtfxal6/77eHyRQkdltNdM1+QLje02Dlz//2cP1++gGHkR63xtkaFmt9bLi1g
/ShGX1Zc7mF04rp2ec1l8ddmw8SgFfX3xpcniQ/kV/32tss6//Y5kzH82kiMran69JJnH8Byg22Y
TX2/uzwm4eavlb4vruWsDv/3y//Y6PdV/3j8dfePbQ/6wFGntLBY57f+v5Yvq04hlbVa+/jjPf75
7j+/0+VDx6P2ODpFtP3jEyx3L6v8sYllyffHy5N/vPxr+R8fx6BHWjMFw6aj/3GT/P0wzaONKJVx
v6xxef7yAsh7xPdNyY/LU55o9CM5ryh5l7vLkpZy+ddb5CMzxDTcjQxV8c1wM4xoraf5JiY9BJPJ
fHd5clmcNLi1V5c1l3sBUg93TNCOR5fFCAWYLC/L/9icniHg1vuiUNEec3dZ/vVOy+Oomh6nwiEz
up2zmi4vX+79sc3LR1q2vizm777HUgAGIh1Ip6j05+VYuRwRy0PCF7Vs/3VcoPEo6PnMR+Gylpqi
Rcegl6y4nGZUemdPVbBMivt5kny5gRpIhjagG6x2peBSNLuaohxx/nKjdJhDKNzyOJ1othNRzV3n
s2rxsgyoO7mozTuumIdnwzycuzxM8YRGR2nb2W6cteG1HfxgsEMFYcQqYNft59iKDxyzBJGWuyGm
zyO1B4iP1TFvu1dCWNJTWI/attEEwbPC2Sxz65jN5A6CKIPm0vztlun75WaZ4U8hTDrhc1lRWtiH
KjBe4AwMcAOcFKbBxdyk0xeXEUZJtd2Rt/aU8F2kHE61IE5EZRDGDkNVNtnYJgFhuAqiiuSev+eu
SylimcWmg+w3pQlG3enRzP//gt1/B5GKU16jfPXvGakPcwntf63f8RKE2fufRbu/XvpX0c6y/yXZ
FNpGU9WkqQMi7T/r5v/8b8U2/mUgVQGf+lWW0ygQ/mfNTv5LVyWlNN0wTKGz1qVmB0JV2GhcpDQ1
qRtC/E9qdjr1vv9atBOOJYG1CouNmlQp1W9FuzbUY/gnYU6GQ+NTe+msq7BsH1Oh2xyTL1Xf1ffI
rkvaZ13nBhQAr6Lx1E0U7Vpp2rsz2tt8K2wvvbHKO89SPNeZCL3LFe2I1mNw6Q0Ru0fGI6RxmC7O
ryhKLIQSceSagxKuDSDl2CRrApDMIXf9GxuCCJpslbBtVIYjHBOCSwwFKk1LA91sNnKMwSpxVXWl
b9vrpLL9rahQX9D5RRtgpWi7siza63nibAtSsqzMlydH6jiKS0yLmrYBOKesqJ/mjDaL7JB74dGm
j45TcO4tVT7G2CLcxBz1W2+mlPu9eVNTU6rrIsEHTNBz2hnmvqTXFypdDkRWK07qQA+oJBgnDUnS
0oPhyQnIU8iSiLgvuWuRl5+KAdva6PT1m2IMBENXxs6HpwPbPxQ3XoPWB6I6qIc++4DNn+GlAqHV
5Tq6qBiyt8KwZKWZ5LWKsH5FXYqkRQmeG0iuUURjAt6hsXNK56CzV50QRWjHpDd+VjU4MLsus4Pm
H4hPk49OWeNDR9qQ6ZXYZmmQXvmDt4cg4B810SEj26T5ML4DublKjSeiYRw6Erm2ibz+3lBprE4J
1mJTTexrq0OsbIWuY6Zk8tEjIVBCnPtRpIeaiHWG8Z5Ye9gyTrJVTrE5JkcCbsMb1B/DRgWZ25lB
szXakf5JGMirpECHFgSbhFnblVdXROZ4JO0Bit1Wmajuplx7yYqpvFIr63nIEaADP2rdEePUfR/D
U+/wYHhlOx4Q5vRrB+baZuxL6oZkRNFsBGMBgKwBoXbQK/9ejKGxLcmNsUtEp2Wa3cK6pP9iUsUe
9JCklcCcTmAZMTQ18q4Cn37PD+oqjrmf+rp/LBSHrCfEGxv4Mzj8usik/AkAMo7znsIzQgO/+tD4
ugzlTetWxJGDH+atSLXinaD46CpBB3+ndGRcC5VuaaV35ksQyn0fjXKfFcB0cis5WyYwdFqFXKig
p63scrxOA0u5RfzDSL44BUN6b2cIPtrmQThMLkeuQhjQg1OhmbAlsDmGpNLsS8uw7jxY7oWOl0nL
/H0ryoog56FfGQ0KngDJWDS7MxrbVkHNN8TKyLY+Ncp0V+YdplUHn/b0ESk4dy16q+xAKfJ2UBxJ
ON4hC/lICahymTWr/K+ZTQA6GbpBSQme6ThmGtIto7InxVLog0sabr9XNFXDE3DSsJuPzmMZVuU5
9nC0lZJgsUPAxNcdI/tKcbAb51oN8K2tUR9U8ZOaYlqTjnPF4AlADKMAxP5nxrbJGWHajWWZp9wc
otNgQAREp0SGaKQfWw2CGmz6bucQG72VOVOIgVZv3EXBph706gyaaY3Gl2CrLHhkGJRVJolhMD4y
VQsBzdG8IAWXGDzFumX28cgpyKJz3v4OahKnrMyDt5+n+cZMR/NKJVA+7YD6O21Lsgt9nl1UYkSy
45wcGbO8wYhgXeWN4+2SeYo7hoCT2qZVriEV3qcFcNJoJlDbPebK3m+NDS1SwyWKJuT30X9olhDr
pIwdDMLtR23GW9KwSH31yQaMjBpom6g+rXZMNkMfa25DWWPTR3Z6645dbJ9Q+DzBh9S3IW4VKiU5
EQimhnFhzMGM+MrthJp5Mw1EFwWG/Vs43nNlBFBbABKsQsUUu/yFYVZ4M9o+qrvS8/jcILBpsQbh
mN6X2SecofapajUCloQbQc3cqyJqUY6QrIKXaIDO1ZBhdkDEQ5CFBxKxh7HrdsgkVz0XgcAmXM0a
P72C/My6tIZVpQXTtqnLl0hq0Is78ndU1nGy7LWK8X7bhCGtSzE8ZZaK6m5orFUtvatAqwGcqtmv
yaZXlGswKrP+F7pUMoHiZgZ+dRtrJBMoT6B8aBaxXImGboymfDtbh5EFz8la6AF9HGVjyEEZqM/F
CG4lN4g5CieEWj6W2i0ffQ8+HEVZbF0JoQy3aHCUVY9tqDLVI1QfLg/0xon1kNVm8PuU0zwJQpPA
aV8rL8hgn2BWwh8rHOMwOvW6GPufckiHtWnYw84xga8ZU/mm+9NPO0i8u6o6mIPo7uuRmKJY3tmq
CG9n9IvrNPDKhEnG65jzJWoR3lUBTMhh5NCsaGW57aRsslhcG94g6RlZzlaL/WJdkQGtGDH1F61B
8iBAR0wJ3jvEYTYczHODT4npdKbu7Sz6OZEX7/YaqeoTQ23OdOR1AM2xyvHo1zK7QUlP6jRxlgTL
RikZr7p+tGZzrMwiuRmDscEAWW48S4x7h9iT9WRULwYMnb3eAKCgAJihLc/eR2RXQ4OjYGJigIwb
55suEWkE7GBJqXOCtWrnkBe3phn5T0Oq7NOh3Ex4D/f1RAI5nPTrWYW7SgzJyaf5Paa29pjVezVP
X/ERFvdp57/k5fQrMzx/MzXsM+kYujKX9ZnE5EQxDlG4cyAtH7W2erPNuNyXid+7TkFUMV4KQk9r
C1Ef5KwHTW8OsafUOPUH2GbS0289voBR2dqdA5YQpmf4OhKXMNTe3tb1eKNbmroV2eBh+vGbl7gT
D3Y43NWZFrx2uoZUB6F+EbXy0faUJ05LkIOD5sXS/A/89vXajOP6xgrbauMwgln7Ta7ugWbmbgxa
5IH0mNy1k6pxCXGAKYBcD/NA7ZELMSIcbZobjfq160RXpq+LdxRyNrqI3jthNb6xy1A9BaiwVhQp
rXcZ2K9e4b0H6tQfMDmIx4xo3FXuJ9ZVUE2CxKfqpSOBctVofre17dK/l6bTk+wVpIS9J9oG/jTo
RmuIjy0GDZF23bXRVZmLXbPYmz4eHS/4LJWyX0lSVx7gV7W7Dnn6wWsNeY56fg+QCebWqXScN2Vw
KOJe/M7R1dJSu+r18TOw1SsrsIoDyg3ghKq2BR3k77C2j+s41LxdNWrZUYEDa41tc2Vm93Fa9agm
iqPD3P0RIR9v7hjdLxgv62LmT9ugm0pPrQ8FudJJnj/wUzFVr8Pi0DZzqKk3pVcE8/knu4zeQ98y
11Fpt/wp0s0rraQGGgaPZnQ7j7O6FO9F4pk7K8jk2knLJ669W1xe8cEqw9YFjXDfFvUtLVr4dvYP
2xMG411Y3xPEqU1AWOh1ONuGAuTv6wQtF7mvn8BW8B83ueIWmYHwa95x4goNGrNdeqNWanHYGb+j
updu0Ahzn2YqlHhGSfWL6KGVGa3z5ulF+KrS10WhVHCBi4QbT6SFGgGWXT/HNRnVbuZD2FRBPW1A
D+cuaTnBm3ebGeG1Z/XDp4+5OxDB9DZiX1As+bMmHfgels1hFO015yPOIKjVSZEvZ8tMeMa01iLi
6hsC6l5lTzBzint7DZCh2OSTVn3iWClXlB/Ms92J0xSgh1GV34bXBif0u60bqZAZFXOgMF+jrNOs
GRqtCKJ+dRLvaFWGt6ZwUx+EmQ1XinFc4PZ2oZ5zTyHsvI8/Cpvg9xpE5x7W5kuJ/L0s4Jo64+S8
xR3eSkwI4HYIDMX0TAKNePZsu4GwoP/u02bAgWo3yJBoAxDvl22ZJnwYGd4DU2/BUqB7UoswXel6
+AXQYOoxIcrr0q/WwfLCpWsQiLRHncy6jNAfip4QsiknmZ05FjKsEyDx5wwJz1p0wweJQDNGFY1d
glt41dves6kq4K4Kozu2vt9/3XB+PgRqcUe8iwqCdopAvhxsiz1Oj8ybXOvwPYTV9aAT2uwVU0Ry
39Afl5t+pv6HXf+GnpPoyxDHiTF3j6QjINdUmw4iwjFGyb5OOj1dT/4E3GPEMU34GK0V0vzKozd7
4+OigDldRC/aOMXbtilvFJTPCKEH4BEUS9YhHoVVX7cn32qx2wcCAZpEBmqo7XjUbQLVe8aWGyPt
52Gz+bMpKVeRfGGhCie1kyTBx3IY0W3aFOGNiTBjHYBtOqJXaMbgrpSWuZV+ax8YnkyldZ93wGzn
VBws381H0Dk+84fonMoWhltIS88DBJYPiX/wFCmuhu6I4VHdxY3pHPwCq4ameIhv42iPITE62xai
1yjA3ZtGAHJty7kGeAhmHycmqXfhPZKynVai+2uJvKiDOLrXUmtXyJL83UB9UCL0Mz2Vxk2SmeSW
eREJjBMCeeJ41nLK1C2eptcMkxJB1b3YORJ9HodkHSEtjXCxocxuHqbIcQhCt98iLNZj1QV7nCqv
bWK9icjcNYV2ZfXBT6z62TpOxYtSXQe4IMvGYSIKynZN3FfNTzmd22Z8oxm3nVBS0guDl1Aqhuvj
H7fnM1uAkttRuwMTk1OcRUeRoJKE0pXmpzLRXQGHbdczK66CDuzg4MwMBh3lrQ03h2vWKp0kw13m
gKsqjsx9WxbrJDAViLbqWRBfjjnxCn2tOBqEh3bRRDhvKO+VGucwFG11I700PoXBc9zb7ybEFI7d
26yNXzyjMI+4F+mZqTfCtFqXgf2yoRzw6r4s4n3pVXSPCi4chUE2r0oOnTW96MCnQPBzHAeVzbSw
I/usz4t4Lefdr43TnlkQ5YPASQi2dfQDqhWO0nTEWWHskxJ5bNU7eB1j5dz1wxpAqDg4Y0okWgp/
0qfyfqw7GH5aondu6Ni1i13ugRPPXdgajHFSBpEpSRduB7162Bg96oo+PYcC2YsfQbA8F0OE+39u
QLal758q6XsHpfmgnN+vK4f8+LRtFSaB1Y09jPYWSBCC5xTGzfL9U0VrmfXYj0tLURilPEYM3o6k
yxg7yfaKQthr4YNiVjX8ION8TnPa/kFMKdGgDfatsFm3fT+6ucI4irEMbts83WeO1W9V4C0rL/B/
MRqqGNfPLpRAwj2TT/3gGa7TKWhu15HW3mu2Fm/ipp8h18Tr4l1Rp2ba4MuN1lxen1UT36NiBtfE
6n2kdqIBwsrEVlF3ispYWY/BpfUJzExLxDNGa9iJrjBXquo9WX0YzCTJzz57q8shfdD1T3NyntMh
9Lc67nVEyIDTWwPn7GjruyQ4p2M/rhBG9O6g5Ic2qV0vGLRTZDU/tVLbZwFDpkm3YHDYGGJgOmhu
nbXyIFr1raEGCE6hWclxQtHfttEeiPLk1b4bRPjPDe3doSKxkmWDXmCUG4zjzGJG8Cm+/olezbm+
aUfH+aFTKbPJ9mrTdttTGfNtn3RgGwFdPeI01Rv48AQ3BqMvXB99Cv7D/twMAaJ7NdK30rN3Q5hG
VzpD/XVT1f5GTWDtdHVxzMVGki9GxRzZrtQ+elDKlNDmOQCVEfZL8+QpPjQ3hMub3NDAarNWJPMn
kt2iDWC9VZnKyUVkINd93A3rBHXhRhF+cLbqlHRNo4/drtVb18Ovs4rRZMPyHmv0BQCh2a33FbAE
+iu3hOcdmiH/LJnrrgbsXaGFjFtJhnPxFKBl7cEPp0H17CiiWqG9uK2dpIb6/kMPlHylyiTmtBHv
ZGo9BQ0ntJxSyKTfcFzj4CqO6ZB+Fg27g26UJ+GV41pW/TXo2BlcF7sDibaI+2eGW/auVv66LM2H
Uo2SNSxiN/YMYAKCSFApSHPNhj2ODzQSRn1DFDPnK6Zxlilxc0/XJJRwXcgZs4D7zpl/hOLDjoIP
6oZOQHSPn7ab2DD4g6rX2IzfenMuER9ExT+nlcVWEBYnPXkX+Hzhqkve80C77nBGr7IBbpHXuzHQ
DqvxMPRnH3ZVHghCByXTQEUguBdAWrYBb1GAUzO7ddeoBwHj+IpJ1Qk58G2RI10r6jNxAI9hVzzY
QRHOZ/htxPiGwdE9x0jjF3dZ2H2aOtr3WjNf/G64yU1+HEoUVYSxxFePoa78DD3DBLwuoC1ER9UG
tCE4zfuNv/fUTa2V6ZaTGjYyYdxWeGvXzsAZtxMBo9aXyal+Tb34jKb6KRXmZvKHTWT3z7Vn7om2
+xV6cUmWA8zi0PipDOXDBLa0i8KPTtXural3Vac7THH21iVkWxNHEgKSzty2Td4HPNX0P4YPrckh
g+HusPkfmKjcCJ2yKdOEgxOa+Ur62pNhygMpWgc/zDme8J8UzRtoXozu3q7Po23CyZyQgH3dCcLr
yZ8lQShNLTdAqM+X3Qcr8C78oQE7d6FFa0U1PuzAcamOTqvGCi3KNskzpDE+o1ffW8xC1A7yV2ND
oU70GqRi8ZMy8G1wEOkHcQHEp1fXRtVzYcWWuJr6kYNKjNd5U/5sdAH7eTzkPY7laMieB0k3udEg
/MSMyxqVumeefI7ikCkee3gyz27sdD+K3aDZH5XXv4kOJWCkMX7MM3tjFtm5JAZMMW4RwtO3es74
7nnc3DrsU74Nqih0PTRpJbDMlU+oBHLOrfB1voBBHVfv2pWsQ2NjWjMiHALsqqzwBlQtY+tAKg9Z
wCwINddzbDzFsX10JPWPnJdP1KAbWr0UQ4ffOEmZRsXOUwWPg2SY6S2w0463MqaDEdHoi6m2OH3w
u86MG2inI4enc2jtdqM3LTmVQKevy5wWHh+EhGnsk8YugxC6N9v7ckrFgQCIgBoH/vB43Ih+/kfa
ezyQyTqxiTxonABvTR0wK0+2yUR8lBKG5xSZEAebym8SFttQ4dSroXUGa9/vqk41DloADmbyhp9k
Z/7IiDyswjm1KISP51FU0VIskWN1VCienshYR4OEgrbbdSryI4AfLkCtcKdUlKVEwVGnwMnU1ahd
TQ5XPLtmjknCVY54sKVU5WH/Vzis9KS03TAtqclqcl1bIG/RGemrIW0ZeKLtV7Lo3Qz8/oCwP16n
TkiQDNAROQAAsi0Z4mSX5tUQ7wzwFZNO6oshUwr8Fk1rQmiKNly1WDl8jV+5v8Fx956RGIwq+MkO
6BBUdbsClRqd6IaC87dkf4hysFWJD7BQSaqtBkgbDbTOGEOjLmmITZAx0sq6yNjiFrmfojanXA72
0C8pfpZhx0zdV8guCKCTymJfQba8keep/aUWBEf2U47Fm/OzkAEaQzwWLlDAx5F47JWi3IN7LvkZ
KEnA7ws2QTTnsDpzY6fHKY2VMyxiYv4aEoL0oVVccihrl5CeAuxN9gzr5BZzyiPtcQnhLHyJGzRP
shfnjpOWo+F1Dk3nVi3FoxaQqKzbQXhtVkQ2hH4CK66T90UdVYcxEExb4u5nFfiPjQkCRdQ+5x2f
umoOz1XFrGMnxCm38JZdy01Kct208QAjF88RFaBVVHCFKCjUb6uJo9N2HETSAku9YQTOrcjqrUTp
tRr9kj0FVG3lwID3G30fNxljFNv+DQwCbx/nKnOCtt6V5j4oMWeG0Us1KsUtPXpAPOyGTeZvWlxL
GzUFt9Hl69BRnxngVthZrBgXWICNSE9+tTnpHbn+5MdWeYgdJmHSSY2z6k8/agkDQUmMHDhNtU2T
8glKbr01JJpNOc4Ex75wkfK/o/gHSaCRId4ZTkdVKtnpCZuNO+bbZfdMtZ80mvYzqkdguulHj4ml
1gFPTor5RvDDefJJBswJXemMfAUk/jWr43AFHulhsPhQ6h0ZNZx5qOpXEnAMPF2rf7AzShiI6NVN
ISkoQHZa48+bwdEoqstVWgymK9qen9qH+lCNMHFU4lVEluy1od5rVsuBT2iagMeA8XZdVw8eJZ1w
4MRtRUzgVJBtae/dKZ4FS8M7Myyg9I91mjJmvFIjw7U4xh2YZcw1Yco5MQUF+hD3YyVilwQpyDhq
8h6wMpHnv9PxQ47VtaV6Ohwr2n5GWNzrIUbsiMG3gL4T3RRp9aPqG/bY5A0jz84chisS06BbU3dX
ipFimBVyVu5u43lugHSO4QyJUy/mQOcwiE3GXGr5OaEod4KUWQrlLmMXq+0d1M4XuotQJgy30i1I
iO3viZ+kk+KT3PXKhXjxYvb+PmXfC413w5tZrukHMWCD79zByxvWmj4HUPRXumrSfQVdk3bmXSXd
ZqrjtQOWzTL96zKsf+AC31R5/cwoT2zD1r5pB+taMUntrpi1rlQtecTp+FpIDzuXua0kZJJcnBix
7hrjtYRrSceCydZw1Li2EsKw80LCEtNzaWWvjj7e9qp578Bfb7wd8IZXnXhy/kmnT1x9BHcUeW4t
SakOOfsYmzHTdjqnyNXAyKTK5SbhJFU18/xEhUeYT0x1ivHaKDhVhqn2YI/TY1hnrwOFjgZ76WB1
V6lZnIw+f0rEI78aspHhEKrVpqUfUg3OWfbtef6/yHE5RGl05i1v1Hit5iaow/pHX1DVmiKQMWDy
KRz1mLfxuSne3uv7vTGG0UpPKi4tKVdGQW29MCqwZ2N5ZybtCwl1/Nw1VwD9XjftldIQR2FOt2ZE
sjKIOtrZb5E06lUelXe1c5dp5k05gtsmhdwMkl3GsHgFwOYZpsXWlLAG2uy6rFpjVcTK45BVIFD7
uwgCA/VBQiVznJC7JImeBwWiEO2uJMV3X2BoNNr4XrVJpSySbj/gwxAJfYNaEcRd4c4uOnEudX8b
tcFHntBwDcoCckz4TO054ExYwf7Xscmaqn42bzzxg8LWKRk7HXYvResu2quOv8t6fZ8zS06x1XF6
FO2tT5R3wz6iaON1COI6jIJDC/ZKjxh4K8Z2Qhsb18WePLUtJnnYvHRdiuzoAZlWPA3PvuevEtk+
eBSBG6y2nHaBXeT0bRz1Ss9DIq+yh3nHb5ToPU+oenBNy7ubfszXnYFn27Bekzg4VYpzk8ByqnE7
0mh/7WOgvSh4mGFzuirVF62HU66OvzHi+Vys67uRQ36lmT5/Tge/rNeyE0OPq7LDHa9WO8z8xAZ5
AARe9ILxS57qN0MY3sDGBTkUvNWDTXgTJsJAT3dW/ysjXCKj7SmUya0YuCicUe1G+Tlp9UebiqdR
t5/qgLo7xYiPrME0HM/ZeDrio/KZPuaPibFi6/1QpXcHdut3XAZPWRZvYxnf0XM+9Cme4pFGK/oK
J4vO0FAA9j6aAclpA4eyk/zUcflOpvGQ+eEmlO0vyjD7qXFHoOuVot5XSf2WctQrWXEFafNVL/q3
vlEsCOEGYFBrH6cpHmNQTDm9bx8ZcxlzAUrztZ06x8CKXK4xB4KMnnRDu835Twzb/uCzkiyENaOG
k5g+qXTSTK6fpZbeRsMj/aVPb7RvSl+/qZP4RwLgwLeifRL4V0CVbmwTzYmSXU8gFSuj+AwBlldx
d0IG+WpwUJkIr81RSwk4XzWxepfU4VuW6sek0qnnMcFtOZlwgL1IRV7JMHRVio2FVc7o7JvAcvZG
RzMFI+vZmIpzr1fHZjJuFOgFo8L1ktSn2ouvWq1/pLj0UHFNWQHpuc+1GV4ykdzArs3ZU8JjHG0O
z1S/bcHlQ82TvbIiZDKlFGnCZiJRi9lXVW3gcU3WWRKJyAkc8YuTjcF63lk8PYURc4uhCoeHPaxC
6lecZxRKJXWVrD0CFyo8YF5qwHn3im1ezVlyZ9Ele6fJHjEMQsAb11YujVWTl5tGJT+xGTet9WBE
/UGOhPIWVPh9/VWOmbFLB0pA1vhgmXM1pieJS1bnqRPAF/RbRyl/GkOwJ4FrF6TTlUcXtZ4mkDT1
j7QN74lcdoLAWxmW9TLaPzxnPAxy+JUrBZ0UTb9p6vjeW9vT8NRr5Ttx7V1VX/V1/RqI8Y1E4k0a
O88AT+UK40Ui6uYX8LxrQRWctsiuUHO6mDrDKaPKD0Oju0Dk9rEFl8qfGQ3oYogPP/UOtbiUZnSc
X0fBtPNixkicMTY4cpmYFSmBCaa1QnOjb1ot25YMs9aZIHmIaIXO0p7obl1jpFihDjgyx9mHInkW
kDbp+fpsfYK9PqwKo95nGqggg8KTFLeMeT9HlnuavXGccTtoZ7Mktzypdr5xR5DlS91XD6aUW4dh
BB0FyuXBOi+QBEfFloQTCtQSDI0mfs/vG4/mnWo4p6AMrgONunClI9WZ3zAV2oOVQtMhOe9q8IkM
CDIyx9hTgvBJT3USDvNnaw2L8FpqMAi9QTAPCQh+kvZJCeg/zysNafnSWj7TvRAbcwBQIzUfc724
a4Mtjin8fkmePdhISkQ7uXHq/NTBHzKqlffqNHEld9yJCRxB9RGV4aGmjTg9G1O7i2S9LRQA8qG9
NgVFEaWiyM1gByKtToG5Bo/Ua2kOUJDLwdDvK6s7Ox4YSVUcvL4m2Mi6Hn3jQLLFLpqMg3jtWorY
42M3he4Qjnvbbs8ifPPnUmaff0a9/ZNq68FcuOozkNb6WTpPtGj2vpd8esK+9gIvghZbHjCuv0+e
ee8B2+1bArMyKjitgWGJVo5SJ+44cYos0nhHCW/djhaZPzD/JB3y/2DvvJYjR7Iz/C66xwZ8AorQ
hcpbVpFsw+4bRLMNvPd4en3I6p3icEc7oXtFzKDTAQWWQWae8xukwQ9ajNEWGC5zPTFroRsnlJUg
rYqUPTqqHbABMlDZ0jSIAAyp/mV+ZPr18GKnaNSS/bGxjb1gSWIs3UgtD3G+c3Uej6AmztYY7BrW
EwekGyWm8f/52n/D10bYBsfW/x39+d/Jt9dv6Z9gn7dTfqM+HfMfjuuQdHId3dQ19th32KfzD1No
uiHQfrM1jmA777BPFXsZ4KCqYdo4AeIo/U+qtvoPXTcN17UAklr8eLX/C+xTe2dPC7bGRiqS2wCz
oqvMmX+2p420Qjdrw1R2TUocUEcXj02Le1RABeyQrdHSItvVJewQH90u1BFn88mOmOmb9+x6c/R+
a2b/l7eBb4JwuRsVVMO722CdUmH0iwZnWZCxHBPdwZytfUU57oeLGKNf4kMZ1oWybmMku4AsRatg
FqH7m9vgw3hrrD2/G66mGehxGK6wTeudWa9jalHtdrPlT4UcoZeYyczq1veKtzQ6AWEwJ2zrXe3Q
fUnGSlmgdwnuiZUArGYFtf6OtWGIOtLf3JZpvnMY58aE4QLzVZlpNUOo88f4xmF8iGur1ETl7dBq
RnlTRU3DjMqLlgfOKRWEo4fBHFZ5ECiHatJVrFLwEsS8E8p5WeNk0ZGMXVs2UDOv9Q9dkbsnjd3d
SYhtPDsc1FCoduzwrwQszBP+Ar8PSSGqVWARxy9GZ1xnPaH+1g2Gy1SGCH8p42evTIvj4JH3NkIl
P/sjUHc7V38qpWMfzEfLfypJrRL97bej3WTAfXvMm7Xsl+s5KJ0aEjoRsXSud6JMzp5GYN9W0UDr
qrg5q2n9o8MmxWLGXfJnZ2c1mp6dvPI2yvjdQ0/NqKN8MzRr4UNeZzuFfBTIlrHDnGHPJJqHeEg0
dgquUykfRPTDHeOrGfXBEZi9C0CWCcUok/GY6f0Hz++ijdO29rp2jyrJ1UjXs1OimvaG3TjRTrFz
bKc/5WGMFHOQIVmI5kA8OuZGF6vcQ3I0mN1tuK04/TWWmKsrAEQWBHF+NvMHkgXDuQ8/p4hZQ2hs
09XkA8UClgSOokyWfQ21zjEgADfOtu+IQpMQ+ZmlCpsGYa9Tt/yFSfk1d/1raRi44hI6GrryMXrO
kvK1F2m1rLusghvhsqFtm0tcj4upCHtGYa7jW4SFjQJgQtWd/NTc1gq5C7udsI43TdhS+nXyqp3I
Yh8pQ+tZQ2tylvHbd6zYt34HCqbA5MlK+4+OToQbc2oEvAc/ORRD+WqDUvLEVZvEV19MyqawCEwq
yAG5A7JIBXBlsGPqYwM2VMTJTw0KPQaXBiGYdMJV2GD3q/bYQmTii1Y8h1BO5uVreInUVx/QApKK
K4EOnxqkJHvUQd0acf9zyEnDFs3sD+PCmUxhl0RFkmyEQ87Ty4ZzO2r1Bn9E42qm2YTlG4gO1FO3
Q8W+GgTq99EnkjpGGtJdY/8rsXVzGSPwCUUSuTLNtgkZtGW61RIfYDLQHfCKhXXOvArdtd5bhWVt
8QggTecmBnQRA/gMC5YDuID2YCqCgLssqlHfHu6HtAkwiI1CYk9zB8rQrwRFpnXKupR3M7iwNbSI
UOF7IZs6v4L+Iuvy0LTZx1lt8s0Q2R7P58sz7ufKtntVliqMxbaRYu2kAkWmIzK77Afzs+8F9lq2
SfaKLJn6JNbmmHzWgwxUlCS49KGZ18f7QK2PkkVeCaS5/mDC5C6gzKWs85Vx8bVuFaSGZo8SeeKt
8XaUo0KccFlaE/aV1XecmsluSSgu5Klv7mSEIrPzRpBjs+uPWWrR7Q7v9+b4ClTs2+vI1lHevLw8
cmrcmCyW8nZ5hGTLCPFq08aT1orcny02gsQy+Hoqvvbax6NBNpAfDwL147Lyy2MToCjbRd619tRt
30MZG/EDrRAAPgQIWYQm4l/tpfPG6JNt66eM6GnWZ92jKKdPptH+agDUFAlK3q6FbJJXBM06Gdt0
Z0w1vqHGoO4Rycfvy5/1pqqK9BpIdQWRZStkc9WJ6CliSxLZxsWLVRxFy+ZR9x303bL2a5K4a9GS
k7frimiMm2QkvgpUVx3zIchG75RlXzXVOQ9AnFZNBImb53e/wNn6Z9PhbpIhZwl0Cw9pHUms0Jpz
oqr27GZquEUU7wFjoOAwobXMzmb6oBv5Fmjj91oAEA5NfV1l4B2QESQE6JePGc6BqP2i+lQEJtY6
RuEu0J60CN4TW8Axz2flDLBXB83XEPtSeww868BV1zgotYsYVG0Vjg4KSCn20sF0USztZ8nv90vZ
XohF5OzkDGDAP2KBbp4d2sWqsrNoBf+iXbfNPGm5ePTayEbORBGIX+2mBIOsNhuEiMXCLcJxFefD
x9HWmM7gQ2w6xTEJGR/rIbCuYvJ3IAi9lW6yAQvbH1Wf/jSn6bVTq4/sULInpRPlTldc8KpMdX4f
FpcsIX6DdhdCo22UH81frPdc7HhHsDrkAZBrS5Zl3H2rB6LRAlD00hA4Ldo286ha6ccgbnkYq8i8
8AsjIkpWl7RfN2nMpCk2bDZey2Wno6nfrurk6iDmttARZlsURfArzKHwl/jeV+UPzQHbjhTMuigv
QB9fQldHvlQQMxNle0gFkKc+ND7b7besC/Wj5lhowKNstVNy5VlrjWrbmenW0EIoopr9qqflT8LQ
+rIIS8wrJhMddpd0eY7liz2cE8Q5l2Y+PcCKRhLeqheWDo+7hwROmpp0uMo3QC/JCglyaZG1Gy0d
XduRMF++U2GWs4eOLrYejABIWG+as4Cdnm80XT+WbTes/TEQq7rBqy5nNbPvhp8TOgqAo3zMDbxp
4zf91zBXp5Xp45vsB4+I3n7nJ44Cuf0IACZdi8I6TXidxCL7iPEMSm959cG2sOR5ckxrjdHhU+ph
4qJU+rcKAUg2qqDRC3g8oRO8EKUnYOkQzM2mYe0WF5zAgUt1+dEAr54O3jJ2S8IJClaSmK1f1UDw
25ueOtt4GtPupcckcymgGh3ZVm4U3KhRVruy8tvHCIUuJ0BaCn7HbESHp0oz041dojSOoOwv10En
x9ePQ250zJapu+6KYuuk6tehJIkduMV3jNGx/hPkbmFfEPULmcXi8Ll3dWJCXWes0LFDK9IoLkNU
m8xQAPiw8lhrfqssBjKmzUFPnasjyms9Y/8HBbj3GH/BbOgMg+xTFfNoctl+d8qhdLqCp/Z4BUnD
Gz06j15VE7TqPuQOOE1E0nCu9ZNh6Sjuk/Acni4B5keB364HYTEJVyMiALm+K0T3OVI7a+n40SIy
sI7sAnLKGNQ0mZkvSiM82XZ6ED5Ysy7cBQOa6g1avATYT1lirIapa4/V9KRPhGQcHWMw3yu+FkYM
KsbUPkWNT7jbND6I6eiE6AmFXnBW1eTDGNmkOtRv5NpxPvqooDIXm9XDDOUMovzZx09hAeTuZLrO
j6xPP+cF4jxquHOPYwv3305FgAy9mzyIJDFVII5D+pCUtoGSOQqWske23bq1xGYtZcMUyIsPJZPM
DnTkixzlkeZZF+3QzM7l9YPCImarq3xtQBg1/DGaAlAjzR6mzMWQY0CMO0jHB72w1o2OrCxIMzht
tkuAfAKvEYJmWJFt91eidI2FWnqA/ucouKP+ErsuL8eT4ZcCzf3sqTK9fVrU4mw0uiCwwkoPaO2w
EQTuEBghND8xpXlqMQBt/BASKyPezZ2YKslqG9VKnqqCtw8J5bVLJKuvpg5tO4Qp1fAXMOTsMszG
acOAv7rZdd/6oAJQiKAHH/xYrJBj986tGI1zx+c98W+eg5rSm/TsFvpPnew/4mDDV6UwgE2gHKgZ
Hs6lA/w6Nb9CyLdxrzRRsUf2Gtl0eINxuFaN4pei2JdYGAN2kj4BWMNg0muMB8DnKDomyflVjQDA
6FOOEY6918F9HsA6n81eQ9R+UB+tRFf3CHOnp2JMoZ0oNecKnLDmD7FI0whqDYFKVc9xm6+1ce2U
nbcsLMDMlQDuCa5EGexja4JYaMiuP8R1nz0MJD0yL8aBISh32li+hrl/MEyvObpRHx/cYXry2n58
MBFBPWigZP00/hXY3KNL4r5GwNghKbgEej3LssZnjWQfi0brc5nx3LdqNLP0cpUDhMJ2BABJNRTs
/cbuQa/UfReriGAW4yFwsksSax7GNlWFs0SGUtdUgpBxcXjWxnGF8Hx5dEkYZSDeH8hf9w+u3v/s
nRoXBJUvOrG6BBzjwtpFiL2t7IaViymA0aue1zyg3vvq+oTmQs+JT6LKV2miFntPnxBTG66W+2oT
iTPACMsDKd4e4SExaqRWKNathl+m7DJmaK4o2dEFJaHUgjdkLkWBDa/8XpeNZlGBFZbFQPazkf89
/i8ba9NdxViXLbIWhp7UO7lrwLyThHlXlYMlilmW7ufKcfeqLN3PdcyRZ1UC8lO+kLwAz29LaRzg
xCgGKCqEb1m6H/7XNgfxWxaNf3FeyYMfoBNGOyZ8xfulhB6hI3Cv3y3gbte6v1Qo5fnkSDM44oNp
7oEoNaqIbrf3ph9tXdQF5NBY6vvdry+v17btV/KO+pqlUqMu89l2Li4tHtSyiJ3THo4aGmzqDDCJ
LoFCOj4zjOSzbaVbRGC1C0lBlzTMSOSZLd4+8kk+ZjG500w43qpsk2ZNhPgaRKiNDsJfVBPfarxQ
F4GNt3Vl5ukZLE1FXj+tN5iZJWcnRfwOA0RySHO187XkHCqknwijDxuSs+ZJq41PkWqZ2wnZO3KF
HnTbpLeKlW23uzCrtD1aRMZJQAOe1OpZQFANzGgHCiY5RUGYnBCtC5aqwRymBfYSkmi3dyr1EgkX
UN9EFvA0cnsLX9WDzejuRDPlEHkPH9mIT6cuU6aTLDkVtn1K7jLTzh3kcaYTyUQkEb1oj8ji72H+
pE0nwx4JlmtAqUnElAV3MllfwtTOzpC7AVeM7AnqWIW5ZHiopE7aWoUWVBm2fugSzz8180EjdlFH
yNREZaktAnQJVsmDqShnkPPpwcf+8qj714SJjfeIC7KdZ3rBFefE03Q4WX76odQtwXOZESB8+lOs
9D1ENF9f14lNHEgUKdv0hAgDmWChV8V5cpyEtRvST66ZfQ+gaW+8tljUbo1UaYDt2aRaR6Vrdl6J
2sKU2GjKu1EKGiL8Rg4p3zRR+IKQbbj1nVw9QUhWT7IkD0Y/qicXT6WlnmTsl6xwQ+xHMfgIuinW
4ZvPJxUjBmlEZmaJF9c6wgG2j5YB2hergNWoie/ujPgXVlUdMr8hh0qtnb8p7C+IU5rALu9tgSC0
Mmc1uv6pyFj14s9nogfLcFlyup6suKXP0ln6yMKxObV9a+8spIxPbt8A0YgiwJKmXqxwpo0tMPpz
l+y3+8I4Oc2ums0sA1B1xGz7ta/m0x5BvwPW380RWPRM2FUESy3HA6CRKidZSnxoYqEBg85Ni3OY
nkQT1ruwtQAmGpYCpDQpP0+tfqjsflrrZQ/EZGZDSNs7QzRfYKu7JvBa2epjPbuyDZK1ChpCJ/HH
SDlcHoRzjOz2A4FOoFIjOmFGl7p4uTETh/P7HqRms3Tm9xBg4ITEPAetxUR50rSCubVgI4hv4xRg
eSsPSuh3ICTn+q2oKBEgCZsdbqtMn2QHxq7RMY9acHRvBsqivJrsl1WhzpT5GNT/u477q8rB9yp0
YAMcEUvee9v9RcnrpYex/WxEGBaB5AvjN7de+DZbAAQF3tzf/Vbut1fKO086ImceuYCl7On5wrkm
zjX3cfeXvd/Ku7uVQ97dhhwsx3VN+D1pyzNK1+nWN7EPGgyfXUERP8etODk9eX58NZqVCSDimhNw
nhkSL3liKg8RyfClT+RnzSo9RM06sM5uEG96gcEQittHQx2+qxXJ0Sl2+TVUFnBAKwEdn+j6ieDj
1bcme8eqHsLnhK7J51qoW5zmjTXWCd911rkIn2B7pjbsdM3cIS/Mr9P0iccWKtBs9pbIuWRbRGYg
10zI9ff9MB3MUFe3aYP1ro1kgtk6X7xsVM92m7wE7Gu2RDfYjhoDDGxH6HtuguxlzXLQciNno2hX
fxr9M3DQr5gXOZ+74FuBMxLC4NoFqBXWQNVOqbrHjHzxAnNSFOjZPC0nB44GpppfAoVpeeqn/mQi
Mb3oW+N7a9bfcVYy93OkY91FYEOaIXpozO5L7TnX1ALyBPnRD+L6GGmf2adZoGCS9cRntOZ5jnZG
rhFSdXqYNFCklTZwnz1L1Zc5hGzEcx0SAEO58kb/yLofqQq72EA5YOvkmq/whptlqfb7jJ/gEyg7
iwg6MCUUk2LsJnILXfr6MlQ0oTQBp494j2aCUZ1aO17qtfral/XXRrW0DbZ5q3wyMYUsXqbI8p/T
Ot46+PNt+JKc+x5Bo9yMrl2pYzxdDRel8x66GczET9k8JLtpQMffCRGrbuzqUXWbdRWHxRoLtmyH
6Xd/tKYJV5SLAmx8G6n4UromoFXwV6s81wMC0G3x0HyNPNs59TARPzRueGgIX+7zLsKZfabbE/yy
NoECKFsrcKiGsGaCJjHBDdXTpusK60mL/A0YJxsdXPvcK7129lRvGxWpcUiybFglXuAcy7D/qWf+
uOVgzKC6EXxTj652Bh5UoDm5BZWhANBt4UZZvrJnQZKvvQClfrbEaxWz1WWEtd0GJi6YDFT7HyHn
PrROj7B4lhLlwE9kabUF2KYx+mUGTnxRTVyHHb5RRNoMgnz9Nhn9duNiSLjBtMVat0n/yq4PELiN
SydOjPsydfaxZje3tNz/J33/Nulr/lvJH5K+dfwu5zuf8Tvnq+nuP1yh81RyBC459pxUnXkc//Uf
mtD/YZqqprq6pbu6a6PB8zvlK5DgNkl+msJ0LAPJH1KAv1O+Fl2W6tJrIOxNovb/pPRDtvBPWc75
fjRdQ4sI0zHVxEVlTja+SSY65BDTtFXNn1Pd/KqG0T8FkxU+dG2CYgKIj29hZC9irYl+lFmLVE6g
GY9VVEd7TYhum1fY2gb98IjjwbRu25Tol2Xlz1XV1Y+ICC08DJ+f5cFvG9KFSWptA38snv2yMM+t
5VyFwBsK/LTbgINQu8NtMK52B2CQCClOPs4cRVKQcOl4BrN7qZP8fD/gkpufnaAJhsUYKu6y7st0
de+WJTlGlrpOKIjH3C4imzMdzQoBowphrn5VB6X2kgjtwQL8+FOLh+Oote2XsRqyVTdY9kMCOesQ
qwZzo9WEz6baTYtS6EhDTGAeYdxW51T3ShBGHmDD3Pt4b5Lt8nBvK51kXZeWS56Gk5TQBrzUPipG
bnvIdhS4+syHOvaHo6zyTQOFVaX/0u7ohLb6vCDsI0fLw62eDzF98kKh0++rpG93Qo5Hamo+iyfc
PrOMlpBz3WG8UtePfo9srzkqGN8lGBQqXWvhvBF36RHXThgz74se8KijWSjJ3iVmDbI3A4HCQ204
yxLG3jEG4XUdHede2dGUOUBOq3E20JEA/CPN8SXEK3LldZ1/wE3GeYFX6adu8cX1IOUPQLWE2w4P
CNqwtRpF8UXTQhcDS7PGDLU1P2l6vhR9UX6BRoMInVH5GzmsD9XHPDeNJxHZ/ZvTSx8uj4Lx7bYQ
rSVWpKMQfHLK663qhbH5gNEcOHHP7nBOUMGrm86FxA1zGLb1fCNKZVUSC7wILQfhOx/I3B9RmzCP
9/Y2yHAk1v1H2SQPuF64FzOJZ1xZ//sagetDFPMHyFKIWZ+QiOtPnWp1OLNhFa8MfL/edcgh97Y6
RD/DCPBNxGpPHIFyBFsNHRRZaycTwR5ZfF8PlIQuNs3imCSQ/7MWHOZ9ZFal80Tb6eJ4bwwB/Hml
D5qgCZsneVCTZlsJRTzgat8gS6A1xyoLH0vSOj86gmgj6dpvBr7Ui6RwZwWT1FiFudAvegGmzh40
wOhRXxxFiDU56sJQvNVC6WHxtV61BrWoPAQ17GmlHLXdwCLiejskWUzMVzu8aZo7IbtYSyv2Uej7
Y2zYueH1hz4Mwe9z5540qj2kNhKTFD/srLIpnXWkuR86/qAneTB1PufWDkxCFv9sC73p5EaKcU4J
0hI0TdqT6ii3k7wwmgW10gwLFNATbjthzZxuZSWMJkyP3xSDsQZg4RY4iVbG7x6JvIhwl+7gx3rD
ekRvZlHB6X9wRj9VFyXgyZbnHnq+ARBI2qGw0e45CP6xHDG3t3EtChm3/hT0jJHiC9QBglMaU30C
6zk+CVyYKN8OvV5s/XoUkKpi7dY2CZ6OsVed8rkJzmJ2akT8cj+pCSpS5n++qHe7QO53FzJyBh9j
kF0hvawnVW/PmIhk11tT3NabqBfdUlbxH8iu7gg69Y+x93aQpPUmVZQOIOEIQ2nKwsVkdt65j3R3
GQxW+h2fAUVJplcVq7mV0qbx2RkTBli/Z4W/H4BBTF7AqPsbyI5Uy7sBnfY//us/TNtVXUPHUYP/
LdPQ30+yOXmTvKkn66cN/3rX8I6fBqPSTrrldvZGJJa9LdPmo6JrhLxSs4iRPpnybTG/57DX0CjS
rYvf8kFpnUV8egTLWs2dsi3wNbYr4EkOUx9aZy2N9qlZxc4+i6LXZLKIlwMjLyb/W6zzDU06/EuL
MdvImjz03T6x2/TDrVKEJzWYwmsT9MoHqwG1oLpue5KdRerjDZqhJySrKlnL2maJKqI5gpxYysGY
RmVdJCqxiqS8+kEa/dDU8CWOW+1jbqOplpFw24waWKWgg+zXR+o1jEyxrRIjPHh1p53NdCowUlCB
NWRFAWEPjtqYIHcStTq0pB5/CfQCzCel5SAcrVvw1PL2GBvO1S55SCf/JGtymFMnMCwLXhrrQfPp
NmzfaiHqo7qRXnOC2FsyrsrWbULx0RLqxa787tXzY23Bt2u6TmU1HVvXJ0SWDvmr99ALrV1raS1W
U1Kw/Gli++Hff2n0dxKMfGkERApLmJZj2YaDIcufV2Yi0oc0ryv/R08iEPW6Kn4iKjk94i4SRzrw
9BKhvAVGFVfbGdPN6NUIRkVD+gG0aXMSGVZnvY//BogmvgGT6eHIGChH1qKknKH5r9Bs8473DlmS
bXKcrL5ru5/7ruOvBt/bWGHqiw6aFp672boITesMCFrBIsvxtkgYddcUhNgyMBXzZRTts2sg01OR
syuwJ/4Of0abAejYv6DLYxwslG2wHlQdMnhzHWtZFwD23Horyla7sWrEFsPTbfg8ULaTtRgWcdii
/xPZ0a7UZ6UeLy0ubmQkqzQ23Bcnby6jhqFlqGRbrSuLPT7y6VJze/Uh0dsJgTSUlOoupdqkk05I
jyJR/EuEddtBjpNNozcD7VJIYHOOmanBeh2QYjshA5R+mPIUQbm8M9ZepMaPfsxBLRro0jmrAkLU
8aPRKfGjYwbpNg4FHPC5TY4zlRLhKqcjETifJg89yhuHNhpf7k1Yr6VnAeDZ4C1H4aKHI6jG+GQU
MwmX5Hs62FjzzQeEHvq1l2gVEXSWDvcOWZJtNapRf93dVtAzBuj3KHL+84Ky1Oh+XZHaML5NSV+d
bNf/CRtIexic1vokEnfpG374QZv8/jkY83UaWcpToSr5CV0zf6k1gfZqYyTn+Y7+Gb0sNvEddmA9
jurPTC7f5QCEHn4WllU/uxa6lQDJVMDihvK5ap2tWfTaq+v5ZF7JG17s2ClOzD7gAOaOZOvjyOxP
6NFkpmEvpY0h/LfgPNp6Th46wOW61v0HlsbBc+k1V2xv4RebdvCs5QA7ItEFgOjolIdOqa5jpaln
WbuPIFnN6fNZf1xDjtCzzLtdo4l8c9Hrqb4uvXLKFk7sOYdbMcI16KAY2CxAbf+jOFyJKChb0Rpo
kFit8snrMBNkG0cwjszkJ9UwiG44zAay166QUxSO8hzEmfLUp2Do51EdVMjt3z22/ryfFCoTnWW6
gJUtzbXZ1/75qeUF8RAqcZL9jHW3u+Y6eADsy+vXAmpUF1dodsSIiKUVPFC/I28r9I9Om5t4pSqn
IHEmUO+gnFYeIKiNnN3wPDYO9RgkCFVkOfIETT9uJlCDCzvO+r9B1xp/hkCbQrUM27E0CyC2Kgxr
3si/3Q4rmo9TXyKM776hHG1kfhFQC+MORpJTLG51NwyCa12iOzRETb67NTrYZ5+HqVqLZgS4Bqgh
uE7qZK/GkSetPKUhv7qsiJUt+SVG+KilIDYq6MyGYkcX2SYPduLacB3gXcoOa+4Vle5vO6y6x/5v
FicS1P1mbcIHBsPCNF3b0hymGefdXzwmaelO9uD9UProXKK/9QmaKBt1x3hBr7LdZz2MatswzJeI
6BzgYbjgc4jgA6Iu+8krzBeD7O4uzA1nLatem/9IjLq6Go6iPApCgrezi0xszCbArWq+Nuirx1o9
mzgRZYBzhqkms13UR2BOY7GQxVu9ETWsTnpiqyRLZBVjfWxwVl3nY9YRA8yj7hK47bK2Aht7E4ub
MNs9kTDI58OsYRkmQtwOyOj1YBjmOhqXyMoWuobqDepdcr43EfQLm8Z5MbWg3gx6PuzdvKieeWr8
kAMqnmcLoSrO0zQlYlZcizf14NZf4MEgrObG3/BzhSg38FAnhKx/nFyUTrMaeU+1s99WTUAdwFqU
51SY/hkVhuAsS/IQoJgOu85pN+86wslPb0re34f/9H/mfwG2t81/+b0a7PINVKgdQ9iu7H8T/9EM
f1TdIbJ/dLVT2Q8IhS38zkbkK1UvgCnGJ8NtOAgXxGBIXtKaq7IjURo0xezxNsyve2+PWWO7sLFE
cTV1D9gVrMojUlXeY1wFgKjb9FNHzB5WIYzpUSsQafFdUvxJLiKgUz24XhvxRHmGHAjn+zMzinWU
Z8h2e+HOV5UNmW868qqyJs+QV021QF/erxKMOGtGVhlu5bgQE7XSh3M3axthUBOj5yGL80GW5KEn
eXHobXY86KVRbCPEyipUIdsY2bZ//9TU9H/9GAj1mZoL/UJ34Bu8e2zqYZbERWjpP5KirpahV8aX
tEqeXCdMDgJb8Ys8dKMWX6LQQIO0cIqNbJNjZalqhLHuNVx53nUMZd/sARe+vGsfhyp+KPrnd83x
/Oq6H52afMQ+fa7JEfJQKxGY1wTh7XvbrWR08bpuG+X26vfeGsb9DvgOP50//hBZymo/Pvvs6O7t
9xdT8O9yMk05yk7ZHpKtB6lSJdu3hkOzE9CtLk2B3hSlS5FnY2JO8iUgsngvTvexgZHjPy8HvGmV
9UYplJVdKO6qrSCn27OqtSxBD9TJIpytqEULwH82/Mo5IQWItmzf5hsraNBj0mc+huyxCbxCIaY6
EpHbND3ibHEEDtlVgv5jrWukdWv/iZjb8CByAWNDmdQvSQqxTuti7TT5TvYB5NVRthM+iDZ94xS7
NAi1Lzr5Q72rXmzicvtCq+CPzWf/xVW1rJz+hqsDdfxfnh8uoiKqY1s6cwjPsz9PmFGeQ2FD0u8H
YR4+YdsbpkXb6s457qtN41XxUdbg9AUqNB2cC4gxIxA2D3nT00e7wUvKW1MzqqG6MnXHZdFt9kj5
/HPwMPnubUxd4EU9kkZvAg+lUkyNFnrcbkOkMR60qXfQT3VY8WEfhGmj+yibsiarD6YVgzvLHOdR
nw/FZKNbESnpSrbJcXEDY0AF1bGVbcjaHVNWIIA1MuuYab11lKX7QbbZQZBteESjgTePE3oJEOTd
mHv1TTfcgXGnuGzfZ7Pjd9d/V5UXeNdW1kyJo7161yyHgiwRh4T36Dipg3LKRaacZAlp/U9dbCnb
d+3DPOzeBvKyWri5OS/GiJzfz383rjdnSeDetlbvOvIcxRjwMFy19pH4cLhbPJn/aJRXtAkK7lwi
h0FrIWyESuuRoBzJfffo13FVb5AzMImqcnCGOERm3wit27j7GcQbHz0PQcF70/00ec3A3IbeM/Fs
9eRwLyiDNv2nRre+GHOwP0YLBBUW85vdRd2SsEm59YjVXuG0rCvbKb86owNpZKzYU7UlIra1sFaK
6dlfXEJTMtBhJ0EBYEhNngcdcQpRRs0ui1AQTUrvonvTrnBE8Umpa/9SJM2X1MvLT5Efw4IvO+SO
5mobBmKfxhVYajk2bfVt1U5os869fbVXxAkoYbkMsra/GkOE5IxqT9vCUsD05gTxM5GIH6r7JXLA
yCclWWJPCacnp5ycfRc5LZF2Y57R2+mpMIWAcVQpO9lmRfV0HUPndoJsIr3RbrKgbFe+HwFFnK/k
+cajW+TBWY4AkcAfSFBv7Xtlj4FrRFx8rICI3p54g4X/gfCIe41aSfCCJ6U8yN77k/HeETO3WDqR
+HtTLy9yf6DeX+neJkdrf1ze22l7OW9j3ck83rjgpOW8fqvPM/qoASfzNe98b7pP/9pfrAbkuPvi
4N3l7ufyFoAnkHVT64O/WSzMFsFviInzHoXNlT3/p5PPhWT250eugXxC5UZx/d2s/L2OlRbWCEi0
t2X0E+vuSd1YZV2cbkXf/dwUijjwpFS/+4r3Iecp/kkLDHWNnLd7rF1Rn1ngonlb5bMdTYlwVYu2
lV7b3XkaDPeDDbc7DFRERbUs23UCibZBBO5LgwJe4dX2FW2l5BGDry+E9R///cJozoG+/1u1WSPW
YXGkavb7yKkGC0gfdETZ7QhRx4os95MXw7mPA/sqayoM0m1G5GKZQEHDzc/OH33oDeBXGJv2dnVI
9Bm07Qpzg7VOsIy9yTuim+IdZalAI7FTJwJRczsZT7uCOEBRHizw6PY0qofetzySEgiblkr3P4Sd
15LjyJJtvwhm0OKVZFKLJFPnC6wktApofP0sRNY0+9SdmfvQMIYAWJ0kgQj37WuLQ5M06qYrmuYS
RgOPXKIQz1CxgmXrlagORD5zKFyF97Wi4BjYHIikKgf5SvZNph7vWsdH/83gX9PkXChSMEHksCLm
a0VRdw7GqHphEWahl4vy9RRXymszZipoOL/ey6ZpaG+K4gHOmgdVfVUNU/PqDarx2FbTlfVY/P+r
lf07jcx30uMLyfJAZW2ra38HK318GoZSWJAAUQpt2lz5NPBdv8oDtsMpCZr4kX+mR1gnytRTpObb
drTzK2VE+VW0cHsSi6onBRzasvED+5Fi/y7qoOi37TcQF/5FXkubr+qaLakEZPn397AiPlOXFZa8
nuxXIgG7LF81iT5dQY+3fPy+d2h9S0MH1kxruNr6LY0z8Jh913/rG22bpYX52037TZ7a7je9pzon
wNnxaYynZt1puX9QE6d56IRwqUIpzvd0kDlV/FMNmKX3vkjYN2q3jaNMESEmbE+pVv2PJ2HOATVt
PsGZT5DXUNyhPc3v0oSpli7LEWTd/R1Q5z1GVt8vy6qgOCWr2pOIxDlK1OYmu/hRjA+4zCcU+TBD
6zDkIYwS4KZTjY59NH3xK0/K4rE3Iu86GO5Tz6/qXdiIYlrQX/yqWvu9CttT13nx05CF6UX0br4o
5/4OWCqFgG66y/1xXMRJCvJEKShqGtO13fTK6X4IVftPUzTDi590xNifQr0zDsSx/xx0yOWHtLW8
auEHtblLLThNc5+cMlIcegjrUNskKjtnERftm/4DzoPxpjaz4Umlkriem4pSDmthjDaUdCqYBA/I
Rd/lwfnPOdBizJsWhPYm7MMKYXqFPwb/Gz9q+wS1Sf2MUOD2ttIdgc8Bbx/Z7ONr81lB6VlZkWLu
nb4ZXxA/bDNyLp8G2RfYdkm2K9ooeo+RIcj5Wag5/DpL1MLz6eA25pM/ctwLtwRy2+X/faPUKNL/
O3bFrw7XpjlqBV/AhTzwn88FK+hLkbWi+O7W7GiM0rUv2nyophDQcKbGa9nXt6UgmajqW+HynLjP
CykKO6C5Ola90aDJQpTcOoO2CcbWe+uC/iHu9OkbbLl61atucDQLf9wbY74LFF085pbNAym3d3AP
60fZ1Zj4PHRWrS3ufXIAkR8/4LQ7+ZQSPlYC7pbICgSk6sytzgxkF6QL+oMWuiaJZ3QkshkEJbI/
W4z94eul7LXtWveX/5ogX5YlOZ84HigG40LNfPiaPZ/tCTFB4UzsQ2dSiGYqfvlkDmG0rROXWN+Y
q7dA2IBWKSNbWrEzruO6CI/y4DPxOJZ5RTUTpKV7n3zlzqP/ax9VysnBt5/vs+RUcmTj0lUpyw7L
GvJ62ULOVYDOLs0UglBr+/rOmjcr/ryVsctmXfsaEpW5a6TE/aJQ5mPMLdlF2Xe6JzFB2Q/y+Ucd
g4bngm2ZUdTjRyXSYGsGiNDb0h4/QkCVOsupZz9NTNJ+IBTlND4YiDluEp2pTjFunTBvsh81DM6q
oxPsZFNnh4N6+cOKYZUX7cKLi+QArwUB3BiGzwDVw+dOIwHvNU9fPWFmLCgAK/ehLaxLklNPGVrN
ASKj4CPgANUXsySkvPtJs8VTHYKYFbGGoHweDSckdaU6ljvF1Sysf4LojExF7OshLTZNnrSUfMGD
ZMPqI1JsllFj+r9su3ojpy3e+hoeoDqfVIUKbhhQ/+BVRi1lkiJhoyRfOjl7pq+DQvoeKAttgzqW
TRlTB0YMG7WvbpkuWShvG8CRVDdlkNcLV8m2MreTd2QcLXROG5n4UbO83yGAgamTBG8sItIZEQjf
IHSnJwKa53zeyAd+jrSzUfBGm9x4T1G28xiaDXAGS9nJFjwM51G+orJziU7TPrtpRFbCHdaJOvrT
Qt5z3Wjsto0efcj7LrU83p8B2c6mYTWNpX746/4cWcatbwdrkVGJzjMKEmjoFf3VKTBuoOI8ekk9
Er1NkoUfZmH/dBK1xPVi3HduBjoNOpySTN2ypeiSfwYqT3lwKzs7Is58UJ0OXJTsQxPvn4tce48m
g2S2HFBaTz+XMFG9HNyaP04c3Ew7yiYOP1OLtoG2wLVhWznl49e8uetrVLb5eSDrnw9yHl+xR3mp
oU4vkYAFoYUxNjoUFkLA5zD73yD7utkFGSg/riBU2omAwsdYAJL/VGrdi2y1ft49VSL+DkpXXWoG
IcASWudFHrwKqwsXGcrDvQ+hrHLpfW8dZLV9vPc7iTPv4bpfvJNyAZTGDox7ebYcB9S0slNOVsGk
7kScnxOnaHYIQdL30fC2jZWR+yLE+ghG/LvsjiMz2SRZ01K+wqyOLzpq0DC62Lnv4lCirGR/4zrF
nix6soJMk74nQ6gtxyTq164WsO2zC+0TqJZHZJEbQT6M3mOZZ4jDNE988xPS8Mh3givaJ2QLRu/z
70WCao4ddVu+0kD94JDolJFS1f3f7UHBHTzoKyBYc18mh4O4bLF705uDVjopLHWdGrNYyR8dD8pG
LZToJ14lztAgFSfdvjT9qL0UcW2TWW15hiUp9m7ZcJUzEXa/xr3nvlhUqWGX56eQ6tW/rhW4GAYl
dvno9JN26FPK6NbypTkkBnYhc+9gRpuybAOsalztYHc/WodPpvbsbkcBefVSZRhC2WkfbTvSPC+q
HzUPPU8QsHiZeClGlz9kWGsPctTDkmAzIcdeyVHHFcmutnNoEvPkOuOWZmqDspDNsFPzY9uxTpHN
nA/MSU37Fkyzk0behb88D3UWIKtgofqELjCNQO8MLjbS3PxpwnkanwPN5zvfFXsFZ7dtry31dqml
iQPkEfe63iv0ZzNvtEXjlOO3ulEPrTCUz0Q3dySIgme7Dt3HyQCJ7KgxflVK8uHbdXbSFRCKhRp1
D1Zr4rMCW3BHCnY8FBZPmDE7yoNGvu/rlWy2mpMd+/lwn6LAW3zQrJxQ0GyPpeXxg4q88yAPxIGb
gxlCZ4eGbZPeyVwFHLLZbg22zxd5KLws2nV58+3eJV9NikCEHhXaVslwn4pMY/zMdO+CECd5Brtd
HWQ/ZMHxM1aVi5KMT0MnDKhrBvtdSNbLcAyLM+HV4ixfqZQnntNu/DM6zk3ZJ0e9FClMT8nVu1nj
YqaPqnU27KE+CRJAS6Wsq++dUJZTaWcfKLXFutazjiKcSn8qjeCbPrECRi66Db1GnJF5i7N8pRP9
WrHJtpdEjvicFJdhOeLaMcmtACMw2bwPyJNHWEALwwFoKgdk39cVLD16cliibUy9Pno8xlDoAlDp
S3LWlUvN9dwc64By2rnpE7he2Ep57AXmUsUkxkNT9hXxESd5nMquJx6r8k9nuwwlZmgfawy+VokW
WSRIY+Mld62KCF0GVu4/mwpVQ2t/JMiVffPdgi9xlRnPVMlGH51hQoTIURSbTWqvh6oxD0Wq1gev
HSP87rCiQa5hLKfKJhwchcWGX2566TzzFb8vdWfMLdkV5UF6SZ02BoEYi3VukQrnz8JwFibVg6vN
f1hRndzSDm9a302bxnbUNZLm9iPMUuRk1CNpES6npZoW4Oyq7qNxUurf22g4Rbo9PTW6efIyt/3Q
8wJbd2o4t/J09DsLpcvja6XEG5m4J0DhYlRMsl4enDD3vl7JgUJm+O9zTGoLKIKpHjSlNZ90M8Ye
rmveUn6fhwy5FdbSGHjFRl+u+1ABLjKP8tlpi7rqnaMcVeH950bmPptNhb1Sha4vpr6lUP0YKVbh
P5KkjE+FTTZ3bskuecjzj3EAFgKRz3+cFK/cAUJ6VJM8WlV6Vuz8qq5f9cya6TzCOchmqg/fmrG3
zrKV+/pWVav4Jluu8hA4Q/ukYueIrRX1Y6VtH+uxt49zxgqTivmlbMtDhOvHDIrHUO+fiXLgr2br
FAbasPJf17tf5K+5/9M1m4qMoAqfj3VIal1aPYi2hogaCuPd2UqHdfMyMjGeU5O30W7tnw0VGrgV
RBAFKozdolT5qD0LyLthBDew8fa669XxMKYlceii19baqCZbf0YSD1qeHayS5LTgLvIZWPGFmsfy
WfZHYfSnP9fSi8U66aZ335osCh+rgbBbWQ7ie2PNdKoheLXwCNni9obNK8StV0H8QU5Q7HS++5vD
JYJWdLSntuT3EdTfc6juA9q0z0yxzQcRuxAGw7S/4XMZf13bjeOfgZ6V+E/UkBBbZ3YDj4aPqeiW
8tqGAHA2NFNJas50zqWBqDqf/1V9am7DAn4UiT5AGDFacKkClwep/5ZScfnqPvDXvL+acnIVhdjQ
2gNVX7PA/H6Bv653fw+dBT3KvKlcRbaaYFczDtu6GpsPKMjU7SeftW0ggU35mGLNBfYa4xjhOyOx
UIwE8h5IiZyWFc3RI4jy7NtptM8NLLGiZhSHoXfEIVKpvbo3u7kvcRWKUOWwbH9N/OeUe19ZwAgq
EoE18XzefUBeMGxEtBUW/gAazPIoMfgW6J723Nbxj7C08pM5t8ToYprbW9MWzjt2EJhNgU8pmszB
wmcg5pOi6rLsyP9XyMkdIuqU7PAryORibMBuNHr7iiDdT/hqx0pwwCotxFmnVFf8pMO90qlL8l0t
RAwdCpR8NfcpEOZ+m0a5RBLgUVXssC2ZD7J5P1CbbR4a7de9569ZkzlQu9ikPTI3avZEUd+SWRs3
oiVCzte0e9nUGsVkcZl4K4/qhGdbuDm6K+UjxvET+MfkYaGaaidFS1QMNrz8I60E7sG+/XMcnFfD
DvrXPMCHxRS1fogzRz21UaXCxBkRRZaZstexg945PjiT3LCVi212fw6DaeL/w65lY4P5wgyOgUbp
mwt4VdkYIa05MPVED/Wn2ddevMypmwProya/sKkvQy/93UXhr0h1yfUoCbuCcJpOIakpeHx9tplc
bCSRJoaYJpjF93RImcFJrJEem9Kz39XajLErtcZLCw5uZ1D1qEXAen2vXoXK1HyvurVUPEcVAES4
q9HZnlV9GmU5GLMWV1OBvK+buf69mZRL2CT+i9ZE5sbC9nNLRlm84Mx9q3O7/AS78jKpWXGjUDe/
qY7LQqHCck825YAi6i31/h2kNmbgDkgum7RYY7yxW0YFoJU/taR+E5lPsYtTQ0aD9AB7OJkubA2H
ZRwN+Q+zOLhTUv3MuoqUracl19RXqh3/9HrjkT5+DqnXpmKTKfVob4xG6z8o5bChPTr+cfJ0qvt4
3K3abmo+rC7byvclIM4XlTXqrbQEoL7c78/Uwf05FIidDhnekvd+D6YlwaQYhX/Ftml5n3yfM/ak
C4pRw8kcp9QIh4tNPFThK0s9dQWOLdt+NQHk4uTB/4RsThpI9thPp71sWgnVqF2tegeCaeGr1ZDt
r7REnORo1PjvBKSdM7fS6JVt8LkcnBZMNW/DSmQTZEFykyeC3Vv4fZNdW4g0X8/tDNFZnyjaQj60
ZV/bx+QQhX26d8l+RHJ9RTS5sYMdG764uZmiDTfINb9pTYd8tBrTaofT3w+Ew9O2VevsUlT8UKrC
IBU5alhoJLX3cyTlimkUEo4Kp6OWSPJnlFv5Up2q9uaDWlybClJb2+/zg0fwYoP/b3Mlqq4uVQSn
q3SCymD7I8qWCq116VnxTR68Nt2p6ILOX62oJk5rKzt7SpOvCa5iTRsj7tqlQ+10QBG6YiXDSR58
vYHmJF+O3ns3xeupDvzXwncgNtcUlZnJ5L1G+gjLNHfCtT43vd53lny9vJ0cFUb6s8xN9yxPtdIO
jjLhMgIf5c1Ira9JtlvqR9hBE8wcLlEENjyKDPMMWAkPvsnSBP8iceyL0QPnXTrVw8DdaWHEtaux
K4zqI66TVKXJocIrtIWcb8iPIBtLbRWkmb6sWQhdtNbt9rGRXWWrsILm8p/9qo5hHms/5uppiv0z
c41Qr7+moVn91zVkv+yCctwfCVW9FGr2IDdDZLEgcLRklB09i96GKf3qB6eoY7RRiJ039//nfNnf
iaJ4FgFbDvDXh7ZrUZHPr/QMeTlupQKDX4Llw6hM26LC6PHrezuvPC0wq8eprw6yy3VcDE3mpafw
9w0Zvl1VVgpmkaJ/+1+Xd3JAb6xfZa2FrIv+Yz15Xwq2Sa8Re6bwurbfCZr0H0TAuy0GvEDw5mYY
4RKi+yyE0lg/BTWpHtmPpTFfbDHxbFPt/LljnS/YbwS6AQ0qiyhyM6kuyVTlI9GVT+F31tUAc3SO
PMFGYO63XRZybM1LAlpe9wBJyN73qufv+eoR6P6nbqPWHGyHkrHZBnNpB+sN5dGH1i5bsvajjFWx
nnrM0GUftfb6A645+JZW3QPSDP0RsqD1FKcOdhOeqDb8ea0ngubqobJBLwWlYj7JKf+cMCBuZKsc
I1j01Ox50LFt1p3oqs+tBFMSqNLxc6zgOlrXzr7DQdlY5M3gnzMn8ykzyh4HSy/2ZP33eZo2hw43
GdYPzWmcxWnyoM8br8Ry3v0elovsiucNWjgfcOqFZz3iRG4LUnjK5OMJrQSjt8qLVtvjMn36aspY
Id59p6iERiJbYtK5obpuRQ2Yv2ER5D/JAwLHN2OwK8oKPP9pSiBTsnh3HsTcbH1WLGapfJpJ4wgs
qcs1q6vxUc4tIs9b4huJl9d8NeiGxJ2d2KKWtFKeDL3Tn6YfQ6/aYonfEChwM+r2VH3DXAcusjPj
13z2FMbI6QVKavMehIALndz+aUe1udLjjO11lDQkMUz7rGpxfRW5Ka4aEAXZlecd+/F5BrgL5ywH
5bS5y/W1PbUd5ZYdIIIyyoHdo2NjvbGKtOhJFWqxZUEzITWbZQ9y+GtmpU0TOCWjXv7rTDkJB8ef
Sd8qy4Gw2k3UxhXn7fF9UtnqEz7q1rJJvcBnys0LnNb0NUtriKm5DbLziI3ifGBNw5dx6pDR/tOX
B3m4I0NaUcbYmMpCTacFJtGEI2OWpX0dHfzBDg+yKQ8ThlGklTBgrSD34eszT9RSJQzX8mWCIgV/
5LlXntlgV6mW26a2K5wbuvoWVCH1t6bT/UQoxAu9+66mKmIAYdQXqNH9PtB4PPmY673UnfJJaqL7
qcf63k+0KwwqdZ8FWRts2s4ihY4f4crNRUjlqsmCqgNIYfRqD3wiN146Khiy1FIfrVw1XgZaydyS
Yz0VN3JMnWfOY6VItK+x//c8OabNiuB/zjPBJYK4S3BoSMp6aeC48giSs92hue43PAbKp8LA3a2Y
xT02DGCTmGBsNw9tFpnfe1RCi7HFE0KZRHHok6oA30eAr2JtVk7G9xaW33JQiWV0XZScEV3qsBAY
0IAr2xo7JtHzoxF1aOwjq+ELWjk8Cudrp3F/GQIleg01wiZ6rxVbDdLiEUkPllSBiT8ozo/7Ou3+
vBrsYusrPcapRTbLYOYp91H56n5aaJYq9WR+fGa5vhgqw34PHH3clAleXYOXYj0O2DLMzewbj6nm
QdeyZG9ze37mz/Roc+MD5+iniyqeumcf/A34iFZde6PSPStxMhA5r/FYm0c7taYekXCEkTs++Auc
NPvWSG4W5bXP1MkTCFbN6XC/EuwRdV3MpzJ/QXka1gx+0h4zzzOW0KGVZSmbtcOHPx861zagLM4v
vybOrxIlftX4Jm1k//1QTcEV7Rml9qV45bZf/xZzzIHKhp8sebtFh5HKc2k7AXLStjzWA+7qZoR9
fKkM50Q4wxVf1PEKuJslEUIB2SUPFn6Reli3F9kigj1cv0blCaFghdCBorhfQ3jcvqF77u/XiEx3
PHiheJVdGbeSs1b2iITmUmDk2s6hm8uFm/lwbwKnfovUBuaSrCiWA6jcYaqac/WwbMtDnfiYusfV
Ul7g76v+qx1Hwa3STZeCdCvbzojzleYo6qupI8OwG63bwP3WXjutqpDeDNa+mrR0N87B9UBHqRTm
UbFO8zDDOtSbQMnYGkzmPH2J8wrHm1DUy7FX05fOSkLs3Q2x+Gpi7nrWveJFtioFLatXiWY5eUl1
EDHOofLV/aBELikS2Y7JZblfM+ugrQ5x08SAE7EisZX22fdAqWYASV+iOq73YoAaKpuxbaWAx3Nr
UanZ8FKEoBh8EzCqHHUGxT12Q5ouUtvqX/rItU4gJX7kcysn3HGO4/FVjuGnbVy8qHyUJyaBbzyO
eJjIsRSnymvlKGs5VpSlg5oP0sB8FS/nidfkv+TQYIbJi8bdKIijEdvFLWxR81nOy8d2EQsiovK9
nd5ckWZ3V2Fbw2iAYPLi9yPcUlKVaOeLlyls3oAV1mc55saIYvV4SGCOM8jPPMOZUMR7OapAu12Z
rKi3sll0xAnyYVDXZqyR9y/dQ+6X0an8zwN4wk7ttaPsnlpREqE2pz/TYo04LAiHVRtEmGzKOfAG
mIOb8LRNdaAzX015ohyXZ8dtDMM8NOFplfAZSrtX9ywHiDnxyEbSY6XG0WjB1isk0zEZMzw+qrmz
r4SPClNOciN0xepEcLHXp9P9MA2BetJjM927lr7T5pYclP3JSPybCnFPbPoJixbZmWtUsS/uk4if
Rw+1aOcFjfK7K1G3kfJFt9pryaoY7PQoD2GATLr7qlaSR7dtsq8hHERu0ejMPI5/5siXwLNggPHH
LnAOAJk5gueMgnJfmXH9GlU83QfPCojH0BR6dZsSNX6ULRB7q8noxidWL2w1imMSVKAaRFWsfJ0E
eTQpGNekwryGVTKuxyjD+9LDDR2fTJRaRlcU6wS/xHiZwQoChEfe7KutCe8S4gd6zEzdvMrruCUP
8Nx4nObrFXHUnK3RR4DNW8guyo+m/Zg0v2XXVz+md5siNOul/EfIvs4tKOvtINCGnQZT2OtNVk3c
I5MpwB13olrU9I1TM2+4xHyQ/QoIilBTjZOcalY9rqj8pb767tPkWf/Mlf2ZO1ZHDdu8ZQti+tP3
ARpohfo+RE6zHVqvWcfU9sn+wLend1dMzdZSK6A/ZiUdOUMwUjF8yqoyN23WdbcRcvkNs4HQbcyr
7GGFom+Jc+JGPHlYMcY5jE7FteodJs7dDZc481Fj//81iiCIUhzMf5by5DBLfnUIa1c2cLbXdsBY
GKerq9GmCYWFNmUc3Cg0PEJfwm+yE2Oe9kl0DskXTsgHwhWF3RzkmM16/+LhDSHHAsK1J12v4bI1
kX5zO+s1mMRP3S+657gK7KfSXtdKA52Ky70onq+czHnMTmFmu0nRbOXUzjWmDbCSmpsFo9nke8d/
rqOPtbxOnLBe7SNKh2tNvxjzzqiad0tlbjxpcW+cZCtQG2JBYNcxc2Oz5EW+OM/z5WAxz1dr3A/+
cz7x2/5BDmJMK87OaF6cLES0lPrxYnIHd2+XVrIo+9K88ZAyb+AKQDSNXrFrRGjdck0PLmMZbeWg
nBZqg4krA+H4+1lW/1RQunWV5+il0W6mZLSW95MGTdxcX49P8hwf4N7end/YnN/zrzeWzSCOj4mI
Xmy70y7CErjLJ6H/Ci7ltyeM6VdoPONinFJ5TeUxVjXTRxNBMhsmA/ERj5l1JazpkBQ+gTWFTVCB
QvIaOWOz7B3XevXLbBvkHfgHTNWls7oIeiowFBQyOdz2JwwtcMqOrKNsyRlOVUNb93CBlWd5HQbl
YvS+O6ZjFVy2YMuc4JvbmU6/oxq4XOhJmJw7d9B3GUZPKCIGFRj6fIx8Lzhp6oec8dVFIWJylu2K
LBPKOPWgzV2y357YnORxNazUou0uhQEfLU6T6mOqDbGqVG3c17h6vvXi2c308mMC6L/tu6aFxJVU
xCAxoyQkVHMLVdRl5ZXlDSxneQPfiw37FJY72WfAOrtROhjD375RDlfcfIKwqDtwF5RjclYJ6IEy
hepk9Z1xMeaDlVvdsreaeC37ai0xLsAkjIsTOlc2Lvr+3lUZrXmOtKtesy5YyNNLpOL84LMlv2gK
TH5OdgLlfD4orkeoS74suoqXhRkA+WV3tLxPqof2z3TyvRYr0P9uguveDWRmd6Yf/+C+8WsA1kPc
c5phpGHEL7jonij4Bdvsqv633HY2WB8pv63OWyuBir2FbRuLrMmspzFMvIdJcexjbNTaPoKnNMuq
gyvIhT04OXRa1soYaucDsqW7Bg4/bHBmdT4UkndQkqw31/CdXQx576FISLIXIUgK7BONrZUqxpsX
5C8U3FmP+pDHzxPZVdldJyGoyDAfsMZmVmD43irrMvP/PMkoE/BsExZ5A8HpUgu/26Glr8qmMfg1
jMElwMqeRvnOvvLDVFHVdJgD3KrKP8puoVFJPAqI6C0w/fc8sTF9G3qbBDPYUzIxX2cPuk4Y0cna
x9TN9gPJmA9CMRA80Amt03IMPowxfPR7NHkKt9ELYfwKpA790G60FT+MObgZhB/VtO5jq3wPYfSz
0JjwSSpg0UM90h7QWx5Vn5BHx47x1Gk6zrhzdlv0hIDGzohPKGeTZx4vB5nmxtG6W09uY21kcpxq
r2VPlue1QfV+GEsRrOQ0g1oYqsBEfjEheVzH0XqXl62KBMi+HiBlmt+lfXBbv/qoU3hUjt3EkEfp
7Saf/6Ke2Gddc0fFiFJedCqVaGWhDtjV43erU2F7asb4FCehsS3JTRabEDtmTAe1BrwteYSkbbyN
2oQmZQ1N15ybjhKGIe4PBFc1fBK++oro1ATgCeeWZXbdmvVwslPsUTmIsoCj1Wfec1SNysXy0qNs
JYY5Pc/Mk3nI7fr2UBRZM4ctqK2hYO1YCPL0UUs1n6+ZKt+uInzPXO9H2VnKTx8WIckK6KINCx23
F+MPOCOYBkW99Qo7JpoFRhXS3KF76KNBPE3KMILSqkBOzM2OOt1HTw1hz2oN4W0DtSYuLOxyDN8/
l7qLag1pFTfyWzT0NPqsAmgN5ECOKWE5nEKzomSRwbBOmJFoPyFxJseEkoI170tSKzHwserYX0xV
Zl7KVtW+RGD6UP3O1TGDH0BSzWGBi58z4jCtG9Y5m/43TeCvapgWmrfBsD9EQci1rr/xKx4eIKMH
D9xaf+t+OFLJXqUgXOAdrWpj5A6Mk7OiDc5eHijfQJApXzKRlxgLO/tqPvw9/q+p9/ONpu3+nC87
5elfw6IhXlDl+tVtiRsNJV4bjoosxFGLGUzgVrAlEGqHl8hTwm96gGUjNqzes4CaycYzUS+Ex7WN
R6UoBDZRH5S4hhWr2uleZPilgpzqNqEXsmIeGv8q+3qqIZZ8l411l6sEhtOO72EKfycvp2rTInl+
H4X9zS2q5FFQwvCUZ8YGXHTFbrXFanWyUSJz38OLZyBIhIqhPfp63bsn0KE4D4T9ysJkhiBt5d8a
RBJbNdQxjCCRcgt7fkMl66YXI9GwMIJES27NF29TOQwL3QYYb81NxVPgXhfRC8gfJKadc5PdTT54
u6TMwpXPWuGNZzx+J77RbeUoTOTfFKl6Zzkou2SzKfqDSf37yzD009brE/fB7Fvtg4jYqe1860nP
teDkhPVzMrjOolAx9UXkwJvjL7VuC7wn9LmJxk5scbDF8GNuUpig7BWfTDiAq+gFz43grIXE9RXr
Iy/CN9Uaree6zvU1WrHioeYP8Gz4s5LWAbvd1Yr17JKcOJtl/JL28MN1MKFrRRjH1nLap25WeOYA
ahD4xslhnDWg0KSC3ZTi0ixH5TxQrUvBAvAqWz1uurg+ILl0K++KSLjco7OzH0My/nxv6+GH1lZs
L/Ls0zfj8IG1Pcsb3VXPbWkBa51nlFDllCL+0RC1WtYu+Xh/QtXhCEdfTR7Yprp1Fr0yne0qOuKn
kb87sRaiFkvavWX42Xtvusuex9BL69iYzpUhOQT+EO8djPIHVqL6xhCjWIQB8RGgX8Fi0pC4FF2I
TQRf80gHTOGYBvxelJ37oeQxw+/fetYDeLZGVZZXMw3jbWaA/PZ67c9BTaubBZNjd+9vUF6m5tDs
RgyaqUAYhg9lKi4tGufffpbgwKOmP3L8s9nMI3aiBjFZdy37RHVQ+4M98caqntm3psTYQQfc8t0p
9XWsW+NvI/D3I9GYT0zhxVIdA+9oWTFg4kS0C5Vi49fIyOM9aB4sB+amCDEsQ7NClm5u6gl8ijDz
MdKKYvFK4rZYOZrjbsd51NYJGNlmRXBnHmUxRBVvwyehEJx4ndC8FlWZXOWVypYahKLun5HpjM8j
bvTyHCwVIdbOfNl2GL4h6Gp/++7OVJv6F8lg7BITrXyxKad5qEczP2UawX0rzPLNSJz3qiKXXI6h
VXxLXLGlRq/5nVXWrifQ8hmHAVZZkZiuiR5R4qzgyJJjvnYy1aQAd9HqL8acqnUp3fxlt0vWf81v
bgE/MztRX5s0dRATeAXfOCrEYXn7GJ6xIrI8FMB67Kwt2O6zjL/bK7j7YgMR7SqnEQdoNTUxrdGJ
SZHgFnKQBzl0b9p6hKjKhVv2r3PylKoKrfKULY+P4izmQ43mZIWZSLeCOVmciS8hYZPDWo3f1H0k
Yk/Hip05cpSqlheP7UQz7AqXZ/HXwSoAzrt9s676FL3qPNBXPsKM/+LsPJbk1pV1/USMoDfT8rar
qq1aE4ZMi94TdE9/PqK01Gvr7nsGZ8IgEiDKdBcJZP4mb/R3BLP8vZDNOo5dVAgBrM5DVGsykcf0
O4ovWnSkIl7jkTGfjoE2n055sy38DleOuQf/jujYdX4VbuTpv8aH7mUkwXLzzGYTkR15m1QjP1NT
BFI2N6M2aHaGwc1B87vgTRX4K5E0mXaylyd1tZgK0Z9lL0V1lLsU9ckaq+ppnnJoNeVVThkJtKhl
U07ZU/1ayWbA8uY+pWyilbC1zMrZ8RtUD01LtiqAjoVImYq09J+YPOsdfzpYfY3lu2x/HuR1n015
9hljwbJrvPZMhceEWv/Slhn0aKNzryJwcAiCy5XaBYLtf+LmMOiLLAUzIUewv3Wv6YxKbMnEUqH6
51K95qvR7Q5Lt3nIcDANirLcn5MteuPuuZ7PNDf+fSZjbJV+9/417r/1Akpw7/MVaXD2UXNNEt05
tAN8QpSIYMi6nmmaS3lqmhOrDnl6HyDHUszTF6HbNfdLZayW18vTf11EuQSbZ83C8Tx0MogCSr2L
OoC6WYr505QFAZwNjWVlDUynyj2Kj386RvzKHiCTL+Wwz7iXoDHL/QK4PalqdyG7W1M/gyruj5/j
lFiPDk00fhksy9m3vqdunEYdDhjsDIfOMnOk0ub25KZ4dqqFb64/+80yp18OlcH7+HtbNwMdXCAg
UFSfFrF6yd18+hYUdr1W07w9hFHUP+la+0XGfRwVrXEcGh2iOsu8VA+CG072yjV3UVDjn71d1Y2t
sOwIsb2m9IguejAgOjtVrX0EZXkfLS9hceldkvJZNqj9cVVvKbheB6hvznPKg5GCLQbCy11FxYen
c5s5eTqzZBd9k5skeRKPX1auHLo+gZoajC++kbV42uvVLS2TV7Msxy8oCKBOuKnCUn1pX2rf6V4a
vzM415HzfpFY59/ntoHwZBZMF2jaGDbbhb7pjVJnf4VsEpClj9pAMF+P0uE5qkFohiq7pyj2h2eW
usFOsAJfyV6lKdJzM3nfZWdaGRpLpCO4hFQso6neaEZwMcYORKNZeWd5yARF7oXlj+22U7wYa6+5
/dkvz5xK7FQz1Q9CJKrYtgrWX2VOdtWLy+5odeQqFr6vCKyGaDvzQZ79FXNTHfErMpMsxLBhR/oE
vI+LAxeugMEF+fLfB8tBLniIJ/xN/rMDwgCqT5WrLj47yO8FFzTY4zP/L8u/4nJOPyyeRpQr9rI1
2HpPVY1E8swNkhyfSeuLvWUWcLX+of3IuMUmDSraJ5GIMXuDcZ+h+5kLe+hzOhmTc/4ZK0N/za6H
AaZ2VbMzhylRYDMjXWH5Ape/DNd19KxGynR9Uew7N5lPacuzHKXUhZFGJz0sufs4vvGAoJX5gKNm
gKLOuNI6pXywRx8hYi3KtVWsxDmg+7nXZP3Qd96imfhHAavMp6vH6G3U+TfKzS5by2buW/gqxSDS
wA3Hb4YWI1cPtEl2JtYjvxLnhTH+lQLjtdKU6A0so3ewO+QM5aBgqGpuV5UOuoH5+VmnS/CQzVEO
HkL/XFOOvrlYr73AFgXRxhxNZtXI0trR/U3pJns55esd+lDm71ViJ1cJaWCN0tyIwOBJr59IBzDo
f0UK7T3GNuQKWLi54yX+//PcX6exvnzO0Q+QxaArH0Q+gikg0Rwea9Uf7SUAeqBh8wFmY7vKp5T7
RF4K6IqKiE8ZhNWTPGtlcJqwTkt0rB7ug2R/1Ojt7/H3UfKCJKOijvAX0Ny/JpHd94tiJ0xO4lCw
Izomnmi2nfDwyVSVY2gOWI3J06jPAxhWBEd+kNw0IDWA9nM6MHYQHfk/iHyyIbGvHCOyI4sCDzHv
Z+v68WpOI2KRMxcdZSXyvxclZReAgOooR2LJuGn7Oj+YHvZgFQTVSp/RpDX787so2b39p7tRMUh4
+NMcInSqF1KpTEMNqFmlybDsKys5DlrcBttPXbPWGO8vEFtUWR7+NO8zoOczIB6T9ZA6p/6mvduW
ZdzkAdcOcY6xnRrTkLtXFzbKPnLqjL+dMG55k5q3pApgjCi+Ops9/I553IOxOnQovM5TyY4C3+zF
qFNh/Iypqv3FS6b2KGeSce6rqwb8ODQirjS0Ir4qDh6E89wyVLtmTnlWPMprYgfCbdfq+4g9FuT9
cjgZLferzvc6VqhVvMgR7BC8cB9zVGuLYtc8YPSDlVLGwyGYLyzlIHnqBxQetdht1p+rsXpexX02
/1qcfXZ8Ltj+9yFN0rQ4wCJ9P3RsfCbwDYEI6osPnBm14flg99dgtIaD4DFvAUwjVhXOKxlYcy9b
TlLXl9zQqovjVT8HqwJV/SckR4w6DokCRV9cPZEiTrpSOaOyGuH82I1v6QSdchB++zj0mb1OS8U/
e22n7UycpA46As6nxp2CrVG09VUxrX4VZ1H2gjkdm+bOcl9TMXRHRajgoyiQuMA0OQTZgEtfddTy
yDvpfkCn6MzfnXKEro/xydTDhcrGWE2t+FrMhcU4ip0HPMvWsiUPCneBQ2q0P7sxSOIl3kj9tvSq
BsaCb68aOzUPTQDZPIhCZWuOk/vcYRK6iXP92FpgCilpX73owbGsBDFEDglP41uLdG/mOrhyz617
PPAO7AWVEwWIaebaNV99O7IOcoSapunNRXx5Qena2plOoAZLCBpAEpo63H7OrmYIgfY5hfPPWNGk
ynoy0mwlp5ETikqM2MbjiSLHWfM7G3AK3ZdhWCzub8FTDdYGtvaMT8oYLG2UKc5h220/37OwDTyA
SJ/+56frhxEBmQzQ/Py25XB02O+f7jP05xN+voPYdCmJxIG9u79kznYDoArLh8/XjB0HzcycCtzn
q3aR4q+hwv3+hHLCOsp/f8L7txWFLlK/86e7z61bAesdPp0cLeeXn7BBRuzzTfbzJ8za+9/v/rX0
JSTwZPj96eTVqmMdlMAFFTV/EfLqIsu/xnptHT6ndygjYnqkxCtgeNUTuKOZ76qW5xI760dKZU+N
7njvkG9QnMsxU841v3or8MgubSV7KHTPXHsTVgKtU1y4MVlPuU5GLpx87jJRQtUzNfWTohnfZKc8
VIAxDMsb7+PrDtJ8SwJ0I+uhfRyKk1smPz/Hexr5Q575LDhddSUMhbVeNcu0Z8OwamJXewyDQn9E
B+rkDq1yjufWWDn4W8d8tbJTDrN9JOtZbYeoQjLEb0PkKFwkj+c55EFvy2GddQ52Xn9iftJsPNtp
LvdXGeOGnL+vL+TLyGGtGeEKYpfZQTYHbWweADffW/KqoUXOqLIrxDn/vN9Q70EfaO5VhmIEH3aI
SRQ4z/LeZAzN8F+FmjZH2UrbODw7enPvkyG03cmDDklIte+fi4z3JOjE/SsB7F9u1TgDxm98Hbyz
4ef5Q6NoEFjHILrIMyvNoE71dbmTTcdKUXKvdBAIkdnGq79Ge4k67GvYjp8TyBHywCtgYvX7FT7D
dlLGkPH/eYXPjrQSv1+lgISCfjzrIbVDI1kNszVQZlLbLDo2uqXMTnJBsmc5j5j15A1Hqs4u5fa6
evA8rBIGNWxvBuiCFfUc+1kJ3WDZGfnwxWp6rMkHY/weF+25djv/l4fpnZaHA2vCjqoyS7Ngkbo6
6xM1/OGY2kfrBMqXMPNc9LLwsdfh9awy1EZvUJfYmhqG+sDb1bZ22DlHR+ncvZe79X5Q+M81Ckfa
sLDy0vwf/LjGE1CtUuDQPh81lvyt0WV72TMY3sw4yqklL/QuG0/3qGN4i4EHwRpERc6foOWvnC+j
piXfr2jpRmgsT5ZVPpeztVueNOZjhf7QNmrKfVRrETlTL7ioHngQ8MUKcoxdukz0rD1Pja0+xmrz
IuNukBireKrbA3d3DU6lscpLR3kHz6ptPN23KSRz+dCfC10gQdub4Z6fhraWYXaIx74a1Of4Zk2h
Cw3MTnGr8jx4lhuWiSQhqfimR3yv0mPTlC0c5fl00lGtcC3t0GsBrrRhuIrcrlxPY569eDblMzFg
juA6dvpSKtgq2AX4DtnsBJSruFB/ydaEISkK6d5ZXonmi/WISvoSpWCexfPBzXcgS9pn2eiTcoty
e3uT12bx9GIGkfogW3wSdHn9MD7JoWkPCFCQqt+TPlCeM/afe34KpbowyyYiV8/BGLRoifWxgY98
9Ds2ZfC5ULhuAApbpP3kwHjQ/+meB+InVx78sQBv/CdeWnOioZutiafpNcFtBVh1lb51yqgj/8+T
XzaNkpynEZvBIQCk9cYa4FW1qvgKXX16FdZKDtJyL70YZcf/MTO4WKnuM1tjJTBfkroW5XzFByUw
944aN8femdyz7J2of4NDCl5G0FU3y2gf6jbN3kzNjY5TG9Wk47mo6KZiY4Ox2MiLrFJVQPlGbB5w
WDmi3u9vgpkxKQ+x9OXxInx4sJ7+HTTAEpIdRQoGz+b6KSatNSZCv4nEqNEejpJ1wTe8kZ396PoX
6oz3lgzVog+WeTryE5ov9yhpH7XWouI1lBQgkQV9UUQQs01gJhLB3j6GXACC+ZdmNd9RdgD2E800
cdMpr4lZWVvbn2bO3IAIoMIj2xN289TqprdA2rv81jjQp7S5jK4JzKKALv2w/apcJFmhvpShTanF
1HUS2aa361GI2nvKNONJymiNsmrx0qRszfin7H+QX1vdZ6ryZF/2nfktMWEq2BDDn0RL1qvFA/5s
qAWVu2QIdpHq+JfQMYqVqyXZW2QrPzPHsT7S4XafB9Orm4LVyruw+hbwVafcPFQfVv404dI0pC8T
tlbPEX4Qz12DE1Ti5I8yFDfmtIC1AbJ67qxEVm0K0ulr2cu9MTl1Zg9EdO4tURd+bo+fc1GPm7Na
SXuS/Y6XZWvh8E+mvOee6J7HLltVyBm/4aWlAb+IjIVsGqXlbOxQVAhZt80bOzGsnJIB+sQ82Mj8
DYUPFFD8rH6EWnUPD3YWHvNiRkfPo9KC3xz0kWE7qsI69kqL16Kl9OdZn2KlNmG/NO1pOMuYPABF
GM7pfJji1l5h6cSQ+YoeIVs8c+ce2dZVBEs/u2VM9iIHB3oKo1W1SeOl6Cf/obED59wWuFePxuR+
IwV3CAZ/ei0nDBwKv6m2cDKjL4E54S2Rut8UCM2rXJ/MU9Rp8TWnfAOtV3e+5fH4pmE+EVDZWIR+
3oNr7KPr58Fp/XPDQucImbFyF4nrJftJscOFHJJGzu/BQYQGsanm58SG1bSwSdUtKqtt+P3LNruL
TZXx9URWPl4bBM0OUw+UR7IDMA78UU8oK0nmQEsLSE+ImhOsgtGLfqi2iB4kO2Dua+eR/4fr5Cym
NexdrY4u6gRVQGkoxPtW4j2GVu89ug3wEde+yciokvRBJqddyT4Zs912M3j4cMpWaiXJrulRLgsx
gcuXtt9cEa0dzvE8WeHr7mbCRSrSLfsxxGMF0fuMjYnR2hhMTu4tdYC50CcjjW0pax8++yotGlQb
4yReGxBAzhqobLeu42UcJ/WrVuS/z2QMmpV4GodyCYYi+ur1vwy7qL84pZ3vHQhuaxn2g+joOcKk
2MvdCusYpAyyPvoaT+oPKPvdLUxE8TAao7OQ45vcQCqicPoHz1Czm6+bHzJueaXPOqCyka3hd+a5
1WziHH3l3tqinZmJfWxlwZfYpDg/x5VeSbcpEmxb2eTdWX/eXd+7w7qY3wUKM8dKOL/fXcdSatnr
/qZBSiWu+uKjcrQLGdkCL01cOO1kUM9+61XHqkDsse+j5GXqgCiQpyk+YIMvk3YwL8LQs5UwDR+p
ywATkPns85AJZdza+PV6tvh3XI41VfM1MN3wpetMiDe2/sUfKnTI8iQ8V5qAHq/6xVrPfOdt0NOL
H7naz9goHkHFZW9GwMfq60I5xsbUn1GngDlqhs07WPl9wNr7p+aXX7HmMl8wfc03bkny3Yha9aEP
pmgWzfS/JkqwlkORQ8LRySub5wL296bDTvegQmW/oB41LHVt5Ec8mh1S3KMPqm0ynb0Rezs2GIkU
C3qbMPBc9NOYfrXK6HuZNf53MgkPBQIdH5U+rVVu++HC686InhTxQtjI38AYWUD92JhFVn94oXrF
TE18N7roY+pCa6fYXr9RcR55wq5ZFOUTchHFU1dXbEBHX9vIWDeZ9QXi2C4v+uI+ArnCYOmlJmkM
HObGInoM89i7lJEFink+g4nfrERaROvWRU5kHaIwxl/AO9Y6RWker+wbrSp5vPe2Pryk2G2jdeIg
XkS5WzDPP5fcY3yr90vk/KFWaOt4iNpN6nbKIlZS5eK7vY6HLEC5JCjqb138Cv7Y+Z7Wwl8iva2d
+YPZZxPZ4WU9d4jxRwYP+Vts9/E6qNkH2CMQlVLtkVdLYuf7ZJYwMkT4peyTbhO5sbpXSkt9dOMQ
y6h5xNDZzwYczJcoN4Md+qAu4D27fhGZ9iQHIEmULRD1A3LWNPVWVyKdr4B6EVBM4HXNFwdM9k5J
s3JTYwTjiCR8Rf9e36em16/dQbW+2qNYRU4+vvn1YO5cLMk3Ml6r39shSt8Fdm5bAfxoq3mR/TXN
Muur4ZJRGFLV2VaiT9/H9LvsS+A4b9hWGzssW6a30WhWMq5ZbFTjJsMZGGHMVxLKO/kS5HecVaRE
W8NOlWVthVidsZc4yrNybn7GZIcZ1v/PkN70TPgUwlz9de0A0v6AqjuOlkj8yUMdg1OuotL4VyzP
+uLCm4i3VArwIvozOJ07UOt3UZ22fv4V11sot2HQnv+K+0GRnwWI/y6xx2UDa3nZ9/1bbjX1rZqZ
iy4aPsc/IVjvzQ1zmnuIKltNEglWrMK2NjRHbVXiqHcLCstYt+aA4EnneZvSMMuzx05vByt2OKot
f0/K4v4+sL3ymBVht2tQ+TxbPoo6bVJSwVBw8UvQQr6GcYMmgF8HT5nWoRAbsxiNdfUBGEBxqW1D
3dha5y/y3PLZWN+/C3XcoZHAztS284uMyTM/9awDzKAH2TI8DO4XQJ2qc0NBKkr7/HKPxXWGhWCm
pphSj+oTZPDg0E41AFbfHCv2euESAHR/k71W2lYrJ8IeVDaNxO1PuK9/L+pMfWrMWjwgtnhKA195
bfU4oqJrJTvZNE2tX+Rl7N97o37aml7iP1I9DZ5bXazkKHdi/VKbrONV2IoAv9CaGa2JOmHvx6ew
NtvXyKyXyWggx+yQKZzMTqxlU7TJT7jx49XNuuSWs/e02hSQqGca69KuWnQvuSjDraqgYrJTC/xd
HdtqHmuXLLCZRmehYn6YtFZ07nj4yz55CPq2Xgs9rNe2rU0pQGhxNS1b3QYgSPZ55GcXedDMKlmp
lY2hnVHk91jUThlspSDEBdQGzjgPljF5BoOz3qmCAudnzFdCf4Xai7YAeVhO6y4dqI3MGjyZJ7JD
DKlpm9K+ch1ydp0Q3KC8F083/F9ReuCB4X7Elf9LF4P6mtXKBCypCS9t0bg79NEjtBZt86HX4O+W
Rlm9anEZUd+oug+wvJZheL+MOn6On/NaNXlCjfb90GYOCnVddquSAkvT/4x3c+dfMXIb+I+IRWqF
vyoraPQHDzwzlAx1WpsAC87FZGhgI+MPLIlGVF3G8SjPPg+OpWVbLRGwqLF38+ZDyDoE1uN8Ghv1
c6dTIf40epNxXYGnL2P3wX/Gyd7PwUOtVetUNf2dAhtti9nqCNrIjt50TVHQDlStfdwE0VuYZN8i
22suPLijN3OugqfNa+A7A6nh7EleMlWNfqBk2C/loJQdLMgv2B5kYXmmjDw2ph5mkTU4xosdm9oq
S8bmkmp6utPUKgO/YNinKk7TTYjt+qMDSWzZQyd57yfnkST7DORn+UXRauHDZI98liGhadRL6I7t
o9nwBMkqTT1paNUeclcJdlOlTpcS8+7ViJHpa9+zSy6/cM/JTqZVUgKIm35BgktNVsBb01Mw06Q8
ARVyIdvyACQvBuEgJjwak3965BxyuBxzv0a2dQXF1r57Hxszu4Wz9LU29MVpyCuk2AjFcwgEgnWO
+3YrQ/LQm7q4kCtYyGs+4/JMnzWx7zFG3If+mR9psO19QjUjT5clzcUN8+Ikx6tTpGx8a2oAYhne
1iKxdZyquDq0Re+Rghfh2W0MvN2Bgl9xsnJXbFzGp2K0WgrGRjU/c0usioxg5Qp4Z2ZiakcUWxAx
yGa1EK1uk40MxlruVvdTN0Ch2SebNh7VUQeCprGfLgLRPHV9ChLc9ElWZ2q2VUWPMOJQmvsxq6t9
PmcmYxQZN5NXp9dSkalsPXg21SJb2mpTfcFHOEQnlNRihzApbM6cpfK49edN1AJg4brrK6TG/MLZ
Ou64sGbAR1cp0YENOH5vc9MJhb+AL6Gc4jTrXv8MEw7oQneAMVOExu9hfmP7mJYxzGM2GZez2fMw
cC3/HsYqxAYnMKWnpG3rrZK6FPeTUX+KbHzvQ+7gdhta1dLXIQV0KBIcai/Vnxw7xw0+sGDyz4Nd
rF6ecqg981CzzIqlBtZtJ4dqapsehAJcWzZNp8Xw0qv0Xe9QEkI2SH3KQpQ1Lc9KXsuAXY+YdPtL
G7MY5s+vfUsmpCTCVvup5B1rrhShbXIVC5c0V7wI6i3bDExXwdOsmySrborSmMtGQDWv4w6NJpGR
OqQI8A0S+bkIBXmL2N0FdeH+oj734g9x9V5mVrl0lMp8NEDJbVp0VM92nBh7MWbGDtO07kHOiNRP
jiiXj2p2N4Tf6oLVKc+uOXd8n7HKQO/MM5qdVy7HWaTQBBa1l3uc/7YL+itGRaw6hBmp7cnahZAU
48IccvxmxmydoT+ESrdilNktasvipRLVS9Eb+sPod/kL77IA3GiRkZk7J6VA6s416oPsdUQTo99p
dTvZS9WjQt3Jt/Hn5FrSsNamIdc9NOIBDE0F/t1I391IPVmzB4ntsD0JfO9Lbtqz3GgkHry4AZjZ
aT7b8xZCWFJ1i8Zw2o9p4wdK+VGn6QBABEkstezfoXZ4J1+pfx9a0YzrtEiNxV8dfzXtumG3BTlS
xqeoQDvEw0Iwm0zvFLakoRFfZ9MaW+zwq2j4yYoMQeah/4Xy4SuG4uEXL0MnGF5Rf4nTwdo18HLg
urjlJaMgvEJm297a5ugtebzxtc8HAcHgaGsuOnKDgb24DBa4omIsPSZUpi2f59cULSIzME990/jP
ftDPPxS9xZiRZtZ59boWFpYX82BcAuztZJjIbczNUHjoOGOGfJ/KKT3xECriRV46sSt+RPBo6cxD
7Vb0S5Y+0SZlPwEvMpiSVZmy8SwMZTDeRMbtp1mxbxjCBZDkAeeHCNEBa1UmY/+hltpTTpXxm9/Z
zUJ3bO8VP69xiedu9qQKNVojPH30MgedwHBEszWeiv0AEgflE00plm3dHVhquODZ6dUcM90qlpuu
isTPn7L5MFJZoNJwkxHVD06eM+1Vus5haHtnXSusCd9u6NOq7WcrIEK9upL99UhGuOjQK26Ef47J
yy8rc3AXeag+Jw7sKxtJhu1I+Wlj+3m9lMpCUjgongmwbVHO1vHAWtWpwREx1V8dk4/nJvpFtlRS
6CCvn/FUba4amsOHusjrVZA71vvYFT+dzMpupdcoD8hDU/S2en5H+DzM2cgb1eTmexaKnxbf2TsP
F4H3JbCA2BDREsXmK27z/UMBiWkduS5IYs/BMlPrm30dQLf20Zsc8c7BbkedTvxavmoTN0h8QPB/
a7tgY3sgLNF7i356/GGMWtF2iRYrOxKA38caYfPMRIC8Qg/9N5cFhchcL503fET9LVYn+dauSnEL
7fKc+qOOKZfB1r/Ofqgtyi4kncOrE1e3Xgnj/TBE9hERbxQh54OVXoLyW1GFbbAIeviiRdT96vWN
aqjbIaq8L2Hh9+vWUOujywbiEvAWl7FgkWWg4LDBddu81JMIlj25SNhCVYxStBcmi1YkDrRP9WJo
YvqmzRariKfkC98pS/6jxk2hum8hWrvfXTcCxdxDOOOBEm/tGmUUX7X6N88GrlWbYfcjsMZtHVQU
7oTx3OWmB0tPuQV2vmtNxBZGB9GRMdGXbYvJdJ+F7jZBk/xYDM2ws13l4E9FvtZG7zilTbdQSXqQ
iBHDposMe1P44kvo5C0O7260aPIx+o4u09W1Kuej5MeDlDMesMigbzylbQ9Ivx68zsLknEo+ZuYw
FB7yEVx6AgxkCML4Jg8IlGlHJUGVfg4lioKsWOZaa2o72rl3Ru2s9uWXwS2vlZ2TjS/qZ+jj6QVh
Z/WlUDQEvDTnQY/L5jxa9bWPgfKUWRwfI+8jVkV+UhGd8OJh3AcOCijA+wvzpDz4AqZiaGfvPaiM
Ldh0pJnmpjLalzmz9WjrXf8g7BbiugKozVTiaFWrIjzqnjhrrXDRrJ8RhzMwMfQ4Y4nwMylDMFIj
8gUyLg+QscDTyyGy7YXNVxb9OSra48uAt9ClSuOXViuaBxKt/JKmngpf33SvqpvHC0gW2baOup8u
lZAbNsHGeRgcqI1mGC1ZbRQnzm6yE9H4/oYvAnDlKflOWp8RvWaNey9KysW9HenOsBgbPQVUl3fr
cnCr18qIxRpTyHIrm7Zh8/jxNPRlgwn+m1eOy76FBkqWzciP91OHXevRN2H6LWdQxTEJzEdKwcoy
7DEhDL1D3ozXaoyti5uBau3btekZP9nXVQs1br/3ptVdpzaj7FQg81lH71PN7zBW9OUo4uZXbz71
roPKTxJ6p4oy0wIVqm41JJBnRIwVeaQIf4dRHAknfs7XDCXPaz6fUYa+ZnpaQeIkJDu7AqJU33Ov
lE1VN7MHRau/J6B6Cny/nutE7XgGIQslm04UTOfRJVnGc+4ZzGf/mIliCQ3Cfi4LNVtEwAQonA//
9lab5maaGDx1Q/vbf7NWkyNkh8fjYW+MvPofBzcHpewxSn9VfukehgrtR1fgbwPrJttFJgwr+Jkw
k2u0ydhyjxujNKrL5NYOZEtVkMMJrl5bFbuCpfoxd6nLhfz8dzxDKM4VSCkgeDhdEGUu1n4UqY9i
Shxchnr1uUxvdc0CdLbrvXVdHO86E0f4OPDayxjNxRcvrd91Pz+rFb/0JB1wWwfORJbLWNqOkV0N
YZk74U/qDqw0TuaFnqIO7lR7zWY2wN3zI6OvqEyzLoWwvNbV2v5wy+xJG7EJagpVxbZGWfdWXP5i
l/cQci98DzreYR8mBRJNkdjVY/vg8lPaJrrbbwfLHa+q4wYrNKD1N5UCpW5n8a/cPlPJAjrOj/lq
D63z7oTonFad1jxSYBKbKm0LsC412GjSWKy5mmvRmGKZN07yvSqGZVjU6Yca1pgg5FH6YgMN3HSo
mxynyUClxQLLG3q9Rk1/POut6T67nqdxy96Q5aq+RaEFvdNVq4Nv9g54wv5DCxJulK4DFN9qbIDw
Ij4iRRyvydyMD5lnl4vOsr7HWhk8Q0UcdxrCqVtET70X9uhIRebBD2QsABDm2fg4ZmYP7adWN3Xe
iTd0UQ9yRGS3IMYr8nN63xRbMTQ71QnSPZoQ9l6j/nDib5lQ+mvtC9IT3ipCyH8tBpLuox6Np5y0
72KIPP/ZMk3SQfVwmLEnvYFCcDWAFhza9BwB1INRU7fr2sKmOuC7XNn4X+55uCivIp7Chdu5lL/n
3ka4OM5Y5rOqojRK4YFFUcuDtAZSYZhdvxeC7PXkavm7lzofPUjTa+XF5rUwwp+YtecQoL1FCY56
CY8PhQVPtfeYSI3boUvyx0CfM9eFaH7YiGdlkdA+2OV8VGrkvFRIP601LXl3x7pcUff0rtl8ALOM
kiq1o51vK7qCvkejraYazFLo195VDvQ8G2h+TBH7M1Yqg032lxvLPIsclpJXurr3ue+TpTbmOuIy
dD3JZiUI125R5mclaDAgmFKEnzojPYG6+OoAmDxHhrUuwuYJCepoqU/6aWq8o5mRx3U8VzuXmLov
pzHUVlbbDjsvbfQ9PiTjpZwP0S4fSbmAMoh2ZeBFK9MW+ps9oqdfD8MvyHBT2LNjR9bqpSbfvmha
r1j3CCRxu0yD6UAFYRmaioVRVGns1BEQW1rZGrmawNn5iZIv+Zfn96qlX0JPRwbGxQTGUMvxNEFW
XWYG5ejYNoZVbyVk6NXRgVInRLdIWvGEWFC2k7HPA6ywf4Y0rt6ve6c3FqxGzialgje36UnDOGb0
OqtRrrrMMq6JF3qbEHK2n1lbKlLTCYJRvgssHG96vULxJ2rPfW1kTygqsK7GZQ/slTnsZUzLgL6g
LgscVHGvbAWcD+1/WDuvJblxJUw/ESPozW1529VObm4Y0hwNvfd8+v2AksSe3tExsasLBJCZAKnq
KhJI8/86bqhZ0JG5z4HBLhm2ia+qokyn0CzmE/nYfDo+EYyIov5LR+4RG8Hks9IQdhgowt32ADAf
smp0n1ToPVVH7zn0wDRP3Su+0ogzThh16zTIogs5w/kxmnFYuKR5bCpn1jdG6PmAuwzPAd5wz7IJ
4c+xYl9bMhR96tWelCIonthLi2pnaCNmm11TQPbuBxsiAOjIQzZ5aVt/gOULJ3pivvL9scnRWYPw
nj+6neAV7j44FCM/4vnM7k1FXHpTgRC2nYSVVMRV4z+05Z9yANGpuiVgmmwcp54fQZjyVobWjkRZ
jPnxLlMte6+nrkn+KyZSwWnBvFmkSApJOcTJWrUgcG+Vrr6MnlNdui790UuBWgChGxhGQK9JUpY2
9y5PIr5XqdrvUt6E19qC3VdRrXKfaZ5PVSUNXwPv2LUO/vt8vlq1zQsgi5/aSkn4+fNYZAfrwAgL
QjfEJpSQ1JbzJGWtW+BobIAtjV2dY1LjE6TDq0vW335W83xTVNNDBxzQowqywdrww+Ap5K73uOZS
ooUDqPnB/OiSTHThR9cM2gZcQZPXtG+evVLP9m1sfunDPrmG/b9wgtcPaTeVO8/1QYuJYCBqfEA3
ZQ9MZWByZHdpWudhrMYJ1yn0I6Ot2hBNOOBVK+kXH1SUPyzoLVaWqbQfed5r6zb2g5fKrWFqi2v/
Zqt8KaIE0J4oOdsd3Lx6Z/FqEUPZDIB6UAXpFWOxkip9xG+dDxtlSPVHo3mOJDiTaqfQ8/AB37Gb
VNxxR6rCCF/MFIRw6tWFqw8CNwmwJJsq1NgWhHa30wLVuAM41W0HGemogy8kIJyk3QCvFXjR9iUp
wBEo4yDddI5mntqIen2PZK5XLbSbZ47TK3XMileQH7ekSSpPYqPud432yUi96lJnkX8fWmWWreNp
iHcAuMCxkvejsoW8VNmnpOk+N2bxJ6UT5Ijlw3DitxatBiJVT1aRkC/npfPe8nwSrmrlYwi31fMw
ZWuzq5vXYJrq1yJzH0vAhB/KQKlfPWOw1v00dTxhGbqu5u8JUcQbv/UfrKIcrn05+Q85ZOvgc8af
giyuj5EalhRuBMknO8E3iR8yOkhtQh01OfKEyqTWVyCuyhPlRXVN9Zn3x0GKR6fPL2lYkNnEQZME
yTkEvIEIpmU06YZ6CPuDlSYAeOtgh1NRZX/IGnzfJJqpG1cMrUnV9mXB611JHOtDRpUSKaFaupVz
da8P9iB8d9v73I7MYd72Bgi/GLPDa3bF7AfgpLFU0o8RoO3Uf8mhDknlFmR+dSeN84GcdBPY0btW
DZIc101Y7u9zx9HfAPij7qWxQTHFpg5d/65N7abbOJTZH6SxGg0kPfUiDCuvO4fK2mzbZE/e6MFy
vP7WB5Ozy6K5vLjJucBD9wrbV6+pw6uopHnN6vEj8TnvWoAscADhAXR9YxxuXZseKWn3zo6hgMYi
Za32tZqpzLqLemNIHkwyFXy11COgS3PzTHTk5A7ucJP2eR2lG87PEfTlsJs4+cAWLyJOrMYptHXE
LjJt/DMvrf5rWYY6NOGGdaMuPT5E4Ea1hMMeOyv50KlQhdlerp/wqffr2BuDTzWu450BzsFOarUG
2o+2SmEXEdrCJKWvKfrHIHKNj93XpsqCgx4WgJYPuO3izK43jVLVe7KZeW+5wTydPGgqrG1sOT+7
qeiaWlbp6zcGb7pmppW7RFR7BdazPw3BR5v/HkXL00YBBuijwbftyU8hIhIjxRrMWxxMz3IUz3nx
UJGdJ0fkWFkXA4aeVSRxz2tAntxxBO9crApBp7ET6Fqb2FaM2+SrPxpTOToKJYeLmA1/eUp9kimF
0SJPTTAXwymy1+8URRCrq8rPpv1iLE3wR3DWscGa/3U5v+fAaNWa9gFigh313dMXd7b9zdx6w2XS
cvWq6ri7Op3EwZgzcjgBNhEJRiHZVIJWSPZSwxI4GBDDzg6MQlKm/eqlhQgy99DTvlNIY6kFtRfS
D7GynAbnbwCOAkAW25kk6vuqDb5l0p4ISnUrMpk3yTTnp6KJfjTUBuYnPN/5SfYWxWK3KN7Z/Rcm
y/KkmwF4L9df5snhYrNc6b8webfUMve3d/nbqy13sJi8W74JlJ+3/9srLcssJu+WWUz+t8/jt8v8
+yvJafLz0PoJfscwepai5TaW4W8v8VuTRfHuI//fl1r+G++W+qc7fWfyT1d7J/v/eKe/Xerf36kb
hDW7Q6OAtHdiaxeJn6Fs/s34jSppQmblxAjvs+7jzkyKt+P7hDfT/vEKUiiXuq/yn+yXqy53rQ6w
0GwXzduV/tN6/+n6HGY4eg9mzO58ueJ91fefw1vp/+t171d8+z+RV2+n+dGqhn63/G+Xu3onW4bv
b/S3U6Tiza0vS0hNKv7k72RS8V/I/guT/30p16uBzq2Nr5NiRedO6QVCIslm5/RXIzXJNFUn3XiU
YimRvUZOWGxtv47PUl0TQDp6KbRsxhA8F0ZnroPGoraqtZSnIkoBUGvHV07BANmKUVpSSdiT3yL0
cs4cmfaJ6PtfUi/lPjhRu7kGEUvKZNOMoGXYJklgLWD7F+Cib4B6pLfKVdLj4HoQPg/U+bp2cm9A
qEyvZQ4CqbAykgQmOamNHIV0tkC93GVSrSfmd+jocIg4HdAycqkyHKlzLnV1ezf0QZXcNFbkgpNs
UV9SzFDscLInDxMy1V2YwOXqgndjUT8/VDcTpwFx+5jqHjGcIqe6VVpa3TStM/aBWZG6Lmf3RjMd
/IrMhjezndEjMTnvvgAuyIpyYmOX0BJZ7dOyllw6HIwGp2Zwvq8XZVV3ifMUWN6fl5Rm+TiMV52N
xd3MnDmiOfrBU+uRImb4ggJBYH8nqwcemRL1N8T1nUr91TwNe4u/25mk3OASNoLLXhLeS6Gcvqgr
8kQ8xTNP2dCRVeGWFUWnOUgfhXMsKye8Dzwt8siGEfKSdFwArnBe3WdI4TJNceZkTdCj3b6Zc7ds
pno7pFl+fj9x1qbw2MXK07u15NAq7CuebuuoNRZc9SlEa7M6BA9RlwUPskeyVwBvax3sfVJmiWuj
XRTSbvDm5DpTWSpMl5n3hYz+2XWTFL9pZJ5kM+M6O8GMbJ5kD8K06Zgp2Uoqs19mcuibZpBTcMKM
guJoyGaVVe+ppJfBNhYCPNZV+kOvKNqDlPaQyW3JqTXWUnHXCnPZG2YVl7ceXKTtYkHEyd4pJZAe
5Gv8sF20iRa+QDKk47D9m9KYC/Ng6u7XRW6TT6iDp5UXRHl8dS81y8U8OAzJqhuAMBF3/eu+7sOc
Uj1KDd2tvAnLCXQ+kToDYcv1T7KxigLG+nu7SIfERlpQE4K3UNhmZLZAfD3BfDeng/JmAbMqcRik
Q6rcF7xPerNgPYL1qoDQsNFBRj+boonjsjvLoewtzTsZdXrAxnIQWy+K/2mBZdr9Gvro7Qqg7XIO
PvV4yTgiwoCsZ4+hGuaPsZVzuoohlJAK/G0JHNSQ1AquSnBp3ROlAHO+kmNyT38IHSt8hWhB3Uk5
2WPeaZmx2NaS2FIuI+cuNu+GZTBSjeG1x1lNvihdTiSjtEByM+PkJSJB7eg6OA1UvmGfqt44SAsK
uDzO3F746Ig09ryguq6005qUKgcIf5FO0ot0km4iqaecS5vQo+hKYSs0srfYyCnNuHNG6JsWUyn+
p2EkU1SWlVJ1fvD7dnqaPevRbLPhteLAfSpNvd5OdZp/DUyLkBIJVrjOJkDeRAhKTfzPlUXialIB
vxa3rb9S2ukok41lFrJs2sb115blZdtFJtOWc6rqthn5W2upuKcn+54f7w2Xr/6bpOeg7ZMjyIvf
7oYdVdxNBGIuBFf+yas878TJ1cxXsisbsNgtUggaOO3v0poy7bHSrZ2xWAJ26kPDKWyIG0ETKxo5
3a3aiARL3AKl3YwghuYAqqtz0EKbEzUPdQnus+zJppwyqm1zk6wOv/mhSH710oAkB5Cczb00Vg0D
OugkBBO1dZrbmKcfY99zAB9OSTlV0gnekJ+ymFDWTSpC0fudPBvzj+mvNZL+FbdleWm9MrmC/Z9c
u9rZNB6uT0C9foikcq6GmXySRiuPgNBe1NmdhpW0aQYyqIl7wgyfewn1gWKtrG+baC+7aWd9dyO9
2L+RyUvFf5Xggl9kX8FlOo5GBtCd6Z0y0Yy2BiLlMpY9eILhJbGbw3u50nunf5KNVuifFEif4HQX
NvdVpVSO5RzZ9BOlJ2upqapJPRBV7i1bezTNsPzY4m8OVRLZ7TQ0P+D1aO2u/BgEuQqD+kBev1p8
1KCQv1mD/SJnxKWbXuuSTWNp4q21Ox40JiXX5zAP/bPsZUP5xxS49k6Ohqnyz0FDSjIv958m8a/e
IhtIM4UNx4d9QmgXxX2yXEeu+O5yLdU6m7zNBCb+3+Ytxj/mRiosFE60U8Oo2FezGTwpag0KfeWl
n/HefbFGU/sLcm3PMgn9ukH8kjpJ+8XrE0I6cR8+h7HLM9OKlbPd2un53TodoF/ncKjBu+FLfNHU
xjkOSon/CdiBVQt5ziWCXmK6dqAC7vqY1EtyEez6U5wo3jYFrWvl4CgnYJolW3DHuksnGoJ1b5tF
Jk00VdsmtascF7mcsAylmZTlpWEf5sSDq+1vS1rl/PYKy3wjJhzRZtmjb1kUQqWQOzigku/lMFXL
7MHL0gcSbJNy3eWwWQQhbFuh0YLzNcLApRnRuAJUayBw/remgK8XvlcLbO+VVMWDBo617JZBBgts
hVvtjdCvCntrDDFZbl7T7SIt0UTJQfgim84EQAKu+yc5CioAcBaLQZgNWETO/NOCXRP5jxr03lqV
NxvCjsG1liBJVZuybfeLcSuFQGeG10kCIqXCSAp/b7PMWWwaAbskFXFsBAeVXD0QhErjA1ghia+V
H/oGJrqfg5+aSqmUXU51FMUw4rlnBMU2BsphLR+Dy1OxmEDGDYVikd2fo0JhTj6OdPFYlc2y1KJY
pi1LLcYFhE34a7Oc53o7v1DrP65cIu6nOYEvRs+cgFgrJUWp43fVugGrJOz051EoAcZw151GZra0
HRXbOkeN4LstjL4irBKd3VqPblIblfxF8gwYczl0iMw/mMF4hjhIfamnbU99TEMmHSkLgu7cLYyN
39nhMYfo4pI5oHBxJiqTjewCLD41K7cgs5My1HrXTvnYrCpD/WF61y9TZW+IBAbDxFlFDvGyU800
koSXKMWzS7Xxg98a2utE0HNtJI55JGtKew1rxwXtPvBhnC6BClPNYW2L6KsF5evRMqo/q1l1Oa4K
GTmNAUlgXX2cRRxWNmagmceobf+Uo07EbKVtROnOP9qKNZfpsifX1QqlPoLSlZ7HZKioX2c/pfE5
3MyahBkp6zWqNVvP9/ZzVSgPJXW626ntYZsbg3I9Npl2mmWTNiQ4FYJOcCUFb1RCX4D1cQqy/kdP
mryxNpLoc16o9YHsnfqkqwBL/mIblJSDclhExZmwSHiWolayEjYZoTNbzQUE/09+Qmlc21TOKaNO
6jGUhW9mjFp5tmwnON8XkJpllTkH7nrz6zamviFQPgfp2orK74RSyxciUNWLoqR/EOvvL6YYaao1
HkiZhMpKWJSVXr0UUbcB+nx+lPZaNUNEPFIiJZWKZTdPeovrXkyXk3w/1Ug4guv7fgE3za5ZblHb
b5TlesBVsrITrzhLY7II5qM+USkkrw9DhHqcXMKSAFc7vfGpa2rj6iikx8qhEwCqPLdU5chh5TnN
SjUT55oHivrpx5y+14yrkoEz7lee8WmZwyY2ftR12P5CMC0jJ/2WkYNzK0RDCFO7hXpmbUfBXrrI
pCIzC3gSElh+5FA20iQ0o5eR7MTTIpI9akZHG+fMsg6xQ/fk50D+/rrc3VKn1twfPXJdxS3IZnRM
ENTzcD/4Snu2OHuWoA3o7Vkf64M9BNPB1doWeFpEqW4bVK3IsexK6X2OnG43BBFJxa2abTiT/9y1
xT9MKFRqPpNIOWgdRwjZpH3gk3Ulxo2q6Hch5S4/1IvhO9ksZnR25/2YLNWmkep7jbz890tbqedm
cHv+bdmS0peDMYHfCC5IuklgnPmsdd7Am9aEpNMOis+a+wFQZOcjQGf1tYmhDHTGNP+c+1O5dQPK
yzliA/RcqyunULWNJzLzoYLOz5bI3JQ9KZtJRCetWGhkU/zqySEwaag9KwWWZxAv3mI4quyZL+BS
d49amPWPumb5m2GA8WaR2WoVXJvS30vRQNElKLMC0tWY3PEohbKJAYbY2yR0CJzr7nFp7Je49YtH
sjMdjooWRZxFU3sk3HPBKrbVa2aRzUaJ6SYGXvNQEq3+2DV8Qk1sQTksmJip/6W62u/asymGQ0sG
KxXC/kVqbTf8Okze9CCnkgF7y2q9epQ61yz3nWmnz1IXKe2KDJz0VfM078MA/TAIL56tvEYg5T2S
sNmcC5+MVDHKgDa49zovhYRA65ujVIxWUD96tdsdQNJiPyKMF0UXKkdVMzsILzCTtuSxBbsuIDFl
sZWrQyJXJWF4n33XhTXpGIqhbZUg8HfeEIJDkAbFTTaqBTXU3EKgK4cQGv9QNGUDNI2qBrvFOBda
KCeGTZiUQM/9WiUZteIWhLq3HboSgqBfCjnDGvDaxYoDGJOp7GyQto9cxz7mGqwxApxSFVR70HLB
FSxhLZfxooa4EMBLOZ7atjo0JsXLYTLvC+L/oDwF/aNv6HzfRM9IrjEcgDdiyj8ksV8MwuvDH0ga
CEVftjUVDCST4i3e+kpKnX7sgRMIAO1x8FrncRINVbmwANd4x1Itch7DzHIeLc139u2YOKtFZmqK
dqHC6SxFcqq0BcZm1eZ6SI4iq0mlFgTR/TKLbLmM11Nx3INNc/ZCpz9SmE1xelrOn2y23JvM7PBH
iqELGhVl++bT2CvNS2I6+0DVZ3JN+uCckmG6juTQdJJt2gXNQWqjavwa+yJUT3bOh4pvr7QCWwXg
ew6EkFawdNVo+Q5Yjmgvh3NckUWphd5VDrWajE8l/5QbYffAmyq9T4KfBeRhkBq20qo0LGVV1+Tz
y2HuANipQ7htVnxt7bKAaQE4oGNTOvmeh67xQrCBJzlAAv+KbOC3AcT/BkbguHag+r69szXBCYCL
Bds8heWd7eOG4l1v06qzce5FI3uyiaCiOjtV6FdgoKNRSLda9UbSArjJMKmbZ8Nr409D0nrxa5l3
7adS7b5rXbRznap6KgdVf6UsnfTIumGnGIXG60i2xyawBn8vtZHJeR/WEoMEDIwnmL/PiU+aVCKM
a3yIj5SAn6RSzo+rP1OX05CUhGX8JagVEK6FtVIC7D8DLK9alrpJ+ak9y4biK9UKnwerL58p5pzx
JamAXc5+kq7dlONqbpoAo/6yb/tib4SW9aA7+nc/g5BsHLT0NhQ8KdlOgo5PNuKtE41UjHluH4Mx
+9Da1U+RmJDnbnmt7Xh9t+/s4BSH87WTEKUCfF72lqb9B9mUWf/JbpkWx3z/C6UdN2YaJORK+yDu
TCYVw6LmVG9CHcQgGtnrS+IkKzl+pyYXNDqEkX+R8vsKcso7u0X2xqYEq2PH7+G7plY6mwwu/OZK
yxTZe383uYlvaGRbt/qtoVxxWVvaGaFibSueKiB1wxGwHlxQpfnWJuXOEtjScgy0SUTyMAmNi2wY
DTiM3ozFxE4K5ZylqV0nPpXloDyROGi99E3+p1JYw0WOcLnqO85m1qbne/MCccghSorxkneuBksO
lRqTHevwm+b6Tcpk0+cWIJeuXmzlsFRmcnerfj7is+X739XhR7KhIyrUtA6uwCLfmd7UXZOk8ahT
iYKTIpBfWRTHNQlC4VwH5KAH4U32LJ23TaF1oCP/XQHLGN5j3/ok5facxcBQCBMt/asZCCTJNbLC
DQGHGHUec4oNgyy1ofeFpW09ETDw/0whJjlnbVqcnTF+ikwr28e/RFJe2XVYrt53RyrakfJB32dL
/RujX6tJ2e+XLH3v5+ptGexJcnK32uDl1yaNeoAWqDQoqTFZRXYffs9J86SI6C/+Mp8NsLE+zVrR
bnzNTW9FAZIg4H76YbIr7WazR9vYfVeuKd33CD608yU0Sc/e1SGlRE7jjJs3QtmVjRGQoN63hk+6
Fjnb5Hbr82VRT0Dcd6vO52OCN/nrooiAh4VjDc5LNSueedvyOAaOVI6olDDPTTF/kSPZDKUpvjRD
vdWbqXiWMjUCCKaeXX7ciHxIswnVRlupM4UI+BN9PytGt15kWda6q6knWX1ZaEy++Rrc5fdVKQc7
USYXr+QaUpZ7YMv66RjvpIzNUbSu9Kg9gDNyK8oJig9olp57zx6v4GZeYzGiTL56nkDh3wGaNm/k
UDb48L+TKB/jncQsbSzv5hPxlpOkqKXaeg+yQb+uAYamTnicyCTzoWYcS/2Wkh1vlnP00IqRlOuh
bZ7ZO5zkyFVnkyxFfar2DpRbKym8N42q33wdqjCjA2lOysJBNR7MKV41WR1vbU+pHqLSIjoLNO8h
dTTjgf+3S8Kzo33obQIoam+G/5pKbZ0BhkIxd2+ecjMqvoYVhasuqFSAHSnKNpkr52KCUHLyGtXc
OzhFHnvqITdAsKifrCL6RoSr/suJ9zBqBDueM/XeoXrusfN0e11UATK767xVwd780rXeSWptJQHx
Pp34isM1ah9UciGPKRQ3G0Ov7Qtl89+BVAgpoNCg9BaipVlkNhjth0LtqDfHQsqVcSp7sKx/TqN2
8/9luX+6qpSJO+TcpW8DMuVrEb5sRdOJyKtsKDbaxCT8XhaRtAj0Sdt1usofVNhKmZwvhxSCPpPv
bh3laFmXKpkcLJB9QbnUqSOtXNAsZ69Vn1Is6vwBlL13a4iwTU1eHQpdjR7yoaX61zLsJ7xBME95
PuBK8JCuoMWw/hit7mVI+AYrY7O2BmKcnPLPd3zVN1Crsjt5mb6tK5NSGYGsqhsWjeyJRprMAp21
E17raM7+mvVyuvFEA+Z6DPtvFKucKsoqPwWAG+2pL+8PVeTH0Nio3yy+Y4fcdYDfKZzi40gB0t5z
52krh83Y9luImvK9HPrzEG9Uy4iPcujpAvwKoovzxKPyYwCSFeVGQG9Vqqpc4X8mrzkHfq1SXf3D
qOU/hrXwt8qhl3g+UGT9D60cZo+luZ0C9Xs/zx7Ir7YK61Bqkuvb5gnZ0QMnGFuDsYT/zCZTevUq
R7LJwkwAWejf48HIs+3oHHUbRz9uA4NyGNW498RmncKYaiAIRKGZVJhQOdy1/NRMSpSEdVpb+rbU
B7Bnf6m9yjLKjVzxviyVtasp95VtC1XMuk/74mQlGTyB0MVuZvLPv6kWIAy694cyD9Z21sLo1NVu
/mIkxjdIPLN9GQTk6XRBcZWN64/tZXBvcjA1VdVtFqWhBNraqqFYGrtqOABo+NHPK4oJvVpfebqj
PLSCMIRoQHDLU9CWLM14Iy+rPDBXgwv4ZNR2+A0wk7NAoO2Pcw/TJeGL+Eung1FpW+7Xdgh40SUl
OPE9dRnd0PZgRhTeV2CCvmplX7+YxpSc2CppWyCeh68J2+PU8L6aeOqI1JYqubC69mzO7nc5j3MA
r2/KTp5GKh6JR3Qm793IukOSqeOLqdnaH1SUwt1JishRHh1lk3EUCp2S15Q4Tcomqij7VNsKgvDc
cUEaLmfnWnr2Rh5C3VjQteXBWvNb9dYksXorGv9LHQXaUY5kI5Vx4q8GauOui9zQdfPSlcZcQVWp
Nt5Hezbmq+1H06pXIRWcAZnbevro7uUwU6wPsDqvYWOFE0PA1phaHPKp6eFF9pI5zJqV7AaBmzSr
RaW6LYeWWiMznClvDH90of1bma3tgeY4j5dYNAFemHxTG8Nnp7C7vVTAvuVDfRIVn2wzp+KwrMOG
v/VA9pDshgJ2JxakFuKFc7k3AsnnPr4bdYTcNLi+AMQSOdMyK7oBz03j+Bk6cIyCS63gKobPddYP
reDuaUiX560eG4c20/UPau//0AJ9F5+mAWY49gnuilq64NvsJPs6Ns2/QNg/NnGHkw+QBo6P/tFu
nOJROvJTvZpXapCHZzkMtDDcVirQZG7ifGjGGX6kZP7D9t1yl7YjzkfPqT8LeVHp0x+UzALLyleY
8M66IkPqVKhj9Nl0E8CMvea1m0CBzKL+uxS72RDuS2NcWdnB5ox2ArkbpGbRM/8+nJRxEPSFqO/d
u3lIupVZ8eJc5rxb526tQS+Qr5Y1A895cqiD2Ne5M1yUoBggvIfKyhq0WweXuQmZLzKpTdRxuMim
qPNXZQycfdLEtn+VMqBByKHRy3olZ5BkEuGeFqtW+ZwcNOI/JeSvcH1Tk1Smwy75VczFH9CZV1Jr
RfGXolG7w9xqOlUNYkYUtkSCSjuiSu+XoawCA9LHvljtV46xSQK0Zc+GpmQTUrcEMfZKndi7Ejwz
0K51Td0EQftXWeLKV9IKnkDqXqis+En2zv8V2vdu+KGQBPB3mUDIeKdwc4fi12UZaS1Z4u/E8X9f
/5+WWWR3+vhfM3ILZBV+u9xNJO4mEvTQ0nq5VyvUnwMzN1aa0lQbfAzFIwxj+aMjeuQXUMBk36RE
NnMIi1w92M4bUy9tJ85Dh/uUXyuM1ZTxGPO7rZwplzZdtX+Y8GVJkZn1IYwXlokbOQrj3RxbgbfS
eK9eS3fYanIo52VlWhDOVM2dGlA2Tplf310iMkKXO5NXp97X4YE/9/tF4bVdf25wOt5vw1QFCZiy
gcjZecpwO3UejlLdqtyntPHMK3kvJ6lThagYHIA6jIndkRhKRVt2w7bWPG+jx+zD15zg/FWDXrBB
O3cb/qg3G/Cei1yFp0L3BJvNoif3rz2C6nJ13OTgRp310FpFyvs1IwSqNSopOiAbPMSzaT3InhvU
xjFo25e7nZwSDOm/cj+fDxn/DBzfzHD4SRzaxohWtlhV2i1LibzQySmL0/2SGlgZEVVZm0FEG4e+
CyjBK8uDHMJ1DhGwRSmSHLoZUB919wJhgHuGX8K5N++GUiFlvRdHu3IKY5AHyf0z4iFdwW9TP8Ex
Vz9FMTEvs9Sp+Bqmmo+ZhjqTtzJpzFuw3aQDaB1yKO3k3DZm72HiYL7Pfbde04TtvmyoxdZgPT+b
Rf+j8TrnPLBpoAQepCWKqX4qBGV5BRECcJxW3BT1DuxyMCeAGay0KtjIFd505bLSWmp8EET4oUGN
NKuQR0G+CSVmmcEJ38behZJpnGyDBVt6OWTq5j6mCtW93K0mLwDBwg6/vdFYclIh5oN6zvGbOkG2
4Sn7FbP2lfNMVSH7KxorKRVomIn6Aeija6dkLKNLRJ0r6PPGKc7SXYCP8xA7lFXNZWWdiNnah8Ac
nhVjoMoaVOSVMfftjgPU9EeCF4H60+mzHoCJwDek3dVpf5fndj3f5UOmv5FL+5l0kru9mXbKFVZF
IFlG4JOGqnqoBbtumnA8bsspOs2Ce3dwoBbQINDbNYJs1+DgcuAXFW6kNgCa9eLbCS8oMbfKJ/tR
VaJDJ2yhPnBPbuB/BMJ0fmrs3lg1Nag9YMFB42AZXw2tgx4j6CPgzE1KXPVGX6Wxlzz0UZm+wLh0
q0AT/0KaVb6zg0YBYM0rv3hUMuM/Kin2g6OdgD+sidmVEs36CnQ1BEIVJECDW99FgR0CUEQkv75q
tYIvLSM9WxpLG6mQQ9mUDnXsfgAjTxAKzJfFUPYUAelcDH8uy0uxXGSRDWH0R+d8Scdi3tVGE2i7
arYpWlQ4rm0gIq3WPEcbtlFCZcVJdRk7g6d45sXpDgdStvq/ZpFLFZ8Mz9jcF5Hr3Y3MpP+kKUZ9
iI04elgauyCLepjWiwR4pOgBHEu4EubIesUlGRylbDGRvaZ057WvacpmUWiTyzS8psHe6jPqDsXF
7kLZLWoyO0Bv2hip+fYuDAdXXFd2X906GU6BP/UnT3V+NFImh1KxDN+YxJWSrt6Mfy2jzL659qHV
WkvtMvm3azniwkpbhgc4m49Ae8z7aHTCVS0gtFqQ/YECcMtNqXjGOQ89oLck1FYCaNQ1Ib6znqwI
Z69fTyosl8xRC/4o06yfpQnwAxHIShAwBUFpHcbUcdg91sqXYdCOVM6Bxq2GI8EvgV0u5NVcfTcS
kDqiONQfytY8NWG3G5T+FDdW8S3M3Ia3pKF8iGKz2oyNMjzaqhXtHbA1zi7UE+sunUqo7XTA79v2
a9Y48QejVJzHgkLiHLi3Dz7xmNciOEmVbIB+IKVZbeANxJp9xVPTmCs4d/+s4Ap+TQyd96ehrOXI
gszo1Rn5kblJt5nYa28cY2UrUfIShF3/koxZvHEzv92nmd2/qEURX3kCfpRK2YyB/4fLbvEiR8Bx
OPvGpHYzVnELrVnMFYt5TvhjsblJuz2O4OvUtQT85oI9jADx6UHIJudEDEE+2Tqtvq9S0ICiSBl4
Cf9k4pHEOFraAOxskV+6KKqm/ArNiwPEMl4AJQuJMo3Jo8y0IsvwVrVZ8iiTsISuESOpC+L41qip
uppadh2O1ZaECxN1Ra5++ewUZvHMXppiiXzO93IoFUZBnXAcOw9S1Fh9fdFb5/VuLyYFiqBLDTj0
pFMfp+vBbL/FXtCdpQmRDPfWzvZ6maCp7VrlIXlpNHOVOGyCkzLqLaCCU//oZcotrgOFwxKJnw9Q
lvUP2dAQ/1dTilZ8oDz3hkPNAhxF9d73NYMP0W/WlRUSIhMv01RPwDaOof0RI9lIZSEsFrN/L5t6
WPjGhuLeRNkWtgs6IWdqF7iR7RRn7nkcw+oGR0m1hqU1+/M/W2SsMf59jU6r4CQxiuBQJWn70kzK
Z597vBRiVOddeJiHUVsritm8GMXYviTpZ91Mk2cpseAYgcnQGnZSF02e82CO4CQFTfuUxjppzZX5
fwg7r+XIcW1Nv8qJfT2MIUE/MXsu0mcqlfIqqW4Y5Zrek6B5+vmI7C5V9enY54ZFLABMVRoSWOs3
F/amOHPnUn4deGRHtpa8da5v7lrfjI9lqjuXnpuBM3jBTcNjroGuy+k4+9rWqwBA4vruIYc5Y7Y0
d+JlQnrp2hTSES+9DNxfmh+9avA/zS3I/R3QvM1n0Z3VwddRPuChWyLl+FdMnek9ihekggOqIMUC
8JxybHV1lCU312C/oEmT3j3kjjmf5gp1bCXK3uOAxDPJfZbGrB0m2QPVL0T8rtfmGtHP6CvASeBg
sfci3ASLxAoMTioRdjXjiz1o4pKiIAO5iZ/JOQ+r7bXTSTr36IT6pwhKA6We4LVsuUX4ztzvJQY2
m9Kfzec6stobyh9ypZoCcfD7uE0x6Wm0fm2anwxR9U+qr0FgIdXq6KJaRjVVa+8yx9zK79HA8W6m
VEvXAACwF5mc6VbWs7nGbin66prujpWS/Ul2FaoiAoUsZ9Ki12oxBFsGqJnpYkzSjCg6qZksreOv
c23vism1Pw3DUO1luo1CpL9nEMPN97jG53DqDO3VkcPXxm7SO9XSxWvbd/oLkLr+geLabZaVOH/3
AZVMkYVr1RTFkO+BAjtbcHpvOfz4Y904xQzKXpsPFahrkZEa0peDHY1oTv08G3OUMtgMDDvVoQ5G
lTnXcS6CHzeIhq0/5mctRRTsj/oWBYgg2rkFLlqj17Mzbqb04ve64I6ZGY8oNQ/rtGo93vQ5XLVu
YyHHZY7rygvLG6eva+96mgdVeWN4Nilot0KRUfvWm6hzk3ArsRoagYFPPKVKc8AWp++GJxEsnuG5
lXzLgmBN6rH/I0/kvYUY1fs88YOxzLq67/y0OsjBIUdo5OJiJrW+iQwK9mh2f1GTJu9YoUL0w7WH
fBXpRfNSSIzWGzeQqybEAZz6oERRlN9cO1nNoUud/pmcxOI1BrZd9TZlFFLksb6pTrcM/SfeGNWl
Dtidv+Lf7d+qlum03tr0BhBny6WRLv7Ha6nOWpu9368VY3himYZ/ay2T1bUS8RxmubVRaTdp9xnu
RnH3Z77ul7YcNW+d9ygOtcvauhNof8zowRzQirCfMyNxd7Us0m23rLVl0iB9q3EHlktTH835Qtaa
ui8tzajE05g+qInqYq5dHXHwGHjm0Y9BUA1bK/dv1LV0c/znVwpfqjDm0WOGwfUQis4GOhql8a6X
bb9SPb6s/+xWzesYPW+NIziP48fkpGJnEaIftDImk9toA8btRjh4mwFjpRaYcX9dQsEie65HxhRj
y8TpdXQeA67VjOQ0I5Gne8a7rUfAjLs+2A1hOX02Z7Sn/gr3NUq7Kqy7/xj+bbS6SLHk9H4brcJR
knz3S7SNR92TB3ZO9j5Fjf7ZmsJv0mmmb4iEPGoIEL1aIrEhV9k6zM2G7U8/zys1ApnF3SB92JxB
VAFo7z+ZiTGuTSrwt6wmUV7Vta68Ve0e3Piw6EL5wzeW1th2ldYfRVhd8JXx3gfR4HZUk9V2yafu
G3R2Tm7ba2cpfbGdy6F9Rth8QFeuHb+VjbnceKw/SAztUR1e9YU/P0uALeiT6GC8lnfNboB7/EMc
D7Xbzqr059BDC3aw7T/HxxhFfYz/iC/j5TI+cBmvrq/e0N/Hf7xuyHX+Nl79Pb+P/4frq7+/Wf5+
dyq3IwWUZ9O3f0RmP3zrUYGe0wx/GG8Fky5G8N8uDqQMxDf807+PieWeELmVLDht+4B6ULILvGD6
jF4bUmyN9skVaB7XSxzz4ukzijxr62e8gGh3jS/jZ8+SB7In3SrHcOWmtdKmWWW55tzUg+li4CHF
RvWog+r4aKqzpjWZ8rfuMulPfTSOh4/4ZAw2mbJIf8LWGV2mPBXvlWxfPKqqf6C3m2suemP9PBxG
PGrWIzIsu6zyG6T9OOCn1ZxVU52pgzZQLg+trkUJhUeSBkWrmrtbdUgrv7uNl4NqBvZor5F46TYf
scbqyWOrdqjNyc60wnml5qkpqmOqUJWF09kg7+/q73I2sXprwpfSs+OzHFzjGp8SJE7GzMFOU8eR
hL2BdZED8i9plp9qt8dFPQPNtfcL3L3RbtfOJHrhzblQkWdz0b8r5qcxZnvjl2y33OkJd5D5ycO7
AEqpxHxxiUG7mTB2ZcERO9D8HHEPuW166kYfCVxgGSgf+029DkcPRkEmLqrXiReeFSixrWFG81OP
ENeyG2Yx2a1N3fTfkmj6ZKBL+EeW3rsoGYYrxwEfMS88QWT1t33GukWUwA6k3n8WMNyGPc5z0QUJ
qGWLaQ5Y+aLENR50NwIZYCDsptfVSbVGUiN36qy+a2U9Xs81nrEbW2S8ZyNAIDj8sIbyEOp5DTPx
timqsdw3cmLJjKDemuLkeGtD2yrQgkLpx5Rfg7Zcj9VkoXdbadtQz+NTagzzY2snSM4iLHcYddvf
el3U7rwRx1hDC8fXLl0EH7siOoqkH18nLzFWbAALfBjoneuUJwoGeFYej7iU1Dwxfh4wgfyzyf4o
OWl+jR49WkAXaFDypXX7NWsRqiaJwW0jDfHEWZrw7BG9k8UmGU3+S6a7qGuWYIlJwW+dqhVvlbZ4
iLepf0fBrbmxQJfgDaVJ+JJRtOPi3aruYEcUnice1IHF/Z2pG0gZhmiXXePIDlhadd+C3H4oM4gp
sZiR3f5rihXXA3nD6O0jNCPSedBNEtofl6FOirENT8br1BZhynU298XGCDBCbgDj3KazMD8hxV+H
eveptEV48RDzXKmwngocNCznzUDVknq/t8OCHdxUSkJxo4kFrqwXxyZtfG3TJw17pLKwdrM08jsv
DYvrIcfqBGNoJLAdoCiXEmTlXjfxYbPbfrrLQ+nAvjHcz0g07yorLH+UQ/dWNsb4arn6sNVE0p5x
eBvOZVfWm0H03bOs82BDiTw+tEY8v5JfAEYTNpAvBmN6jbz+swbWBJogLT20Wd/kw5NVdNazDnaK
j3d+LXDmuY9m/1ENqpevDJwHY+XGKC2Lot9r+pjuagv9Prgv44sp/bPGc/eL46GDaY6Ac+IY10ko
mejSjUP3pZ6g0JVu5j2MKIvdDAY4gAmk9pea5Jvpu9UnlPezQ+iG8b7t7O59KRmpAbj0ooE7FfLU
SCGeRFy/9uRd9yG5gEOzCL92vmE8L4ijXdq48QnTX0iQiFmtMfsSX0ftj1po03cApdz94Is/Rr4b
H8wqNg9eG+gPXYi2N8Jj83fwQwhoad+a0MvA3bTiPnSxrW6li+UsUIeibJMbf1GQVodgmvUz2J98
Ny3Qio/Y9cxDZNrr+EJde+xlYGTwFrumRdD9eR3eGwcjVOzV6qoYT+Hsklr8+6lqq4OwrPGkQyP5
74P0TtMpO4fDeLKTmqsAYIzACCGVoAMyM2NDXsImth+qZpT3if8lsUxs1bM8Ks7hFDyqPtfv7Ieo
kvqhKcCkDlAKknVqR9ZWlo5BDWtph6jMrrk1l8i+Mdy30HisvH1eo/I3VcI4zA0lacjsLutgg4pP
O4P/xsBS9vdtGwP714eLaiF4299XjkeGuUjFVsXUYdFTwKvAuGBkwqVUrAvEW25o3ek6wn4TeXgi
QzGjJSrhbpVgLfCOWfCPtXAfqN4nd5nuYzITeQ+5WbsPRW53Jzy145Vqhu4o7nBTJIUnvflLawyn
UYB00fx0PnSaZe1YdOjvABCRP9WO7ag9kHmSD6NbpyfPFv4qDMI/rCpdlnyLh7X95NSsTTrqZqsR
BeUXkSbZpg3qltfPMAIAJXjrtixYXBfKup433k0f6S0V21LeBYtdARKx01PfgxKcLC1/C0Nsm10X
oTrHQV0AnvdDFbTpV1z8wpXMLYw9BiTVUq8VmEEkQDNcmT8jF4sXVp+4Dz2Jv+00Aj+ENm7surqF
jQHw4OAUwryRLHqPoeRt9PTlHqE73cGah/QW+je3ImdM77Ba5LHILuBhWsxM6rCan7A300mPYMg2
up6N9spovOGfkMI45EftImTbRW793dKnY1UsIvyBDWO4n7E4yKNp5UjDfZkd7HHjvmFTHTYwpEW6
8duweQOBhDOEWSI+bLrNW5Wt2AuFb5PulGekRLK1GpW5cL7NzMN2ZJmE5MvGywpkUUUrL3YbNPym
nQYr1Fp79SIfUqRPdqIU8skOtbU+nSP7IrMqxrNmLE4CC6VvZlV8t3U7edcN4Itx4uErazjUXbNs
BijrIHWRh81F2fUIRPtdx6src6UPrbzzFhqZYtIqxi1YTIkcvnz0FjquCg1piDpLJsXJ97LqaYa7
eMJkWq7qJpWHEUzcDnsk/S7t4hj9CuOiWiBlAaYsB5QLu32KPjFPyNBKtrU5iJVW5c4jcixiNY1O
8Fn29R0uEF644lHrLIK2vOptXKQwR+oi3hVmyZNyMFMNcFSGp6tIXIgZnXtLmsqcNyGEK9aJ/fna
rGUgdp2NIJNHWZqPIUl2Xmro+klPW3y2kBldZSKob9UhX4o3De/8eA2mxQH1GuusOvXcQn2EHNm2
tjHzyDxQIZ0VJpfMzHeOhvT9BA6Mn3Fp3SfSN++jUtYXCIaouv4VapezDoXJYJzcm4/4mGrW2mll
tTPiNEQnGsPOw/Vy3BHB7kz29VLqwliO9ue2Gf4w2hlt/TEqf+SXdvC6H1pq9yvLq6cnr5l9/qfW
cGJn62+GrvzKCsDBRYMSstSLiEoYFDvV/Oi4NilepX5b3P4tPlq9vknQ1d6oYR+HsiSFYRX3KmJ5
eeVtxsno18Lyi+0YnHQRykd1iDze2kBI/aiaKJUbKP6ixDO28lHjW/iIzGWxDz0Pd/llloqhpgl7
3Uj8kxo3dBBf0jnYXScsw0oRFbt2DqaNmjU0lnxsGv0VS9LyrEKjh9esbJOLmgR2r8RtJDpUVCgu
xkAibjJwrjSbgWQssvzcPcW7FubhznLM8ERa2Xg0ZuRd1YjRbb+S3dKfWt1rjo3dDrugwytYL5Nj
W1a2icmLCC51B9+/9+0zqiRIuOIlsLGtRaQKa8INMrDNkbyl9+bwcIkr13qNYiM5D2DQ1lXgeG9m
1HIr1JuEXXZpv9oB9ie5F627EsS8YXjpsc1N4ww+Ld4nSTLclV1XbVEb1R/J1jtrq22T17qODfRl
cnTpnemzhiHEt1Ymxyo1TZ5t3rSPgzmAV8Khj7g5+8Uk2N2QjXcChPWz6T2wM2/dzf58U6fSfYkz
ZxtVM3H0V/bGjG6qXZjjeyHISktkXQMyEbiQm5RAlulTCSwsqsbqrq/m5iGIhi9qeuUJZ5PbyLIL
qtdpnN+SbDaPvg/UvK9GeTFdt9hGuO0+27VhQ2Et4i+tg3u02vI0wzGWg/MHIgcvtpOW73FZ1mu9
NcRjMU7hTl1xYOtxvaKLbutFywfMp0anfK7H0Qbab8Rf7EjeilSwieKKBaiK7wYVr+nb4j1jish7
d2KTz2NwzLOZR9ZTNADDGDL3fTCBsmioDxwtVKSf9DBjF4lAwVzpBYZexRVFFxZWf8Odo18rFB2o
1n49FV8Dr44xoAq8dWM04hD6NAeZIZY0DLgmk68BQ91Z+1jDIlz1jik7tAhI9lr1mjWkdhdqId5+
9o3mC2+DZnH4NYu2PPyNr3VvdJh25frZjtvsbtKsYqGqjc8LwqwqxbFpnemFvX51CkUSbRWw7Pd4
vMQVEO33eMV64Z/iarw2Vg0Vydw+6FkS7nLfiLCgN5OXSJravk/RP3CDJH0ZhFadHIH5peotjUxj
3zHxRFp6fV/gpj5mt7OxFHG69quCe1iazE7DgEzBB/pDxah3Uo7/if7QRis7qZgCiKiO1qYu0AIO
dU2Ejn0c2m692aSMrCXivfa4s7fCwfKkeu9wvH5tFgF9koAonC1Dsx92uutLUI0qU2BNvXVRZ2I5
Q9D/btTm7KRCH/GycLr98HOW6qAg/ufUoLN/mSWi+Xszt9ZBGEZy1+epuymh+2zsCpV1FVOHEGrD
QVQ+rlaQeO7aRvYscOH+wfOy1nJOJf/Dn1NwB9v7de/dXMepawUBpMluIa78EtT0wNm4M3iH3m5j
bSOtsjk0CN2uMr+NMNxcXiHlFdS11XWus5dXsCrpbvLAIO9k9v6DMxsw7Yyx+e6bP6oyGb/aVWGu
eRvyO0rL9inCIGwnsNu9i4zUxiOtdbda7rOzNGTx6ugSdk4t+sO4NAu7QXo59ZqT6kXMQQJliobz
pMfFq93nn/1kcC5wuotXK2Erz6/q1EV8bfSMV21nvXoHw4e8UWQll0Tz8yeYQ3cqbntlCUID0vCM
o9K7O1SbyXeKV2zfrZtqiP+cHuRIjMWoqF9MJ/vH6SGglndnLq/TEWG3bkLXF2s3N0FjmHGwTn2y
Pak5sRfw+uRT27/5iBq9dE2r3YcZhfTcSz71ZuSdSPF0eNpU6aeRXetOd1vQUnwmK19z2r2YAhzm
zCa6jB3u7CP60Id2wiJJCye56aLKfp1j548qw52izh6gJrPEXkgY8DVWiVNePNMaz8ppV/nxLiG+
79hx2H9Z9P4MNTWehUOeBEBYm/7YZPVjgjq1vocT0P3SxDumP2IV9Vj3enmJ0gaGYeDnG9OyUEBc
Dnnef86QSzlOssY4cOqS/M5AcXyduG6/U001Tl868klQRGzM4nqBZmw2vpmBwpPm9DwGZBESs33D
gbCmQj7ZG9BIS0IBwW00ubPbkYfaq91lq9ROuzfLdPRTMHraWs0KQ9GvcxubaNWrv03I+72RaInP
eYaTGhzvjtV7km+mNqhObaw7G9Ka0U5mPMHRGJAOPEZ2YK51PS0R6m4B5J7BD5ElkVT/06jNj+Yi
k7Nh7e2tuqHh+Y5G2ZrsY/LidSnILLxSf+QtSL3A+Z4AQyBt7M5PZoEN7Tha4Y1lw2dDKiLeai6c
e7sp8SuaSTdTTUcf0f46cBemNBgibYltwn4MKvcId9u5tLFfb/wpE2+NsO/UC1lxdEjhQmINx4O0
0megBmWQ3Kkzp62/a1rkUgj8LV43nY+BPe7iOanPw6ix4ZS6Lc/SaYezOuuL5M8zd7C1Gz0GKs6A
j/DfhuKOPlx7e7noqjgVicmUslnaR/nBx8rqWjYb+IBua5G8qc5qgYuU8WrKvOxZFb9czfrCUqm4
VV34BxQbgb/FXnWyBMmu16pjXzvlI+XkKBXhPSZ29gajJqBNMWx2FQuWM/LuW00XlItxKbzG60C0
B0n1dqVGfEzIYqSlfHesQWn+dZE450/xYkR+lpdRcTUrlZ618VPsyFXHL1fnBa27ONGrB7YS/Utb
eLfxJEGCLC3PyF80PfYvquW25fcgXzQ5ply+uDi64zVZzWd7aVbgmVe15Q1AJ5ipI1qzFqEvT307
y5dURtM6xyfvqOaS8cZaMrHmg5o76tywpyGy9te/wUBhJJC4Jqi5HkWuXW/q2U71DmlgA31c/PVq
LDib3MFCUQ7Va+Akh1kX7mfH0pxNBvgB8lBUPcMfvL/GUeXYpOznz/pYdI+eJb6ouLpOPLWoc/rd
fO8UcK9lN3ufx94yuNt2zV0Up/7FEbZDGsJAQ7DLx007YitZe9FwDwtzuNcWen7DY3LWfSBnP+O2
sKMNhUubFRojVEdoG5hVFCiwLKGw0jUfYdfprsCs5EbFcitNVtwx7U197BLA3war+G3ti+mYUth8
Hsr5oWsGfII6coGT28pnx4WMiEPAeVha11CEmkmD5qxqJfDV8DLPhhvVnIKk2IZZNO2CFAyi1/fO
rlDMHT0K+lW1nGIev7MaGS1LGGL9wu4xwPVWmy6JAOEsOFxjTve5P5+KytXeO26pds6KnK31AZFR
vl0gIt+73D9gola+8JBob1CIXRx2iaMR9G3C9UY3nuyhKKPNdB/VtXETs8y+MeHJeD0ZcsFNe2UP
Y/NYaIV/iKZk3I9JNj3nYvxG6t/5ljjcR9BL+FRWVrbzQF6cSKbH90jgIifjpM43r3h09LH/2gks
ft3AyS6+ASigbUG9am5u3aCN0K4C1j3c5miqQ5AO1s2SmAHuvwR/OfVV1OzrfEd9GM3Hpb+zjXTt
L1tNlvdrDAmCM/lry9sMrh5vYk1zN33euRccvHv2PAm/lqiqD9I0XfA1dIR2C2BU2iMkRW7WBxWk
ouVdu+0ogmziO3I1otS16Q30TnTTmR/xzrX3i7EUFl5Tl3M3Hn9g7tJg05DMj6HPhhORlYtqqQlU
D/XNuGxVda3qcxa2/brO2uZeDQl4hh3n0nBWJmrAj/ZyCAXiG2GR+kfVNGWYXSL9AOP5Hso9af3m
1UZ9IVxBnH/U+ZPfozBNsUuKyycd7spWz7EYqFBlObrBHB3ZLYWXzI/xQyL38hSFtbbih999lnX2
5xUFNZC/rtiim7X350LfYhUqDpaRomnRNMEbQsw/Gsds7iOYBNg9+q8qPJk66ZV89vfeMqpyzb0t
YuOZ3faM6buw+ayJS/RxNyNY7hPOVO1bkW/Uv3F2HkbHZMsLnc4tK7jY2fhrE3dLbUURylnn04zR
0mA150SDcLqbllO5WAGpQ2vULt4hjKkQQOlWKvgxxkS5d29Xub6OC9KOyhnYENOh6ChUJfwmVzYY
zZfJzQR1oBkecFiG26HpvNfOWb5B5SeMxfxLOMR/XFuANg8tq71NZPXlp6nOO26tQXEMAy3eeEEg
d1oN7lr4OHXlkidVMMg9X9nyrUD0pF8StxYUmE1apdh/IkT7YIduusLabP7SgyTlCZZnDyJNM8qn
IWzFn1KN6kwJLl5VGa89bLRZ5Qa7j3EyGfJ17OTmusCbb+iL4X5aDlntkUcPqx99jgaIaqm4Gcaw
SOuJtSj6y9dhftbUd5X9pkZ9hLuJBY4tyvzw0VFXJLASFwCjupp6vVaXBnhXs0i/VEO4tbg1XLJ2
xOeqn+LHAizPWjigUKcGAMMQlfVnw+heMb2MfxQm1VDRc9f1jX3RGxVbQCs8Ca/FVEqzf5hTZL75
9RSRwcnHZzGk46aoauteIgGzE23S3vYCRokYrIXQOcjNB15eRmO/9iofih4FMyosQ9Tequ4WPijO
MMOPlg3iviYdjBRPmWITVz7MvYOPjgGMq9Aqcu+pwPwNo0k+7bg79eDx3mDmqeEJeZZjKtto3bRD
eeAuhexim1ibaLnhqkPXJVV0bad2UzQrs4VJ/q//+t//7/9+G/9P+KO8J5USlsV/FX1+X8ZF1/77
X473r/+qruHj93//y3INVpvUh31T94VrG5ZO/7cvjzGgw3//y/hfHivjIcDR9mtmsLoZC+5P6mB7
SCsKrT2GZTPearZpDRujNMZbo0wurV90x4+xKq5X4oUvKrl7L+BzsWsd4tnoPuOJkh0oIGcb1ewN
W9w0mO/wltMLMiG4M4PkrFpDG7jP0N7BG117TVaWSF7eqY5SjFCr6hJdMw+hLktm274zq7fQi72j
N2fdRjXRGizWjZcn59Gqqrd+A6I6f0tNikHZbGRrNUhPpdz4pEKPVhG/FF5xmbuxuTesoDr4YSlX
hllCH1fBovagq0XBWbVIqTb3jaFN26L1041X58196cov//lzUe/73z8XD5lPz7MM4bmu+P1zmSrU
UEjNdl87lHPA1JUP1dTIh0ErX5QpvFmAKSpm29kpi/lE6q9qFLuJjM00O4LQKH5UC2dGHWxp9Hj6
pD+A5jUPfOTEk7Q//RxlL5mSnyE9dCxUefV+XYXJ+JqhWzEHlAtUC2wwZJT4Neqy/rGYPci8jAm1
oL0ktkVW5P5/eDPMv39JTVPohuUbumkZ8PCs39+MsQnyLhxc+8sYBFtzUcM2lgP7p57FG2c2EkUB
CIO/grU3RpuGIscvMTW6p8Z/k5aaBWd8ma3a6iwaEQfW55wU4mwiENX1O3IYGQsBJ700UZZdD3Is
ElTPVQByrK4jp8Ao1Q4bH2x4KG/UHBW/DqEQ/IIqSYguQmvoq9IuYCWY2JX+5/fJcf/+PrFX84Tw
Tc8Qhmfqy4/9lx+zABw6S7bUX+em7XaG1ec7izX0kXRv9pIM5Z1nJfqXwsspRPV2TN4/Su4iP9NW
qqPyrBc0iIMnaNnJSeb+tE3HGjvCpnvCpBVrzzmLHmWXZMdrM1pKLKrOopO43vdagkFPlPVwVX/2
qFrMhO59OmDp9lGZUWdCM93bj7lq1sdFfxnMfPW6asRHPBiB/SKxyH0ByMtNVUzhjQsjv7y2IxO7
T96tvep1liEf4xASjK4zfDXjoztL8sJZD6YI/4e7rRDL7fT3n7VvuoZpC3dJMnim8/sn1OpGi+47
JHipxfVuyHUflyV0kjwf4inpGPbvWMhdkqCR56rzETOQZffmtiK+MTNZPMR2UjwYGS6p2eBbRxW7
HiQMmTCqMG5dxqkYIsA5OR7Z71Wzn5ziYaiER7I563aTevEgqCh+l7XcQp0JkAuBzp1aZtGtxkZD
v9pMOa1hHpBK9tp16hrV2c8q+EK/nHYIMx+SObgP9BZWQFLwjg+ZfeAe5pznsU7342DGd2WSiS3w
2uEh4c6xwbAyfQ4lqTyyGcGrVg1Q8cZZe8+i6KumA9LXhHdGl3t+hrP22FhGd5gBkJEO7tN7QU74
Xp3BKfrOBVCw/BkqO8Qgky5/tfx59K4TqjqEwZqDn/2Y30nolwHpyljjrlUuwnizU9bpF9JPELhd
xKhCvXbXlj3ghyxs6NHLWerOSNqr03aO/WtQNQHkW6fuDzulRh6uwbSnS9o02/pdBNRbHcL0YHmT
dqQInKL0rbXm2vAirBIQGzhjFRCcM62TN+TlEQqgpeJO2LDX+OUU8PcW1fr59DGm9FncblTbEc7X
xArbfVB2x1ivopdI76uNTY3iXM6Wd/Gpo6/NpSjQ54vxZma/8Sgud1RZrSPG5dSRg566buNMVzqD
YjCMQYiVoQfldSE8TNInH90Cy1KdgJSTu6FBF8EO5mptNfm0mvQEm7BlsNn5lKOL+LNrut159gf9
Aqr0z0NRYNRDTsDds5+fxaqVuX5JDOCLyNvv1DjH+KFPXXTndql3OxVY2I+BE332B9gx6WSzLZOt
fe+O6N35pRl/bmQJQSvwMnBElvZEOe5iySB4IXclV35yopY2XbSg0cOtxGOT8i9wO7+u7kwNfgXS
vViM53N9o2IFmFc0QY3qjozOy1ChsdGwUw+3bIVJgIGBPUyIOYfbymZxqxXgR9Q8NUWd+VEC4Sjj
f/NxrdlDOD/jx7LNoow3NgGDt7XmINq4bCu2RidY4aCuf4ENUt7YQePcta5w7qYE1OF/fnKo5cRv
9yXTcU3fsx3PN4TlqWXiL08Ou05wN9ac6otmJcXaJSu0L+sKb1GATO/SRsEOXbvX0vP6G/LJ6Bcs
cS9BKVGv7Pkum7XgPrSt70PlTPjUsn9hOdGebDHqn5K6Wql4FJjxgWxotVNNo8AiFATHM1k782xF
Y3O9bG1ULMg7Pb/MdpTvMmEMGC9k8U54occ9JXU/DcgbpQso9m/xPFxbVV9+DqfU2w4YAx0zdBc/
xXp5BRgnaJVe47iZ958y8skK6Pu38QVxBRj2Yy1Bx+EmbrzyaalLbqoitnaqqU1deQcr9ZCS76oQ
XhYwvCNZHpO+rJ4wyKbC0rU/pkkztv/50/L+23OeZ4hLIczm87IFZYzfnyJN3ZoeVczoi4x6nKCN
8tPstMFDktfuZSibYdXZ/fA+9hH4gdB3YCt7xgsaOTsssYd3W47Z3utFvLetvNu2EUgXE3zJjbEc
PCprN6qpzlQssgW1Gtc9JSIt7nmOI+mis+Cq8UK+RywQu9iRH81Q69U5MKbhXGGW8dJN9l3UJPMd
okTliy/sH9Q7ulvVipYkZVdF7Y1q5n08rBvfHY7NMrMO2aqFs+nuVW8Mbnxr5k27C32Rn6IFcgYG
sj/LhU/kLNrx/bprh/YMag+opYqovo9R9SCQEffYLRQtSlN9MnznZuYs9b1cONTHyG0+cn+uDmnS
kkzJdFIYqc5QM5XL0LYLD24AObP1J/fWRcptXtlW6d6WjXVpSns61kuH6lVxo3Pc/+GDVx/srz9T
QY7SNnTX1C02a8bfF3gDUtRy8EPz8yTCZlM6FYhaWxuuh5QvPGok/mvZJM6OLUVy69Se85DPCO+6
CCyqFnXw7M6WFnBQtsCLqZTcloEVr4oWXM00IGWmDmhFFRfP5Z4WdpbGIgvPcQ/VKVIt40Wy1Dv+
5y+19fdFvrBNna+zqcOENU3T+NvSKLXs2jONxPjsGsGnFlLzbcdd5pfDOKDOB9/RYIEyu6sccelb
UCPDxioC/77ORblL2d5jpPT/OTuvJTmVbA0/ERGQ+Nvyvtob3RBqGbz3PP35yNZMb7UmtCOOLoh0
UC2qSDLX+g0apGaWe4fSCa2DCoRm1yXTdPa6odoUWDPfQD/rF70+Nsci1IjFG0W9A3QNSiiZ1o6X
ensD/N5Blgo16t5L2X9L/6v3o+1jHIm1+F+m6j8efmG6lnA0w9FNd968f9oMsTCZ2LOP1ZcoTX9k
2ZXwvHceosi6hDOWR+JzTJHGKxSPzNVHmyzFrSNOGgZb7yeUaNQsZDGaZhCxXo4beQE5WHagZDNH
P7zjSNJ6/AX17lAYKIMxQGvF6c/v8G9ZVId6lmoak3VPDBTcAYRRAaAHbpior7bUMZnb7LDVzu9D
QH29V/V5iI/mygKt2REZ2Dq7qer0QTimcZBmQzgRZze+ajY7ExFdCFhU5UGOzdP4fWwK3t9ZmGXQ
7nxl2PSRqKH7Oq22aIfyDFLe+RKoCfb0DmA8IiQ2m1jzxWh894vV280S5gLqIlrv3FQJYqxi7kBs
iHBwHmRXkDX+tZg8RDfnjmxk7dJ4I2bgZpCf20Gdw0N0RFPxbACI/PtjYsvn4Lc5wGI37AJstW0H
EKL+OTKAZGWioWX7xRpAjpd1SPALd4F1pPT2U2l4/cqsa2sXzFWlB8Ot6k12lr28unHvJSo8Fqb5
kLF0ks2jBXaKl9sbaqD2U6uB/3ByQ13KTldgw+LxqHCYe538Nuj7B9yJyotZmvbZ9EOxbFFWfgPm
DqNKH1+mugD1h2vKPgv94qFSqmc5oFOyemG1Y3OL3GN8DPwpWSfeoHxtwoUckIvMXRVuMB69InPx
ifd49c+Xxk/vgfWt9cAqRt8NuoIbmSReOqlF2M/v+X6ROdqqWlTfjvMB+s+vtiozqlt5QCrln21y
8Me5StTV7+M+2kSEUhJrit+u9fn6pQ0qiG2SIHt+b9vqJYAT8pro2AvF5ZDt81qxX/oI3fjafu0a
OHRJp1aoNXnWq11iBw5lkYVpB64EgxFEzmiHXgk1oc6smy4b0LxOoIa6brnvChJ/CIUkPCa6j100
dP8I+lw19kcWHn3w5ObNvSPAvoi8fnIhCJwno3HugbPp695F3C3Ejfh+9KsOmzt8jyKkK5YsXECY
D+1Vjh0mHLySSvFgrTLW10iGVfmULGTv+yFvloYbTbcJG6KTOWj6VvxXKEXqnXySP/kQWcFIe9pi
xXzz0SRP+HT+p+qny7Uw+lalKayFPFfKrHxcL8Vy7KAWWBrldrPu+ly/MQutIcHBx+pzaZjbZK9a
uOK99PdxOZrhG1clx+bNGHdLwt1l0c+9R721jPcOYtPayZUIednrzKNlqRh8wCmMi8kRTTokiIm1
GChqNbqVh9xrEDPwwnQ5o2ne2xrTmPZ2NsOF53HtfFCbFn5LLK4fp0Z2q1zE1C77aBRr1I0eDccd
b211qpda39VbWZWHIdPaRd856b5riulWtmkp8GAF0pOsyfZidPe5U4znj6bWjNDPb6ObTDebGzP7
4WmkiusERyNCreMLtl4/yDf6N66iGXeDFlya0R5ezNLSQdOg3oRDyj9H9TEzDdTKy5gW4PJhDC6j
UU/LZeJfPKTN7lxVGe5rP2IXTcpw63fTcC/KUT/N/EPH7bKS+CQeUOBcQAoytssVBzIKLyctvhe8
I9DlH2/ZBhb36pC2a0vrxVpWRzcOb7OxXMra+4ix1JaGL5QtjGVCZz57ZIS97Gqje4Z+DEXH6q/P
dthE2jvTsPp6LzvkIemBfW5cU5+1rPpqIUfLnsZWz0FSlHeai3h22Zj9ObYd7eK1AJIAkZZvCQJk
KbKOz3maZtsMPcWdqebFI9Zft3LAl1D49iGwayVEjQ5eh9sY58FxBmIq43CFApteIAMs3kdorGSO
SmycPkbIYX6R4aJmNSCTDdVhsVw57I4DrMkHc5jvWVIdNR8R+SClmliNt8+yXl+j1lCirEmgwh68
9E1HQKeMreE7RkUAi7HUvOsmH3mctLF2XqSOzL2O/T4k4ZlzLfubRVJZsitusiwd97yPUxQrnluY
Xpj0DQgA1vmvgztXP9qK1OBrnImWGxBu7iIgl/uCVd9SKgeklY3ungoQMypz+xqovJalYsA0Jnd2
WopT0XOXp6JH8RnVxi+TM1OWNGW4pCqhKgMzEWGwSQX5vSwarfwCbwj0UeDmcGna9hVqrpVk5ZcJ
kP/Wq6diK6uJOBSDBzxsGMvdNBr1Rp6MJOQyh+f23CsK8k5ePK5le1CHuybSzMdiUrtD0hvmSl5G
q+yLmhAG87Ie6YAW3cnEtAzYgt7wamBjvChtaVA0jbcYuX+R7ZoPdht8tzQ2GF7i4RjMw0WjqDsX
w761HFWo5tWoLVK+IKDPulUoKHb2w+toNkgAlIsYv7VlHzvmo6W29mJo6uml8esYt6dw/GpGPrz1
SnzXo2xHmsQHhKn8zOFGRgQqriU79mBBmnvT52n1I/bTW2Xo9NvJDzMY0+ZwkwGbX0KY8DZxLGZt
X6X1dqNoctZ6Q1CvvShZVOgnXl1TybyFrsEQrLilmzjzUcmPXkWguuywyko5e72mnAcbHbBYlEfZ
9NEuS2rv9fynWHB+6jACXVlPfNi2Giwcuqb46iQhsj2G4j2OmZ6AaHaVGzcv/Ft2OM5Ch8JBJpY2
y++ziymCW1KUp0jV+6M+aMZVbXzzil9IPMuyrWWTPKQAbbBpGdoDqUgisy1LBlfVgsc+BnAL9CUG
RdKGjyh12Ne4K5mv6LS8eLj39R95GYaPhSqqlTOmeB65Q3Me5kMhIuQdsmqnellzVh2bw1ySnXJY
aejF0oTEt5Ztn8aVyYDtpfUAaUc7VUKdjr2blhjo1NHDNJAG9wFf/AjxzWgM70dnBuHCQ3qKfKs/
rX0QY+8nQeArN1GiLUyg0kdbIByrwUjrEKzUu51iNDfvVVTljdNYow6zsNcGfLvHJsPAoCp4TCIz
rR5LiIJrjMGCreNb5WOmI2fJrG7jFkNVlAZGok6O6OVcDW3b3gVoSS9l1Wm78sACM3qvoqjoHuEl
gj+aB6eTpZ5F4X9PxIMXT+pXoODfIiCar0Ndegu/Mu2HpBL1Knes4Bb2X76J+kE9D0o5ELwe1UMy
8iUlVoHECn4+S0sV7Q0M23in8m9vaWNzgZRnrvxq1Nhkd981Leh/8mgoVZL8jFjZLWKsEZ7KcAzW
VQFE+KeTiXQVWwlPgBpZ7qkvxQ6bRR6AwrCesjLTD4U3jjdzrWwK7pQfZI+ggJOFoukTIqZq+mj7
BpBoX6kOstfVMjQX0bUHEk+v6IYelTt32sgqWeNo2xPQW09jlj6iR2Us0laJT25eB1chtJ9Mht1z
GKT5roBns7YQpnz2c1cj7FeoqLLQ63bBSQRNftdkzCCmj7DN3GyXRnWEzSwn1O65Qe92XQy1upW9
/FhQuU+qBHwWl+z7VQVM6clARu9q98Y/PhdSYLqW5+jtsBHYM1pqV9/hOJYDTS6x7Iqt8OIjtbhy
qrR+Ri79GWYSv8+oX5Lxdt+cyQOoNZ9kwj3ZDoGJVfh8UuCA1NKxNX6eguT9JMvpl05VOG9+nyJQ
YUf1nT9/UiqCf34SILj6Oav8Z0vxlR9p2f3jk2D17ibFWjCXmqBE52S8TNHLQ5U2m3/Z5M2xjlwm
69+z8qSHhKFaBM4AIP0Z52kzrwgUFT6FHQU6wp9tfBRVJp5SEb1OflRfEf4TT4Eeg2Ctq4ehZOnT
j95KDoKLja0xUOv3U4JmPEQGqCJZnQGTW1TodL44LuEMSr9Cm0TfySsiEQnKoohJPs29YxhdYyxo
bjR25QeiP+Elz71sFyT4LLBaQ/jDnMKT7yb5IojYUubhALs0HXDGSqwHOcIfntF86+5lf4DtCJ/d
XGQt1HgVpaOaHEY3eHJq10IwRWc3rlpbr9KVGUjonOCWQg+aq7WSRbs4jiLwRlTdpByQ13Ttnawa
jQUztGjEMXDGeybiJ+FY2Z0dd9ldzJYDJCYR+q7gWVj6EQ9vmKVH2QtipD3//RvU9D/CWWT4XFc1
idVYsITMT+GsyGY2KWunZ4c3jFsChJNOVnJiYvRSxLEazLSjc2uqxtGqMn5U/F8h2nkkUK3RvPGy
N6E60V1R5fFdiYn13onNhvRYBLHcRUtURZh4W6uhsh7zontRO17Mbao3V792UFsppn2iiO5l6vpp
N5nAOAPE4V5KHeWNiRDYxTJwyAEf/n469JBm79Q8Ov18taKFIes6VnnusSd5GoFny9PrYsoPBdlh
DLgYVs5wisxIq1MK+vTZ+fWZrlvHR8fNjKUc5ZsI+mnMjkd5DTSRSNaNK8WJhuVAJPBGoDB3U2C+
4DO9XT6aXBNMjD4g2ibb5MHDimdjoK77fipyztrJKK1nFRPdk4+/4i7XU/Te5tJH2/8q/X2cHbm/
ruf+t/TpKnHomlug0+QQ1du6U7xtFIThkg3aNO/SplstDZKN2Xb56qPN19pp1bWavpanyY7OEOXS
SO1u+9Fmmw6CaaMoN2Y/fQcHjjxmrZk8eb66N3XCWJPZo1Rdh84d+u/50sqC9lV05gP4sQAQjrKm
AQKT6pQXvezqL3//ff+RyNZ19ggAMixY6IRtZf8/EkaZxSYnFE3wilBNGB8se1fr2QMEr+aH5bRb
c6y1L6rvmMtA2Pq1RFN/XwWTtYXsn59y1O8XOcDBBQgrfuTzQUHWf2XFIEFlVdTN5e9/sv45a6Lb
rmnrBDct3TEcw/wUOLM01Q8DslJfpnFYRe5UA33gYCQFns+23ezYJseLXvV+tamDjcU3fnYLkRrd
q53VR6h9wM01KFakESBPpWn/6oPXX6Rmqp57NMPulTG9WqnavxYVX5DAUmaXBito04WfifPYVIQ2
BwN/7TzhJW+5joZtIj2yJA9yIBn4Ht+qMP8XCILufJqY+I87toWIsmUb4GlAqPyePIJFD8Igm+0H
LCZMMynzE/kZfzbypmjPh1T4+ckr4JwTwN5/apdVOeJjrGxLzByt1sTA62++yKdxH9WPc3MX4g6s
pghNWKO/0xE3Pwam+wpxgBhIbYwYNNi+uXGMmt55CEzQ5QBz/kY2gdYa9sykE9q0dMqL9Co2TrUT
Gjvk6IY7tSh7xDRuzCjnkkrHb9OvWlRb5hPkRRSvDBbAAvyjvAgMs/ESYx0nO826jdde0RsyUXJM
iBGy5CQ9H88HWWpqI18gs9yuP3VkKVrtCznQ4lFZCg0h2aotbOT04mkZ6GH3YCfWeOGG3LVph7rX
fCiHVxhT8f17v0VolEVyfZJ9gDNEljWnPMHzxiobtFz9QMOzQVdPiVb+Ksk2eYjn3k+DZZvsrRvD
3ps+6jT95BdH1W0JPozJrakVBXHx/xxk5+QgeL/JjbE4yvpHtxohaUzSYCBJ6+K3q0zKRp/fvNp8
UMFlRFqbXpz5PQw8JD5PTXbt31/DgOQ3mLW25N/n3tnNBwnOjEwiaAF5ka5M1Vuz3cg+OSpMp2qP
6urIQmV+l/+vT9W6cR96xq9PjdJBXTqDCRQhnSYUdDFoTJDce61BssBKK9wrxE3nKqu9GJVX0RPF
1xFgOHWDyK5p1nzFX1i/oCpvXGTJ8gx2gLhkWGVhsE2cAJfIjoh9PjYSdbmW1Y+DPKNC1/WjSSX5
sGi1GJmUplfOAFwQYxOZswlUSznLto9DYPnB0i/C5ED0OD6i4YUD4FySh1rxxnwhi2Stkg3aqNeo
DZJT5GcoYDlFtnb4GlZVVFTrFJkNVCXQgybINUB8a3/6ZY5+Rt9l93VD3Lofhbp+r9Zte+tiGyR0
w8uXZlYReimLDj86Bgdu316yaDoR/EnOPjk8ZE9NZ+E1hv48DMJat2Y9bWU1xxxwYUxjfC2D2n+q
WLFobmI8J9PYQVj+7Syru0khybDcbCLiAqJ+42k+jIDWnj0rr7Z5z/Ynz4MCRcvwTg5A6W1c2IFn
3Qyh2x3NIkdCeHCLN9Cg8wWcQnFWGYCgI8JC4qYdjWkhO4BA3RIpaR47zy9Ql0FQNs5Ar4eOOMgB
ZokmtULQpXPwUy2WceoZ3UPvsmn10Ghj51xtZhLO12GFcCLgoRgCG0tmfeeFwngyaiBHc3fkxKC5
LfYraV9Zaycwh8MMLob3hfScEijHUirODeoqsxHPksQMv4j3QV2k8HLd5jjk/i/Chhi67+QTils8
0MZLVZakp4BgvtbGtNbCRrmitzDejS5xpQIM6S7OxHAnUFm8bY2T7JMtlWYXoG4CaymrxC5uDcOw
DngqBvs61PVNrGr5y5jVG3kvrKHtlkEz1Zc0KUnhjab5fnsRYl5lWZ69ajoPNa486n4IhvLexPBJ
nplpMRJohQknoQaAoxi+u3aHMfgCV+P9ixAeInu9g0anjlfHVU3KbGlVCCMoHZKXmYG2aV3Ck4Pc
WrrvhVEWcBJ6L/y3a1T/P2P+/Aiuk9VtNS8LPj5C8YX5L69l8edbGWcqXQW8adi65X5+K5um37ip
1Q6PhjE51zhpr9h3lK9aiz9mh0bLVlYzZDusShAwq8gMLvuWEOTYr7zcV7qY22MXywxBPEiCSgQk
/j8lxbBdVhljtJWl997S+pfUJDIlv29b55UVaUnLxiAXCJH+ec/D3qEuCzDUD0bVI7yJ6q5a6drO
NhDjlKWPNvd/tMlxbn7FNXQxKilZKTRjkn1IcPrQTSWRx8T1Dp0o9mM2RfpWGzx7M7a8ed7ruNNs
0DNGE2VIXru2SVZ6XdmH0kVQ1KzvI1tJWJVZ2T4MwpTpmWo0dt9xX9RuoDLpkP7C73IUEYB0rTs4
mclq5T3YQFqeC+CCm652KuuSDFmJ1lxYPIuW9UcdNPg/ztWwyFe+7lUPfjoZtzx/rPlmgM5o47yU
uzhuBuz0nNhLtgFKTteeLO/J9oaNrI1x615lqWodFZUx/PRiG/nphWxUrPQVBS1v/zFYnk+UaqPO
p76PlecmLW9j2dgNuI6Hvg5LVte8rR+qJWuVvngmBGyDBCiSg/yfRK57R+bSIHgbdo9dkxHh5X9k
4VewhFM+oLiV2eZrkYZfg2hKv4VT9GpUucGyf/D4gTogGzGHfJgHhLwnHkOzZKrrXcDW83LpvSjX
UGKM+Wa1sa2Xhs4f8bGwqrS28JYfSykUSvFcgB23nVoj3TjhVO5ZjzsPpIlvdT3UvxamF6OY6OsX
XQ+Ki1/WvITmjjaYLgUP1qOrZv7eDqtuU/ZMOHX0TfaTeg7WU4IlvdGoszeD1691lv+XJGFd0Wtu
8VW40TMsrw5ZP2EeSOQqK9nOXV9G2AO/zFqq2761661duMpLgHiNHJDgH7UWvV4d0FePHrKQAM18
QdU3qqUzTs4Z9rB+rYuOlMzc0XokfFGyUm6FV3vHKU3LlZWa7k3Uw3BBl/SprvIa+bLCfzTZGxS+
Nj53tl2cxspAP2nMxmdoHuGmCfUMRD69YYGwqoL100X2VnCebCN7RmVpuFTYJrAlYVQcTtN29BXE
kNpwem6iNl6q2N8c5Um2669bpNselLpXbuwMJ1n5wfBe9rYbdCt5EqaLyarxHGuPpFl9riK0WaZx
AthRz7umMNIfP6r4RP2qloVXHQkt/bMqe8OKkIM8t5ndlcLSJ6Sbknt0DRL/ZuAdQr8zfxV59XWz
P3XpHTRo3Mr6jz55huKZaz22VDAh+zjzPPOlHOoKyQ4E5wBgErKPSdB0wton+SxN5xUqvlJ2dCxG
z7yPJ+fuvT1xLaJuIGSdZvBuWU3/kO01S5JlWiMIAGkpuUmbolkEM9REGbFrSQPHuFpT2V/Af+IH
ESGr27UAaxDnXdtZYx/ei/jV2AdZ90jGbLHdRCOHlyxiOMY5G5GxrEuset7bytI6h+qkHP4Brpnb
fO12BKrtMVmwfAXl1kXhW9X7d3bkhT+6vtziVJwHiyJ9SzEIjxZFe2VnbAaLPI5QtPCnH/XoXa3K
6d9w3/k+Vbn2KiZjQBUMgbuBsPcClXhkdj3bRlIwYQcBgc3lPaR66Gl2DkGuuSgHyVKtN3hFOU66
lG1KBWVmoQRcI5XXIIMQbtHv/Cm7P85zeqzHgmDK152XDgsXmXO4prG/VqzSuLDHVWGzato+c6P2
DG4LmTgzqO+VgLWyM1XdF5Tirp4PWnGhrPys697ZTeFMapLMJsli8v1UOwYTyJ+Z/9SMWFNYepov
umqwAaBxINgH/aHAs871IxYikFkFl79BQa07+EH9os3+bPLgzkzi1k/PGMQrR9kkh1oBopAeOqer
j7F2gPOgZga7JKrMlRCjfxVpM+FeZY040yXGuYnUbi3cPHvAF0vAvdX9N30AAlOzhl50cbGKkfX5
lg/xrMCnGY9uiPihvFLla7+ulM8GrbqliK2lVOaZ0FZuhsHZmSsJy9Bz2k8Jwm59GW5qW5l9Eeix
EyOCh4g/5xIkJFGTqNlRSE/DXIq0Mj35RdXschwI30vBf9s+9eZ+3a9VqPygA9SDS2wUVslcDCxV
PSgmB1mVB1N3Mmv9PghlQ1NgtMFQJ7a0Za4V4U2H9Gbi6MkzkB9xcIy2XgkLqjN6GSiDBUQHoKul
N06i48M6d6CHVqx6t3UOpR+4T1XSLhPLGPBIAfqf9d24kVVwX3uc5MwHvH0i0sUQwBLUt1v8XLnV
rL7zsPa+YNoeLtN8FihT9GqTJWF2QpYXLDOyu9ty8rtbzZ3GZRDAXlcTkg/6HGHy51hT04fG3smq
548mWXLK3liFs5uhiuGPFqfOCUdyh00/vDmU5sylmKuyTR6mgpXLAs4hFpEO4nwoBt1WBMCWGvkw
hHQLpBRkfZrrQ+2DYpJ13uL/qftp9WyoGZpfmfqigh9OKzX7yQYR0c7MZL8E0CCIDesOrLC1CZwi
PFp26p9bZ044KU312OYZ6hco+/5o35Ikzn9mAgxpVQnnUWHaAziQNGe/r8Qht9N4m5RteceuE4mP
tEzeOgw35VlaV1z9kdkK4J63ZGrd/j3yJ8zfaTdkCQ3XFiphYdc0dZWf0+8xL2KUQeeohffNzGf5
g0n3jymxPrgdP0Xt129pPK1fzBaZ6wiD9WUcnkeBNZ5WQytWTC28tmLY44SE5V/p6azI8ksYVfW+
dVe6XYTbtMiDuyC7S+Lmmuu+cVAVUz8QLcDQJS+SZdi1IGAMyAbsmoxVro6ofg2JytTB5WDQovG5
aZ81QzFWzYh+G3G7ZgutgnCyXkEVaQJsLbSDNYNvbBVWEILSL0JDXCvTX6IfIGf1myl/xIzOBemD
grEgv4lzlJOdVM3TtmnVPiruhFGRTwITrr25I5uaLiFWKkc7uifogaq36OurOeLE5XXQbEJUpI+K
apNyRyF1keHTuklBpq56D38qJ0iWnqnlGyhc6qb3En0zmd9aQ2T7jlDL2iY+vjQRMt0QAR+WdlWw
9jbbvTeFyQ4uLliZCdxQbOYLJHohdOKhpoT8yXVOjic20XBOy8WghtN9j2h0pODeOAa886H3oiki
YnsNjklZA7wrNqPuiEUc9KTu46ZcqQiy4fyAlozSi69xjmRfZ2XlOvO9bKEoZbpKfVHcRaABgRSI
MyLW4tzAcYq1sMWRIViicDMcABy7RxwMET6vIUiRMwzuY0iTy2QQhBzxdQOEWFZ7dPhW6GGSzI+a
/YSOPWINxcIaiBhEU/stVUv9BHzmzQ/0rR2wZrLKPMoWXjeWB6LhfuOnp1Q3nobI0g9+o9qr2ES+
l1WLv4w0t8E70qrJsTywq0tPkPnTU8kkPQaIvrYwMqrIK+4Do3gwzSY9mCGpas84Er6+IotlvTD3
7gMHc3d8x50gO+e6FT1XSrLV7L7H1CqslznpyFsDMF1XGYsksEE/FAEGcDjowZSNFl3XNefWOkzA
INazmucGU99zmzjTOcgBqCg2WXGoWafCw2VWhZG1sQfDPBRl9JSnXn/2RoKyMZoZjlZ5u3YUtw77
0QVTsrNHthRRaDHca1HVXuRB2CgnDmWGBV9QAboqVf2ojzVQOd0+FWRjrz1IlNVoBcj329jQArZd
9t60aNSzXzrmE/TDhRMEx5Io9kFJlWE/ut1rCn/8bIgBbLTO16gDcF0KHWNhdvSAG8FPrroKgQRv
csR2YCW7SoW9DBX9m9qXaxEKXi/jMJzVLL1p4OThTg++FpI88hij3qzirMUIPQ3WBCzcbeLb+QoR
5ZU1+F8toXf/Mq1pv2+3mdVMzbRN6J5EDbCA+YwERokss93Kzb4DOxLP+QieCu8Yu1Mg5DS2wqYL
0jIaUuvCi6DWd2bxE98MexvwRsMnJcY+PY4PMVn2NuxGWMM82/8y8/6eyOZPtA2iAcCVNUEmwjY+
MVU0VSRVWhbRjwFnKCS98Rzs1fy2TLQcz9qx3wkbF5WCONCyYO+4SbR6ofcgraSMcDGhyhGNiIrr
yUbXrHpDwoVtS9ikt7mauWt1CsRmmufaLO7DpWsl+tpITTyA8uC5GdV/u+O/R2nkHQd4rZnA7yGF
/EHfJJbp5jHMtu8pgmYHNBetI4idFT7yEaZMCXpYmLV4iwy+64JwrYfzeYKluXBgHprO8u8319V+
C7fIvwZfdiRyXVcj2fyZuz8A8hcdE8p3l10IuidthYF3/qNzgpm0NDaryXDjhRWh1OIMzk9dib+1
TTOc2t6d9rnhbEvVZs9C2HDH2nA4eEoA4KwJ7Y0WlOjKT6hJtl3wAgZMvdRTcIlrWwPc0YXntBXJ
tsWJw1zL8AdWlc9KHnoLUUQPYVve8xZz137RpziaJea2UvXnMMHoMTJQbTOsGNW4OcEQtW7L7UKE
qC0tda353T5Na7EMTLVbjr5W4dVlQyOaq5VlJeu6t48+1C98H9JFOuAGiVDnT7cJg60ZNq8im5BW
LPK73DHcg/C1Qx8q92iDRU8xT+1Cc9y3NEcsUB9b9Qgux9hlPi+QXEmiremJ6siTUs245rb9aY7G
lfkAFlyVrMce/djKi9uTUJsGTK2LaYNaHJuybc5Jih2z5eftEr3ieBGrTkicSLvBPEEhfxPiVFqP
08+/f//aH6safomk8EyefEPYtvNpVZOjlGqXpp99z2x1uOkqt8BeyzP6JXmd+zoQbIsKoupi/nUW
ZR7cmswFf/8bxB+/wTn3C0aFH6JOSvVzHlhT7HqAzjp91/LkG65uzQn0RoK6XOqDUkUpRianRVyd
AXps2YH5+2DUhjUhbeDPfe5sQlO8YUzQngfMcpGGGZVjgqZANGbqqu87cZp6bEH//mdrn0KVcmLC
ZsBwHaG5cy70EzxDi9lOgmuyv4cVPz41Nr+6bS9WGA8iEuL55T6zLSAyU/NkBmuC93vE0/UvuTPs
eXVDVsWHkEVI0V+UrlgQfXUPtT0mi8jBmwAzg6XGd8ZS2NEewlJT12OQ79CHUldN7R81B+0JDwtD
q05X+KdY+8Gf6hWRU2fbO8T6+iZBZyXFLxRzplnmO3n2lCHb2D1qzAG56mMJfHRdeh5KLH7YnWxr
JJ9DGhkqLpakbR7VizIa3zKD3GYAI3IZK2O7Hv3B3uSmE7APzbtVHXUlbMjR3fitvglys7rV+yaF
O5/Y6wHfro1nGBErEpfVqun3RPemBr6bXq4qw2+WXsHC1Y2+QgwM6vJNMQzzzMxurhQF+17NwTi0
hKa+sKNwJBbmPUCVc/e9Ef5sWffBWpJr52HcI8Fb7Iq6AU1M1GXLikE7oKEbIhr8TdWx9UUgRK86
fLXyJthbc67NYLuN+2WIw2Rg7OveH9Y9Ema8Aszs3kWVfed27Q8TKcWURY3QdhqEuJuiZqV6BYDE
/k4FN3vwxpMringXlL22GDsjnIiWZEuzTJYj1uc3uq1gK1uiZdmrbpAtyFwot2H2khkAGHCi0NIj
fpusDTNt5fc/ERtP7+vcsHZGV0/LhhC0amo3CNzPNkewCfOpqf/lNfCJEPT+UzaQfbAJv7vI7n0i
hLWq5/Jc2t53qwoDVlNdtohtxd3EIJA2mhq2JJ277mJZZncxfA1/z8g/5gnUdhYPm8Ho7rvZcBDm
4kPKl/L3J+3PCYIVgGu6AA40S9h/CMzoop+meOjjH33YXoENa/eaC9y9AmG89Ji3V2NbJTcNamjg
JLqlJkYYaZqjLRuTJYyi4+pd11r+ZXBaELSxrQOCjLp7u39wc+dt9MfiwSfn/29gEffzu5W1ii7I
xOi64xo8eb/vGC0trNMay4Ifio/wzYSkYp/bj00S8eJCvnRjDWJYBIqX7+HskB4CFnuP2vCNnbiH
TLPMvdxMdap+VuoBvF62Fz1uWXnLfkfDn2Lhg660m74+61qxjwgcbjXHn4U4INagmOYeqn5SF7pX
b7EG+jaCFHvV/4+982pu3Fyz9V9x+R4e5FA1e6oOAgNISmpJrVbrBqVWS8jxQ/7184Dttrc9c/ac
cz9VLlpqJogEvvC+az0rtxGu9N0lK6NuT204fyzHjrIZo08/zF/+9Tf3NwXb9byydTZvtmyoaF2d
v+ll1nKACDDn2btdqiJwcjNmPomwfQv7k5Y2+cmcFTPAK/W+SARFDXMoLcI4lXMX4F4CQDwlF22W
u7NRJg18a+XZIrj+TrOlI4mFo9TrT5h9SYPErOGjXkzdVhSjR1EFpkcWtzdrFb0M8sCgFrGpwuf6
OcLXc+oGWOT/+m/l/Pkv3zf6H6ZQ1eYkNRXzbxdRN5WGsOOqei8MQ/ZR0k43uIEdgrbH2DqmLHpu
yzT30clUF2eNH/Q++YjaVfVyWTV2he7El+tN7VDahdwDxMBAWYndKhuG/BNDVXRsbPGVCOb5LFHu
tfsySKXuhkDlGQAD5VHcjTc6x3anAxxKObcOjh6TaV9I+t1Mu+8mr76m1pFIjYI0S3Ic4OFUjuYa
jY3dVdY+t+YQRPTotVxXToSSo+XvRxnSLilhA7qZCnt8YzGXUPc6RHGWeAOhIa6Iq635wRZrvTfK
yl10UyLUpAQBgkHnFpxBde436lFcOi0R9gDB0dJwYMYgPUlL0fq0KG7RL9Y36vzY92t6YMsZU6c3
MXWXVUPK8Fh4CMFVb9U+s0BB4imm98EcTk7bkeXDaA0M3KWpmN8WLOrcFUFrkJF44pYbh980OqKK
2+qGFaRzss06PdHEqt0+142DkkRzuNjLx5wOKl2HSgmjLdE1Uqv3ZGhBOFDHdAkNmM8NKR1RSy5l
D9tvZijcGSxTsMhR8JCB1mylUN3YKnDjaLlEz5zmsQMqlhVPpt6Rabkl8Ko2NTc0Q3hjlJNIFnHR
xw8a9P1twerBBY9xhPU27fWoy58Q+odRR424Xr7ZhRSf2fS0uzmG6t0hrXOzBeoQtXH5ZGw3OKRd
Elqbcxw132DvvHf4wA9KbdwAdtbv9WGYDxY01Qku7a2aIqmcjfKtGrqLbkKl7+34biJn6w5YqieU
8p7kiPrDipkLzRtq+9aXSllNd6H1cKpk9WY2FPVhUZL9Yjf53cSOB+bZ0h8YlqhvT8lEhFCCkxa9
3sFMKf2DJ2UybkonyJjKTyjel0s8UKpabUfcxeSf/Q/rS+u/rHEtUzE0g/2j5SjoDf82Do8kU3LW
6cO7SXyMlycLy54SX5btDIyhLBlubbvlhBQ7lSz3xs1iQB6mEvsJwYx7M13fyjk19kUOcD4zAI+/
UPWwXDBZzjHPtgoV63jmvzMJkZhBQOExxMUXvBlublYT6S+R6aoaNul4WmxfiRfw/eW0nGXxkhfV
QUP0eQ8ioCZAsBou0KuMXVYrH1caDK6RPdkl2tGY6QGBL8u/lmIsfKxjzCJDwsac95rK1NjhiVH3
mAfwhsZpfZqAauVb3mcluuFhyFTFW8fHks4X3LU5C+QKNFCyVu+zjdLInMd+H0c0lPLtFI669GbM
xuWSmsZdvzbdj139v/2FGieuFLm3GqwYYrD+b7/+x2Nd8t+/b8/54zF/fcZ/XNI3OpL1R/8vH7V/
r29ey3fx9wf95ZV599+Pzn/tX//yS1D1ab98Gt675f5dDEX/k363PfL/9c5f3q+v8rg07//49fV7
mVZ+Kvoufet//f2uTZfvKBqn5x94ve0Nfr93+wv+8evP5/xSf/zioWYqv6Vg33689J/Pf38V/T9+
lSzzN0d2EHRSjiXWmvPi11+ABl7vsn7DdG47FvJMBgGMAL/+UtVdn/zjV83+zQFb6tgOQlZbt0zu
EkSY/rjLlqkFcSfGAVXlrp8fxe8gwB/f4X8PBtze/p8sCIaOBAXxuQaOTzc0dB1/21wu0FmIPJjl
AzkCLpyXMv4w1tMQxztZsI8uJ1fWM4gaNnumd0MkrhiJpUuwSHxXcWcLOQpSGKRxmR2miVHpIKe3
9MsVvXX79O6fPubfD/6fKYY4/v+bo9VMExk+H4/qKH8bJmrDNPH8xxztLIdKQna5KJs72aJOG+nP
i9OcBRdTDPbZsA5SKd9j3nKb9WYhRrOV+m8qw8OoqwfCEYJ4ygO9iC4pm9NJM4+LjuCIvNeUlulA
f8O5tbR30SwuAeRuEsECuGnxtedbsmzV3G0vRzPDi7Z/4xE5Whi9rd+2x8Csh3qS+dvb1YZzmJzI
o4HLS9u7nrm+0c72OFz/aXvI9pIIavbbEdjNRJNg2k0GCHJ7COTmTefVfx5Uq1f+dkzbAV4PuEWB
IxsBHRtve0zKy8Xt4kaT6eOt90UtuUAAXYqaRHJIbsvPYoo8lHrInfOdiPMgteXb7TFJaQadsW8T
nsrdIOXcGDthuz005t8y1Vvayrf7Wx2utArEtqW10HasRni2njoHuYxekEQWwfYaaU36TdJQbiKB
jue2OiP5smeT5E+lc9leTs1O8JwOuoZig1/zdPrU8ui6X3IMtHwdvfyh2p0bb1Vc/dYQJ73eCZ6R
I3mKeI/rcfHmrWLtfv6p2/sJaSbxStn3ILKr8bDdpWvJ9f8znttvUOs9tcXCu/0BvA40IRdc6377
eLa/fXvz67/DBWorwuK29+IjjLafuQ+8FPwpP8sfUd54i1Y96TIjf5cQpVfoFp+XvC81nP06lwY7
CHJkoErcZVjWkHbJhALIfZhCtzRhLm2/bg8WyswEZ5P9A99WKlwi0Dw9G3dDVnrDUJ22f49o2Iwj
iJv1JeU9ttcV+bhLcyZNXm57CVLWPYe6eAUQfDsqk0nl51Nt9Mktje18yuAD6G7Ez9t97fayeNX4
y3i1XE8JvVf6B7kYaQUp3nYE29OmYkf2J8q/AHnjYYQiMuL/cLOxfi1JZ3QA+Oqm5ZXM1H1zVuMt
uC3xX8e59Lohv5+l6NGJAV0WWvOSC7RZAI+dRbtDyfoEKyrzU+JzKpt4PGGdBJidtmNCjKH+ZLlH
XiWbD0TE1Yb4WNr9xL7bVW37Ma+eAY/iMCYXwwPKuwHJprdKj32i4UiYjLlgcDHeFfgxxBhzng0k
4hLGjnezMUUwkOKX5totg1j8Y9f+v3Po/zCHKo7B1uv/Pof+ny5/rcSr+Od588dzfp83bec3Uzd0
qjXMg+rmrPpj3nT039i5Oaapsio2aP6zifs5b5q/GfIGzVHY0BswGHnWz3lT+01WyArf5lTLIU3T
/v+aNyFt/nUuwg/Df3SZEW8bRDf9fSvZpq2qN+qwGSdssrtL3fHjUpyS1HhiCEiPkLcAR5v6m7bu
LOGZNDaOhHTiJWf5zLDH9slcHuxN6ucUCekHDHTkGNFCkOLPrFEudTmlR20d5kDVABwlaYFd9jLI
C3smtRx9kIkkUQzWFxSf895hqEpYu0OUsMOe0tliWOvFT/Bf7eiM2W6hLMaO8i4DPs3oJle+scPB
xy/OcpUi9i0ZK3orYy+maFACausjHzXzQYDsmlTdR/+Y3BZGdChEH/l0wLZ+DqbTbIZygXrL5WuZ
MdNS3reW5E6vHPW4bX/y8gXaV/K5aVbzZLf2QgtgYopEYY8DeL3L0kzxczJZfPEpMaf+jGNsdWUU
CHwauXOosQ2meXZM6yy9WwECpAgNvVrN5lujvmWJUO/QsmWBI5eKp+omWYtlRLrjUL9XhvUeWVqx
Z/f5TLYUnYSpAvi3npZ1xbJUVzIYzjFyb5SR5mk9hI0T4SvsxIX4WwZOxKdWtjxNpfpAyLLmV2Xy
xUGhGrDE1yFrSgiXKTLu1umDzfZt30V3RZZHfivn8l4fE2b8kfp3V5aHfCAP0pw2q7vMysLRhQc+
x50GlewDXfkSEXQa9JXceVEe7aI43dEHaXcE8e3KFqW17oxUTCfjYij2juyPfebY4VhrLbGzRGXO
RYa7vpvjvZLbJUj4Fm/1gggiNpzHxqgMcvpAt6YTqlWzIbdhql5qOb+vBXR40bx09kBdhlSBm0iy
qBVsWderA5R+ccSNGrehk9HLMc2EzHa5emmlAxDF+LPI9la1Mg1XbxmtJPog933PCL5kBxo3FCaM
+SWxCVssEPVMJfixUlZuJxC5i9koh56kM5n6wq7oWLZhuv4uEYbloJ9ywAkVdh2yG9yoAdarPiNC
tSkEmwPfbmvUr9bIkM8irvIjm5i8DfZ/oN9/KWtWD+YaEeeeAVWPyCWGYuFZwFTcudW/yk36vqpd
6dONAK7T6LtJojCik5laNEysMK+yRco43Ph1VGPjmEd3Ukbh2SmX50xTD2pp7kEc+FNrpC6Ffufe
KseDJr0b8HTuxWy8jWkB/aWKD1klvkcJG2yKtAkfqPpJTPZDwaY1eKrB1O0qjtodcKojIZq8eTDv
OjJop9pThJOSk4A0vs2z0wiWlz42wQ1R8pajV3F13Wb8aJjOVe1FJzMU5Rz2pdoxd0pDd1jJa78z
tmIbLIapuq/NaSQkBf78OIB0phlSmdRLZi7oRC2eGln/WheWh6qKmkvsOg2y4E2YPF34m9A8XhQs
iBlXHIUPcsXUm6izkJ8YVNErR0ndeSRPq6Clq2Jzkaj9jYX1SZecQI8nlo1Ddpj1lghpAiCRyaVu
Ipdv6oi0Ag7CXUtdLAD9+BhLyCZidQLuBty3rLZcqfZanWOZNVXTh6ShmpGK9qvBJsRblUCTuiwk
TfxFgJO90cnVi7625ky+5ZyYoc46T+vT4ZDOpHsqvfEBU5ZWWTFHp/jebiKigqJWetDVEN7K96Ii
B7nMMj0gzY1Lh2CHGlN+IMctMRMyTcuogG4KtXN24ufc1mCd6g2nuW7Tlxk75Kkr6XDVcj/Pmrxd
lNMRm5+bTZF2yWyp4q/phE9qn6eNKBPV3vAWcCeIDOvoYCU1CdfrJgMmhYqxLEVQms4vE+gx+gsd
rADrm55eOqP7jhI8Rq6Xu6vFeroWBdBHOoF7vrXZWYtdOWS3Wk7uwJIjQTFj0flllEkwPmJXEbJz
zKouhA2AuyqHpdptmpweNRugiuiQ48hwCwTztI3jqabjZOPeNWu40IRYkI5oE11hjV4zjAg0HSJg
EZ3C/JB8kUvjLotUD+jK2EiXRV5WX0tTpFEz8sJGMUOrRDG7mKLYzwZnRj0jDRWXxI5VYJNJQwxq
l+5mNBv7flkCxSHEFuQ/nbYEq0wxJfGub8uniEook9nskRmeBlo0ad48miYem0z1iT9HNdMVO7VU
pddZKYgw2rJOIDXLIHph6c3N1zS17LMz9TdzW7fBLOZnaSgwswzPUl8Jj4hPVB2V5CVytXpNktie
oeQmYovbLo51ouEWBuVK07xUJReebAtPmIx41Ki6OaetCSQcXSmgF814suv4qTUli/1Gh1uJaqSP
SVBzs6huduliEywx3BRoR/ZAo2N/Mln9g9N7bdLpc1Z369NqHwRNTn/QUoIF8mDUJhra2XBQbT6f
voLHb44HexlmV5/b22qEuGY4YayJFmyidTFriRnRTMPIBgFQcZM36WFKpxSZr/M0mslntMI7YKNu
ajp7CgaIQ5vxjMKbQx1ivtmVjgYiGraJDLuY5Io9hB7eVTX4dAqsZO1TazO9AFWJ/Gblgc0qWcS3
lQqpnwg3lgesR7cmHQxXYiChhpVKhxRCJS2CDoQl24I8Wj4tpfkSt2h8unk6rqlCR4DWzFwjcejk
xYs6LuRaRtXUDAmbSPOcLmV/Fsbo9TKoiyrCW5S2rwvir0w9VZGlxG6jfzgaIWzKsquTRHxOYE8A
lGLMpXQxQ91HGePQDkBErCLHvVDwRd2N23fWLtGqHZCLmTQzNM/GmeSnAzvdNXp3+i9lZuhehyHW
kye6iz2mdwIQjwqMzkCyljvjdlg48XKlfTHlHJX+xAQ9SRjYGMz8rGuQMqF3zgdiPNWNXguNmbFF
/9ZxIfrwop5HzFDeUsAjGgrTX58tuX9Zap1Ipci+q1m9nYpyod25BYcZufOigOHdtarFCmjKHzNJ
cjxrm7VBdLRHW5adMOMDtHC2BVYsIl8rxfMqafIeYdnFAjzAIx9b4qN2cvmutqQeZouxB1p3jKbi
ldjumvoDM2mVxyCQLQYrkYrsAIAMJ63zCQnT7BkFK8FUX74sqPV9S+Dcqda2cOVWQBiV55mFjlho
janHrJM4PQaFigTaNV8lYtxz2vm4UtoOsp6qtF5HR9taU68GZuOtFNuOrAIH8ieOs8a3ni8Spyg6
RXckg8UZ0+HcQOv2sZthgyR9y4ejdBgcx2GT3WyJD8lrgYbQy+tuhwLhhnlpDqxaW/zYMnvOSE7Q
ooq+qLprrsPjOI+OF4lJvtAtj5LM2o1VVvvww54Nq22CygQjbYv5x5orJ/NlmWw+6kxw1kYhqcOb
OBRdUIFDHE56o1nZkZhZQqRkOGQrmNugo+WsKPrAeklLfSyQOsWbQIqSW2div6r1C4fUyvdr0Rz6
qLtPUqjjxqrYbkbqO9HIbif6I7iBL2Lol6MCsHmXVVGxZRWxlJgsXxpbetuDMx6KHvUFfEDf5Mv0
ytl0UDzGxdHUZbLWnwvWLnsoE72vzqADrdV6UUCXDWgl/K6Kv6XrEKhjJFwls6v9nFfMbsV8Wgbo
PQtbDq9Uxw9FQBnFOl8HmOBoREyILJAobMs2neUmS80IWfZYT9rN9DFpzeuSmLu21i4welFYFQhZ
kkF7bu3qMOS97utZHzYIGBncbNJ0UgTeteNtzTdkzDsxkX+nKsDYxoGU4ilZ74FxzH5RdtkO+Hlo
iPkxhwjizw12QqPXq6CbbY1dR0vEgzziz7fye1EzvBtS9rBao0H/FZup07MEB8bymsrybcViZZsN
UeMQjlfQUZvNVvaqo/V94+caMlUJyJdcJ+jS7AmSUAHevfy+Jo7kGmODLs62T+xc5cdlOhopFNq6
6nZpLd5YK72w0qtmaBB1rQ8BxjsfxrgVdMsgAmjAaLVjxa3VOHJ7yPVeIhGNppptMG6AI07rqESg
IrNt8S0SHeNF3uzY5mWIaiIOpuhtNad6BwnLHaxKC6qsND0hdkVPUqESwXXBAJqM1s5WtNJbSL1y
y4I6H1VcYx1thjj86eRpnHIuwGOnqbeICw34Kv0X5JcUP8fspRQTEhCpuWgr8eUl5CXXMCrkJwPI
SibGT8OSXaTEGUiupDwVw0yRB9R8Wrceukb7wF7yMLYMpaZyQXXMFpF2Fog0Jyhy+TYWOzm1etpt
4lyZm/mu02B/Y+MZl+4cpdFRyuV0b7faU4yJz22HqYbhBvuUOXRlF+Za48lUb8eYtUQsq6FWzaYX
dyTWLz3R4Yb0BitI7lnKVmLUA5GXTVBzIu/0KPI7SezzVPqWTQpeA4PwLZKOyWjXWJOw2VGCAX3e
TpXjUA96NvP9gqwW1ZkrWtAHLGqZz5VEcRMWYl6Ot5d2TklpMkfhgnLTYzr9sG3rJhHWjn6os6/z
ZvZAM35NdfWLIkf9g2NJ93KFnAcNDS1o4HHxZ6vim8vTaNrFbNlJbz6o7b0Olctz1nFl4CfZdSt+
qXLzquRb4G6aOztTsMrK1srP9AHgQZ0/OtZ4BrrXHepBf5Qc7GRNt0DHc0n9fswyzRUz3dp26Opd
oiQneUhz4qjXwXPs9mlZNIRgC/HTcWp8k4TxGdsUX7v67Bhl5idZx7zHMkpTUPkqVTBNWeorTb3s
oAv6Y2GGOdny/iBQhCSGDihAAYlRf+3xunt1Ko87dXqZ0qQ+1QwFKaxvCCzqgz3PXiGjhtZRaMkQ
UlPT1Fgi3MnCtvxxRZMz5P5s9HkAKDrx6uytipMvGeGDZzokl1VCS8V8OSsfjtS9xEMU2r2807u1
3dP5S10VL4taahR9leFMxCQJCQbXcIJrVeEY3QFOvYsNBAUUU1Qs7qr8ZeoXkggm0aB5y24sefo+
VB/q5Dh+DbnGlYcBMX0+esY0GQFEMm82KeivJIL5a2/tKqQWqGCzkQLzjWVO0acIDURizV2Yq4RP
tgpSmcG+yOkcsHuTglIiptKw8axFm95a4FiBAUB9QGZ7ugzkFQymXxf9uUfTxZhKjUoQQYdA4lGd
Wutoa+uXEq2YlFOCzhhc6ki55GWvHnpWPGamZP44Scyjsb15kZubaFuXxBH7Jq2oLooh6fveXhTG
U/mpGZ3PncaVZvZPMMjXnWaqb1Md8w8Z57LenqdN3DNAHrhggQ4MNb6UTfk4ygxRKQRmGd64RxH2
YUanRWgvZRkvK+KHAsore7Hl0reUhvpmIXVPlgn7XtPnXJXFvZKUuAar6XU19pPImiO8oWdTm71L
7/QP6Zo8rsiW+UYZwFLcAAB46lAMfNc/frz+npXfc7DHRyntM5pFa4DpiWlnu1FMe29yze2vvxWx
WoetUvV7W4/ukIl6S2nJxyipkKISkbBDOX87pohu3XIgp11XjpFS8icsuFo5m/hxKux9T+1tnygp
I1k+HK6bSZtu+66ICb5LTDECYG6pc08flSaAAyhmF8Rqcics9WkQXew3uEJoTLN0GMcFmudgvE0o
+hNj+DYVpAHhYHRJy6hQRuBllAei7ctiwnSSRjZHNjMwtdjB+rh7M635aEorBQuDroGtGAGfdBUo
Je0zRc1vt8vVTRw4l9KDbKHGl+XpTousizSZrCGxM/sQoI8AaykCKQTqRvIBBtVyH0l0xDsRjHLR
30tG+8ZQVLmxZoKbLcN8KkBxTzf42sl9lmSvy+Mb1Tp1qf550ux8v6YDOUoJ4J2GU7uxyyBx1NWT
5ZdUYWhHkQ++uqANuNjqfYEK1O+t5ivTw0mhwdJm6CPLDN+rbZD/0tCqMOGl7rtGcXyrsG/y3vzq
NOpz45T3bdOgSW/Gt2F2WneqT2lNSKBuKsM+a/Ew0NBXOekZVlbYzK7pYx1O5bvB6S7KMsauVVsK
9Vmk0ZXSoMMVN9YiawejqB5WKWBJ9mk0pHxf971EmXV8LrXEs7QtaYWYVpLNh2OR4j9rtR0hZFiP
DBKH7XbFx13k6IC0G11Tz6RMgIoa9SacHA3hzpAMvmyNTaj+caNVVRNq20Ou/4aUQKC1mit8klEd
TnOJz9CW3poStikSy1vBqbS//ha15WdR2t/SkaoJGi3hY5omL3y7WEz87qEu2yqDjPBschhDHF5a
2Ify3DVh5UxUZSbbB1n1rNFXCafVKZn0tjuB8i++0E1Gqu2wpHmd9unK3m+1lJVCCP/Wj0tRsClK
UETFGgDg/KXW10+kSvBmhg0+eLsp87jmQ/njd4UvCtxicrwe4vVmqWY+tx/XM6GVlNNRwMenXsuc
XRv7nTrXWzwaVNJxNq1dF3WXWKjZ6qVbMYfdJumv9pfrxUgSp4/Hsztgjq85Qj4FktB/vvr23iBt
KJDGdjmcWt6kkKpyf/2LDWvAMXf9HK6/V4kDOkRd7g1t+OaM6mlIKJ9Mgm/XGHBBJG1aMtfOEzE/
Ossp9mOALTgiNmPxFOpOf5ywyu8lcoyRlHGk11Hk+is63dWDrhx73XaI10PvtOK5ZbZiihlE6JB7
Taqrjq5X7w9VVAe2xfCboPtjZz586kWk72Yj28J5yjIu3HlhwJUcp9q1lXNPp6IKx0VHu1WPe9Zg
jAml4zQH4ACUpYwyXMpZ2mum6CYP5dCJfqZ+UrqBHdmcTIFD/lEoxwiO+84y/XJdoN8leBrD6/us
ccdehsg+Bo68Dy2U5qEhkUMiCRW/gm7KHsXFpTlsK4zr+Jsnah86lYA6ff0KG0r+rcNqNE9QYWXc
XH+63lzPOPB5HytcaOS7BLxRWaHAbMvF4celcr1ethvVXBgwG8vyFtHX4dDYKUrvbbB3eDL0UWH5
TZoNnPlahFcMbF02aJt/iszd+gj7lGTTxngv40ENy8K4sakU7PAAjuH1hiSoOjB6LnmLXJFQa1qb
c16bLS9DocvUK2Lq3Yw2/RqmgqU6m6vaG4pon89ZepqZ2HylZ9dzvRivN812Pl9/ShAZHnrAwlJX
kRRqOGkTxq1Z/7hZt1PjDSUes6wy1NjPmlkLB/OzXOFlu34PamFXv38jVHNsVXqTRoOtoJl+a8la
P7PVW89CB11kwD/bx/L6eVYNyzfS8naRbO0CV1y7tCnR0ZK6kPObPMkGW7oZy9SP+5RO2huZaR+t
uTbORaSO7irJAYoHipNUJM6AmJ7WIjX31wdAMRYn1ezd630oUc7CjD4mvWfMaKU97JFlj2sNHv8U
jzoKlG7ca1xoQGaq8mbUNdJAHHEQVEOVEei4CxkgubQGNQhjHoDq5dtfVTc+1asHagtUcDdsk7od
tNzR42qkdfRKFhqXZGZbKo38KunrNweJfZtpw7m39NMoqkOO4RKDPeWLSqnwwH3Ug5KcTSynEC1Z
d6zJkh/TLjsAsCUus2f3PE0LgDhOcQXtbKtexm6wfPQwqavnxTnJ2/UwtNApyIba9WyxXMuWvrax
xW4qo8pZlyc7quzaHbqo9ZvZ+CQ7As7SXL40C9UeQy6eh3adAqPhZCDi4i3tSlBLW5S6GLP9gHLX
k8+p3cDLNNMz8qDmNJAi4KpkRvimIjK2J0lMXxPdmIczpDz9eWMBfHI1m7yZKjpjTdpcw84nCrdo
NTE7FqdSgY9NDiprkHj0hpSpbjNMGIuKj1tIKkshftKR0EqKah5kuSihstnFjxvLpsjpGCzOBut9
XqzUTwxEtIBt3XqJ1RCTlILQkp/a7eb60593JKJRwzmqkJPQMfWud8gwwbEsGaX/5+Our3J9sK6k
T4L6+q6VJTNEHmSGKs6Kir4cPxKpIx0WnUhxyZjCTvau//rnTTfV1o8nVR2sjRroqqeMGku02Qqr
HgWKvW4zCXXyMI5kO4S4mu+IBDx04DELVoQLTAkwRrALxg6J0hjpvAC51ohLnSkivHDhinEaDcVS
yPfC8BhrUigzcR4bRtVpYdgsJb2gKD+ZnhXn00nBo6JnE6EDJYtJJZqOm7PI66W83hmMAi7utzcj
kbm8xZe0L96prni12T9rdcvlZffgIcRjCgKXMq3zZcrtyEO0gVleO1BuhQUWJd+LBgTfbBUE76L7
KuMuUEVpXmuYoZYXL8p0yaAWGTmVtNHsUD6rxdsst22g8ZEVnXhzLHredg8fSnvMnGd9oTCeGnqG
s2n5zJStIuLpUR1NVLrq7sEC4OrieqZy0rPPLq0SFS16pfQxkYvVo5hheGyPgrkuvxQiI8kE6U2l
DUyyjHgGMmMhGj4Fg3Jbld3ZAmNIkWwdtuRxLF/ScrQZ1261Rao9Wy5va1WS/aaMADVvF3sdyHoR
MA42R6WaqQ61LBbWxFMyC8g52Q039qb670yu+o2jqxaAvFgXbKt+TWs+LKmh+WUdzDa70xbY8Oqm
TiPQ9hszw7Sz1dtCmkP6+HfISPdTljy3Cz02p3jsaZxyYnHFmG43VY+dRQhAlOaEStacAYyUe8cB
fM7WASZOlN1ibL0dqS5Wc8dnBHNDNDUV4wKrUiALctUZFDEnGOoGV2lAE+Yqjf1H0aedP2rq3coA
yBUcBR0bXJRSCG3kVb7gRPrakyqRpW1Qt+VxxqiwUYBA87hWmezqqr0paro50p2kovyiT2I6xac2
8vsBqHgfVTem4rgK8vZkdr6PVnXTRhkthTF9RbgRzEMwNNrIjEaWg517udACmBjI2RXtJDmdJy0x
jJUaIpZPNcIf7HGvUPKrM/RdThMYunqmEIhI15YvUzTuh4nlpyYHdCHOlM91ldTpD4C5BwgPnyOj
e4Oge7GB2uRTfCLp76kzMa6Y58gyvoOly3G1udT/HmY8Wmxu8mM7O9lpkczZN0zYNeuoKbA/uLn+
dL3BLqmeFpuxtEyyl2ZVkNpbLNlyfU12iBC+qEZUu9nm7JqdJKGznrjlNgTQc2i5xgd5bwsSQNqD
Y7N6mxenC/E0ihBGGg656+9CWCsCO1bdk9o76A+H2cuoMA6TvgHYGXmnONe+Jqw93KJfGClZq4Gj
HA7UKvgye6qlYbfdqAmOqKRZMq5O0cHUsW4GCSGWprYhBOAuVBz2salZ2RQUWBZebzCVfBLwGXdN
T+nYTbfF3GJrzeqJ+RscKfLGSjYx1rbjGMfmYEfWsk8aaJuLA70QLCoLn+3O+TYTZRFScW1CZbuB
zMIKrZTH3ispNSMlIytbTStwEVwrVaKSSQFp3LUqruFc6TCjmDJfPA06F5WDN1ab9rPMHW9MjEml
DgaiCBRqRUfXnMJ4uynZ8oTyi7att/tVerAr/pJK2qa864O6koZBYlZeomZdKEAghWzWBMks249w
tBBnd4GSF1GAlwT4OEm5NGo7VovG9Y/6sXqkGaQPqDIIqdeG04yx0EUzSSl+W6FqAigAkaHsZ/78
vVKMozzF/d7pCd9z/3z7bDsQGnt0uhlbZE6IMkfEb7aI1h1J7sLrv11/ut5IKvBdLn3WR84cslSx
DrOFG7BYv2q66Nm5Vk8kRacn5gKFEhxFphrbRljVGq7m4T/ZO4/lyJFsTT8R2qDFNrSiCDJJZnID
S1ZWQms41NPP586qiuycbpu5+7uBOUQgAiLcj5/zC4FMSEJKeJDFQsJfF3bOiVQgNtIewuFz4lAE
Qh73pBbRwh820qZ9SW74pBZOLDUTtfTQqyvsFqCgOSEPmQBgnn2kkcYy0mSX1NZLrtEtbqd8whXW
q9pN3er002LQeAGItZl7Md1I3GjboXgt7zMb887tT2MfPCsI2v+C9f4fYD3PlQbF/x2sB8i9ar//
qH4F631+5i+wHvz+f1ET9oMADDmUV0m7+gvkbujBv8B86R4yeqZjBb+A3G0DRB71Hz6pB6QOdOsG
1gM1j0MpEHcQfpbHSf4nYD1+xr9j9fDLIHtOic/zKVGTqPsNN67DTNNDFGvPeRsXhEiiOY1d3hBJ
/d363FZP/CHTOcGGaVRtddT/tW8KKRm080yeSJ7ldj61qhaVQQdKhpjU/Bg8YvGCXmc35leKLD1i
Qsy1si5mItx1HTwjvO3XamMi+1i1qKGSQTFXB7VlipKw2qyOyuXnb4f+crrbMbfdqjVpCF21Yvw2
COj5t52/fetIVpnu/p9foVq/HfP5yzA7IwEXTMnmdkxpdG+YJwZbLe+PtceErAvBmZQLA42OGoCO
E40cftRWtfDc7t/WM8oqJ7UHLBVISAcyovy02pQPRnEyvqj27UC1qha3Iz8Plx/85Qv+0+7ftkUl
CP0ucwE9Ad5mZDnezqRaVoBImN4w45FJoQmIDQrPsqkW2JD81VKrJtZBC4MAc2+1LiTvawk6tEbk
Db49xd8eqlot1fMHFrOgf+IBUHNrd1m3NnmwWb50YI7iFRAdyuSxTIupl7AqELVpjZpMqjxQbVOt
z8+pV9oku7IzeuNevaez2qZ2F4Zxbqw426s15hJoYiU9Eaf6zttx5mg/usIbd2rH7eVXq58nlT8Q
56DJ0O5Hu2XwSEzUAlRTLZLRGI4i/17K3hyPOtmxyz49kws0YpjQyJbt+STXNataJ4bVnbwqj9uD
avZzDywJATdS/+UG4j4gCpkXUwumXoJ4lbSCEYrk4PkY3MudKnOmWnoW7sFx6XuVEAzhp/6VFbyt
W21lbXO3/KYyeGrhysyjaqnUHhnov1ZJcKL8Wfvbz9xkRLkDXPzhM6cWajp/KT+Jhz3GYAeVMVM5
tUil0n5pWsl1cpi5dbglI22SE/HEaVigJyqbviocNNNwdIpH/H6dXePod+pyGHT5CtX0HUFEliOg
AhYwTNel6ZkFwj0Rti+pe0jtOdC3t5/vMXnZmI1OCVy+uyqfpFKdalUtVPpTtQiH75g0+TuVXSLT
LpNpCwkLSPbkeYvC7nfL3F3VXUgR9PxM26pv04U2AwEk1yWDtjlIiEsWNBJjvNlw6fP+ToBGicyF
onCUbeoM2GoulRL9BXN2xN3wtko78j+fv8tAYoobxBtaIZyzVj9KPRNbaxHUIn2oNqkHdntW4W6p
yaLmmJcD/suL15q4e/e5msvfPKeApdpQFm91k3gjjI6RfPuYE7wGUxPtRpz6sCEb9ovMrqp9qmUb
5ta08/zAE29PmgzTVCuYauq/WkPU2cRatzUs8cNXEV4vA0orowyzamVTraN5+2xIHafPbPlgkUpW
TZXaVC2/KxJepuiiSlGGTF5mfTRxY2T8qRL9UQvu0x2JTB2giroWd6dZLlTrtuovTJuYmPxUm4SI
vvkkxrdxJXglVC7WB4G7s6Ll7paejUHu7MEDHqbMf6vtnP7+n4v1S1twsf+so+wlKZFaDRbn7yv8
vEwVUrsyDq57wzwiOHhL4KqrvCVwa7tuTvYw7Ca/DfcJSPa1bg/JWl25ulwPYWQuVS3VBrTL1643
mgeVwBUTHhnCTMEC395X9XZUWYe4mwsmyurk4H+rLgRC2xexZVA84m+vFjZS8w1M0p3ZavTAco50
W+Bymqw9h8m+eiqVDzWr0YfHVM6ORjknsOWwrVbh11JIUOuOAUeoWgYQ7GqsF1pTntRC91EW1AAQ
7IC+AHweLExTTeTLPPnOozvGVMbLqnVaDBCw63I6qW1hOb976KnvTHwcz2rh5hl1vkqHfx8X9sbC
KWYl5OxvkjM81fL8iJe0zNrp2HrPBiRY5li+iwb80p3qoph4HcBvkQpnMUzg5mRSfBvpBuN3Jucn
6gX/XLebngR5EPP3joyNW7f81dTjb+WDVIsFLjIUJ7BS+KnK5L0qBqmSlUrL43JH/agi/dFXCSMe
t0+93Kp1W+2ZsG8rfRTI3icrb16Mk1pEkfHmDAAhFlky0WXXqRZeQn9626ZWq6UMgMTJPeoYtfu2
qrZZaRTvzdk9qzVkcGXmRp76s6m2/nKez6ZPktXt6ffcedB2bddcTDmPVzN4E5z4Ue+ulelKcV0P
kJM0CBg0SFNQBin/gJ/fmDXvWS5DSXInREFGybzQlhs/m2o/ncpDWCxIneQtkgqyXDPKskwbafxK
1VQb1aKWu1VLI2pm0JCv2+0zanW4Wijwf55E7VJb1YlmV5Z/MlCSq7pza0ITuZ7Ik9zOFIdY1ZqJ
UzKtlH88tbtS8Yxqxiq8lJ9JZUutZsXIQ7itqwNvq5+7CxU3qyPVh3L1j7mdUx1/W/3c/du3pbfP
OIDM972oP3+B+twvv/LzwM9zeE2LtVzom1SoGfSrSQ563cigp9ZD0wa2HlIbUdvUQsi9t9XFpyCj
Dlat22fVqlia+JQ7K7ViRx4Dq2riO7WQVJGn0mw53Krm59bbeW5fxYior6OclKzaq75PfeQ/HfzL
GW+7f/uJ6sO/nF9ehdo2JfQUfnLAp+Sv1I3K39wyOb+tWvD712RcHGb5sl4tq76NrF7dFjbGgdvQ
mX+oTYCMGN4DGZrdDvltVe34r9vwjcgA62ZwQOUXWSpe+O1cn9/yH/cL8M04fDRSelD+4n8uVP12
ta1TnZRq3o5Ru1srpfv63Cgv9XaMY0ApGUju1aMFAruRTi9/nV3dvFHreeSeMRY7LXOf61ryiXMx
bCoV5GEdcxdHYHYgMoJslEGbp0I+tX5bfG5sSyOUeWqTgUnGhbf9KLtUp89TqpOodbX7c6Na1+d8
2holXnE+Ij2xj45iPeoaE9kWKZocJxIEUPtt05It8lspPuhQjd42soZqW5oD/EQOe5O9jM/G1G28
uekOgw0vRxitTn/Ff8mWlUqhYslFRpFYWnP9fisBsoZeIUMZ2Kdg0e2TasVN4Xy27GTw9kz14a/8
nab7zJul4APXMOhbcNPoh6xRZzbp/wsV8U2o1p3iMifkUjnOSA7iaqOrddp6MDsbURTjyZQl+1yP
sJRJYh+UQz/vB+E7p0kuBOIdx6QHExXV/SmVcxXVKsBJg5cz9q1e6qdeLkYvXE5daxnbqHI+VBZt
kFOi20Jtc4kQNpZhQcjAoA0eQzNuseLVTiaKfOjmu87aaNKvS+v720INx74cidUCbP5wrCrMbWUk
qbKUjoyr1I1RLbVQO/KahH4/hOVa5To/F2YON3rxd6HqG3vVM6syvcr2pqqptsIUvJ9tsBTziJN4
QDKfuUbC9UbtfPj9YEP21upjao9qIT5eWzwMZBD6XxbFv6+qvWobqmrVSgsmB9ORZjiFwUyyMbVL
ni8QbrXttkO1JnmrggntaMRwgALI56tatwUY8b+eudqmVgF+yvmA/Iha/2wt4hovs9hln7MFuVft
UC+MOk4mzHvXNlDFZcgFgVeeiA3L021VU0NkrCZ7ndzfwHaVMLi/D40TgEmhPgfrXw7KrWSfJP02
HpiqBtCDusMkkQS+hA4EVI4IjgzEdDDDRKpd6kCPHjqkg1WLi1rAspScNx9oPtad6whXauYqLBCb
poxg2/5m0EX92YHjLcPgcuvDCkOftjVMMYQG/PmUA+MfrWo8qZw57rfj6bYqFGTltq5a6hh1tFqt
Q+AW/5us/f9RJ0EHUlKN/3u29jVpsV/+d0mSvz70tyaJ8y/TdjmP6UBMI1uL5Ndf6Vrf+pcrxVwR
0lbUaotM6d/c6uBfiCLZhq7DGkA0gJzsP9xqaNcWdns6pjC++T/WJAnkt/ybKglUEc/yIAfA4HZ0
3eeC619sB/3BrSpK9TBEl+aKdkoDLKJMt94FHHoHYjGlA8DFzGuafb54Z3wyMnsw9hhp2GSSrLBn
Fj+K02jM1tH07qsBiog5jQdDjjBV3WaHITOhDHvDqai1l64FBT5oL4shAHULsQmCGJGCfFrDtt7k
ROihMT15jHKRFJfXu2fXfFn8DpwuYltA/+5QMhBbD+nUn8vSvtXh9DX0an1nBQbY6AgOX/eYvLYO
7Md2POMOqq08s35Pu+hDdSVFHMCOc59Ik118dPA2vmttB+04/0xg7qEPE+6iTuJ6MGKYSWhBQJB5
kVGPqnVkkkYJS/dBlXBQJbQO4Ls2mROScrNRJl3Blz8uuD1Bc0hiND2A4wXw8rSy/Olhj74u+HDT
otDKnR4R6mu+p1OOhW6WPrX6ax78gGr/xUqGuzQJXibDwoZEpuhUFYbH95SEQwsCnY5WDakFFHIN
0LjuMEFsizpCDg/RE7vX/HUVLxpw9HLWobFhQq3pob2ZgpNre/GmbUv7awpHarekyb5fAEJkCb/f
tCyUSXjtX0DKfa2cjbBz5DC87ucUYIxSJ+4ZuXXrUAjBeAnOGppJ8mgCkl07YVmdAV7i2R0P0a4M
ooM1R8lDofc/6nEQ+3iiMooRRfAKIMd4ZQIJkMuQKbEYYFFhHOYxTCHGRMXGxpng4KdXK/PICwXM
7v0Y5di5haCU5B1EBtHvsuBRjY1Cs7oV0pI2uv4vNdOkUxBNqADElM+Z8Z8HLHQxkKOCCxXFOELA
5HNDvq+CjR2j+c/L/y5CUWGJC3yu6MxXJynjnSsH/WRqg+PkHhKPx+8TpGwKP9rPaf4nZqFfxtjY
j1H1Y/G1j5h80G40M1wZQmb0rb1Nc+I+8Olz6eCJgG78ZxXYKKudjHOo0qySpXM2BZeF5j8MccOA
GxINoI5IKm4sHbeh0a4AjcXnrLUJTlvUSiu3eK6XtNtVxvwxTeaIRAFRWSCGS+QO2d6TfzVnspEa
M9MeaCShgVq0xSQ2iwaEV8XBWNVC2JKDPgiY/tTLhS00iPupcwjkNH7KvyVt8M0mXxS2DlhaSfjv
/8igBUQ9FLu0LftNZ8MBKNqpW5HkXbb4of28FQ6TLrrQvSTc6OpH7hVvLZKdO9hSFIO67dQ4yBdX
ALrH0AEvDBxRLUINi6oZ6OotlsKKawHaNBVhtfFk2JHGVDazwZ+I7j3q7dwYjZxpiiF6Jr002inH
qsnptungLqewTPHDKKJqO8ppfZVE3bkiJdAKF+Rz6t4DdXF3febcN42j7UFSbLQ6fWQuStkI+5P1
CCmnlwBRNcbCF94CT16OfRWgMqT3cOzFA0p6zbpGWBhk44RmEMCjLTTtbdtp1cETZErdzm4ANRGS
phR8d+2gPzQNXCdqrniFi/jw+TsT5xkBsXE3AOxalzpmmBYp0LCZtG08xt/9uBM7nIWfVRDRFhnx
IJOb5YcqQZuyDg2TcuWPT9mIrjIoB4Qu+nUp00uW59/XkcetpeieVSnAktwCSuDNBxVDNpqRQ1+G
MiiYrAcjgGVPAxukld/Hwip2YjYeoxFClaArWLdl9zF7ZrJDAx3csTCZhhjNFX9rG0I9T6lJMsx3
LDJnppnOT6h3XFyxxBun0JZ9f4Sw0D7aaHnfgwFaoZG7nI106/Ly7vyp9XBOj7608VTu86ACQDuO
Hj2Cv0nH2Tg1tr3H9X08mU72w5zHaOu6Ublxxrk6912ebFC/3kk0oBqIpta+6yJQnXNUjpdpyp5L
pKD2GDddISe29xPzn6c2CPaR0bavc1vRbzXdN7WGGU2683Ag2Fj921iCIzSNzr5fnKQFB6ZFe3x3
jQMJ3WiNzjF3PXTjTRToGhYGhn0xGvPPfohPRVu118y/jGjSrQe/X76bcXUft9jMYBKur7jZHWYY
gfXGrV35Yu6RIaqnS1ngomNmuAXARdyVi4lOZFDDuyJuRXIoNCJzZY9pg/hsgBCFWe/9FJAmLqm8
dVMY4dCIzYSeo37ZWXDRlsr1Trz43S7o9HQFYiB6jOIPO1ycc9XY8NgB7W/jSTy2y+LT5TcJr908
rxz+U3fVFH0gfu+v7SkbD5nhHx0HiJkZgOfDj+cCrcLfg7GqNuWUvXW9rV/A4Dg7zS2tC6nSYSWW
DlKWb6O5UGk2SAmQFV3Ud0Da0leXeeQKcfFpMzqhODGmNygL5f4paOI3Fy3NSyRQNaqTsN9m9egS
qfsmsvG9D3IZAoozb+ww7x7CssaLuKqOwtPdfdabsFdjgM8hcw8Awz9Ki1GkD3imTeaf8ZARR6MI
vlAs0w8jERn9hKjOyPc7hxzrgZVRRvmdzrk2age3ED+OWuzplNA/SLLHODEfsaYYnkurdPdVFz0J
LUTaKe3nezcoyzvw1Ksk0dOnXJo9gCL5EkXWUdOs17DPwvfOMYF04z50hw7TMKTZ82At5DJs5iHT
gib7ZPTMSJL+ezvvc33UMBdA1snqwCxTn8RIrsgFDgtNuNPb9NwPNjLpcPGmp9Hqjp6n4XpWBVcb
qDuY/aY9d+fAonqGOg68bM/C+3PmqS6iJYwzgsPo918qXxRblBwxk53z75oInizs8h4y2C3CGZpL
5HvzpawvIjAgs6P1TnJhuvP6wd3EbWDvEHR4WLxuRPHpQUxWBG15QAt+4KDFJS6rw/GbWFDYNHps
cslNA9n212XNK4uD2TOP6IS134XoFELLXC8719C+DklRbIygxL4zsu/yNN1HWQotccQEh1FoOevt
c7xgqRqbY35vh7G+mQujOpNteHZ06IRJ0WoPsT7Hd5pL1+q/z2UUPRJE6OssC6eDsON9imXOqoYD
scJkQbygYo0uWJtCS+gS8SL8zKHPBPO0LM2ysvm3zX7VvBTG14VsyyEaeTwUtYq49e6QGnVWmj/z
ONCbhiprydqgszzjGGpc+izJ9rDpzbfE3PuWcM9Bv5Rrw5ugzvUJSDyTwVf0xSVNl7uwHLRT3Zk1
kKtg2QmsiPhj8BMsLa73tZ1YlxEw1iGcgos+6ZQfnB4RW96vNUCOGfxx9L1lMvKQoC8LW6B2qNlU
/arDHXSPM2J1zOFIXpFofQjS+TogS/MFP4hp24CrukMCOzrFu7TV8jMeElQ96tSDhma+0/XB50n6
F8ylKGDNqP/EvHFEYcV2maKG1SS/eE3xRyorfpZW+9IbxPma7ZwsejezcniICRG3c4fUSNHa/cZg
hHyYhfUUzIGzpcP3ttDz0w2eau6ONFq/J25u91rnQdxa8AeK4B+CGe/bA9SRbLNk0AnNbjaeq5rT
ZSVuTFPVv/UdhFsd3uqLbk78sAEzVRjD/PVq/6VdPHcFqFibvPalpHwKaXuiV2+W+huUAKCshobP
kZOb2Da6aNsP1YcHGP4UzZBC3ap0dvjavJQZoq9G/JGOLcJJBagNOnqb8sMmnOt8g8QBFifgcRg9
UCWYyBycUle8xkUGtY0aJNLwNZY9C6Jz9HZ0U61J0qJb7hLxJ7BfHZQufJOGEqPVZwTEg8vbwX3V
oPzuyoIgOWzf5tBoL3YUMZUTKIUMiCpRzYZbovXzxkxjfDaCBYJhUeZM8Dz/a1yE5yR3nes8I9Vn
+a102IH2DrlojyvCdI8Q83fOEp5RPPLXpECc70MQmQ9WPHRgxtFbYN63XcLJ+NozN8S36ymaUMda
hrI8YGnWcRF6d8QPgNAxsrd1782PeUnpQis7YOhLjF4fmNQddjnG3sn7n5PyB8ome21541vZDuOm
sAgO9dDa2Pz9j8ti3flG3O+KxuY1doLVMibh45CHVxFLIprQfpa1lcK4O4q6OqLjEWyp9rQHsqUL
qIp+WOPsawILGu2DD/WlDjvtztTmS8rw2dHZP2DxhwiuH8+bEk8LRMewkey4o4l0lCb6eqB4yszI
zGywsN2RQaI5aaJKjqXjfMTjYuy61PVWekDSS0Bs2ScDVGxNFNXdlLvXRPQYHyOYT/gLLHeoA2bB
qBo3tb/pTdCFNSy8oo0C0oac2Wusn07oiX1j6u0G88b0ge6GeKM2uqc2nWrkWBB9L9I+QNGl7EEC
p+GptDxqmVEBq4IIA+GQ6H4qfHEffiMFMa6yoGsPBUkM2Md6syoL2zr2s3dNOmyO4SNDIR/wq/Jc
bBhsqr8XE1Kv0yBFtAhsF0UVQ8n0vs5WjC2Wl7+Uof6g2QPvIj528dIInk+2t6mbxQFPLa1Trg0P
2k014iHlZKCvvFYHFNlUZy0a+KvD2jyNaAgHZLzOIlu4yaEHfjMTV83jxYQHnqC3vLXq/s9F2M0Z
+yp+fel+bzFzWo+2ZOeXvX7SlqknzzsGR2NAnz/FrqrtXHHN0KUxwLiucbKLiPos7BUqO98jPzVu
h3mID9CKVmmWgsIPHWvj18OEnKWPytNcPIIw8bd1VZk7+KowVxf/jx687dmZNQhgpXnGxytFATwb
MaIdH+yy347eElyxhhR3AzRwrZAEtfjZ9aPkDpjto65Fy6keqieMHIOVD48aNJBm30EivBQpgV5s
e5cqdvGydUBKl8MuKJpkP/e2fda8HzpCnmdcHHt0ARqeJdlTvXoeRWed4O3M59CMtsLNo2OBO9XR
N0em3SY47Ehzd3Nn4S/si1XsBdV2Wur3vuh4g4zHsvXibwNitW2GxHZs3ndDiH571Zb3ZgX02NLb
Yhc4GY49csT1QsOlxyymA0ZBFbV5cZ08TBuYUeIR6gONt90Ovq3XrmtIOCssH85D5ffnFBVwozII
EP3uy0zieRv16Iy5kIo2+hCD9dDRKCnRCdj1Vn7ovGCV9k76zlBtbgujnMHNjhvcEMUx7uxNyizw
aNjuSxSXYp/NSJLivwe1WocP4wKDXU9TReTS5Li6Bxa8/s7DhjKLX902J6xB+mhjcr93DAGr+gPZ
puk6LU6BYPTww5iGL2A27H2aOQdrbJztnNh/Nnrwp4OJ2b4wij8cN2uP8dLvgjrFTzQVEPpd1Dua
1jVfLRt+cRC8mEH5He0a/7AEC8GrUUc7X5BScZu7voSAbhcdtiMGQvJDJ+rvsdE9cye+2l2BfF5y
JhSMr+VyQFWOCNGEhBT3942JZS3enM6R/5y0AbCLp8Lyj0EVzUfNSy/DIF4Nch9bfFwYDuIKoVet
P2vaaK7aFsWApff9a6WhPYymYOR0/R8soOFCEKDU9BynFmzeYYcRAfEvJLuzM4zdujUlHS+LHpKk
Mzf2MCc7ZDHWlHn2mc0dnUfShqHbfnM92OM4IEbbGEh/5KXLU6klz9NA6Dm3WrgXX2c8VJi+i90I
uA41CFJCJNog1qJ6r2vYSibgPKXHHSZD9G59smyh2lCZkjh200CiDtrjGrChv+ExFdD+SfgNxvdm
KartI2o9b8MIzhneG0OhMNuDWGQdd5zvxejbj3T9zmNeuGgNgObfuKK+hl3ln13dQ8dW84nInGnT
tHXyzYyHIxOq/L2YKcd5qOuIpInvisBKiNS7jBCxgTbSxGgltGRigMp1D4ZO/sXnsjZuHP4Ar5Kv
lxZtY7udyaRqRXoc0v5a+ov12GlIXjU+mgCTRdoD2pk4LCkX7SaQZYCvdYQ1RnxoeeWaCiFbD9lY
q4YUKd2UEJEx7G7YNCRYH3E9GBG8wlpU6y3EEYIEz1LXqLfeLDzMeMzv+RKs2gbLhTKf9jMDusAD
euVLTVezwIYgCy8UvKuzlKLpLFF8QayE/7+b7ISwnxM85ldNb0InF9shcL6AZQk3xWnKuP9N/DTI
BTj/d+TniqtT8IIy60MtdgdLvl/7A8Ut0RkPgbbxxKlL0W2YmhDdojhbD3N0Z3bw0udsBJpp6Cg2
WOVay/iTugFyty1Eo0rjDavq5EMDoOMEzZsh7PtGzN9xmX5vI7FvQ6dbTW350I6WQDSLHivoJR/R
euEuDy1pkgfHrL9NoX3AJmCfF8l1YRwkzkHzBxmvO2dBS8rKPlCmYOx8aZ3gsfbjL645WiuEn8k+
R273005cCERVjGNFxBSdiEeKhTxgcbrOTGcvRnEmbQ0VizcRgaYeDZn4JRrnO+qkL3gmR0iqaS9l
jhJS2YiY1C2VpwXFE20U3yzkgzaDc4d5JHgPJMXIAbj4pweIhExp8TaaBNZRXb055EY04g1nLPbN
PFzQsPahLPKpulq+mcljHBMp1PlX3sl3W8qRDqUV7Wq3+4ZvDAJZRvgKpPGPbILDn2k6xDgULhjj
sQQEY2Yb8CkzgmwTVVIzNZ6cmcQpOYqVix4gCoweGSNuqx2TXtGePKOp+SmWdyb59oovKcSUuKzJ
ENhi0xao9KPMh0pN+mJX3dHMEaQhoc0ks9KWjc2N3BiYV4gOEY+KnGWFltdGL9NvgvzgCjvVUJKD
1v3IxfbF8jPX/EsWIZU5MU5ijOXX0F0hkcD4rOxaHLwubzG6QGnJnz5gipE2Jn2Q1XS186wf2kJz
zoax7QyUuL2+C9a4WjO1bP50k/B9cZGBQnaO55Tfi9T3ttFkn4kZTOp9XtAcDNs5m3aRru0lu4jI
RAVpRvy0MLxH/CJI/7U29YZ+PPijg05l1b2HmX9FRBKXx4XZuxF0Z7AATAHxfg9OzYhcZ0Wahck0
dnxphbh4cm7r+o/II5CDc7NrmwF9EO8cjMsH9E4E5KIeMnQqzs6YfET22B0RSUJk03pM9dk4Go3v
rTAF39j4kqPgYl0waXiEbYCZcFzhxVp3f4aNMz4seDoVRvTHCObmK5EKsCevvHMSbz+G46tHzL22
tQjNxpDIrqIcemjhxwLnF817FmL/ITQve+ihK60Q+UBLlWsDZBateoeM9xzwD+DBDUCv2uO0VHgx
p6ggjZFvgTk071F/yi4l9Q7NEq9+g1frcPQaUbzrFrSpQvuppaY4iYU3DvuV6Iir22rUULzRETCh
o5rAn5atpIQZ6CMN4gXzmQlR9O4x8DySNmZ+6S3NR0hkGJCUJDLLe14EyhvNF1xtj0CqGTlKZrMV
n7GHyoAlh5Y8xt79Hh+wN6Zk7bfUrZm3ToN2CJ3F2jgaog2A0blzpLxWRI3ioGWLvQqK/s63nEtQ
1leiOzj4j9qCn6mp4R5ueGRhOrgTqyZAU9uNm2OHVWk5DeV9Wc9P7tRTGTCb9czcc1N29tXFDqbC
UUJfoB0WAaSGKLdhjY4+Bq4aGfam0h6t6t7o6HhNVNGEqB6WMX9adMj96Zhl6/S+aDGEdbCh28Su
H587ZIcBervHbljeQ1P/EGYN3HFiksQ85oPuxujDaq+hnwqE8yMajXw3xHfIuMlBHc9nL3KqddeN
9Tbvmgg3NdycAzf29h3vH/IyOVZ2eXksiQ/g2wU7e3yL55DH10XbQSzp0RqRne3Llte9HBB5D3+G
yfJzzmz7iqGJWAXpdM0EM0kImXemzFrZLtAYL6EP0JfS3jit9sVr3idkRlBti77GTkTWvUaNdroa
s99sO9P87rYRpkqJhoxQd+ynKj3lutGj3kj9Lmys+8CsP3gjCoOKS1jXd7YG0w03ruyuDIgoKCxF
qOz1LyMCbqtZLP3FQgQGktRmROQL9HSzbIqqfU2D/sltUAXzG4pyhaSPOkiJeC5ofHTxVmTmX+fK
JQWwNAa6iLO5G9rZvXg1RpO999I1uoFoatVvXb3qDm1iYmeT7hnryr2lBR8BstVfc/29isHrWuQD
DpgGiF0za8ZhWYaYrqkLD81RYI6SY3aAw++b1RRfPHLO6P5209s4putpocQZJvulMN/HKkRjcolf
jAGbu9TQskPred0uSczo3Wj9rYtsxQOC0QfKkisehL+Z2/hQJl8Hwsq7NEjhEJCDXdwcKRySZiFp
BBwgjjUadusAfawitKD0W1QJR3SOUsN8wik2Y35ofEnDkPGoLuFuu6c5bgxquhPER/Cwjc031WJ2
13AjEJu2xa5yf4w1qN2ihjBeZVpFipTQvykeRMMdQ1IOcij1u5mwkFrSQVQm4hcTVhADurZFWGtU
b8RTb+rvMz8OvyKPGq43YkQag7At9Pnq9t516KQG9NTs7NZhEHMxRPK0sb3PDVxr5rMeo+oxmxWp
KiDoKce12dGl9HqwSx9nZmfZuKMJZqeY1mNUzEenq3d1OkCuGcVb0KaoLpqvXSdVhSbvy4DjtNmL
Z/ybtkndYQ7vHqJiLI7RoGeP9aBljylh4cnRg+eoHvSzb5OXi93h3qFbxYZYe6D25dZ3IHqqy9Az
yOroo3uxRpbMZCoNHgGrPdxEaoPOO+v8x6loHgm1QZ3E1tHXIuMedbdsn9SMVUXymjlo4RRkTVA4
1h/5DxMAI76xMNCsO7smugDJbbmTnNDjSOy0qBnWhcDcj1y5A0+7HB/GhVk3AysEGJT6mis0YeJC
u/kq/kjgnx7KxX1HJzHZl3oB3Fzkz3iFc98SHSzChDrjMKDHShrSr0hRGC5l7GWbjWAFGjyIAeFj
sVWkOnpfs3ltDayUS7RUA6xB1nYx7H2cnebugFrql8yexF1AiQH3bmmxDZe6zUGc4wS+RV+EdH0Q
YztJ2T9tNnlNeaSJ7ZcI2WAGNfqMzDqnHqGXPl8WjYpok6KUQCS3oQiZ73uDri525KQjwJ5z3hV0
69ce3WqUO+Nlr0/N3RKYcGVmk96JKgDlA2J4Xsy4/0hrw9h4SIZV06ivFoMeGlG88X4MPoYaHRWw
YV/cihclssYR/cWSm2P+mc+EsdlCeTLW3Fcn/SlS609p7117rg3XM6m3mLBFXAxJPR9pivWSTqtm
NLyrhw3bDFKxWMjQBs0r+bXi1Fv9q1cbw2lynIeEWSm1lsJ6CIoFH4fwR+aZPXYljnZsNA/rrjH7
LtC62DbOk2HQj2J48uIv/tMUtlhDIP53qTH4NN3RZmaMT5PRVn8sImXqsGTRYfBwJSzNfg9Ak6dB
uNsFevx/2DuT5biRNFu/SlvtUQYHHA5gUZtAIEZGcBRJaQOjBmKeZzx9f4isvp3Dtarbd92LlIli
UgoyALj7+c/5jh/308cg1JYWe8pu7Y/J7tHbsw9XkGtZu6ngThItLPVpO/RmTXSKcnC7FybZ/9iC
bpVchzzyXPx8TBvuHT145Ce4U0HwYEVGvR/S7jD0oAbHpdsEoQAtP0FEpdzxgW5CJleWs9ZtVF7v
pgbjsPEoFvM6z6W9t53+l5a+1RWLsw3+rVHmdUmn2O8XeLw2CejBfET7fRe11wY2h0ty9c4Ua1s3
g3g6WA+F00Xv09KMvoKTuemyhkE1p/q9U9BCDwd318UUx0/LT41e1I0+jz/5hqyNbvbaPmqeaGl+
ch+XJRy/MPACMeFUF9VZV4sR4pxCaXUkB1orCJ7S3HYQO0t/He2R3qkRfdJ6z+UDAri5Z1pb0z4T
PYk4vDi1BmfUnCrPtGzCMThhgHNT0O1mxz5u32AE+Mw5oEkBA/cX9iRMWt19NyBgRwVWPZykYHWW
fa5shIxs2LizTb38CCohyXm6lhlpHFB1PhrQJrEVrT11Mx40MP3zbNT3Qxm9M/JTdKV8o4uAKp3C
pv7NeqyFcafp5lMPnJ39e3axQmwM2EyrXZ+HL+70A5BSDPTOwJcRZJ7IOAEqUu1b01UFFbDcbwXL
kTZ7fWdW7xSeWVTDUdEuNZCOfTsOfjkEQGfmZtdzRWAo1YGI1D24GnsU+8nJONdEwNdsG4xTF6lN
EEECRTRxtpz2KDqL5vfWoce1GLNznfdkPUhqZJ06hbE4JIJjl5wmLCjUxQvVtbs+bohgC3ntc5e5
AfMnb0rc0ouK9hu8qo0duXSKZgxXAnWcAnxJKR13FAewak7uRq+Kj/Wz8ThdZGPf15p75uBFFDTe
hOI14ZVD5NtUCkViVDspMedE4+PUta86o80l0l7Kbhjvssp40Q/gN1nJm4swGVW0qVsc+6T1MNo+
uXE+vQQZSLUoTWDFF8murqMdFK5hE4YlNJyQJns1QKDVOqFti4QXSPv4ZcG2CLcH75J9m+XFW47m
8z3sa4Zi4QdtO7BIZ6hVKt5mvUVT0zQ8T4JNUujCxpV6Vm8Epcf7rLUaT9Aq51cSS1MLvRKKPeX2
fatLX9BEDciiXR7SsL/AeR52QRzFW8N4trB9UJbNslYGcIKiNmJeRH0zBe4caQjCYNUA3a3BZC/v
wQe6LCn4gcNsuTOC6UxRHZsFB1JIiIJtgjuEDN9tLIkY0zpTeRygF6J9b1PIqDRoVTup4fw2RXFo
s5T7rDkQCLG3sbvA6vwapNNbH2SpbyZSY0/UuZ5qTlkEMVKN57BwLtHsgjW2IwBU3LWetDE8DytL
IUmC+66wPvSWt8GKtc2yHhrmGjG7sXbAosH664M6Nn6aNj3Mj7uo0fNj7DTQ2PHjc17P/FSmzRlk
6n2foOw6QfZLzkuyk/r0MyKTtjY1mmSJ91nIGRkwX/+otEOFSepQGnNAbWR2SBjCDGVDP1CJn9nO
Ai/VzNG3lY7rCFZ4MdhPurQw0k7zNurjhP+7GrY0yMQeGah7zIzx0QhiNt/0knTNfWGii3HnPxvm
Kt1E8BW77tybzr7NGCoMU8R9YlQSMnyW+EnJK7MNLcXFszwnQVvvVf2lX4p5q88US4ooQehtL3o7
f3Fz60tiIBfOSbfHULAdbESjDFzSprU/3NKIDsN3gGbvM9OHTSyx74yxeMryRPnWjC7ixup75GRi
G8d16fdl/YmZaNLW4W0xmduMpAh8UC71EorfxCKbXAzHrx3BrC5s9UNPGTxsLb9gvMxOq1isjzSZ
Zl9jkTglTLz8qJsAJIbFBXYHx0vuJ7C0xXua0vRSJD+LNVI0hvaZtNyWxBQ2B5arFh3U50x8LNku
vs71pW3m4RusHfhSqY7N8shezOX38Ggnq7xQjXIn0eRRmJ8LtyRpZLR3BimBoOEbkGFJ0UJocvh0
J6iOtu0cyp7LiW1XQ5l7VX40WlxvysbwLZ5ewDpd+uk/EyeRZ/1Hwfl0q/eadbQqjJsqB3kbY0Hg
IYCXi9TSLoys5i6CAr0I8RlPwOIZfL4A2EU+UPZ7L/s9lnjxILRePKDOgXQOEYZNxsKM9qB3MpLb
o69DaR8zLDCD9a7HtJcxvtVDjtxRwSI1Wl9zEY/3mfE4ude4K4w31gm+7wQ0UExl12wtPZqKY/ih
jZsqjcvRl129yfR5n5a8r1WKFkvNB6cllwcZvrNlkyXmazd8CxgZnuHzZPt56h+5isDfUq9st8Fd
phGqkPYq1q7Y9eohHhblOw2NJjXnu03axG925Qmty780U37foRPvijEAfjI3fsQ4zwtV58dwmnkL
6mecUQ9zMNce/UTsTrOnWTmXoS6+dtjPPbqMvNQycKykU+ErUOiaoRhHAXHadFUGMdM0wZhjuMoD
O93azY82yZhOzx7b8JPVWhYPhgglddEehyllC1nBj13I7EylubM6EsxSEak0yvVkINtsX4B14fKe
fNpdbdbUbVYz5WEr5K5tnpclx64Joinizqu5sHWee7N1mO18OeZgMLEkWojLPc/UAcOhB9Hp+8CC
f1oc2pE0F7N7grwrjeIt5bmIth3c40ahPkWP5gOqQdvkhyyqi8MtiZgq9AyoXmzsk6Mo8b643b3e
ck+YC9jMubYYrQU52QH1PY+Geg/C1940cLp3kh+32SA3GRzUvcXWqG2KVISBOLGvLhsoZ2lrxL8K
a5hTIbBE3IKzKy8FbNuSHu5tOCieBJZ2gSP9K4C3vOMkPelfm2hhOrdMeGmfrH4ezo3ddEctE4em
HNjf54vyeLb5sQkwK3QdecgwxswIuJS4bUugMFuLvotBJdY16uhDN9HRWFI5wBXY8rjsNhnUUT/v
Mp8REKexjp3LwtxsnpInwHucu0ArGe0HtL9/+oGzbK42Sww9sY2ZgEaSzQqUuWBT2TXeidXzVwDS
jGVG3WEifi1zToejuVqV1/T7jE5Vz2o8alVnHfMmuuJvUzsM3ISbG715yVwj22WQ5GC5c73cBmoD
BsJwCtKTXk/bdAiAdeJc2WUZhb6WS2uOJIiKM6r0tBpxbopeZfxsC7EwkQ+eTIIeu1tcpiBGnN2i
5A5orUkSKrqZLVkJ7uWChcx10pMCE7pH755O3GEXpGfEla56uaWphrkTh0hvsU+M95TgtvsgQADf
tN2onxprRkYnYH57OYGy0ST5cJsmz2NDNooZjtzmNqyD39zft4BUPHRPiN31TluzcZrRgKYaAn07
DMsIaAxNDzPCAqZZs/rHPqjmvcUmYE5wdtRO6enuemsShtqqOSJVTJOad8tghQWdto5W3wOswMer
xz8qp6TUk5tDaRQNZxG1Ku5MD60Luqsd6t1ME60S6gDQG2GyTbwl5UJs8/ypZx2GMrWaSssV8UBR
xEep5wbczciCvQqHenGIPIfB/HV1YjCmsV8WvYdLnOPm9EQTyr1tlYc+ynO/XbRvAgWC8Urx2InA
osmgsH1u2ws+9ISxqPHtxh1iXqSfsnosj5SzbaqobLcyZA8DM5iWCZmy8bKcrTKeCHE6fiKb3+I0
t0wNELgTN9xEx3E2n8Y0flcFllehX1WXnscZXbsPgRbEAlZqwawOz0nIH/kYHu8bJ/qy2B8mIWpc
HViGM2DRpgWurZIUSAnj89benmQzlj83EJ7MEt5mB/R7VtXSr7E4sc1M2UgGaedjHyw30sK2Dajr
1TSEuYfB6YFpL44JuvuJlh7nRIgD4iTBPMcUwkOTWr200ay+Z4axWhgLagJmLokupP6K3PgHR9w3
ZxLTyqu+sAACm9T7+VRmTPmdMpG7uqufsE6PwLLsJ5fjgMWJJB+7PYAaAIAFquY8Z2eUZyjEyIyY
rjzxTG7+dYkkVLZSe1ftZHD2DfAbZx835zA1I9icV6/zjIi6Jz32yMGBzdP8YaVrOKBbwCLL/h7i
bHha9F3Rh1fc2gWmzK72EvbCYbjEGPOKyWPQLE9F4QUuMShspzvd4k6gZtNnvCW22kpFrixYjiBw
n293lQhQQ0Yjav1Kj84axG6Tv9u/XZY31/Ptl6WBlpAF9+FEDKLTHu2anAmKuE5apM53hjO/ZsId
dmw63kabxD5LT7iboStzB+LAA/kNeTwXpz7Adzfrdzy2MSavr7Ypca/U65WiB3pylnMYbfUEbXxS
ZDypvPkarXgJrabPc7SIvNy4szc82hjU99bCcaUug/fC1C60r8cHc0UbDLR+k0/YiXCBTJatXIlq
CH+5xcg6RxRzM2NwxjWa7waFqJYY2qGr16s7kad0Zdrqa+y0i0J5MGYO+4rhzygzBLMw2NeLxHlp
5kci/FuEucnTg37ZuEG3dQ832lvTTz8RyFn3IQhCNf0n+Isagn6jGSOTTA2xOg6lFw7rQ85In3tB
66a2ydr02gur96CcYAyLw6chZaDqDlmI/YOmxAnXcQWUAR8k3is75Yz6uzjU/6VGeI03/SFd5Oqm
5RC9MVHlBLmXP9GgQnfsOZhPDQ715NdiSepULVLshWKYNEfWWmjK9Ws4loTHXNGUYjM1m9WHi4y3
/9evhS/6y4uRpnAsQ5o2RxHDWl/s76JOdMHNytLbEgoq9mnbksRO5xzLUapfjKp+5kSyjYJm2Wi4
r5CCooaBB2ToVjgLvmWapcryOeXWurPjtLhbndBIzU9VlKZXhVJWDC1FD3OE+jQFPoTtYmsbEAMk
28nETpHF49gkzJt3W4IF7V0gbUyUHZNOEXeN1znJfHIKNk5jmu9jIdOnrjMkxrhrFQTxJ5P77/qg
OwdhVBG+XKxGLDk9NzzzWD0vAqCjvfxC9SSRgNDDE6w/alXM030crGOWMjWwSvb2lGqw2c1YNkPZ
OJsxEXBWMu1riYfXrI/lqqKMtXY1JoaFeQR2yqn0+G2BTrhdUYpYR0ioROExUQ5oIdkdA71S98Br
3o1mhC0SaSDdTQ42c1A8aVXjnJAhiBU0g7gWDtd51cQ8Jq2ppV1rXTEXx7zX1/liMQV3bqKFr4go
WcjMnFO3uXOs5ErkEhWmZSqB5ZYO+CzA0Eav3xHy8cJUO3P3Bo9SH+Gn22N+EDQt6O+ZteSw8J0n
CX7/UiJGb7tKGn4dV8MDz6V2jz1r1aKb72lQhOcJty8ZCeqYhZFpdyiHP1kqxCmdeZlpgog4Auo/
y8CEzj1OdxS8AEeau+mCUxCMnrTu9bEuv08R5W/OI6tE8YHRIN5YUXRgaml9uJget45RvcbBlN5p
TClxtUmu+yC9i+TCQo+0WOaG8WJo5JyyJflK7ORAaNvxcbVRhzdIiiTcsvFI0X6alWHs9ZyLiTzK
jH86bV5du/smMjGifSKFjXOmX6Rq8qMM8od+/ShRA4DA2ycKLqiLaXTZzqlKHYRyndVcL9SZOjXT
fn0iDR+EtjFtb195+5q4YJLVA/j+7X/UYdds1TDPh0ChSmA/S0+yq9jik2XbLA2YYxY3gIbY6I6R
5U5P7dSAehfY3CYos6HzKoHXngoG0ZFjU6wYrsTNOXsu57K+ULOob/U0oQKrQktd2EnhAkkLWL9D
8dyOZ7xD+YOe2+GhUib9yc5857qju8kU5rGoo1tD1M3O0JpftRaBqbRbVoASFYO0V7ExykY+sd/E
VR3cZzWXft8H+H4jQ+7CMiAOxQ/2vhsDAAmweS86gDh24hRPW4iFT/jPwZY6bnIMZMvAOyC1NwBE
FlVS3afWZx0O4xcHJ40lOriKtGNSteVaZ+DtgJAIvqROJ1gOcfjaKkELnO3vDqSYg2MM8i4I++dW
C6vLNCjmmGLagXEcd13VEFvsqWRcyoamWpsHWSAXRrkIORqeCqJEix9MECuzFYhWmNdE6USKy5KC
n7I/J2Zz05g6zohri3kZSa+bxvFsu5hKGU43Owyj8d5Wy3ck3sbD7Jft9bk8OJkTb60QWeZfP5yF
/Zdns20pktAOj3qdWOyfFoq0EUagWmrlcBR4bH0bT4oiOelGntxBFwUJkqS/Gq5jEjMZlgEnLvG/
T+nWtfQYMrZ2L0Dn+kVBiIRZyydq4r95icaahC2zOSyL489//M2SZFQt5SpJilc6pvHntcxpFCIf
HqjDJBLarUOCGqPDAA+vl3HWM1ACfZ4nvwIe5fR91V6XGexOLVN7GJJxK/THrEB6j5APvWFxuv3Q
TNQFYlajq97y8CUJhG7mVWiG1aZlQ4/UWRr/ZhUURIf/9F04+oqPVI7UXZMyHT7/u0Ww0rDS02tc
Yhsr6osMrQcCeBuqQajBoinx0uYnygfuQp6BaFj1Pp4KyUQTQx5PnxF/e/VFNnG8dacPxkm45spa
w6+bkwn715eEhEn5l1cqDd1xDWGb7l9+3sQQtaAMGpzwFE94Rg1xv610RRHjuIXfS0KmHX9MYfNY
d07z3qkf08wo3lZtQzcnwQ4nyM8KwhHdcIO2L3P3rajtc17M052DidtvUpZ6q6ldNtiGsZmCnANL
UVnwIsiQWQxAN1Vum/thbIytm1M4wZniLVDTr2G5p9JoeqyqEA90Jg9h7CrSslj99Q55J7UxRqDs
x6hJh0Znknf70fwvPfXf0VNpE//dRbT96D7+49ctyX/9yH/9429eWRS/fnTxj777A0D19mX/lcgX
f7cdVxfKNsi8/yGRb5t/t+lRIHRvO1LYruLe+WciX0JdtSxhwmJd8e2m5OHQln0X/eNvUv87ReeK
ba5l2cJwXPE/Aag6a2/6Hy57DFdc7bpBs7pt6bqh//EGtUBfuYq+5EOT6YeIDguvD+s7GduxF4HP
8qyue++0z7Qxnxyd+QuOvs4v+sllg6JI4TqZBAPVOmQMi7eqlPd657w4A+JJWFTBeUDN7rO7wSFP
TJL2Gpe4efT4mOlofzZTAG/uJef40OXD1e5Nt9q+mFdqqqJsrli+xG7P5l0sVxFpj5WrMXwz7Y92
Sr/YrvGYCQaRejjimsGZZD/ovhWMqymATtAax1coeJFNnt+NI9R48cF4jIh0iQY4fQmchTLeWD66
8xONEi/NaG21pXhBqvyMGnVVVvK9H937VkWXsQnupg4Wlt5cU4EZtcL7h8uJeEw1NO9LVL1EQfmE
HvUVv99+hrLRwhUn3Gq/SjN66O30c0Dh9pRVvWdl/FmGnbmZSn7MRHseVWWdG0uAEePnlOLsxK3c
vMvSr6jdMPEsBqvKORZX0jm+LiToOnkd3OSdknPiBGTD0qXVt2Hx06TEvMHRFOv82PASJxuTL0El
x9ntBjjdc3Njr7MhNV+MVCPSyTaK2f6BvtlNGrGQ6NhfmF9U5PyTDNm1WHub19JlMgi6c5ST+hbY
3Y+g4evQobGdJppXjvk5LnK61wOj3TAQ5UrRkDrV8k2ohXNKU9FDSLNTOoVHVSsyqal8XGzEyso0
DutfnEjaq27vNqGYn7J6w7rZ4hpF1Kwn5y3pQYS3CdYPoKiPbQjjF2QmwQEvXtvXMVQyHBgxlgwT
y1kL8hs3Q1+sbT4UXvW3euZK8cYv4RfQgOC27d7ZAqH/bM2FKsKE1FAcXmObS4f/9p3TWnQqYp3r
Svut6ZzhzP7mBwNKePeN+5LYTUE3FoJ6uWlxUNrU7mCqSxIvoplqJzvkNUHkSBvED6P5IWgZfMJY
vBUZCIqwr/QtbozaVQHT8xND9HSH9yk+EKcencZEbOW1jhaafwBTnzLu280S0Abg6dHgY+GS3qJ/
VvagY/AwH6k4WBVS96Wewrd4ya4pgmVKzxociMchboiniZC1q4h3KUcuBu4UwNYF32a1CxMZeXOA
X2btcRgCr6qod1SF8eR2XbMJn8DwdeiLNjkMxHt27Zs+c9l6+MSTnirDBCVFTFTqn/QS4rJczcas
mMcsgiaYMw6goxuiA52IhsFPBfL4mzUeIubhSHfcCfqbWDmtgYUxWNClLYmSjVwiNkM9LwdFTOUo
Ms4yhu+CkNi2K9XAZYpXtmmb9zFh8qwdUbIo9si4xTRuOmoe9nVFmJE6biYzLzbmJwKq6SEUy2lJ
v6fgPlMnZ53nZ93zKnQRfko2uv24k0v8Ei/Tjpz1Aw0tlefY3DTNgDU6yunNKHNkXegVa4StM+3U
zyI+r5zku4mzcsOzkWNuja7TMF3oeQuxQb0YjalhluipU8aeVFHKuIlrNpSZ4nlqUm7skcFnTz1m
PmeGd5uUF5jL2oTaPu2jdr5zeHqmyqa+vnooKp5AeeuIXZ3Tjlql+XeNB5nHeOiYVzxYChsoWwle
ymgtvwprfWMQy0cnUzvYBU+9Y2bUTNb9ISdo6OG7ZBDHeG81sXDP9hX+rdi+TgkPS/LqH0bpfhpT
RlSxzegZRHkP6nlDlWWAvqedaX6Z9l1oPuDLODWRSVCq5htyI6xmPI5SGxvxPJp38Yj2R9K53dZM
wPDmyh091AWLQXox+UFsrNy5hAE9UxiM3Nh8JmDpT50mqTiTGzCKxBKS9BPnQOBFGmAL0qfXUeMd
HKTVegWqLc5y8mPR7HzRe+tQktbzhLWpL3qO6Fn2HJ/0vG+3LrXA/A5oHZRjP6QKHJNxJ70pHfxB
FGjuKYr6KN0Holo7ad5DezA3WlDcGVXwA0IL2CWRbqMqoQcyezZH3q3Ueid4km8WO112oGhc3GrV
9yrV+Z5b62Vg8fWUSYcPdFAagrBhmZLLZX2WhK3xODer6wEPJ70rz3rT/5z66Uuj6KZzuo6HhQof
7PTn7Sqf3EOX0ouQNBhE1H6UIzHWdkZJtcv72MTumo88bgvZHGuTI/9twULRZDZOcpf0Qht4Q0sV
fOCaFDFa8XdzqO7xLn5Qb/YZ0btJtvwroFV8ESL7SXkOeW8TG0Fo5PtcGpYfD/IYtDr2HxcYXIb+
WiduTZMVvWeTtSewspuD/qiF8UwTmbouo30ZRzxzic4TOGBgxTjE72PLZ3PEOrXovxAqX52FHW6U
zY+LmaMtFvXXuF/sTRWyGGkCBogJOYGjK/fyMnCqZyZ41Vr8cktBzsVO8g/aut+aSj+JpdjEE+sk
R/dK139ZMkqwIkzfOrJpuPgzDrjhh5Ry8IaKI9/XqCszZmvENgJBxBkbMkxzxcOGefjR7flqu+uK
nWgLLJKxjpuLkBAUOpjzoqPchIfPaGuMhhYeFU5o0n1tPA49zIZ+mnZ0hcx7RTiIeBUrsW7qmUeJ
cD0Fmzqk+jJgyEQmBAtwEpFsnTnwZ+Jq2ryvmU7e1M7MzW055OYxcY8379m6+wJLvpk0sR9iHoha
qL0sc/c+pUt6msiMeTibN40lH8FUb5l3RDsXEWETES6BJML+jW2DZlXP2sj3ErkXs4UpSERI30a1
Xty1K9hOi67r1iWujAtKxgo3Etd50d9vVw5hNjA1TIsdbebcrynfnjTcMixxO1moFLqOpLVLa+/H
IXiLE4as0qo34RVGVMqFBO3NmuyOIR1tmwsxuC6xef/11amL5kjIcNPExS9nFAwcLUX9uR58dL1l
+QN246jHRmVvytp+zUu2SqnGNkuR8XbxWcJ+2KhqSHadkE/8yIuDoVR37hgr/fYLTtLu3IwDrWdz
Q210g9l4cGFJtntGfOLADvxrVCtWifUg2NLqxOZ4PDWNC62hzN4y7IBo8+vf9mRF9kdoWwmqVmXk
gH2A1YYtv/z2Mcb9bFsMzIyMaglOUZndJwn2jt7Unx2c6adqZkwgVoJsae86lEk8iYQIxnXKZvW0
c9zK6W4f3n6h3xQddjeHbQ9f6fv4f+r1VN2VnlpHQ31sQPHJnXsc69buRl93HbromnWGqZngGIyG
xu1upxxQyguw+QnIiMgjsddjis+jNIi2UtaJYE7Tu/vcIIgliUNubmT3G8l9yrMvVuNmO9LQfKKm
CsGjZwhbO4fn09KJ8EShWlwP6/sZYpEFtneMW4S4vknPUXGl30r38aNSfDeLkLN0d1dRfOk1GWPd
JofmQ6fAnVYaOv1vpqJ4uae2i0BLpOR0UFikmqJ4DqxfaiqC53Yha9a6w4+ybIa7yNaHu+Uxi9S1
qk0g0Bl0R/6VLyr6VlHXdjIxjsThkB0zWl78uuGCcVp9og8y0IR3++1qP+XfosF5/QQCKHC/3l42
ApB3shbOkNlncLj+jgySVdjh2VZ2dU7KuN9Nhv210GBp1Fys3tKrd3gejF+Z+Z3GKDVPSjfx3f33
x8YUGr4qop9M3o0TdG2bqMXttzKV3myn7B0D/h2tqYyT0AKFZBK553xs4y3bHGC9k7MgPBh3IMy1
c5NAJw0tSrDWjwyC6g3HLGbykzNU28HJtPPtl3b99G8fjtUrFbLBTpWdzfwHUbXMu/FM1a7wjZGA
F5i44YyHmrMhEX28xPF4p8hpbUyAdJu5Yby36MSZHDTHGvjYb78LcA1ugYQxA1//7Pa/9DUx8Rbk
CMxH//YnqEjWmdzqapKmIhvLHR5B6xKMyUCJmXau8Ch8TZug2DqANa64qXNONP1wHutRXWZNu0sW
duGLHJ9jGqavXW6di5HcQG2uPkkMuy9aWzBYLVW4v31oLdHVpEDEt0f2ZtWoGy80tYq7doGnRGy1
9GaB75P22XDbxeZI5RN8oskmZWYZKYLu9DXv7fy16mFGMJRdex0ttufIRyaqLgFn9fI7feHhN/Xv
P4o+ZxhQdO0//ibW0/jvRUFO61KZDpg+LhYH1OkfT+uZqxmLRB07kJku9sZa4xV9xulMP2vhvPQN
uxpT51gyMNCVMavX/8+/L4Wjo4/ptqn/SS1wZ2ngACd61drTF2upr43NZpLDnhmnP9nsGy2Wrl5R
vyaWfyMl/oUcuH7r+CgUFghXd50//dNs/jUZ4785ZDPnxPXA2Pbuy5TNYhPK2VukftAjwA7/q339
v8AoHawFv7s2/qJ9bX9lH+NH8+v3wtdvX/NfwpdFcZBrMollyLm2A3Gp/hNFaVtoYvC4HKiDkk8g
Sf03iZJrG1HMNSXKmLkOeP+pe5nO36UUgltbWSC6OK78T3Qvaf91AmApIVCleRgh0Kk/XU74WaJE
LCQoh7RUWx6Jp4UU0s5RkCDW4X+cQ3PjwsKhurm5aDQsvoDPioMYqF/MiRbj3cF1bIk89BINT2Mi
LdCtfbmdAZicLXoyNjtMtp1ftR1cwILoogNYrEoHYzuWRndu88YjmXXXt6W208Jvjqpa5vSd8lql
+nPs4NQ2NTb/oo4+dDT2PeSA64gR78iGDN2D8GeqtkWkSwrKnBCDX/mL4+myl+26G+Fb9FJKe4ai
fZeTdS0rvi3B/rTPvqGXOdsAV+Q01d12nmGsuJH9Opt66KdRcHXMRsOpXqR+Y+i2HzQcHJZAZ5hu
7QPO9M9lkp31kFOV1oPCGYJoOas5pCuMMnU7ri+NsAL8Lqz2OTzxXl8Ott4RbGrTByMMv6kgE89O
DAcxde4CEAongvTC0+eXvkQG1DgFYX5v2PI7S43NAfD0VK/7/lD/uuiE2gu2sIthPY+jUflg29Nn
JodfY0IS2cVs1JqQayO/kdjOCps8oF1dBZ5spj2uB3C33Rr5rEPniL/1Je14muEnKfw9cnjYaOKO
FNzo5zzrdkCZmVh0O66hz3Rkx2tWCBVE7J9v5xIleO93utG95kZIh/jEU5cs4DlSCk00/GkRHd8U
AWFLACCPzWA8WmnfQkgiUT72EbI9wK/dfZQaV0aEcCXC9BMS8zYDSDfoeEpFSQltjL1dqpcgKKjI
axVxj2ZmaBAvOzepf96oTxalkttUgci2kvwh4h/Clg/00e4uXcni1BvGY6Gt/hH7Lhj6iwjQXMHd
PQ8ct8nkwX9siPLTiJhQzkIgkv3lMXXCR8PJoWLld5b+vanyh6rmeAEJGWx+kOIY503BAPANJes4
V+y2NJhvaD+miRso/VZbrA42ToY+zX2bRsZXTHseIlHeTUh/UbQN0FTxwmkHkKzwcagErLDr9PU9
HAI/sNk2Y7R84RWjTFiUhrbY/isqjXb5gJlKg5a06bHowgQ/mKFW+Tk+paZHORo6iFo59/iaiz2U
4yh3qiYkw9Hcc7VxOpJyg0iETCImk4xjkVWeXRPhxWJ8pLL9RQkOzzS91pxJcqzIyGHEVkdynaUr
7gOpnbqQmW3f2GxAnOe+acd7Rt93uU7T8VI9K20GJRZkO3cAcyOa6NWsMvzF8aeA5pTnKB8j+CwS
TBvH6mqEZveQzM8zxwE/g8Dmy5RFPbrYmWoYpQYe1X/gUwlXwlSoyL4yrVRBSijcTHWCLzoqYb0C
d0CdtymPmrQZ4mP1vcksskhXM4uAlZraFf032lXrs02jrp0gTZjAwX0jPlPuQn14ymMbmiAg6oEj
NbN3g/jMid5qT9hNsw0U1cpA/lp/VPVjTXr8zlwmeGPsE7H7QaeIzKLxi7gihVWGxUYA81uG7Mmp
XXng7IxnfG53Qcp23e47pNJIv3ehf+0CslZ1X3rEKp7LqF4Q1orntosAOHX5Z5YEAnZsWOzmSPyw
Y1KTHLHG56BNDsOMnANsW2iY7cSDXeMhdufxOsyPhgmfjvrmjWlGBDrzYOsE+o8kHuJtblivi1GA
v4SHPRiSqqE+UGclC/ucTIM4Fmr2BycPd7Rq9/hjGWbDR8p3kFh/mHXXnGOQHuytqZ/ptOXnkHIm
DOadOU+vibCwV4r/ZO9MlhtH0mz9KvcFUIYZ7luCJDhKFDWGNrAIRQbmecbT9+fK7qpalF3ru7+L
kimzFJGUBLr/wznfSbPN6IjAivr+sAzJkzd3RLoaFTCiUHBveK17Nk3C0Ooh2lJLturgN415II8E
L2KVExJQ6Hp/WKGw2ATk+FmYqq1Mk12cHJFetMTHXIxBlU3wHsQ0c+hwjpLDtKrhdgskkjjuwur+
mB5DceTU2hmEvAZ8q3OCaDRvGuSoczkmTLC0EpBd3hTnGGwgAwKFOWXkeCin9aFndXIAF0Ss9YIT
1CiIuV2L7RRRLMeNzJQ65V1iqw4Ya8nzMjb1AU/UtUqJfUzLJUWHbrvbpMeR9f0qWvVSvj9r1j+x
l3qn73+g45gPPGh/v8oyzvDHDCrollHySueDscKhMfr+tEnco+jfHFmtp8i1XirdMrcaZNOFMnLf
2sj0FZOeldP43XF5AIq+PwOraZ1sbWH8ljrEzK7jn8JhJFwtDQEn6ceY82/BLAd5g467NfG664t9
i0o72y1yxbpPixax7T0aTJJoCon11dZrMzNl/f8F6P+mAGVdavxfK9AHsgLi/+P/bKs8KX/+ex36
33/0X4Uo6jsXjYfreBDMlQThf5jo9j8sE6mgzsbMtYX970x09x+OEAbZlugX/gaf/7MStf7Bl1I2
mugZdEM6/0+VKDWtatr+vamjCjZZwiL3YD/MNlgpE/5NI4EQsilaYq0Pia5IKnP9iiM0DPR03JW1
OTylzAGfohTNUmGgi+lJXrJq3brTSNabrFgZEhW8eafSvdcaWMu1M8s9B3t5mZaaTna1nRszGIGF
+4ZadR9FZfpcUf8huUBAB++pfrfaqySZHBEfLIYBFUMpp+bBxNJ9zlZE0VEK/KRP8PE2Egf/4oTF
sweqk11lRJscWncBy2jfm4Z5dqoEh+DY44Rp8DGacePs67nAT7l081cvNVQpHNQZJpUzY8L8sCKG
CEZjmT50db90yfwjESohq2d50eZ9wIilese4STMfe2CQchIai2h4nRcImzGwziv3SP/aAZmDntE7
21rUAH90I36FpLoFoQhhZy3OCJqZXj4tYWzjqWt+Sk+W2zTLAqOZ832ROOKSumsctIO2nyaQa4Qp
YvJ9l3U8Yz5jX7cCSJMF++xsOXchtzg/rDdUGDieIR6mcn0BmG3tNGdst65r/4VrUwmY7SNDQABK
a+MRTUcibjNSttewDNYJTT01umc+Tx41fWQX+1I3ur1md8AvqktKm/umn9MnXTrlLRoA0E/FtCe3
a9wtRTpBshqqgwwIukaiP5FuLzmoZ66vmz2Pd2zWxkMxpCx6izwOJN+C6V40AW6uzppdjwfH7/Hw
HRa4TJjR2UsxXkzfQpajqt++aaKNNzbg7kNt/+Z91CCQKeyDt7j6YyLZJIaV9dJha2p3HpBtEXeP
wixULk1YH2U9MnN0zDmoUZ7uHX45+17GgU2pt3eRfx3zudEA5WXapiwwz2kpS6k+q2L0d058Nibt
T9Xpv2pNXw5L1FjMsk/RGFpHwyzlxRlkfZz5S7FyJNauB7h6skwuc5E0GPGshLaK6zLoXUHQ9Cjh
ztSl2EhkaD4WuM8WNMClVh+8tT+H2Zgc4nKoz3qW89zHrDy5MIqQmDdP3tfcM68CuvvVstDedLnN
VN1OnzN6joQn6yQgsW8npaolB/uWMFNyG+FyBUEzNhiPgwZp2NECA8CzUrLn0xMW8k0HJsle5lsa
gZotNM87aaPOr7/AFlEl3haw/sDKc3mD7KRtWeLnvpesTZDSJrnFRGh7mK6BWbCHthZ33HtDvUMQ
OGxeprkkn7qNf5GbkB/bZq1ASoDmFti1kOYKNrlasFLTHZb1PiX9uYG6dvMQ9wIQUt/+YtK6WOgD
qffXbW8jI+vVw1qHGNOqEjRCZ9TciGzLzgmbFz222xuWx2c3yk5JaFlXE71ljLDqrCh3XbdSDrlR
9VFUBtjmrvRLTuAr7513iBIJJ5fh7Y18fVpnc4Ft6fBwJ+m5DGtUEJrFzL9kS6OKtGDosxr0HrPH
AcQGt3NOO5tnvNFsjom2qmEnQ8h7sBJ60dQCstuWnwy0cYrgiMA95HfzqybzXW8nw7UyYe8tLboJ
1CYYzKz+FIsE17lc38oZurOHC8IzKt3vpnk86av8EJKihNay2KRO8cMIw23l2uEeglr1I0kxm+re
fmis+hoVfQmUeZ7vdWIUfu7V8cVbVndDykDvK12OjyHFxSBeDI+915pPdqY/mqzqH8Xk4b3PSK2s
VhS+EeSNhu1GIRrv18QKpKmcY1Snb9EUrTtCBTHgb0ELpcelY7o9oDk4jgBVtl3hoXBARxckMYLW
xNTSQ1prv5y0mrC3mo9V7lCGQ911dVfCzmkr1iF1dXFb66lchndATt6T8RfTDPOx5unfxXqiP3QS
on6pEqSieRyCSK6mHw1KFjHa4antTN9u2IyoDAYrXMIH9uskpVnTdobFfBhSBvhTWswAoTTAB7oj
9y4+4YJcm9sai+ozdSb70bO010W3zkXrDq+VB1IntCHMe2JrQu3dI7L5Q3rFsNd0UOVZV8UXB28X
+RNrciBMfTk3IvvIE+M5InHiLFhrgBTNXtrlqx7DxyE2xWuqaR+FR21feykoX8aXmTlB2ogHVBMO
P9qiIKeXw7t9MOMC/C6d1Totn6tefuJfg9tTFPF+QNsHxBDNVBQtnV/RVR8kT/y2D2X7JLWjZVu/
Eb/KtyZqnMOqR7dE0HIOmYif0yUzEU8n91kHmlC2/K9MtSsxlduCPnhr1HI82x1mYkZQHyFUThKX
C3JdM/CrI0ySYF61NAAgNOxZj5rA6k0Qrk71MuSD5ZddMQeuUclHYY0H3fC8vdd6ve+Mjn6RDZQ/
MD8iECtDDw+b4TEq9WlLCgaxJgCrWbLjUWRQ9mkaTKNGQlImo2Ilkhq3NWH+RWXv3G2eoQidlVsB
9OhDI/QHbBEBN3W9Rd8Or6gx/5jL8rMYMuNtMc76WMq3JZ/uFEY/1zJmV7F0kq63e41GGRONrA/d
ZUXxWWfiZ2wj26606aNGUW0Qmek2qgcGZntlZHz++yLxlvQYC/hP2OKMnd20gGA67sRhINkUK4Sx
zVoMrTECoZvMIbOt5k8iQZynbNINhAiNdTEzNuhpw00d2020sbtSHNp+YFZkxNULMv51JwXXOq2f
tSmqpT3kVledWxrNY1VEUBCy5aSHuSDQGAZTOH25+Z0Y2lCte1OwLSy82yYz7hnGGK8f5dlqKiX7
lKfOUcHWFtMPW8eN8TB3dXS2jeTULsDl6wxlB5S68ziH696IWQDD9+meOhmeJQfQpYJ25MdZkQVd
27kXJo4nt9F7P0VYiugr/6tBNnSztTL2h+mpKXiyQb3M90gfnlmZOC+t0SuQhO6XRqPvRR8FGptU
iLCfOWsFWq3ld4sDYldiGMJVbpCQLdLrvCZYq7q25vVkUYn4rUKHIUDF83smbCYqPie8OntTR+wF
b813M1N/SHKefWQS5SFeZn3Pbxp0CSm1eLM4GvGG76xei47TygpyFXILunWA6TBQPKbTBfOycQin
ENYNG26wfQ2r7tGML65T/TW0wNiq2di7MWSMjj3zkalNe7M07X2q4vZsN8+9p1XPafBdRmQ61KzV
uKdFaez1pkF4lQ3lx9jsBqRHs7beDCf7gsxsHW0T8Ypde8DVrAT7bN0GMczNjSd/lM5di23wu6H9
E7nBEBTrQRdN5+tG2j0ZpruZ+947CzCwDc3PRcdNreJuQAX8IeYpviC+hFIbrVwKXmL5MgGyhDk3
O/egSXHeLbuStTjVWtrfCkotQleiHYzpGzUrQyd+iiiGZrz2dpQfYgsdsK7FWKKtyNjnnst8sus2
0OH0Q1E5q296mUOMgd6fMyf3R6tKMC9W0WERy6vdDUlgmeGLp7XJoW/0JHDS6TGmdtuU7Xos6yH0
1573fM8rck3tBS+oCX7rw6Ptpwxi9d481na5s6LpSZpJc8zISkR/c9AzbFmwdXCKm6dKVdgNAq4t
hQykQ8JuN/g65nth12+xraLenPooRlRmSb3eM8Y4ehIv1yppN3M0zzfmS/5gJcaxm6FIa7PcMSYf
t5ZGEU4sBJafLiOYIy9/l3CfNqFmJZesXMgIBDmwiXvPfkDZN3DbuWtA1wV5TbNw9cUaQYxiJYNX
3ShdNr4XLFSP38UQrxcZ7CzgKtbPEPpr1QWYj2tU++G0yovHGBeBHI6G1qyfVSiGnxgJNJM4f8oK
O73y/59yVxCgq4CsWmYWfuKs7Q6oGdItG1/+d1E2edN8URnw/EhMhph9Ks/6VHymFY6YVivzSzOk
zXEs2fh5GmQYB8x+SU+EgmwBxOTilZemtA7DnCpwCsPaJuI/NefOc2uJZutWi9zp3JaAKMIdNpJq
ultyMdjq0T2p/zMZRczLwuVd1EtQhgBQpFPcI6nx3uU4jl1wFlUETAYn0bBpKLb3Az5zSowmp6qU
R82i8B0Samp0WiChCgwNBU9lwzYvQCp28HoB6K6doFjB/jX0cScWgY1z+BxNKiyHPoC5r46pd/4D
A0lsOwWSz/vsCzU/b0irHtFrItpMs1jzS8V8jlB0bqFSEaWN6AFAKIDXRivw7o5HM1pQjHa9yTbE
QHlTIUTCK2XyCABr2uZR+pEy9N6FHSSE72OAX92uy99St1kfOzYO234V7ZEBnL/GSDV6BssHtzVs
QDAoW6ayfDHq8kPiS0qqURLPAHkc8Ry4y2WOz6B5npkPM7DrdRHkLO5prrjpZhoWPa89sq6SFzJL
8GlkbbV3PLfZDBLVq/cMLxUocE2IZp0NBRe421JNE0vgadoY5Onyzi7AeAh7D3FRB+hQqscSteXG
mKzxVGTZtV7q9ySWLo8fJANRWsm5LpcfXQHE49uHkFahuxfdjB5wDfmFJtnHAEyATTvwnAy+1H4U
7tUxtfLkTBVvlBDJSu6m0cmes3Np2g3AT+e3IdpxN4eYBAndQf+W5NphjsKJe7WDFA2TnF/S9rvh
TsSS+WFfMPbO+ImPxp+K+mU3pjETw2j8WpyaX3cuN05jCxIs0sKHus03VzTiMLiJvOgTbzXQbuCK
Fi0CUOrpKmKetUQGyQ2vqbVnhI3EqRWHrkMKxII53iYkVx2y2qSwM9xrZiTVVbNRZXhUKzbbkL2B
XR4ytfOVWLMf6rBZzCkyoT717cFlhttFAb47xMCc2xiimp+us3x1pDTRdx7WbpbXeiQoBROBvDah
dqznDKriDNN68Kz5bpizy+9wmc5LjSmWWQd0EBy/pbmGVzwkn3SufAECbzAW/bvwwO7UptPf2uqG
7iLgFu/ZQZhd8L3KQ+zqxwytAkjc1prLyzqNnt+7vBcdB8Od3mYGu6VZbpNu/Uukq7GdmzmlFKcJ
SxdxyU3NeHGZol4SseYYDusGACnoTYhld3yqR7yT/WOeg15msRIHLgwzKYruCJ59rkz7Yk4eQVol
sBzfKzUVOkmeQ7eskLiw22wqFW1fhOS/aXaOJhHDN7iU0njQ2bERBLrtQXm8xeivBr3O0CRLuFsW
1U6FehJX6mWV2FSzOnugI+iDQaKMrPNI34lkrX2wrwResTZmR8EVOLO0vIQyfXXbfr7UBvfckh3W
pb0tSGrORT4Bpgu7FxdEZGf1iLelc6XvCNK+FLd+1u9ITtQ85y2DhbrRXeEeh4jINQHsdSdjtV5I
s+a9gnVhhCM7qWQNmtAZiHYFconcejzgFz0B3AFvsYono+iMWyU+QWvQsE7VrTaweHfEJlQrk3SN
6+BowDBuB/tsr6V2WMpl8gu4K/usZkjl2ZrkbZwcF+MK+gEMagaMs9e6t0asDAzKX70G2tzOk48Q
3uM5CuPP7xsrzRGkdUAVDKMB9rdqryODmNVwya3JOF+s1rrCz9E38dCPAYeceeRYoWR/YmeRv8Vs
TbbsFSdL8r1BDa83ERrQZDQfJ92GpNSFJFLxkPd7YCrNyYUcimfFQImYbWhE9INEM6zu6gdTfbcz
wTd0zXZylCn4AQsdEeFrqGqo96IJ4h4yXAdaEOVck5rMmpBlu6tK7sjdg25p3X2mBDSXe+EM9Y8U
DqfoU2ZHFqZ9MefMpmzMVGX6B8eBfoVWtHMK9kc2I94jCwzAuDMAwJ7glwcXa/Egjs2MrcBN4ec1
QRFP2rFL1uycsBH0owxiSzQ33rWsKu3QiOG5khOvnyzt41i0B2C2ZUA4Dj7zLK22mLGTKys9M0Aq
BqB7mRcCa2371zBGm8Y+1s7UfRgI4GyDqeaGk/zRLub4wGaLEh+Miqg0edWr32Lu1V5+8duuByyv
yx+xxk9LMJ/xKfaiTcTtdoNKcNfXDIXCQDdDZTPdmk94fAQDWm2zbS1C7MOwuhQgpu8xm9a009/j
sbc+I+0jDDUUBpZD6BWLWxd0GgzjnO2IZIfZ2aQymQrpIPRDnnDOc4trW03TGMYU+LxTFfebeOPD
ZIzHNJ+Y5loiey6HBj8hbjgUl/MOIZ3cVGpYa03dnfwyhplizKlpYxgfMLP8ygZl4enlG8Fos7us
jFLcL9OKp9MIWOTRtgmnGKaXBDbzoz0dI2boF8m9bBpTeHC6GSgoFlaKb7vcrK6GIKyY012BF495
48AUq/T4j6Q5jLyQiOtoymZfiyLtkGjU1uWwEBwJcMOvxwlkD+TMvVOP6InUxGJcYV4Wk1cEWlIR
HQ2vcTdGWrFv2jbb10klA4+3+loxK/eK+FZpy70inMbPXUh7OJnfFkmlzP38MNnia3Qq+Zylhnyu
bSYEM7MJYd8mVsS+YWhSjZxTCCvuUWOZ7WsibJ5jp99oFHfXKcreu5y2l+MSJTZzhifmI2yDq2w3
rTP4Hmo9xvowWYE7HEqQcBoLAuSOS7TRkLhtkgbi42T+MJmab9LB3Q15n7y7Xn0QWLgb50sxZtSE
Q2zRqf9xM5kysmT8Ac3zdxnP8ui5WaOQGQ8upNSA0V3+lM7VM+4FL6D6mo/5Yj9Q6kTHSM/ig4xj
4lfGCuxArml+XoGTChvTPY6aSVz8YJwcfMfMglsSkscUgN24aYVXUh9xV6Qmu4iOuL+xJvdvqhEV
j4sBPJZMQEE4oNDMTQzSM0jgXXDjoBNWSYKmCp8EbLsccDj7cOHzo4vgsYlIIEyJcyYrpzsB358H
1nQYH3q+5k7S48ZSKYaG+qD/nhNGgyrl0PQQBfUEH4KIHfZ9GH5qDZmINuGI6UCOJcX9CliPiavG
F2mKgyLU6rEQut82OCo6AhepQGCNKr2u15HGKAZyGdFRVwdnaHYuYY4MzZUVgumVwsFS+RPtOERU
1XMs9k4qF8ZGiHOtajqRezWdZqwRgh8bs1vUKl4b32grtq3KkbQK+0GPpAOM3X3okEIHEyG7dsiK
msYuJ+aTRMrv15mNpFSCqKfHxm/u6xY/f1m9ekN1TW3CIefG3eYjaZeU1ByulUlGeeJU20gnFfOr
59A+uSqHPFWxmSQlHEkF607fHyLK9UyFbLKmpYicsm5XgNuu+3DvjNk7DvLfJNkknEXRpVDx6t96
YoscT4/8yR15suxkVchnpuI+4x7Rf7bAcJubL2Dv3KLoFbTskpIUuoYfseJImasH1cQGB6wAPfAB
ulNEDAtxDuD72dHWJ13FkDICG5T3glNRfWDkC/WI/ctWIwLmZDtVFoSkmkKfak/LTNBpFU+/epUW
DzL62aMO8in30HmRj2pMBKXaKGYwLgMUB9pFHUCc6kSuaqkCVt2kdLYdSGEXyTLTQbwqPO8nSGYX
rLxWQKlrzbjly2WX0WRtiFwEzqNCXbVS/oqa/Hdlk1lZA08i/TUkikRXWcfNyiKDW9LlWTkuGplc
hhXFezPW30LdG0+mjU9qGZdPR0XNEu5EFZgHHRm03SwM9DnTZhUmUKG40E6YFAeAtMQNQOHqT035
qqtY20FHXoW2bDiJ+caTyxVYOddBZZ+7dlqg4ArPFcol30jrNfiOt+JMfRvt0XzFHGqgHffILspi
8PnegHSigoxfA0pEEoT2guHA2lXt2UIpth0eLkay6A+aGLIfouq3qUb14XgdwXOG8xJrMyAgzbOA
2ixvJnjXHd4gbTNjf2SNEREWQaawM0T2x+KSCmPoJKGTBmqpBGImVqTC1KxP6GWQt9lg3HgIABMZ
Kr8YwAqCZOb0KjN+Uh+Wrm73tJr3v59LrAKcoJaEceC+2oQkt4v3UsjfTv/WJvFdW2KSIIhU9lS2
Mr6AYVMStyzw26H2xu8Gp9CWKtRFQ3SlIUEkyQLSvHr9Xdcrah/Unb4i3rguPfOk8Ydjlfhsd/yO
3bL31GXsW0lFUfSNRAOsizZ7oG//okyRBEnLjkTpRLMvU27fmTj6+UAUk2bLnzA/PuEX8uYtz8Q8
An14nrvbSmC1rbJDNI8Ma8YNH+TcvHdfIn4oDHKutfCidyCGxkE11eZrq3fPZFSfNNAV4TLea4Gj
FTpHzJUAqSnm6R62usrWbgr5mrXxLtTEKxKY8eTF+CSsNDs4kgzMOayhEK0wS+aHqGmsI9uN4QT2
gh+xWxLfRqqXQVyJX6xMyJomiEsm2iyZfRd27oYY0552sDEWHHJL9SQUO8hkk1RsHbMgh1SxhYps
H6/YDIhmhGUNfogEA6YRpTFgjsoebOKmsdqNS/KMRIi8RcUwklw7EIoJilZ8o0pRxhhp6CcP+BHZ
zhDKwCGl5OacykMd91vRYuJnZcp3r8AyiqTUglSKiWcJIhoieLvTwQK7NCj+kqHOnvybyQScaWig
NDmK10RaCVaqfO+msjyME/d23TS0SZb8XSjek/mNfioUBcpj9MV8ABkOfKhVymsCzJKCOAIz0DwK
DowT3iOIXTOAqaiFNJUo5lQOfIrNBC2G4lE5ikxlKEYVOxS4IBXcqlERrKRiWa1ArUbgVrOiXJkh
vCssradViWDJUYv2s6JiueCxCsXJssTyVqs/FkYwtISiaXXaExUCgFIwWzrnz7+MKt++FVtRueAw
3UjePs+K12UqcldrA+rrLGBeDlSvKFR8L0X6GkF+cdY19ComfSE0MOApMCPtE8bJ2Y8VMcwq4e7z
KgBQUvQRQv6g6/wVUMZqe3isFXfMVQSyDBSZIB8iStijKUbZ37e0euXfn035z1ERzTzFNpuBnLHA
BKRXFm/zE3JA3+UHW9cw0RYK35pyhvEsvDSz7BAGEStmj6juvDv3FfgbEGtSsdZoSteTo8Nf0xWJ
bQXJJhWbbQTSZnrFzyGC2pYok46mSG6FYrrB6vslVXXi7KRivlnf9DcwcJriwWXfZDjFiFNETBvt
UjAY05ujOHIc5zhjFVsuVpS5VvHmihryHIzP1HcUjS5XXLpMEepiDYtTDrSusZ2jrSh2M3Sj73ub
ARZ+ve6npWsvNuC7WD0pQqHwIveA2fjeocMJvM7DHdxnK9MytgjeuDwOHRFOYbqfMWU0snYD22re
ljGFgJ7ile/ns8VE6GwD8l4s6DcWKSBsJEKOYhflIHnDCAGmF8g1j1S2T3RrAocHfqxCuuT/JeUf
x+CAoFfeSjhbODzyd8E7qRnIdwA6ep3s+tC/Z/pgHtdu8fxywtzqRiPoKP2vbiJPeK6g3XHShYQh
MszDOvLc0gKiPO7aRyaibZjQsnTiEJpwSGRe48HGdQtTklNQDeYsr8II9tKkQLDKOH7inAgZKzLG
cNhsCybbtcHJaCCYHdophLwDagyW6obhLWYPBHy8gbWgxRYbOFmX40JOPJ+Jne2bmgZNztGPJHXt
y6hjXFCIH0kusqNuUMR4gKxZiZzbRDBNQHEzJNMjslNiNOGJtcPPMC3J4WEr7Ipl8R0DZTP6DbJp
xuazdM1PDRKh1TtnvYbRpqe/SgMJCxAp1AJCm46zg0OShh37LJ21X+axr433yiT2DWsFt+Qmlfq4
txNcvdyPJS4urM/h4o2wEqw3OdnLwRh+64Z26IDqHK0aLUyT+6U0nFua8sPrvawNjMJLN1GTviAC
xz2yDAdkwKg3nb+ArmCltgnUoZf0Mbz2vqz+tFWYf0jMQHVXHM0uzj6x0+K/91MqSHh2pb1fLecv
eHLuLu06mMwEAIQqUzROE6gDM0CKpD5iaax2fAMR6m0GZJAXyc4tzS0L0MzvpUeqwayDArDdNx4C
QpQYCMVdbdIfIQxAFuuozXwoi8dkyqOD2d/1EemO1pb+kiUUeDZhCkyd9einRcGq1ilfroTvDbiJ
3bYHHTXCGd8LDtxwYNSoty5K/4k3OAw+x53YEGG6DAkUZ9L03ML3g9wApAclQ0fg03iLyEOpCZss
pPGb8b1zE1iOaKWu/UqIzBjVWjAljOvgkm9YqT0Se4CN2nWJZYoCDqj0IKra8WmlP4rhWOf677Cd
mE1YcxokksRDll91EDplEDIY4rSiStFRn4PkMmIMwt6489blPM8AYm0P33LbkjgEv/dggWiwTBu4
rDJl4fYASOl4/cG0vL/G67qb8R/h4gsRkuPs8Cs3ZVm+buedzgJtH6b2p9m+WJ7VHocJjUIyp7ba
X6H8Qf2x0zv8bQZDrspC5gIeFHGF2HsZcI25QMJQiENma1xH5FURNbKRkJd9tjK08QNLx34Bm6tj
TsAFfZ511a2h0KmSIPUIFXH16sOb3W3hDmQ7uhsPwDkle0o8BmtcZhYcGhpEKFTUxS+JMx7nGy/M
Iedn0ywLmA5y25KuaUhnMn8L5sGNftYcaMlEyL0A/jTOS+X4VqPR341Zt2k0OiyuOVIytsjBoIFi
EkM6D8A6au50eVzSYOgJ81kJS1y2eTIsRztHB9Riw3W0CdjABAl9LZ4KBgVbKxl/ea3zvPYtpv2Q
iLkaJtijKyzSqi3WRswd/VwOR72N98Ke21PVYS5c9OzQw8RAKWPu03Bie4gbObetbj+Dp4aWMt01
RYuOeTrqzCHV0839JqwJ/cZmHBrl0Zl1VPKmiXLeA8gRdcYXq1/Ld2vP2nYp2SirOd/AYJAjeKfD
aU9OsvpoTJK9LdbPJlHpV2HTM/SaP9zqGsmuZX9j/8onq9mKydPJK+B9XlTjD8Q/RD31Hv7RXJ5Z
BGtB3hY7wR/Z52K+tyUBOxU2b3ZC/C2Tq0M6rWpGbaic8HN7jIKOKfnPT25R3tK8lyf2Ny6Z7cuf
So/nA+HpV3yHJXQ11hH0qlvLjMGuZpW9N6P4MYPIEMIFOAzI84p8hFMljI1lKzk/TyvcRvwaWsWi
mb3FNlq5fxmkbOqp2EVa9KPFcNGDsKmLYOWJsidK68k0jX2SYk/oPO4ip9CZ9XqTvpl1eUE3ZhFe
0M5YIuGslu5HmS8DZtQBocv8HBUpzb0D+3zuEra7hXoaOo8tPBHRDur5durXna6nL4NrvAvWR4Xd
M19BJiqMKuY995qjQ4Qo7dKm83wgIrO6JysmjYs1FVRB3dg0ZF7ugWSdhRu+E2ofbofe26fRnCCM
b09Z4cQHNcXvOxdhzBBZfkr9v2rtdgWWuimWqeJ8iLMduqxbU+ePIZr3vWHw2Ai7DRH3NRrYiuQE
kSF+aOvlR/owD/aXlfN2Xeryte7xluij/Exsae5j7BsFSABkcIYaQxbnfKW1KKGDEQVSEf3R07yh
xU53dXPuWcUnJveyZBVGPZ+8hY6bUnhAW8gj5py605+mUr0TZ2pozr6YVbCq0Bt9GPtz7b4K0I/H
b4bqN6n1+8Pf/+jROLkLGnYnqeEzLxBOFlAoE4kgwLHVTOH7g/HPz/63/65girHpaTxXmROOJhjc
hlivTmOqKygifebiDsZetOJZpyXMKjwGQ9sHIYahU5r2E4x9Pov/+dn3P/6nf/f9Jf/6E//pS2x7
pllInGHbQdzgpAG4nHZt/BjLVOzAp+BwrXqUeQukaYX4AfqR7sq4fbUn+3c0RO1jkibTLnQzb2M3
4gyDk+mIq5d7ghcRC/BV9ojMtLcS8iJ2aIhqImVHBoJYRwifZ1o4jemFJy/giDX380JNMsh4fpzI
lerjwt6WDtYtFKVsKhlzOKxqN/aQnCOVOxWjO0bH4g/rgWFb+PkJxkVebeCVyTiDFuSYG6DHw7Xv
A8eW08Y0fkYpKZ1L2MHEBY2sGSmnJEh3MuJx/kjjVIXmD8HRcQxx283WZ22GtyUiWsCjhVdLbG2Y
fpm1a5zDpN8aUFgAgjEXWgBfZvFjK1OLmSEu9HFEUYS3lhQnKko31N6G4o/eyeJ5Mn70xvIXw1UV
dxW+Rk2P8claAqvr61OVEUcz4D9RhEvbb0WQ1YO9Dyc6e1w7v1fI/tQuXIN694Yemrn0ylGwCFIj
PU5MOqJNTMbjLjGGO/QUMWp3VEQWmZrO69S6AV065AVDb33TTL46BhSbdElmAovH4mC24qXUCNDo
p2nZGkPS+/TLj9Za/BDD9Dxj5SJCk8juqZA5mh6bYUsUnUU8AC5dV+dkWQ2cuwEHvl2JFwhKAzUv
HR3hzb0aF81bb17EHlDnQz4M2qmRHrTZwSXGt//dAC5m3c5fCPtCO1VzyiDrKWICiwezPVfzI1ji
EGLHbsAlxUWzTQosd0slSb6Yi6d1GZ5jKcBz5ua4bUcM/Joxeye3INxBLKD5OgfoYMq6JUsYp06S
BHpOQV4ds/SiWAJJ+oKURBSLWObnhdjqPiumg616PBBFGfuDPvQjWOE7WfGzMKLCPNve+k6juFl7
iBGQiWPC3ltA5Bma79k4fH//RvtouR4jlFl/YFvOJHNx6byLdy/Lbs5MguaE7i1+g6WanYVe68gS
/ou9M1mOW1m27L/UHLeAAAIBlD2rQfZskpnsRU1gkiih7wPt19cCz7t2JUom2pvX4NAo6oiZQAIB
D/e916axTFP6rgPRsha0n95+kS+vbZdjMgZazpFr7DQ9gx6I2QHdxrTKZnqxviJIsJm84FIbJEeP
/nCoo74/9JOEaG5ODK0W8GB5lcaS5eyG9IPLMu943Z6ePmm0IbHVBrAqVRtcONTDaFzZ/af+jiKP
gAL2ggvQJveGfo0TEDxBOoIoOXrSetag1de2H3xpK+vaTlxcbOplLrJPY0P4eQwgUg3Bix1EkH2s
pLvviUczZzO6hBPProaRmWMTgh0Q1UMQwyerJlBN2QnN/Xh6SSsCoqqUflSfGOmWCHo+WDMy70tZ
fzdztW9IFLrrEDKszNpdJ0O2H1InvisiJlvdnD1hV/aPRka9zvZhq5hIMZr2klOeJgfTCIjDLZ3o
mGjXvxiL2Nz7OV2XwbkuRx/bYtwwccRTGGB0QOMdnazOYjvzxRUZiaLzlwJ90VSru5FWTsjEsULU
sWun6DZbdlED5kg6U+gWPCYPzB2TDQO1By+jz5F1wP3bZepQVv7XBPcBaq6u2FoeJHuxXH5a0qr3
W057WMwtVJ/uKhKQGsKU7pZJRboOqDP2QdHeRCFwFOrE56QCp+PDYtrgpiAsQWmeYiQSzKx+kN6k
RUB0EqID7lymDtO4zTCvrOfJx56XkHBpoplhtjO8AK0ZL+1uhPW6fPErglkHQd+giptjYfX93mIS
4dmIgrL6ooAufBloAabOrG57S17oZaDx9qWrEKhI0zDRDQZPYwpMFt/BQs0m4RmE12tuljC9fKTO
GLKuKJlI7eIJkpKjKcKHIqdQxDmBz4uG9aW7MFOc5ctc9rQINZPFro2LS0vET3PF/5u35MwnrsBr
VyybnuZVwNimucq/QQHAxmpZ01xT/PA9T6+H2HlyGkBiXBoHv7aZefbN0UPf9FJVTPAqhGZFMD43
ywS79MgqhkP0ilwquuihWZ/6FvW76hyagbHxhF4xn4P4jMgYu63h4OZUqbMbWrflqUmWVWwm5Rqi
ULehHRddzcaPiX49Ownnym1j94QNlQJ0tprvXrUt1pnsw7UzWDxV7E9Dx6AY4ngHSsyLT6lTX9M/
J2KFZhN1WXfMefeNX5R3gZJfx9a+D51ofgFRfOWrYfye2/HRPw+wMV6anJn2TEIEExzs5oOXEHYR
lk8imtbJLIddn9DBn7AMEHWBfVxU8SfR+S/2IJvXqX1WUUm0gHkOsfyxWxrkxinsH4FCjJqUoQG+
yku2sKDYGxYItmy8KBsrCqFnxMF30EHoqPVM0gEywLCci+OEfW/bYNq/V4sEHCi199kaLnTVnrUp
79w67jayCdOL1iNFM68f6VExuMoWt0A+71DGfZHJ2Rnj6KFoyOpySe+LGepzZ7CyEVnyRWRNeCUD
1JRa2yBcWloIMkRUkmJghlSO8cFs0Re3JtvZ+m5ANgoDof/maW/gUeI3D1VUAYTBFS+LO3fq9DUg
jG09WcWSLxGgFUDYNZHnhwPGwhTF5+hGqroIPXqwYvru24TWhoSupoPzQxBp4hF2f2Dz7u7igRPl
d7Y8dZ5lXbAUdnsHhcU9ni/2uXiavsvwYM1GdZipcDcqnLurMJI4Zjrr3Eik2iOJMaNy3WvRlfup
HOpjH9nzuXO7iAwb0tJG2m1HzzVvNXJp5MttcYTjx3QVFvm2b0yPNb2zXlpBmmQMBe1SLWOKty85
e8LL9HmIdHUsYJcf84ZMKq+iu/rPH2nk71sNqYPEkuPkzMN5iSaMJjxeOdgTFlRxl3hEgNh+j54K
Zvo2M+rFJuIb6zTS68CQivVuTLdyBHqMKVxf6AWVt0D8Q7mcc/BLqMct57pOjUfZCX9LH6DY6uiH
BY+CR+T0xDioZ486o4d0UEtLxsEdvEk+HlSObZUics3myzaSwU2PHsDOhss4mtKzdz+4KRIiSUaF
B1zrQvjEOTUFyd0DckzMG5TEwqGXVGGaKVmMD0ZeeFsvIErjJ9LGHygw8j0FBsOgxM8osA0KhXnw
Hb26iwKCNnWcHFwBeJVIIXHstXkZ48C+5XTtOnpTl6ljF3pF32brOlPLU5zJ/1xgSqGUQsyeTXGG
oiV56sEI8pzPSK8FUXlAvpIT3enm6Wqo7P+2QuEcF+uyUdkmJCbWHePkcqKERzGQuQ8681u8H511
Zafo8EtLmDQSzHlLPyk6wMt7eSNRt36dXIjOPuHyDY//+eLlRXvIwu4htGrmWg51Uo8Cjpw1gIBz
11bbyoRYqPzgg9PovEffcho922Le5SjP5lQC2f3ZdzlEGCJmocODHtQrGRvWS9eQFZraULYx3bh0
OPr40/ypmlo0PyDYNrTx7TvUjnA+sqwkjCCz75i/ticFSx/NAgYWJ8f+QrP7nhsXM06nHsypNS5S
nxB4WnLnEWzuhnPfbkvX/ZZZTXuJODi6FdgQkVxEn0noRFM0zvmTBQx745QOjVMHOj7yz+BGWd2F
N071FZLQsxb49Jy2vtDMnanPWusJwmT7jwP52/h/wu/lHy63Bfzy3p/q2/CGgf5gk1Vq8a/+5E8t
gBmVEbqAQyeCzVjk/dYNWkJUSw43EROlpEzWKI70VW8iZY36XcI1sB/sLr6gPXwTFL55HTGhUFPW
HN4MbAkG9oMMpb8FQBmuX2WVhydC7cZ5eszH+GY0cxiTKVpGI8hfDGKwoNQ5V2h4/n4r8bp/PDiX
A3SRC8OjeXdwcLU6ohmRvbtZdoG8lPbpbijt+HNUQfIgt464UYcPgumVs7PrlqRLIza+erXFs4uE
HUYu1cFJJDR4j2Er89N+hWXKfGx8OWxUk9Pq5rJatXOJeIWJ7Sm0AXb/57tURjfQo/XN1IHHNESq
v/Uska45Fc+uDpod2JdlJIEr17qZyxYeb2iql6DKL3KHaVwxmk+mTl5i0cePVDfdPsMBc3BUJ+4y
hOArtEgIMYfJRaJuPNP1ce+xSsAyS2Jn27DnWJfwLNY1c5PDlJFgYG+4c6wrEZ0bTxA+GFrePQ+9
S6TlHVkdWXRdkbN+w2aWBSHAS9kkY3AFUPK5b93+e8+wK3D057KbJjTuSEGFvNM9OoZUSZCSUjv3
Fb38fZWPBREkI58yZDOYOsj5VNe7n+qxPFnNLL+ztB7ofgZL4CiGWuBkK915IeHdTrbtLOneYLPD
cWHk8Itp4MNUIVZ+x3O72c0GFpVh185V+4LtDeF4e8G9i3938PW1SHC5OGTW2UNTfSqU6xNOMz2i
xXIuk0jmB203BGxppJh9IsAMltreZpQZYJ6tl79fhfbvK5FUypJqIXGbynp/hzHgiQ0bT+7Bp2F6
MJEu27Q2j6p/znpxjknrQBLZuFuaieIqg4NKy49AYyT07Pi9QW+bZeYYm+JrLunzOszu9spkTm5O
kknvRBaMj71DtDgFukVVP2tvpXSbE1ZOD7Ilat0uffr3QfSCsA3RBt1R0qzno6n5PzMPTEnOrPKD
w36P9EJaKE1cb1DOlW2ZC+3p54XFkDV8PKEi+INwS9NJnMQUA+YE4nsTyg54vsgPRVg8lAK8vdOb
3QM7mpMxdGwwm7Y7tw4ey14Jpj8yPEJacZdmpY1MBs9y1aP+DvMe5eAihJzHLxbuv5Vt4AAMk+SR
m6jaEP1rpk1749rRpSjlgXZ0ussIwV01qpabTORyV0vQhzFbXsZZH5wCDvi39QcigSN9F78H3Ufr
XUAC+OYKR3BNSKio+tOUhd6xa2zmZeKTq7S+nUM3uqzD+Jty0G44cfUMyW/TqHDcwYijIZf71UuW
nnRv3WckMh9VLuwH8knI1isy+r7xeCXrpn/245cAmcK5H/qvcCrMg6gnfG6GYz7ZCQl+2uVOaxP8
KlN50qB3MJldSmCVTwWDt9McN89G+AYKSpPL1mi6e19dwiOqHjo6Qps6H6tD15XnrDKHU8MImcSi
6bNntj0y03zXVhPqcOk+tVMiTwQNOSfWy0+ZA0vVFTB6ex3rO/RD9jWsgRtRd5KtYY49ZDCOHa6i
9Rw6gGeHuYKTEycbCBzHN20Ja/ZFm7Hl783RQx5Sz3eVtO68JU6zq5s729be9Ygg6i5nM1j5M4pj
9JJ7Zq1XBoln9OuKeO91EjfF7O272b/SZs2oYDBjljzvVlpdujdcgLCRDp3tYCBIxaYYEu0Dcbfy
roWEjCrR4sGhyth6DP2rmnxzi5s6XWEBK9ZDlwXnLLdOdByyfdJnzbbyUBK3RdhsY7bvQN3zejN6
CvGdZaS7WKTF2Yy7A5JT5Hsx+/JgptktrZCI02hIrtB0A1o3aJrLyAu2FsnVe0eD68qeKK6o/zI6
ekaE8bn9Ki3CcRvgsLtw7l8A+7V7YpntNc5Iar8Og2NFRhbdE/YNC1GwzsQZ3ebRQrJ1GnKaow4O
Uw9hzqpm23Vuss7fukra23Gi4RJPVspovUALqFBbTLH5gM+8BL45QrV1+ZcRydJazd4TSrHVgvzd
ojB1r4kEZMBTBcbj31cWS/yWO7IkLigHQpNjOa7/PuAlsgwaQ70y9kxTx/ViIjxlKiBG2NdiRfDk
K2nm0V1RJcFmstpsWymnAMtpfe6heEJPoHFnJHAlSoDr59YQ0UXn81jLI/9B+l58aEAW7Ho1WAfb
dp91Ya7HasqPspTtSU8G0r26b1fQnvWNHxhrX3olG7wzSU3ReRn33VKQ4q2whNqCzXcvAobznimS
vddrDfaz59+FtFNGVWQ8hez06JaIH3o5dJsBq/RROjlj89KymAyTnYucLIIud+zglaPu53qMpaVu
REbQnu3G7S4a4HRNFtbtfNLP+SDUmSjErY3bbPHp7fLokoiv9pua2ovYR31rGWchvtK+6A9GybS8
THYzRcSNosLlSTIMB+Ah6E/cZDOwIG+HnlcJBamwJhmUh4VXrYsEyQ1bMEZz0wXcC7l588HLJWqY
th6pWvMhp2NDetLgP2GjPRIgCJ3CuS1mNFcU3vZltGQ45VrVB+zzxGmHvr11sGGTzFXYp7SgNEeY
dI0Oc20ZFcUGRq+GVGxkHqUCKBqaO2Tsi6htUUIgrkbvIh8SnDd0vrx80wdoMckinA8kftY3MXqQ
GWzF1gkx46GSTMIk/wYEelr5iVhZTSCuhMKr+HbF/v+MlQ8yVpj72Tz2//f//a9/9iO/gSZ3WdnE
r7/wff773/w338cz/0XdTlPCltR7gufrv+k+6l8Yflzp+xaudN9eok/+zZm0/mWaDHaXmp+HLgvE
//o33Uc4/8K14dLWM6GNCteX/xPO5NseEmHMf1KcXFvSmbakhHVl/1biMFU1Z7LOuoNMM3L4aIqc
jKRk9a7qk4bRQsQdS3ScI2nGc2atO1HjpsGBnFRnp5qjK9F1N4ZGQuBVeCSVbIprCQSvzvCm+V3R
XmirP7YSL1yDk3PvRxQ9P53vP+z/3i2lbPtoNYBCEqanOMHvuw11Hc7Q2XCkmHxUi9Nplxq5AIYP
37IQol/PTAg7X72q0sg+eG3r3fbsnxf3IfqaynH4SN61Oho76S0rl3pPibTz+nJfZzZ09inawnLE
ZRuEp8qtsJ/wkA3suPuoPvvT6/OxkTGouMYoVX8tUWdrTCvkKwSleu3ZdgYknoM14E1wV9RYgDnQ
vseIAGIM2Z4s4g/23tbSg/jp+nk7fnbepsPlLQi3fHf8IxSlNKPftcfEh2Kk6e/CBgSkPUlrZTqR
t6K6gSLgxd8aHPcQJCYHUOTeg6sN8w3OTGN8cEr+/I6o2Jeby0Kj9OsZoacTBHZF7CEzEXdlJWO0
LSy6zH+/6Kx3dTEHLgW3i/I8xxU2uNhfX6YNPZsk4gA+6WxBVPVKYm1GN6G2GdYpxolLMyyCG5Tk
a2bHjNMGYzirphnhq9QCpo8T7bPRda/Y43r/MxLx21uzWB8Ej2cuySWc6edti6x7LEqW7vZt/aoC
VOSuEX1zEIozEn+g94MNP0g+zCfjl/56IUg8ar6Q7Lwdi1Xr1xcNmGANnl12e3B6Eqgfg9bKZBL5
99P+p7NOWxFbtDJ9R75tVH9q9aBBBISTphxaiOV49jiMpnSJA0LD+cF19G7z93YWf36pdx8wVLYQ
ORtNbG9amFOk7IVd8lolaUWB6GCzwHhI5/X49wO033F/317WU7DgaPhgO32/55yiFOL9wA0tFIbh
yNDFwc/NKx0rlNCVWJzOpyiZumNVDQ9aOYhH6v7A0uDT9yGSFDKgvR0SY28MrjjgMQp434IsXtZd
r+uRsBC0WaOSQkTv9+jh4x9NaM97IxBHDOA9oQzhj5ZMpANN5cYrJ1yGDGetScTX7LRDfWt1xmen
lvHhgyNfTui7K8g2HUUWmfQUrbx3l63Xhq4oNTduJnS6s0ZqUF3YSFQ5KiPqbzVhrfXQL3Mm/wG6
FUY9ZzoPBVnx4yhp+hX3WQsL1TR8GCfKWlVeOWzo5rebMIZb0HOxiL43V20DsTeT5Y2n5gMzjlVd
A42ZhX1NWC64kPZbnAMFCNkAHQKMGyDDRdJdGyJ5/vshW+/jB5dP20ZBaS+LleS/d8ec+JmbzhKC
HCkRWD4YHQ518n0sEda2w+Oc4EOfO89YD1KOh2LidBjyx+S3mJLjHeNM4zosX5lfGNem+SJit9w0
lfUSBYRhxgsww5dovzoJE1i7u9DO1IPfBQff/JoYBIejbiDFQfGcNOoFJcRqpunGrJ3AJLRM51e5
j86iM/g7jDW3Y+/d+mX1qLtrC7mHU+B28Gx1FNoERYqGc7xKZsR5mGYxiw24Vrr+NqyGR6Kp0hFL
GNN6sFzOvWnKR09m900i5QEVNUlCRbfVjFaZtF3C9o3WjQPgYlYVcjOx0Cqc+Ak0mWehFFvswV74
aCcxqWX9CZQynED0kd40fJvwy68NkAFbQm8plKncVXopvLPa4JagVVZ1Dw4aq/Vg6FM4xFdpC88O
omEdI7uY6JcTXpJdOmaNvmTWqHElWaQZahSrVJhF/W9RI7+VqjlL5wEvMY6vWgIdch+c2fmEzXJx
0owXmFVgeSjbXWmPX9L03aMbgv1IJMyHMme8zXoVQyrBsB5NH1xVvy9cnqRtJViKHd/9rR0+trSm
5MB91Dl6RwuTLRuELvosD8EIU5swoTUR7cUHlcAfX1Xy1JWmZJTmv+uV+Q1XB+ALHrvmU2sPt12Z
/egIqRtxdDdO+pwSCfnB3fN77eNBYqfl4FsEeDpvrfOfHgZt6PdMjTtqL6fXTPFIWB6T+8bQ7bb5
IlUPB8m8MjVbrkrO57+/+O9FJ+RNsZTnvm+yhX5344Yd2OihLzlcVX6qGtSqwO8uHMYyu0qTjqEx
0bwauHM/OM2W/dsqyQs7rkeda8Pxe9+KzU16yXrgPDudgubBxtbOc0y9mLkvyLv4krNnYGrIJj2L
5puWxZNebfbF7Z8SifD472fhD+Uf74ZxrgcTn7awfPepM5DDqV8xXxtHqiBzWTZCgHsYAmJ0NvT2
s6G1blplYmNyylMKhQ5CAxboaABESWaLJM3n7+/pfWuFNdWT1MOW9CyJF+X9xKSucSbGvWr3jNRw
nGXQuUhj3/Vx/1SF0w+0Du6qJdd+Zbki5LmXPYMmvJtUYF63mfWCdStcHciSgbBnII/rLGelXJjj
fK4bbYYPViKOOjZpXiRWv4eVGeggP9ZLKKMTjFvMWMEHp/l9//2fQyJnkx0h6fHyfU0bOjjbg4iu
GHM8f19sdNjdWCrIkZl2PJSXhnufoM7pbdw1STYyB8bNu8rkcuNjktq0pvtFzJQuLqx9sBmboao0
zQ7ahHNub9QA9MmU5IqlGJ2YG3oPpoBlR28XQbwDKqHxr/0R8bwsOeDQuUDP2m7GDKcI56iMo/yD
6st5N9T755Dxddgo7B2Ws+Xvf7q5A6vx88kb2j3y9LUmLzxS2UrBUj3ACLvuaRuFEmxpNDC+ZvI0
rsoIzp6xkREFf9852D36GjsAuc8bNoAob2yHeW0/IRRJ8BqMNUbzZTOryZzT2VfDGx6bKPMus8Jq
t+RQUf8waMqrhlRAnMErKSpU5H166UEzRGiBnyGKpy9zm0uEZA5JCQHoGIEjEdnF69+v6beq79fa
iGv6p7Px7j4bdDYw6ZuYYwNNhCQ/oYNEX7MqFfZe4HP5lnWhWg8MYlyL2HFfADdUSj72iT79/b3I
P630FOA8pFmF0CW8W/q8qXeGSXYtKjPV72EHTFeOSJ8J+0azak3XsQTswpgPySODwJWZWaccEsBJ
+fBWHWi6vPHroCSqAb+CZqs6EbRNQGEzGzMyL2qchFEOiQlfpeCXxHX5RVtdf+GHUK6D2vU2nIwH
fu1D43XwEBVeI6xvcNwJU0OrEf/ICj2tAyVOGrD8DrfJp7yiew4RcyJsMxj3JH1Sv5sX0ZLG7tl0
2STBy4hJO2I5zWfbCb5Yqnx0u4RnewX8VtfPnSaAvo7i67i2104TvnpWkl1+cG5/X9xxb1rYTRi6
mLQ0fr3oCRYhRSlhOfWc9EsY6BIPk4laY6am//sr/eH5hToM/TAbZX6ruXzIP91ebZa6RFYCs6nC
4kdSYfODtcDSefYGWpeQf8HdErqJj+nh7y/8h5KXXhi5wMJ3yMsx32+ca1LcKxVIludCbrs+IZDS
G52LVLeQNQjmnL1go0SnV26RuisZmsi7ELWv8JgjLc/KTaW8V0fCf5ur0V1PUZNsy3gXuDRf//5W
/3Ch48gAzW3bFBdsbH89RwBfa0EgYLsvonAh/6PvTb70ZnYeDbnO4/hHq8qPmlnv5/3LukfHT/ie
JWjNue+fqH5vtGOMW2pv9d0NOXwkGRgbglc3s6uuMXfqtXDbBUhkH+gy3MG0w35GGupAetnKLp3z
aDdoviPd75qAQnOOp4fYIiQLSuDfT8/v+7XlnfLoZPivnN+SmWN4PDLqWZMGD2O8WcFky1KF59qE
KiWj5MffX+6PVyxbJOg8tNvo9P36abjwjMK8G1tyMI6DFkdEZ+QoF+4Ni7O9yrh+gTCNEJo/umB/
35F7LkleZC0uHwgY9l9fOGmtsLScqoWXqJ+Hybm1wEchpmXmEI3Nie3K2grZf6YjTjs31LiBZLuJ
eoN9eEC3HgaVu7bxKJqETs8z+Sd/PzF/aEXxBhWbR2bVypPvV41h6lBDtil3lOF8YVVZDG06gcvU
Htk3fo9iquPe8XYLpM9TE4AXWG/OTK4Y4go6ZFgPJk7h39+V86fPiwqZT4rdree8v5A1FGxhFyZZ
012Y7MycHAiSHC6ydgbqNVG8glsC5Rsz/wh7M9xQOMIPo4nYJV4OBmtfCBnf2+P4vSNz8r6zwtso
aNubsLjyDXsGmxvdzKw017Vfdxt3cQgyqDRvCp4LfmIdtYc/LvYj/zhXPCaKnhIuNoEPRq7fP7f1
sUDHtQU22O0vWq2/MP35NHeopgzGzU+iDl8XT1TaW9F+ACdwzCwea3YzV9fEi7Q1NcDfT9gfzpfH
lN1lMUZrod4P2iMDnrMs3HrfhzjzZrxXnTMztiogWZSdfIij7tY1mh+owzd/f2XrD7WWz1NH+Wg7
TM9738TG4UK7Hz3B3h0zdUjMDvOgEQTkt9kpYkLXuhia5rLHko9xn/7mm10imuwPFpQ/nAH2UpLI
rWUa8duToSI1WFeeU+/TeGJCn/dENpomI/UCtnVkfRk9BEZTWVwnUOU+uFz/0MgnZcumm8smRtHL
f3eXA7ULE2ST9V4rNCmQ9fbCK7+iKwUDE9ZiGxs+wK15Rlkd7qqojj64i/+wyvgmLT9Gwi7ySf/d
8kalVAAvlfU+6+Z8XfkXdrBOvBbSSZKLTWN+eMRshf6wl6SmNH1iBFAY/ibr8VIHNAG2tX3W5/7X
UryFN2v3PNK02cW6uc+KPttYY+0/GORQcBkGr7aKoiuYoegTxsA/J8YXwELRtkOfvxriOCLnwQ7P
iHjIZ60dhNGdsdYqismLApTtBe26mhpJ3HObXhvpqJ4WK09rBtW9iLJn7FLTWrVN8kWPPjk1bXbb
ZsjmbbuUPAFNtr3FGD8WukKFjibvAO3Dfk5BmPUuLLVBIIRb9kTH0Fp+kWMFX1KG7KgmUd6Zd3Rz
oAcElJFqkE+MkZML2l/BMcDRiYLKMc7S7JvbWQQkiA/2LYON+lH/sEH7kl7Zu8+e/dTNVvK9p6/f
DGLVAMNU7CBuy0Eax6EBtVcB9UpXKAr8u0T5OFDD6Srq4vM8T9YTegYkUZPtfwrahEgnVdIietOa
+LDsmqS7wGE934zCJDwLCJXW/mc2QYAxrTG5hntornhCFk/jlDyYTYinfyCXyLf09BJRtzE6H784
JVq/jpIcEKgRY+kGJjhNHTThWH0TUTV/M1PrtvCyF50TQFAIJ0a63sXHbtSvjLSHddQN2UwuWtlt
cxy/7PegXMRlwQ5MZ3Ozgfw5rRIrB3ezeNZQnrY4GSqq+i571kbS7a3lT28/UtHsEczm5BvbVPEN
T/b4RiNWu5xok7z9yPIqpDQe+OslrjNZvpSm0//z3dvPAnKL2r7Bbzd6uyS15TWtR/f67bv/fBny
sN9WAz05D7nmjoBwHnuijInonOJj6Iz0OsOp3obkJVxFI75YsFa6vKpV83l0S3Yvc6Av43DAoLF8
Bwsp22YZauG0D+eTUTbzqUtXAncw2Cx+wuRvOsVZ4hy8OT2UjXuti0CiKvj3l7ro1jG1yo3K22gj
23TcF7TfwQsUOMpE5TyOqR0dtMr3g+5m7GsBlCik9d6l3wOp4BPYRUqF24ysunvHK3fWVFjPRoQZ
ooVRaxuUySYOjztdWcbdWNa3faY0kUaFcbYaescwmvfBiB0KLWvwgPm7voxaQijf/phT4h8nsn+7
drxoegPBBuGhw5kyoRmmzCB7KO7ObbpRkFlgHAS3deZLcCpjdtFXdbAmPqXcJaab3AIdS25pMAFV
nQh2wiZG+93toysbyM9VMGP407ZCQjEl2b4qK4VUUARPbtIuSFwNsRFlU+uO89PkWLQwwn4+FkYw
P4k0v8Tp7t/mRK885Z+z5YdOG2UXY1dwM1RqX7N9eQSuMt27ukAWZ9WP9QRfsIX1TY8c461bLqGH
bIkhB8b26e07SteFNbVSXhtDGtLUSAn8j2tVz7Dn6/Qz5lh5qTwNHivCbDfD2HN0UN708OLxgOlm
L61ok3Msj0uPciVSDyK7JOQkKWzr3gSGsTL6c4eCa+sDydr7feA/9lHhbtCBqb2d8sJ93GWotofq
aExivhqrdteKK6sZ0pDpeXCr+777HI7Op74brsgML07uIOybsuU6KYU3QnrI9bEdSFN1q+g1QrUC
HyEkdRCGzq4MkdP0LbFaSQHAds67W+Be7kueADBu+2oESG20n+QIqkXlTzZyW7ta2KVF0hOiWHsv
Hdo+Mbmfmf/itWxmfWiNMP0kXQbty89dUi+2GUCbNW5NBmNe2T66Do4j0Yjp0EG5qpo5IRkk/sxC
kn0u0O1lVXqfCFRanpW6T1Gys8MYoE03dLe2Fx8j+D1ObT2QBl1Cqxofw64JHjHppzeJNr69/QlV
Xnws2gwAYlASVlkYfBr0Xm95yKAzd4N7f/kyaYfAxGh2rjJGoJsqEQ2W+k5vZppLh0pYQL8CiAdx
XNnM28rpkfzvdJsp8+s4AG+sy6S978bIOvq48Zq2b+/18sUa6R+MpUeaRJjqddlL2s4EEuHcFsyo
lj8mnU7u46LauIP52c+bfl97ozoMrv9ptIuU/drCKxRo6g1HHRDNxV/b73zQw6FHPsrDx3POgavY
j6N4IwnthrEcsP4xJQSh1owphqbG9tS719LAZCU1ttwRlscp9Orp9PZdH1HIlIiHJMkLu2m0meeN
bQqlsIpObvbkY1kloxDvYm+HgrAD2yI9jo4NWLQZWbQrLl2LZ69PotLBn3JEUfTX0go1+KTKq9BK
qyunys0tmbr+fgBb3aWywPIs2lsRE11oj466qoVXXeWuw1Wq5ugfYWXp8LdRMrDRD8z55u2LZG6A
QcHcm20TXjt+DWzfEhcAQr/MJL+4kc7Bg38vjf6bCy5IZfTZFs+t38O0yaJmx47a35Rq3MYOaaaW
CWlLFhb5HyUEvmk+NGwjVhJWIYyhvW1Xr3Ga3qVpQGRBNqE7jL8bU7NvKpg5SPm3RevwLqj7+hEr
hPIOs5gZvgbJdRu1z5pgVbiFr6i1HZ7jbGDWo3ZeyLm/Mw1igmh/3VLOY8ZGkqLwLgG9k+DxqCGN
3Ln2Ov0sJn2Gfsd0tkL6B3Il6pgsBQ5KEoVYM332RHBwZvlNCPKI2ng/isug91nWjB+k4d2AjH6d
9UgApF0CDV3yVBS5Ek2GQtPU4Bs0EyYRlvBRurlZgwO4ZDOUXOIpeeom91y7/byxsuoihQIKEuwW
25EDUjQmvvEC1kmxSkgogIK3b2NjO/ViT5bWRmaMHNX0nR3nbQX0EfZu46zzyqEDmU82p42SVXJY
VUGtbKZXve7J4K4e07Tu1zhT7hKHmIWudcyV1QdUBZJ+bZCbsGq8b56FfzaOAYLOmb4lxQGP2lxv
jHGy9m1CZWKY+dJkVOuBblxdeqcs6bztPGNULPz8QrfFZW67aLEL4xSP45d4dgl1giVtEhOySmzr
c1GZN7RK+rXn7QtTbBQ5JxhU59doiEE39gI+NtcXz6SFyT5nq6YhiH4y6qNI4c6gCCnXdWWfzYa8
8BZ+1bq30O0JnIXezYRrdttLLtU0z6qtSJN2W0f1zaCMAkCG1ewYVfVQ/nvwJKW4kQb7iKKp4h1+
TzIJXZYER303NAnopWf/MArbXHuS1Ox09m/Sfr7Fi88O2ZIC5j6AYGGU67TAIgSrDzvumJrrMMLC
38fG/6PsPHvjVsIs/VcW+50DpmIAdvdDB3ZgdytYsmR/IWxZYk5Fshh+/T5sz+DODLBhcC8aUluS
5Q7FqvOe8xwyvSCNGme5uokCMEuxznaxcBeO9cU00td+WXpSgOKMEvhVISWDiiS7XMLezr4oDCFf
tVTEj9lZbFwlA5oByr2tuu+Osn62RoPBQIJCfLYfgNWmQewr1jqah+GEyLXBhwe4gdqsCarLsz70
vaDOu4bg6VBcFUTyxXR+4eKgZKIVeSAdAYJ4UFx2DWdnZCN85bkniW0Xu0yf3oWhafBscW43yiLA
hN3BaMdwqLkuNco9lWYqSRHDuYj15dS1w0fFBTBrcLL2s3wg3JFshjRxd7QJUNg4zlN4/wgE5g6g
zHBSHZeeSdowSeMmbACahikO+zM6I+7kBoqWrWEFSUK/Ipbf6q7c+yng61pHM/bIKqsylqEHXgKX
QRerbU3SYXu/c8isNmz6+GJNo3dgdtOGhiZRFBu93el+3oYm55tmU46NCVycXMX6F7bQKELXcVk9
jUnwLvU29SQRxmvwBfffPSGeElhu9sFoIA3/ElA4u0Oz74adIkLDchXru0LPOyz2ZGHxwGP7kBPR
t9S7wWw4mjEtyl1U/gbUVO3dGJppqQZ86euDAMoejH1lC6YowJgTAbi2JoyfMGwvAZCeSg8C1cQ1
EwzwSpeVoPQtp9N2nj8c5+bOV430reWaXXi/YS4YuJ3pH6Um9vD80pPshY1FrST8Syoo2rbSq8JU
aG9Sg8bfrZ/d7+IIfkkrN9svsgwBPlfhUiZV6E3LT49SFxDTGMsQopr94NBIUEcLALFsfZTbrqt3
RrNUwAXpw1woxXP7Ena6x4U/0Yuwj2VBmRofGWNygCvYH/NqePcUsFM+A2+/3tTE0AO7Mr5XBVRH
XQrYWev9kH9WuPP64SjI5pOIPLbVHIdznifh/SM/WY4anOAlouEXaAnO5EaRG21tMgGyfSPINUHa
Xz/VVoADL6lha1tUoFgJpzy4LQROsvB+MxN3Dqf6jSIU+iLWuz3ofpsKlh2NEk1RBT20JM4aEQbA
FVVBk89vg4PpnmGGRw4e3Goeq9udKJy43bUlWlBRtcZuGkKLx3UNLv5Af4WlHUkEwaEs05zYbmRT
L0AD7VJou9TTvWuBYnUtpiZfAWxN0GqNyZs8x7DRufASk88FcliIyLdWA0tJFPUEvV0PRCQ4XFve
edZI9Iy558Htao5ay1m1yPWPcSBFZ/QsrLPu/5mBqNDZN+3zCBrL2Fdb6RvJsu1W3KtXonpzHuHD
JbXrLuRNDAT2fq8fax48k3kBU7Pee+fDitbI9lR94dKAHbfoegKDhe+2kooY9P3rdGfwcL7f777f
3H/8/SN9tOxt5ufe3z/9+/f8vb1/a60ZIL1XgvLfO+/f1Nx/3X9+XCNdZ2eOxPj++d2m+y9//5q/
v4mYizdhLu7fX+mfL0yixFl7dd5qsnTsudd/WK6JYycmLtNxA614pcLePyrWj/759P7R/b7/9HVY
OYpgGKrX+/33mzGW5uqd/bcfRXKTlNGUPNzvWtJi2cuy/t2tjFTHI9lS+i6Mq/XTf26WjIN0vbQ8
2/cPWdOBHvh47L3COpPClcekXZsTxpa8UN1elK7ZVzyUzq5ZRBfkfQZitTSiXTNBKtTXWeC0Egkx
x33BWAFNEBtim5bQZiWLrs7ifADxeqJRdyFdPliPPdGJoIDKeXU8TuINQ26a0hhmd75xsBu6l0YM
VmY+fhYQToicECp2vJXyTkkv095U/+1xdHlIkDo4Z38r3R/s2JKdZCHftKBgt11pZfhcWXucvPjs
pv4mhfmEYQXb55TSPZlEbzWK/UZzFhDJi/vTdx+FodP+1P6Oprg4UxQ17F3T4PQf9a9Ax/iriYpn
yqGNok5PiVycg+6Lb1WPuaha2iNHq8dltoLUVzQDUHK+GRFPLKO/EM3tQXjrUP1x+1kOaDuioRtr
ZAhMbA62DH3Lyi3ltiza3+k3EIxPKfztTUOzQ+XHj1Y9PZpZ/dWTZILKD/d1Tj+VAgyQrO1rngV4
oiN/uABQFJA7owmHBQc7xCI0FhQxyQ6p51Cqqb1R196ltJof0/Aw6NVzlLfjQcaet0OM9B9dVf9W
VZbsc6/908TDi9ZTBzTQlbJNqymMs+RXmQVaKV2e2dWWOFBgIxOwm+1wcOvKD2OJNyFlb2RUI5QT
89OpIuOYqNcE+9YzrSC0SafRRcOfEhrziVIX3EgWdXJ+36zxHjrlB0DfeksiekhTsC/TLWvgWscT
WN0qCwxBGCgXVCAtqeFslK7cgx9LCDK0ma8e+63R0cbcyRxZy8hvGmi6Yxctn3gcaQGxgXDZ0gtL
Rfn4LNT4ZGE8S8vmTYOVH7r2MDHrGNjt2G19JTF/FMrWT2Tjj0hP3zV+hVAgfdBGrRgDRt60X+zC
DmqKvo6d2fzidKsI8Jr1IXZN9ZA6G31gy1dpjOWboY+31eTKnWK8iSG9ZaJYuhwIa87uSGDlXqIO
8AfpCwea+ZAyJqKpU3RhpJ7wMYGI9NkbYDUIHem8KgpqAJ1vZq3A4qLvsqHUTguGeogwwIlKp2ou
NKpzJaLl8TbnSLYR/u4FJRFXVPLDzQDdFwudZFYm5aVHH+o8nFl2SS9KI2Lc6aP3PhlNcfZ+5/Ug
H0CRZpEEFCXM27CCNqCEp0eIaDfdwP2hhMHSnxADzWZVgsXu/APeV3+X5PbPsdDpPLFhGCYp+/2B
AS7HCirU0jdrwlyaVoPYZTUHp6RmkypjWLpAQQNNK6h34d+xc2lNQsaq5kPdDI/CJBCX8EN8dK7T
QITd1ruRV03h7WfqJIbCM28U1IhtrtO6GjukjKKahbnQf60esEaTbEZ4dDjXoegXy1fFKJn2VLgm
zdcwTtCXIWNs2Mk7B2qHfzn0hwfEz0veRny/P/XmXjOSjySNgqkS7Z4td71LUt+9JmOS4H9Oib5V
2DmFZCaN7nfB50TNGYZtLp30foKHmY+yrhcqZNJ8F5njnxR09xMrIEYYNQwb2U4DjIUMmvCo8q1c
1rIHTnP3rHXJ2T122jo0FBswSze/Q5SIgpJcy6k2qNSCsOcfZ0WJ4JCNu9jPkm/9ZP2JxLVubl3G
HEdTwlqV4OxxqSGeJbUFTRtovyEhpt3fRRAWR/pOjAeXMLFaa3CZUboHx5qxZbJRvrbrzbjNEhtp
bkV79FRrHLRWXu41i39vTNbG3vK/ohZYMqcEe69DggB1b6ClHtw2udQVNhWRZluXcaDLCBBxEKaf
oE4r7DDOhxwop53pMb8o4whitFWtTB5WqnU3aR6EjE/0Z9HzQV3YrtEqb9PH475y3aMzV1ogqZPr
o4EKuOqXbdAPCKgiZUyemLvvHdTEoMCEhbRFASVoQ/D1MsbmymqtzYTVHMBXoLt+zdUCoj5S/Kxy
q0U+AG7fMPfcC7YE+kgzAA30Oj/d6m5fhKmVg39O0sAh/fkxlurD1OE452x2Kh1OtJwqg33i/Fmb
1ml2rMOck7hHRaCMSGsuuJwPih3so2FSVcZZZjNg3dwAxMBdI5f31IztIEurt6XPrknEUCMey+zA
LEfj5UbQo6TlOUb1CnBeyfmli1hliwR6CuPmH4iNYsvmFu+OCUNgWkymOb4Mqxx4mXmoepM1isrc
wOdnWiyPDy0P3wzh0p/GoCEVtyENlW3LnALeLntF8iZ8tNLTrQd/oX0xE8A/XDOle7gZb2MMwFvH
ZLEfy/WMteKo/ELbutowPSZd2M/+tjZ77yFnBxgXmnySVvOR5qS4fVvlV5qw3vMWiOSM+BLU0C0h
8oMykl68S2uMcXJuvICOzGticwqpY2Kk9ZiHLsP0fcGiDQIB4sYoFYx8YLEzSv1W4H5+6HwuLpZ6
NhaAnlMGqAr+GboS2cH9/INIR/msGCDR11PZ1FQBc6HZRwU1ECbl9cFlwiN+UnH+ZzSo87MMx97w
nmDAU1i/KSEjYjtK1li0riOAgmjfu2MMPlye0GXmkxhkHnbS3dIMGAFyXiCCetNvDT9l2FLfd5l8
Pw4KPJW4sUyGbZMP4Rnf3w0pQL/kEGCNge7o1uYMG5GHN3x6BjfaUGePT3pKsVXOePUYi0wlrLY6
3V7OZB5JblFuGT0raZXfwI/voH6bj3gUqm944/PAq3qohMMPSXPUi8iy4Tol6Q/ebu1L7w1s60UC
Azr6MlVWvqeDaoFFa2Ae109xxpW73jHzs6Xq6ZQUaAytGwfjNBpfWlqEXgN+gPou1Qr3vZy7eDUB
opLAVrZm4HwemTziDfTtaEhJIsqyo2m2kDGMcXmweJg3IrPLU1GxhZz5QQdfK4K5TX6KSZ2KzFNP
jZPEN2amt35qype0GAiXKgM7WvHVi15trUHGgV3qX3n/kGHiv7TjbwQJwqQZMS3wNBc/qXywTIO9
FQMc6yydgGt3A+8uON6xNqgwY5g14oChoayhLi5l2zm3esEaOTIk4fBSxVF6tBqHpZ1tiuCFe9bN
j9Qb6E4kKKoXMXWzacQBN+p/mlZ9c8yyvgkDuTCCJXYSNMOBXAumlLBSPi+B1iTOo8rEwZ4tmt2o
kQVp+ixsAQgkkzpXEEMFTT2bFG5xdY2Ee8K7lxwsHVAs9HlCtdU7kBmIx4iXuCr9Y9mYv92eUkR4
k9fJQkawJmvvjIM86POgzgXzpo3VJRziPftSTvEn0ToEUdcd93m2OPuCCHcB8/fUJ2kVxEU/YPGH
+QFNgAtuRIJf9pN9tOrAVaAUmKNkD4pV10gN8ZSmQmz0CLpX2YDBNyHk7jRGYBhN5r2T2tZWH7vh
uMgiotyG3U0Cb7CgJnZDQP9hBIxtIVXtRK03J5mLeeNE4JpaQ8AVIvJWmliZk6n0g8qTxUrAbb4Z
BQ0NDpJyjbvlAHIQVE7kp5sYv+MDzVvuxmy7mXLMzWQA7mJFmrB+0NjTQR189sBG69iqO+F/Gnak
Tgrmp+gsAU4iZdM3ZvQWc8reNmAXgtjjMqqXtrY37eFq5NoclEMLGJLjMog2rm+ZSbn0JNKfJhLr
yfb8n/EYqasUeyPJksd4IixSDPQxMGgv2Vy4KCoNpztOtEA/MGtbU1tdxvmMcZqDX9bB9EmEPFBh
DmiUwrDCmU4RhOpt27kzXTP+WlS7Qtbdm4RriPlketXpWcqk9mZMTGVc+ZTNbRRo1vQxs1e8UOVT
rOLaxcuiZZ9jxznwxERHab9FtYj2WhppP53xT+RWzpuRfZBpj/a+mOaL7SmPqr+FOVwccVHPkyv4
3XRr2NVrWU3dNepz41mNL00OLy3ClnBNMi+/lT0rCVL+IcdwAt1/QB4qUueqipvwOMvRmoFFtIw7
drZd/0SrbPQFJsi9aemMgi0wrzoWrlFP4/VLYyfybwQwulxIE603nR33gXQXd8O20b/5+hNjL8pw
ddow6vwolwUmW59dGFHMz9KmdGHROGsMGeMnYb+3HeV89xtku2OWm59NbTG80wsXE6qbbtm7EwaK
55clyqYr1wP1DIjknJjJzxGZGNVaMaFJcKW5mt9dl4HOkmqChowbiIfVqp5qKze2mjuMSMMDM/al
sLZ1gffZa0bvxI6hQZWL5KO57AYR+HgX93Dy5r27InPBX2YXi86MPveWsEIo3qembkGLRvPUNcU4
ByKjaEVyMOZofMrxjYwMKdtsoixzyKezH2PeTpvxM23HlpnRYu/bpprOggNrnabdTiXUT7cUV+8o
Q48Dg3rq0Qgpp26+VSLlUdpahJYuM0WCs1UlgRSUN5gpcKMlgkbca1FMZWT1mCf0XiYMGFBAZ7oY
m3eG76widpUGFNCW4Hv6+cGiemDLfCQLzCIa9tWQSRB/DIMM8RsvqnYSSeMdJjqv8RvI8H6jrbUX
zcQD09QpzOuZdnqMNy+Kd/w5U1Qq5oOuznPq/aii+FMjvPkIuQKrZEUFAO3aVANYgAKBleyXvCx3
8wjSopYmk+PWiU9lH09bWbZAc5YBLlUzpsj/KHfzTOeUlqwzfui4QgQ9pZEHgNPNvk2996VbrsVQ
Y3u3RhlObtowFKneCcb2vCT8dJ9oxu/Z1tn/znDkes7Eh8ygeDdzyidzGeStVFRt0NEXQkoyd3Np
iaBiFTpUY67vlJNtcA8lbwDEoI73MMNovky2kZexFcpGl/5LWTyI+JdPo4errDe/HvH1OcUPegRZ
Iu0p+4GuTi0xL7HRdk4crB1WbwJ/Y2K1WAYsGQCWfymNTF5rthSCjs7B6Z2Nxzp6IgKDOnDIe5Ue
ydi/UH1B17FvWtvRHdl79B5YwrwfTlRhYl2hwOQ2hPBWP73BxLxJH+bOFPOL7ZT2aejpm11hMJGJ
CbmkFHXb9D3nDg+fwGCx8JdjLzap5gAxjJc/jo0Lt2Y4zumRpmaTurFDrfVb5hMY3wmD9HG9tghA
FFtaF8s6p6K8h7zZY8JD14Kfjl4BMVwO1S5PjV8ttRwGTcskPY60VvuHojGh9fn1sbHnGqNBQn8A
PlM6eZejqppmNzWY3vNmN3ox08/m4MBi+xr1E/mRTY7SL6LUetQMyu6jVjvWerEHcQFPekL/caLh
Kkvtx1ROH7GJFgIpnXaNZQYfttjGibbAh0W5/rXRcnkxamoecVOVDDQZoraGEVSWme653q9v3Wqb
T6UMrOk9q022Ke657UvWe5uSR6dtudS71Eb5WXO02E5RLbOvx2qCYEVC3olMLJdIMuwl8Nc147an
fyAoayB3eZa8t4OGUovGzyEVP08DrAMX0K2AFnNu9PyQU/URxiKgIQTvuAZ9zK0Qv0zh93TGpaCX
gHdCIodgrrhGnWvR/0EP1w8erDSApAkgDoZsRV7/YkzmHObYQtbSiNawC9rHJlTp1NHDcq0hmSDN
PbeIS/PEvHYgvRBqqk845vXPbZ5AGchj7BCDZn/rq1+uaRcggpj30clqwLJtxBHOJ95thDVoQtZx
Jt67pRi72gukcDK3dHCDlNwg1Lwlmu8hLzbVAbDbtGsbCNllNLkBq2HIkzWRa6A7AZuH9aCg5BC/
W6vkwe2wzvIyJCS1IQhlb5Oksy42rpxTOZaPvtvXl6rKUH46aNauy57ToYKWRZhW2ij3H4oUHSRF
W0uzlv71rn9hByV5sVqYZZLuZHlmtrPJ8jP8pN69l/5hgfRPkHbjtbW708pWAvVeXgwmZasi5YK1
LcqdPdQzZ2oeuLGZOf47Gqy0yHhp86U/s8Kd7dnJCd2Mv4aVJJpltbbtLOS9ZG9T5bU3W7ZvcW38
hllTMOWo/nQc2g9TQ4mzVn9WeZdcsNjRwSGyP6NYpS6TnvmMyL3wxnpnkiIMbC/6bZrVAz0Gq26L
kD2bzMm6hPDvwKuankPnZFSJWNu+F0oeCtq6+0YLO5GxkSVaCOaJbhe06U/mvByySrYv0ZJx3VaI
RZ6WISw009Xqf6JhbDM2Im/ueJp76Z5zoze2hsh4dryWqWgC2psA/9lfrF/SzfQg1ZP8PDVOj5Hf
2JupGk5tlQ0c0FlK2Ec+VRGgUFk/6baYcUN4cg8hKDs4Me9M1582aI4+B2oMqj6xkZhmEkySPmSb
8UdfSAD0/fxEmRso8La5FCQLtplTMyGEnYySgA1rFBaPMfuBtEAMmnP7IzKQaOy851kGsla7o9o4
YqIcTvnWWXja74IgsU6mNUBy5HqgZi+cLP55NqWf5EfafldGttzFjBwf/Dk5Wi6WLhTaeGe3kXVw
GbZABD/HJcXN42zUJ09zQFAh+wXK/qHPmhe2U+8TYKVd2LVvNSKLBXF10jQg65RSjyboTc3seCMX
8s1yo/FMsK8+NIvubGvGT5PtMNC32gYXCTD0xO798H4DS/RPg7aG9pfSTzr06Yl50WPkNfYlkdZv
9pT6RyHtJxHRx5vMrRcYNOi6aqTrLVXGHklIBVXE+YfEGU9wFxWcNZ0jekv6lvn1bRmHaVMggsG0
ZjzWx9BIy5ENU5Gd6XI6tZQtnWM9lqdqElR6udPBbFm0lrxlvLflkpHECjx6P330bNcG6b1FVIzs
ktHKD1Nu59vS1yb2AdZr5lZ0s3e/zLrLXxokoQPjMhweympv5SBf2FTNJ7iVWAkqmGnskagisE7K
l/Ccpn4fuTnHtCahiSod7S3V4Ol29gjYtxGdQ72ZnKXOVXQAuxZorSBgTgn82VhIYRhxdm4BGlyw
zAWrkX1fTbH31CW12moTTX7z7P90Ma5tdScmOD6RPSC6NVC72h9bs7bCaY7Fxucs1mfIbzlYBISG
0QikxZlmqfWrvxhcB93mUMbMYuZcyzZIY+6VMqNDB+izHMiX8xxHz7cCzF5AOzecwZZ3edeYKDRJ
FV1LfTrqk03DGHvpk6K1gew4NVuuWdwSdW+AD/g9OJdr2fNcu7RcqDm5+UQGwYt6gRkbxQEIJGKP
PXWnpbE5KmvXDOz/Vug2rTfG0pz6CqijR8Rr5+nRhjiIQtJ03gveK4+lMUu2CsmpwkH1UDbarZyl
Og1O3oHTikEfNElxHXlfJtZknEVZYzaZIkAIeOGS/Jb09rDtCpFe8qjh6VG9eZBVwWpV6Rm9myz8
HlAxtvog1uueTmmuHbd0ZqsI+fSxjrMHy0T0XWy1K7RMhTyZLi+hnoW8afRjkw9XVPl2K1vpfIsc
hhOJNL/VFXuUaMR8pHImQyo1fldZUwF+7Paqbu0fHkLLligQvxL5jn3VltZ3XR179dk3vf3SWnr/
6GX9S9Xhn+I8TPmtFRffRZF8QplVn3WNvidmn/YI/LBg/k5muswXpTnWqTOn/Apr+LD4U/ODy2CF
B9EE0ObU0PctiTo+zO4tydeWe+rMtpMadrHRFieNUXqUmi9d6j8n5cKLSOd0PtdWsyUgPWNZLK1b
L7l+RFkvHlSz0EAHiKBGynto15tZLwvSsnJ6tKfRRB/Q7dcF1/gmGb+Tk/PXMy5YjbF4nBtrOnZT
81U2OTW6mdvSKK9jKLLn6XH0jfgmdb1k3PAMh90OkW7cUKBz7jzCDMj3SbY19SrZa/Hg7jhai1Pb
yZQQANm2pWHfL/HSZmxq8cHRaGX3HOrMUSPHG+c/DWFQKmhqB2KblK0CN9yz3P90jUWwI6/7U1qP
8a5PZb5fzNwhQZV0R5us07e8XL4aXt+pp6oX6sYtkMvAWHPey4tOPfA4sfxkbo5ndRnJP6Z5DTh7
NbbY3sBodYnCUjZMWZb0QqAxv5nGJZYMt6GRlhhI/Ke+iOuH0alp5qGBdUdiCNazE+lXZcP8N7vi
pLf1N0toyM8kcwCKSzY0vdiaLjsuw4+t12n2nxH7+7Pykp29NqrMdRx9wyP83R496PR5m4etExVP
Zscbvrb8dOdaKQoZat7Vz2rEP5OA7pSY5YUZLWesRh0pLKOlJuvNp3q6h4LFrh0K5zI5Mc1mun41
WDN29H6a+2K9imgF0q0Tpzjv8DaNDLBEsdTogkP/HGu1/uQn584BM9gXH9S7UpE66d1jpx7rvigu
BeECDp658Y4xkQC3ITGYM2Z447yoxmtEJ8kPK+trpj9cFI21dGJOXKZLcbxFsxx+VVOGddFp7HNp
dD85EeihKbkm+Km1B519c8e5Dnv85DwrLE55oZLHcbJeao+9nm0kKCTrjceACuTG8JRx/X4kBvFk
UHPjwAg521mHiygz0lDN9Cn0LXmjTowbjqwjr1pu4p7ztraA1qMF5aBUbpxaX2TPNHfuHL3du6yL
W/j9S+ggYEAsjkckmfI8asQCG9+Kv8sU2TUuO3pc27oiwdgiQNt59RMIfs1Q1U2fymowDx3T0e/M
trHpPaHsOXb+YJYY7sr+3Hhu870c1tMzdAGpjhqxoasd668RA82v2mq5BLri0RlQ+lSn81Mjz7ox
FXrKRzZDXh/N+xlK1K4eylu9qJT9E0f0Om/0q47WTzfF8K3HoMzjWqVvSYu803rkxcZZBrYxW5xo
ja1gE6pK1VwbKt92Ja5M5lA+i3AmokdZOr+82KkPiaO+mVr8IBMMt0Ne0UTpdBzaIv4aaRdPYva8
kDl9zSSYsnbRFtGxKgD/KHtWTyPpkpHcwbsjET7zPH0ySBsyKDGphMsdUh7RifRf4HSm8wdmeu5E
VIqiTd1vshWwaMe2foXGtIt3GvOg98JuZegUvOAN0ITvvVQDJrXEC60Re9/QJe6h0FR5pRkV77YQ
w2vCixuxN/+OmSo7IB9ypFpi99R0sUFLh9/8nhkRzakBQzsDfdB4vjibFu0vfe3g7+wY1Vul9eFh
FXqlS9xkNyDaret6Ek/FOD3Ps1OHWh99TshBz2mULUFTYVTw73pVhce0ahKL2Q3ylSO78uLNX66r
TdPOsnB2ApWhj9Q2hkPbr6mDNLNexTImW3jT1rmLlPXaGvq/fuo0XO+gxc2BLNRw1Gts4UVFQz1N
SIQFyvjnPFjpa9E8+41ff1dmFD+P1ojnIsue6MjRHgAfHJokekHVmS+d5SfY83z3Ka+i5Ltxn0UM
U3NWUbX1yX2+AOu/9L5wkVPy+YWi1K1GyCyUBSYMjjlWOLpEomJftu9LxAiLcEFzJpupDlKiOfi4
2QALDH6QDxyhBSbsarWXL0JOh64cPfIlRXUTMznIymKSO2M13yvAggHTXRyVoqtvZl1+ITV4h9bU
cTCYo3ViR85bgs3GZioZ8EezxjLDTner99MSUGaFqm+IGainO9IeMir2d5px9A27f1ALR94mj83v
dMR+B3c9PPOLfc1SUueNPWQ/5Ml4rLChbWSfRxds3/2eqSYD1kg6EDGXg0e5pRqiUMVseMtu+OLp
RCCMu44X0mAFlHavl2LDeuSkaz9yrByI/IiwpMNw3091vrffZlHmL22syRf2b/FG14rkIBr2R2PF
GXukXuomJoSyfnbfBksfXrHYcsR1y/mJ0Q6k8qjeDbmbXYlwCCaQ80/p9Mb1fqMpSplnMpDoF9zH
mOwoW18dvHQJea6KM2494zkS53QY8qemi6wwKifWNINjjeNaL4vxrfc18834KLrh5k1+/D3RTBDy
2vw2OX6zK4Rbk29LxodBduND6S0XErCRfwZ5k9mUMpEjqdZisYXgK2PiSg+6VnZ3okGo5wtXZavr
t6JJzUcw/78yH+/llDXWGz6pBJPdt15xIskcIw5qS8lr0lUPrq20Bw4MmIAShcazZDI0Yu3cNTzz
QFPenMUYjrZyQSi66gcnC5qsBrbnSHYrdNYoA38iMyOLpdr7+EARTnLbmTiqJu7ejKN2V5OdI20m
vyeo4luG3b8KYKivy/Do0Iy2J/gPkrUbPlXTP8+N4e0mux6vkCooqrIE8Lj4NfYpqxzK3oaVrC07
rhPeYTRt9Tdw+V8imh4+69uv8rP7H+t3fdQMsdI46e+sz38+u8ImrDtMT//Xr3qpS/7/z1/yH35u
97/uf0yrwUoR/Q+f7Cvo0fPT8Cnn589uKP7+Dv/6lf+/f/jfPu8/5f9FNCXoSLj1/0w05UGRcfof
iaZ/v+cfoqlH/YsPq83E/GFbgBH+jWkq/sUBzMc6wtRjRVLyR//GNIXl19VDn/zP/27p/wK5CKqp
gPQGp8f8LyFM4VWQwP93dBSb/KrDf0InOWvDUVupgf8OZuGbvESi2iuO6GWfddbC3h1o52q/oEOe
J82EYebnr2nZXnQM8PPqhPdWT3yxGNf5PsUq1D4GQMdBGAd9sXrpPVOPj6OWNXR4u/tI+rB1V+99
NxpP3qDdSGWuUgnvgAajvpz1Zkc6/3PBwq87mh9mlkqDImEOTuc21jAc/93q/TfWFMC05gEkwQBr
TQgUa1ZgXFMD9EMne4sgQWm+j8QK+jVf0GUsCE4tHhsNtz8ZGzZbVnfVwOMEck0o8J0KO14G2QZ4
D1lewMu5+QdFId5lC62n+THRU6IhuXmravunsWYhnDUVwUw1mDP9l10k8LQxoHRrgIIgxbwmKvI1
W9EQslDIXmnuuEzwqj2YNTivrjCYzCHwZknyjX3QU0sHB4QVCstogv4AWYgES7JDXzMe/Zr2YP6+
8FsSAFmTIKJ5HdZkyJKHdNEsJ5vISLlmR5Y1RVKseRJ0Ynvrx8MI3Dt50nCu2IRPKP7apcI65GXM
CHchEmoE45pWSdbcikWAhf9N4iy5gxK+tHjLjWXHY/WoE3yhII+OL6IwzpqJAeyg9nLNyYxrYqZl
Fj5IHGWuk+Cexh1GnHba4HH8wxzkJgnemCra9XT86bhUiOUI4jk+MR1wam80r/N6cCD0iI/cRebU
+uYBJ9UuWuSjS+AnIvjTEABK+4iLxJoJIt8tOd87zLmGp2XNDWWl9zz29g9t0Bnv1QfLvpj98KfB
1sccA8ZOdiEniMWfQJLTWQxciCiVTKfsNbNEtIGqZpDWuDZ7Qk2eS2dSQszJJO5EdugAn3+vWuI1
FoGommBUX9HeMk1YMjAMxOHoz3twX/6uXxNVHtEq+iCpIyZsJdZQjD5/UGo9D3joJ4on92AKNgY7
TCxmPOpFTg7ENUh6NXZzohaLkMpYXMEw/m/mzqO5cW29on/F9eZ4hXyAgSfMQQzKYYKSWmrkeJB/
vdfhvfazr0PZM0/YFCW1JBIEvrD32izTusDY5AVDPekQZeGV00MSJfkmlkF06vRkb6dTB79xBS+v
3nFiye8BrrRIkEFfjk9jzygX4PnSkozMGdIEe8cP3uYWUY834YYhwjWrEeh5iWYfPXM89b2FOFiD
7JMQmzkLhDlWiBiWlSIk8wi/mwacd8GLWYPy2MoOYrzecfgSs/kkvS7aR1E9rYpu+DCWUxAW67St
vWVSM2WNyAWWqf5RaKG/ZzP2nIyWsYhJzYMHfKiHeb5LtPiuLDl2R8b6sFzm96hHzRf1zV3R2tNG
BuPS1YZp2RI0UKaIIDG3pAj9ul0Q4LcKOEttOiHvey/Wd8Y3mZk+6S+hgwNpdLGy1MQUR+y+oVQd
i1b90dV49YpkwCPc90u+YBcym95prgdkLfK3g2FoK70jkMmMBvLY0rpaUmHNTwwjOYyirxixH1vM
+pFMgfQCp4ixn58dGuFUVEw94c8jzoKE3R6LMNLR8EFvXPGWgts8Y1ZfkV2yofV27hon/CXbFAtp
ab4gR3J35cATG3U1+rkQgwrvCiiRNhtFD5HiJmfVN+UlsvqepLA29MrVaBIa0QlnY2t2d8zYdTWl
uZzHX3D+Y0I2UsJ84f64Q58jnaANtke3XkOEU5JscTdoULtQXPP3KIOmlh41cexrXOH5jHagada1
4WIW731CE3vBd5v4+dSujgnPko05o8HUfcFKIVak5256teeTZroZ26h5KENjHyJMW+tVJmmB3Ayt
tTiSL5PBnozqi9sYOxkWz0hZgg299Jbsy/IIvmtvR/EHF1CMVHPwAJ+ecFcx3kObJD7Y8plpjc3d
YEu8JTNyXm0u8pe2YJWkj6cEc+jF8LigeH7wK080fn6TrjBvRIwqvrQETWFPmMzadRpn6RnGsymT
lxyb2kYW8ZE6GuVZjBTH14dsnevVxeMwMAHCQfeAnQO+fOfEPUHGfWGupQMPy5w6HDYh9gBCphn6
6hX5k+8abMLrhJkkmsizxqjeET7q5eRVjO+R6ErIdOFLP5Fj7MdigcqB7MvEi5aO4cWr1tQenFkm
bE111GP1A7a7bum7cnizTTmf0TQ89KVTHMaWX9WIAhbLgnBCw1MuRRnPz6WmXz2cTEe8sEhtxzrf
kpmxKpM5YsTVj29RZRCny4TLbKz4MFXXopyzNbsMA5NJII8uDYZUuqR0ZlnO4EuSerE3gyLlTJqC
18PknSXOZ2eSD5V7dNlW27w7aNtVS6JDlOX1K6bhjkzu6IIS8myG1bxuHeaO0im/uNa4r7Ownyfz
KWv78cjmpVgXpv/YF0g0Ta95TefsV29R7aPnFSuOpd3szRsXtxV6HrjpubNtdPEtywZPpuu+JZGJ
361KzgNWmwP7jXbut5EFXWKyIbOH0ibVdpqPVbe2Bq1/gHXLtirzL15EsIblj8nWN9goeFyMs7xL
z0wdT6yffEp/26QSQUOiJpkofbQnnTc0JXz7ngiRbuxaL7YoVSA8eZPFE4uvFlcqrSk26XVITAf+
Vgu1aIWW1qnIbs/dhsFsEqEXb/eEqZinsRm2bqltA46qfTNzDey1LD4TaLWr+2Zfz0o4weXEBLN9
HOOA6uT9tu9Oy+pd97PubKqbSa8/PaYDBhpoGAIM9VKcz7xpK4RlS9duImznmrHUYWuwuqjQ3ZQ5
z4xvjsu5yrNtZiQfqdZzInFLdV0CcTB6nbusfJKHrTRq6JfcNYQBzpawLLf8DdFr2Lx00W/Zfkw+
PDbdl7Tmon4KhQngA19jZLFhakA4lKUy3EZGuG5Sok4hKLS7yg3Ti51vJ1cgpSkIvXFHC/wIpYiu
M2bsIZPk06gdEOOdgEzNy0ZlBqel+IxCFiRGpF7jNMMOiJ28yY5BiPfANhFamSGHptArY+1WJFeR
O8GyuWZdknowJBqeDEJFuGjO5mtjFv26tZx2ZWlat2lb3io2UJkGUH9bOXtUKwfg/P1v0y5Whtj1
soje7Hw0tm4e2wQVzdRYpYvoJOhxfzn9uKauDHaxTZ1tEvK86cyqWaWF/JV4VrizKqfamYiFUPqQ
wiEwdjrDKRvORAxNRyR43r06ZJicOUCFH4aadXs9p81Kc9G5u5hc1oj5DsACuU51sXvwzYYLc589
dJbbIsRPOWbD8DQKSn1zDLZD5UKBNCC9TGmJEsYTm2oqimtTJKvUk/dsw+Q1N5vy0mIKo8klLmq2
njyre0qRS+OCqFjsGnW9JMhu3BErg9DOT2Zi9Fp/zcrVQkbktlvXRbQuO5fEXlF9ofBIj3Tz7C1j
vgybj75WwfIVqQMX3/3Io1asiFvMdiIH/x/J8Q1NyN2Um++OEmu3Q1Qskz7FpYPCmwBED5c2F+m+
m42lFxT2uqq4FLCzOxjeeClz+Jz9JD4Yzy6NKk+385xcwjZb9QY7bKfprKVf7EdKFy0n8ZytR1r0
n1CK91oU4M6fghNo5B80gru6fqkN/0sQHC2KbtuxKUoH7ysYyp+oxQEfv/ted5liaJs97cYLWXE4
Wj/72NkTsrQdQ4usJB/yc3fRdHsfBO6yD9rLOA67JiJAVyCJaVPtZFFEdAQieAwDmkluGHhs29hb
1prcanOzabV227rzizOSZ1Mm5kpHkoWi2YfHPe9sy3mwJCIZT4gvh0wTL2zvRlmBj1jhPOmjTWVW
917uPnGlbXF4/PQU3lhz5Csszk3TRQSBM2ZSziO0lYJnHKto0RmnalU59Yv6IpOpJOzNHalShzYZ
Hmo7uPNyJ14VtvFYGs1RmsgwY4IGIFFypbX8YzbB+5m8A0f2746IwDCMMX6wAFfzNPQgS4LANlUW
L+rZ3nhN9diW4evQ3Ic+i5w6f2rDq8O2HxkYzvXwWFv2j2tfpUX+uvqBtSV3Rk/f4QME4fNOz9IQ
H/RLbUOZ4efSUC9SA7ib4BqvTXgH7MdmAv/ZG8Vm0CJzDeQDYdRQ5QthBSQVB+t8wPaDhlu9QVia
5kohtXKn+CjieE+8Hg1xWJCKHe/g8qxoPfaoB1qkmEwsZ9vfOmiuZjM+5bZsf4FCiT30JUXqv/TI
29vCeB+lfBsaiUB9Mxr1JwLWZw2bf/ogAsM8V1q1mZzxl+ZP+9n7IMTxNYgihsX5U9ERdJ3KD2mP
Z43qOs5nlu/V1iacs5LllzXp1940Gf1SsGAK8NwIHjsYu2L0nrBbWFstNN+wLp/cydol5E/m/WPe
Ki9ZdaGgX3sY8BaDRQqyIdZOkT05fbaLLlXDxXUOkOPk1oRlDe+4VuzpyLJlqLFeTghORz7h8W5I
2g36R83MrzLgSCFAddnoFc2DcIj7Hv1LfnCoKUXJDJ5O72iHhr9Ee+AM2oIc+0q9Ic1r3SmgBtmj
nCK6MgV0Mq8rIyPyO3xglMuT0Y6PQJOfPPJ9hYwPbtpt2E9tnM45D0WrxsIXHbpHY4qc1bm2a736
XAsSC2nD3DiG2eHcMRp47TEng+9gS+mg+rWtQy7j9y7V78lvFJPSirjtIXHsB1fr3mSKuhy/T9/L
HwCDR1srTr4bk6A8nvlL72yu0qSToUTOPyZhnbXJOzt2/ZOOT42RX2sUBXhiDuH83Opy2zB4p75b
2J6Hqw89p2VcfTd81oTcxyIhv91XgV6sro0FtdsmyUFtIbvbZnl+bUZvF7LxD4vUI6Fxeu+j5HbK
LLC9yUy+S01/cL3oU4ddHOQ7gEO/8F6sddd6zLH/TkP5pSNRnLRu1fTyCVtklGYXH32cLoIFq8Nl
m+d7z47vy4IYvTpiUyB/A1e6d7vgQ68JKxw/RFu/hJzg5tRdl6371GTudxvhQJlN77nP7Wek+d9+
q32hpjkUgm1soK/I4bpL0Gq7A3K6fKsnoGbVwYIV4r1M8Op5FG+RjdyYbVIevUFjKiQONgtAYtPb
+7EOT3YJeKAftOU4gFCYHd72Uy7R53ohoq7f5sBbTtT6azEyn0odVQErGqrx1rbec546a6n555Fi
oqict8Eirm1CUlf15y611lX23mnJZ8FrEvjpY1dGa3zbd5NdwqPwi22njQuNzOfc6R45YYSLUDNW
WjWu/ao4aO54dVNkg3m0lVa909tpm9BYWAncIz94TJJon9jGNjSnU+dwaDMTdrrryMwfL24FWl8k
tEQmcPQs3om+XkOiYoagyaNmf4gzg8aLZ1KNMBzDwhYP8FIA/tc45qoMxlXaRd8N2t+6hzaBnY22
3QZFMjoLhFXHOut3hoeVwu7Sh5qza45Se+n45nLSSGbPkpcKtNo2hCyKpBC1MTrkCfb+ghTmp4bL
5iLIq9PUmIdatzalIV7miqN6qtCqxvqGMB8sbu659e+rpL5PHRYbsireEadtRNLQtM3X2bYVAAoB
k/4w+AydrHoTu82rP5b3tQW1wUkKOlMbZleGVxk5XrLQ2KOG2o6JHMkDAycOphN6wohwrAa48q38
MEr3HtzzDPawiLNL3uZ7AvW2RjtcCjXJd/IlDue1kdIajfXKSZ/toXwu3Oo4if6usxKy48JlIos3
f5qfktx4tCvsOvV0qmYtXwzI3hcWNqdFntASlQ5rUYhyqtCrg3lb0gba7q7lZOISQ2eyzmScg7Np
aZnirs7bt8iC+460a7QfHGu4NqJ4i/KLFhfHxOaKS/en++NhGpC5o87prDcD2CaYPdR0KaWBu6kd
AApR84aT54lgXugbIeeIfhQnRo9njOa87Uv50lKeN7H88NzwRAFMpTUQAAddp3fvnSZo1+r/KvTp
LmJKUUzuuGxj7d50V7kov6HkrRPrduDjhdpROPGqsLIdHPuHHHoMGd1vaYpDAb07ncu16U+vqTHc
9/x1HRcKoziOZr/29PonTImamUy4os782tQFwtZ5nc0BJU5/dV3B86ZV+EJARyVRuBTjeKder7or
33u3f/HN9iOX2RkXyRYv+rYrceRUD2bFhh6tkMn1uDkV03dmh7/jJF20evYZCCNGFYOp1Lc6PNS0
wvacxKsA9YeqEdk3W6uo4KsnuijXJqqDbMxLqInHYgjuDbM9wHMh0H6sZyqs8rFtHueA7fVkLDIN
f59A2mOOcpfaRbYz4o1kko2rHGm3AwR9U8BYBkBFDDzWFdz8GwYqSnPfnQJj0Nd+MRCILobHxP5A
K3Chc6Vgykoqtuk+m/fCLx7Ro3G66ue3prdwk5XVFgnE2nGLi6657yza08XY9qvJyr9TOR3G7icE
nMcJ/CXrgXNZmWZyyGbkNWPPGw3mpnUHtE5LWKMGzBU6D2NjQ1eP6d9f2S52YdxyRtsTLi37U8mx
fMgcGvR0ZO0c997BRtWg5bF+YupMVVdO66F2d2Jmul3iySgT6iNQob+ztrhJ33bSh8TaaSQEzJw/
XYPKyCnkxrYi/9oCs2IAwqlOzrhEa1p40LthsPAdnPXdVISc1aY9HcDCW/WtL+icyaw1pHwcS7NZ
o96OiLgNd52LZUlG4RMdwdcc2emmlkmz73pG5iGeDPI7TQhrCBDNCCI/xtanxPWvgVGb28G2ru5g
X2RT4gmztJfazyD1heHTrCFeCoqXwAGQ7LSg/62x01ZRW9u7pIJISFB4uLiFlWWFD21UAUCQ27oG
UJB0kKgWMrzgLFEBHwIdKEAFct1qbPfN0SzKH1o9bGXRImhCbW3XD46md6jgk3Zldn2D2AMxd6gT
RS/ppzwTtzRMfQSTnk/QoeQZiqcNY/b2TDK98Fd+VO/BaFrPZfaLJcNnM5ztDmCULZ6bqiMzJfZ2
heAlxPijmyjl0JnSIWNCctw7XzhUQmqHwxKRr8Uby9AghR6LEiUsk8+oynkH593eMYAytKICPA5c
cZnk9d7KatJRNH0N5W+6I2JJ8Gp0QCIlGqMgCT6cgfI0jBHeabIBgyPoOUcOJStFwlW6PaLJHrqE
M4bkDLn50SnTx6zLfpKemCFC6De+y6/HRpmLmnuNmvF37nlc7l6R+dEBlPMys561xH4pIyxKQHAe
pTqSm4a1SOspbqiBoTmDO4c/rl2Moctwo8Bk2aAKTznYGiS6C2W7z7toRaeKG01pYnFgWU/kc7xE
CNrtKwjjo6iKS1V469TgkHV6GB0yGN5RT3/P9tb18h2xf1B0tGCi+sfnn/3AJUInnCw6w+cZdMIS
i0HxUg1gmzRn2nemDeKo/uISd9KhKy0NnQ7Xbga5CCXeDQNfgPXLQH1gXwkc/MpNuSLYqEafyokJ
jhBCfvlAf41Mv0UqI9TosIKKAbMMNZ/1rbxVPD+KKAhyMKZIwF0P+a7IxUqPtK1NzhkrbyTbKdIu
cz+ydEDgvB1G8YTw7D2QYO3jcjFX6d52nT2a6eeAwCRE3eCNfaTuHDHnwesMIs7bndmWlAnjN22V
SsrCkZ9i0yjREwwZgEo9Ld4Nv99787AadONhSOJvfciX8EUfw8T6MpvplEC8WAEf+aWPzi71hhcr
pikRYs106FkfuPr4zS+tfLV6O9oHXHll68qlzTuZkTTwTQZ2G45GMn2ZyzrYSekuarKNHa6KSUC2
UGJqXyLUDzKpHshdXDIEIdx+PLPkenWZFi5md/yJouY+Zuo3eA/sUFa1Hmx0rQFIMTeP4Zg9mXl3
MWCI6El0X3bZ0WmD6m5o9T0T5p4uEa4A8+qC7X67rDT3gGWWVYjb7BlOfxP/vkvHEE0WPNMYZZI/
tLwTzFPdZ58h9T1RUs79kA7bsUdgrQ/8Z8Z+dAGuuOm7E7Rvuk7YMmHN6yjPHrFRp27yPRU/IVGm
TkHdaLeM04VzFLlx0nx3bVraAtlPuAAhfm7IBeIPmXYIej8xLY8LOQl8/nG3qvQkW5J59ihBEqMb
/kRPy5lRn6ljQBqTF6kOzlM44AVG0Hj0dQMlSlX9YH04TOwUm9k822V0H7fi3e/95wBROkldmDDK
GNjMQDHSyDVGkaun2c0ib9qXsGalCDmzfkajfElE7y39Jtq5c6Zk0+VPVtR7YyyuGAXWsdGylbXx
ZrcGVnUfCbGG4pppL6TYQBd4dtQNlIHhj3u3DzX14V8e+8uHf/m223f88f/FcptOFqunXBlL3Mc4
KQ2QNDyFTQ3aPDDy4gDfojgU7ApYMc8PRYJrxs4AUJnq5nbvHzf/i8dGlifZImAsIoY4hawXlocp
mt0VsoAMbktRHTx0OH/c3D70hWj3Yn5u9K5vYZqZ5QHDL/8B9EyAjhHBnrCisxnFqkVfon5de0Q9
s77drXIVRX+7O7fGJbC9cRN4MSdlPx/zw+0GC+m/3pNAVN0Ax1nmkx5a1XvP6fh9b7/mH3dT9VNu
H1dTqwZ22CgrwLqUcM1hBNwAt2P48+b22O3D2yeEF/a87v/2aanuiQxqBNeLYQnFrdSZWfJgVbwA
J27ZaMbVgQ1adWht+Hl4eVAYpFF9YJ1aH273/nFzeyyHmrX3uy+v6q+BNnxnGd5kt4EMEnjpnRcy
jkMI+zWzvjnju5goANBixQMKVHuXwvRc5AzfMjSSvSeZVZnDT9p6A10qN/CUoPWXoOuMaVr5PjCY
mdOk5SCLzUeIXmlqBPvQKy59XE2Hxp5ADuicXKf+nDYj6A5HjEuEu++jU+ER4CJItwzEznnV+yk7
9DQB2DzKM5Is1M+yn9ZziZw/BDuSpb91UR+s0bMPfkeqM6C3By8Z0oNpB+0xKsnXnOqvJonqXV8E
Kb31IpFDcZZ11Z1bu/Y5o7pHtgzlguH8unT6vaj7AFu2wY8x0dVrKS9mmQMZCtlcUpMKLlWeJs/l
hBU0R2dow37ea4N+bw2GPPdOczJKVCMz/vPKRPpLHb54RnacnXRU0mHRWufetKwzLAHe/dZ4CDT3
MlvVb5GTZM23dGdsZKu8sE9NHLvKyX6N29HbC8MK7lIzoALCfKaNHwZSw6VXmT/SbPNTUVK/Q3wi
PJuShX8TbwyYFkw8q6nP+DdqOFP78nMYydAerLK4aHIuLnP8m+AAkuubGeE108Wk19N16/KqwIej
xNVbPNZpXpwjIfKzrj2xXRpPzhw2q6jKWKkwbiuImN30BnZ++nNxQrIuTsxI92FcPJhhLRhl1dOd
Szi1/ttiRDCzYlu4tU/gojmH2AfImZq4MFGq5vMKHyYlo8m836hoN6N8OmMEX0yFT26Q+k3YPWls
5yhvDB2pcCC8bntTZJfQyZd+lTdcifwMFqb5xvVO3zGme6IAWevqRWSjhNKEhUrOTo6vigqOrLR2
rfXtsT8+ffsMSkq88F3JE3Oc411RWRn8xfzV8r3vzp3vSlxsCxIBHuHmMEJrzpDXDokWPI8j7Lnx
062tH71LnqY8PKVkW9BHH4fReIrbMF+0tvGCq7peaH71IUwIHMbMVLaeH4a57455Zq1sTScnmUrR
cMGds4DZaWJZ19mhsuI7WVDnJTXmaqiVsQVmU2CbifXeWZaif7VLc9eTlwPZ0azw0OESjhDIugF1
KirZhzrMxiWZXPay8Ho2KEb/5HOt0kbvfgARzLBhutZEPjDQOtDeAmHAIuy1zssQDCdvSt8HzaZM
pfHUXXk1cqQzRnPIdqy2KUtGfx04cEuGRKLQs6pLLk4ta1SwnL0PO6ZJ40e4WytIAlT5giBFeMct
yIPq11BThIlc/+gqjDwi99cD2sSVZhw9opsWwWz9dujtFrVBKKMTjg9BzJl/GksmfaFcYjDYG+41
QDVKsGW80cxyPA7p7C3HvH/rXOvBnh9mBfaImvDaaWZ2l/hoNjJAO6aZLqoenXEc43DVzjrMC06E
GKhmMsDqXnsNKjavZlSw203LXePMnwH4KRrX5oHEWyJVHxznzBn/ySc2Hk9E8TxhxNIm666uDaTT
jnvvGdG+auFxGlcwcRNDcnYWpdd+FCg+0tKdNpOg9evGn6Iq/T3qWO2qjUBJq46Vmm6aRwNRqBtW
uxlC18qhz0MDklzmWbexH/M0ZBMKbPNOT6gopbnvWISNhdEtZAtOtCyqpUFIxsKiybFi8pCsEhFs
BW83iodTGR4FVdwqljoorjxFrz/ixLHy+gd+xpdAm7no2FXqmGq2TeI/4ucZd5Fj4hUtHONYh599
ZJivncPAxZGHHDL9Pu5Ga4Ud69XQzjX1WVWiQLGb+jurDU7T/aGsot8GYVoLoeNWbrKrT3HWmz2d
cYhWTIsNjFzgZkoaaC1Kl1nDFTiS80GVktLSj5PDys4UMZ76BqV3Q8gyFmL5mXgtk3qU4ovAoS0j
b2oRfnvSLY5gc5Cq0fwsQtcqLyPjhIU5eTvhQs+j2y0eGlk9o5j66u3kJ+m+CaBzNr05BSt3Dnec
d+1rzpMFe2RhQvTejHT87APGZ7hL0yrzJ8HsrG03n0TmdZua8XLr2lhJa584uXa8GNHYrWuX5WMd
oAtMVWKB8xmRWrNx6Ch5uS8V8ur3wDF+6mi+uHFuAlpovHUyymXBhn7RRL6+nged93bLrNA1KZsZ
ekRTFbLR7DScEIG9iqyKUNLI7vh95LgioMhbuGF9T7htutZMrK+4jcx1I6a1r5Gv1YOq1rL5SZsT
8CZY+qDknZ2yjbehbjxGDjWzCSxjibanXwpQAxjOqN+y4mfU0mEhk4l2mDMbI133lDhIdEqcHJ6N
zaBC+eYDZHdkY7M7Q/vlRN5amM1HB8dz61bNPWNZf2d5xiVmKdU40UOmoJ4WmwqCOsMHdtY7JkPe
ORQYpGVb6fuEtAqoc12+84FkrD0HYlyZ4fGS43CwrO63W88vORHA/N/ugXD4uy6Ykpesu0S2/A7H
/qlGe0ChBgZv0IN1E+jbLgmuTFnAN4U102d8YJxtbGIGgYwFofHVaOOwyA3VLdTuT8kEeEFROqxH
RSKFSKorNGmvIKUptFKc9fwJ8EvtwvYWcatMwxnjCQU5jRXutC72KX/ZsmnxEE0KiaqFP4UEkco5
zwIehi805rq7SRVKNY2Aqkae7p3IX1gZCriqK/RqqSCsBK9OrIoBs+pC4nFTsNZWYVuFArhCGKOE
gffByJX8hDPTl2zrKOirrvCvNRxYXDvawVZoWIk6f9XfeLG5QscKBZFNFU42VWDZoXwl44x03Nsj
6mZWGFozerIUlrbQAdTC1siOblNzqQorALYdJNs/PkRzsm1sMLcAP+wNTTbLRVX8AcUdFRT3ds9l
iLzDyrCeFDo3vlF0b3fnhoFzriC7lqLtzmB3b4/fbsD6kDgBnZeP2p0OrzdR4F6pEL6RuhdD9XUV
3ndinspbsNjrCv1bKQhwrHDAxY0M3LpAgk0BLthU4GChEMIClvCkoMKRwgtzcj9GCjjMC3RXKQ4x
HHBgxApLHMEnvj2UKmQxypJiWbeKYzxIkMY1bGMcOf7Og3ZsKvbx7aYfQCGPFVBkAR0ZGxyxbg2i
/UChkwcFUc4Yg6wyBVYOezCOkJZDXnH0gMCXPYVhBlIyEOoCmhnzSnlEWwKfW4GboRt8GSG4xgKm
cwfbuVOQ50rhnm0Ffk4VAhq5o77qFBY6V4BoR0eJF4djfLQUPprwn1+0rcUmR0V6HGhPwMSwuEga
FTAKgJr5NuspBaVmtlAdWzjV2VCZW+PGrsYVWR/7G9BaPcs41qBaK9x1Cfe6VQDsTuFSCgfvoKHw
2OJGyr49KKBnc0gxBI8BamNdbtaegmwLaNupwm7btx8YM3EDyF0qNHevnoRwZGHQwe2uFcC7geR9
+90TBfe+3SMUQaw6hf6WMMDxacf3Tc87zWh+mQoT7rPzzRQ4vIQg3iqUuA5TPLKBi9cKM67N3aXN
+QVinFMmK/gVlvu7qpDeAncknFp45bUCl8sbwjyknJugmvNEbzB+ZyfW2tXKA3yOTijUAKELj2mS
O4YrIwgVJh/KYMgePm70eGPf2w/BQK03+TU0TvfDgrWeKOi6pssNAZb4BxWQ3VRodgGj/abx/z/Z
If5rD8N/sEb878wQWAj+S1/F/0c7hOU6ZG3993aI3efwGcd/+9Ncsf/+578Zf3zLn24Iw7H/7uE8
cEwLOSjWgz+tEIar/920XduwDc92xC3B9k8rhGn+3VRxWzgWhM1CwiMJ7U9rhOH93Yfm6+mmBQeG
zxj/F2+EYanYsn9YI2yf8FJCPrnyuQS72bb3F2uE7voMbZ3QfNSrRNtlE3A6LStJbyqMUxpTt2XF
XCxAuByNtrOfvRluhOk30yHNQUn0xvwigfusgCgPLKt0ghRmezy08MHQaWtHHck0FYfRbHtf0l23
VMJgc/ZDx5q7qB3cc55W3JF184SUYkNq/U7YaK4nmu+DHmQDki9jiVWKaYHJIg+zk7YDdyvX4SB3
kzG6Hx7NDWcgIZaZrxgj3mDt4pYl1VQMYmcVAVYkdK/XeUTPobvgCMpoTDcUSfc159HlrCOhAEPL
Pk0m3qntwvUs3ee6iFamLx/rctzZbgB4SWudY8gWfezC3ZxYZJ6okUABxUidcQw7yajNnWapx0GI
IQRIUSB6Eg5stXfph1+yqRbItOHVJVXHLHHotoPmfrXO9MrZuwFKKe5Nu6mwU6hzKpCooU7z+wkn
KbITxStJfBvjdOw8DBWIlVq0r9ILfjPRgLmR+uTUW66mqCXVOka1iLFhlQ4pOlcM8GtECcUOj/Am
6YcOgUZ4gi/a7zGiE/Lh2oeyHH/fjO1Dp71psX6VpTk/5KDTsJTI8LGIUWMJVqdRbVenvsHcaVaZ
vU8K/TfCheEIK/9X0vruuREZI8oR+Fyot/AbIJjVDOfAJUXFtipFTfHMjvDfveeufxyx/1R0+bWM
i1b+899cFX37lwNZZSPy5oAf6BneX/KgczbstN/SfSxqWno96HaO1TnraMwm+tEeP4AB6JGfyyA5
+aAwXxECxh4ys5mYR6a89D6SUY3tPhqNcjsQ7HgvsMis5NxbV3Ydrh8+GaQ5LebJCw+i6u/jVO+B
gifTGhjKhrVvvB0640zcNkmVAAdJD8sPI7uOcKjFFoGyos2S1GrhSL7r/cHgXbbWUdWfy1xuI8QI
azfrYng7rLaq9FP0s3yVFN/+LF76rHMekC6v+3n4oAgPVzhMQ5LUXVRUdDGJMT1I22uhSSKoRuZm
IkxBVU9CCMvZNvcf/+cn3NRV4uB/eMZtXaiTkOdhGLP/U/xt5blAtvSqeBR12tF5KNwuGyQ6W+tk
hfnSDxxML1F4ye5GDPXHZNKuY9V/tDqJtSkQnFU9WSDEu+aX0xEwIrK+AACVN3d4PFGwmafYiJNN
Ak+I0oebsGYBYITIomQ1GIdkHJxlE3Q4ZhPraiTlvoskqrvxCwJPCmyvf8V17dEUx9c6Qharx8x0
Zi9/ITuCqDdyAs2qNI48S8WdZlpbrwsF7A/yK8N6vDpe8IIm3tyyyEdrVRkU9MVAYRLPxmIW1TvN
112WAWDKu5kaxLuTGM1XU9m06xpF9bL3qvdYl55avB58tTTTZ+u7cLu7oTGNneDkNqFY3+a9US/h
+JQvUzjc2QFhbLlOAJqttcijwCvijN5ESSWWVoLxgDAPkmCmfNkNpCTFYJL/hb3z2m1dy7LoF7HA
HF6ZlGVLspxeCKfDnDO/vgdd1ajqi+5q9HvjAoKO7zm2zLC511pzjmlneQR0nRKQ59A5E1fTzQzp
WukYQq4xHLHhSNDN/WZljxHG9GqswiiQDCDvgiMxc3lbxjdNHdaUZfxtbRI6IQCZqIyunSmYSF8R
RQtjslpgQpH5Wb/BUsVAqsCuQiCTm2TCeYha5vh0bA+VLt1R6T4wnax9ghwnd55qKBZtPPqggNMt
2D60VJFB+tiC4HcBCSnHPTjqqt7WhKUD9GbzO48HISJ7uxu4pZehmg81xZZS0fNnZw5WI+x3Kpa3
wCLXaADR79eGYO7xOUPQlKoeiZSq3Uyz31ZDP+/nOcT1o+UbbvTvDoOV3ciDYPcyU2Da4V9AL9pt
niHzYaeYdZ144rpyIIu5MubsIx19MqnE6tCzmMgUDadx9YTPUKGCNSkLCGP6MM0XJcqJ5uoBPJDz
t5lilAX9rEFfs4wKZSUvRlHZVd3XRBwONX3htNoWOUo8S4NTkAWzu4zmO/g0VGnweH2p0rfcBGzc
i9y1Zq3dCGh/7YIwy20iKpYzJGG6V4hKGOVQ2cD0at15MXg8peHxl/5NxNYjs8MvzGvj9t8vA4y9
/8syoImiKVvIEhHqKZYiy9YaIvov5ko5HIIgZCB5xR6j2WMECV8uaouiOIEHoy27xVIbuI4EerDf
dxujtzAtO5FgQFMq6TuKDBpQ9S+avRTcXnkxPAPRp1XF4x2U8fS9hKJ2i/M98oeq76djqwV2ptV7
sxD0jdDQKGYw1+0FaK95pHTn2qxeJwtJTL1M/W5ES40EdIbK083y0Qqz2NONTfQgdsxaCbihpQSV
BIsdaJC27bxclhAqKMUPpA1SbcLetCNZYm4JZ/+wyLIOPK2AEAynN0KhWDYZs8Io4PtPhPJqZEZB
jMH19wk+hgBSUc0PTau6fTllW9rHe9Au6wCUtR8rBknYijYfafD2+DQFUNDcWEelQiDaiXQ/yImj
paFnkI8EI3dpcud+hyuUpqmgHepZfIbO8A4e+lPHbLaR6edaoh4CHUA/P8D07TV88S0u/QgdtV/Q
7/QMVZMdKy7GfdMuTlIldHq5gQ+6JWPrH5TBj4MOjJ7UqaexwI5gzqS45dbMvoxC+BCHnN5uAlhI
HnDCAgBiqeGMyvGIEqZKT92k4x4oKXvLcFznTOl3aUj6pp6vsWBFvmpQ64iK0F5lwoSBASPQLhB0
lvlRwsxd1lV+7BeDHu36sp2G/u/FDJUIluj/brewXpT/fHatF63C5tkQTV2XNUzGa9ruv1y0I+1t
IVya4IrPDk3JEFqHQCcHYunkdiuq8nPV5FtBWKbroH0lizWfVBCCNJRB3Cz1hwiDRSgyemhixi4Y
fZQby6WMykKejvlIO1tYrsLcJtiUdIHUEfMiaNn8ZhYID8kZjq5MInF6WmK8UYHyxzS+PWTbpMNq
jeVYZjO4apFPp7pkLVOMZvEXMPRHOewtRnJjgJxl+dRjOKedli5EJSFfapXTMIGAM8zjBEXE0QsU
KgLyo6sGE4xNNCdNb8RnC7TJgphpOyoLMkg1JCNw9DrunMeEKShy1czYGESU13Ev+P9+uVDXeuIv
B15daxtJl0UinbS/rBbFAi1JikLjmulL502JNJ3ritXzFRFP8Figad+IaoRkHVLY2HUksEaHso37
Y6VJqoObKbmCpQbAJ3jEHNIwx3cMpqF6FgNRw8IXCk6jDtYZcy0Ob1x+pSmt4YiglpgVHCR2Brug
DDOmZ1XnyGQRbUEKUxNoA12TWUmfJBQHWWq+NUVU7pchihySSIujjnoTq2V768KgdRd42VAQGf/R
Ltv/+2MkWeJ/c5AM1ZAkWTYQvPz1II15A19RHbUre0SemFB9H2Lp0i5iv2+iQdzwM191OUkRMEDh
E/tlolzBKVQPElEbA0udYBF3nrY92DZtgv4O1drVVeATlVHVdIEsye0SiQ6RtZxEq4CqHeQN63ah
7+hhD3ucuiejTl5QrKvbsj1G+XAUMW34bRUhh5EZIpghTiE9hyfYGp9M6rQtq+LyZCD/aSbF2lX0
5hfCU4/DkLtSZQJCFVd0CztGMI/5hGUvmc+ZyiKXxoPI5KVFzkKzrbRKFUBoYR5zEbMOwqMecjgK
WGjMSRhHr4KkaVvIOwNJOMe4V/0ZosjJ0JXQ7edIfRIlkMRKuuiHvK3I+2xmFpI9LoyBOPmc+krG
UhMNIxLUCQ2Q2Dl1KwmOhQvRZkj/qo/cliO1jjeNhWY3Ji5p0qOw++c6nvhClw74ASXo6qGlC1uB
TdOjpI7gl6wGjxIEP5KeiTiFI+C2pX5ENtNf4wVHRxfgdepq/byU+PqSWIyODKpee6Vl2Whhe5fp
p4zW7cNMYW51RA2hgDW3OXtCIKQGoy3le4CBMuUF3JIgc8GTo/zp6XP9PoEIG3iEQVITkFyf40p4
yEbJfGhqgW5ylCEnJVahyNozAsddLaLWKbHylUYp7XFSlRqtajkxhD1k951IoOizkuaajQtkvuBt
2TersyKexRfG/9J9nFZwZNO60KJnqk6MdbMcA3zDMOl3Ar3QxDQeu+qey3nygJTvTKIC9DHNYurQ
svKE+WZF8BzaiZjWmrnnqMaWA4vyx5CAnIFxh1NJ64ueGSQXrJpRLERHpimlX7W4Z37/SA91Y+TJ
l1Lm5Y7s5K+CW4qyV8bsalo4g1IOO4P6I7slYDZjd1OUOfejGT+F0YXIg6ZQPHFwzf8lMJ7F7K93
saWolKOSqWm/DZu/VKSoTsEtpgOKR53NwZRbCaai3ti3dFTOPJSui/6bx1KoD0Yq3OSI+Zpct6Ri
jFO9mYknQS2ks6NYZ1SK1sB3U3svDh6FvLioclI8rWJGuVsuokycQ4zvlGZDJBM3jN8zNnXFhk9Z
bEq5euoSU9uILc/t33VWaTqQ5Fk77qIAnHUY9uODmQbfgzlcxUyxnmCQ+SWn+TykAW4a8MpATOEC
88wkAwFzpSMPJmnVAVE/dGd6NDVS5rfjGgYt6ME2kKoInpqOPk8IAL+Pht9gDDkIi2meg7pEzZrj
zav0uuAHh8WD1isHsATMISwLMnMR9m9Gtexwky9PulQPXhaSIl9PsuYUFVGk5IYsQhndlaWutymo
STcTpuQpD266tf5tcRFOU2BmO0sFIdfHzJvqgNVNNMLLIOXiKVi1XrmoHJMAPftoNukDO8WXVpfI
M5nl9KgjB9kNEcHk4SwmntUbX/k6Gwx7sKFtFDMAVBg3VeW2sJTxIK3bmTBBwZ/h6GaEOdW2xpbp
2kmLgx1X2RDtgQdN48lFvNBOSSnoJmlhNx8LtZ9lwwaUK6hNIw/Ocl1auC10zYlwimzMCIph1wnI
V6aUvsYoPMcDaIoiqMRNM0uscfAqvJ5NR1nK2qGQn4iuqxGYDug9A+SxQZloJB9Gbqyg21xweyFa
JMojQC6L0F+nJR/VNRO0qk+3Gch1G3vpS5QgVqgnUWFY3zIaCSUyJjOLGhZA25DoMwjPeM0t/xq1
TLqVepdutFIJ9zE98AfUFKi5OyglY51/SeoDT9zgQygJNAg67shQIvsJO6ayWkQOgZqn59iM9yWS
2Dua208aNtKpXv/U1dbBCpcr+gcFqbaOb7roUi+E9kKazXMO7/GhFVt4dZFiOOivMlKGRUYnYm5y
Cq30aq7Q7rSk/FbTP0Ezfuq1qV+SZ+SC4T5qEbJPW6YQ5SUWvuMuMp2Oac4hyujdhwYWMtJ5TVcS
S/OuLlmOWbkjYikhfQAFtIaYWH8WkMyhmuZZCeNZR9eJETzi+UuKJZHbK5UAqFrldFOR7EKtuFdh
ia9SLMR9JT4NyprwUyrxmznk27o5McQp0ZJrpt+V8KiVxDzMOZNmo0NmtqTEqQKaxZPdxZcxRBkm
DLof4sxiea3m5zTgsmNzFEXd8lpPyLigLRRurpE/OLOKH5lIpUwk36opJyZAJ5dITrTjQCLZo7GK
PYRhyh4rtbn1HcPrzKoFv9SsjHQAsBJWQHsS7jt7MgE9ftgnL0VMjBQ+OrgSpkVYezGKXC0DKHBZ
il5zyaidcRyMx0Sr6Dk03/Qp5HMUVhYBbXGKTzBafMvI9I06qC3mDMmPw858AhKmKZj/rJ2AzOho
qtE9CTrBq8JtlnTNtp5H3CCtlh903OVuT/1EGIUabHPBbH2pYayLA4kwnYogKq30xA7xZEYG0oIe
M3icNBqn6lBkO4KyO7cnSGKvpjm0Pg3PLxAwFOJtjC5ngtLS1eMtLNFyyeY8bZRh3ueE5Nm/2+ZZ
++iyqtlRvGOemFPc8aDwCmGWz7ju0ANsqj75ypIx88XMFI9yLdqLAIUcuBv8nxLAmz6TRDfWy5lo
LWLEqloB8aeymRUloqUl5c0ojC2egDegnfJWRK60syQ2CaQg6k4aG+NZSur3hWaxJyr5qtcbr8wQ
LA6a9cjNgnVd7MdzViEgqAvlT1aHaLswHryoc/EQrtYBtapZ09S0YdKu+5b1jJK7eAXysoB70UR7
ivp2S5SN8fcn5f9Plv430BY7fMqf/3mytPv+iMr/Mlj6+7/4z8GSJP1NVBkqMUJSRJ1J0j9nS5LB
BElh9ERvxlyHTv+YLKnW3wATWCIJiiSfWbL0z8mSKv3NsjRL56pYNywMpP4vkyVmUX/d/6zfQuRz
MWNixqWYa5XzLzU24s+614xAP0tzMhCZWzojT02cAAsZLlWcoajLIvxHvy9V3A2+HkZYTo12n0lx
i9F/ffv7krQY7gn4JoaWNtz+92URohZ4Fy+/fyzpR5BJmkV+NsrxVmkE5KHrS48max8r8j/++Pev
keuzIbmNfDHuaeyDWQ2qj5ffd3I78UW1MQmeMAIiraam2leJwfPs921QE8PAcsbSWb4std6QYt1A
KFhFBoYGeKmElkWSKdKc+jxZIw38KIdpZKLWaA2cXWQdIOJloDD6nZmfonaNXJmw7FioTZWuZwxf
6KINdmLXzumnxfOWZase9hEGLvxy0bCHQCj5tdw+ChpfajqiVVXBQFQS1tV1DunhCAafKUzMez9b
OwMiaIxZe6fIdK/TFv86O9BqPy1WDiBsfds2LW8JKUJjLE006IVm+/s5hUonqHL9xCAjjR2klzoL
l/3vi7TU0UYc44dpaMtt3MzbEE34Pm1wIqD7r9fQqQl3XFYRWiRRXHYfSZweIgowFmODPir4SAAR
uzCkvlONaQeQ9JbncU0YBvipNXyXCX6xl0aydVHemBgkUZr88yXU0vJf/jivgb5uMSaXyZR6Hwpl
uf99EVcx+e87Y1WU/76TTVnfUoGSgYS2/feT/74Yv1L39UVY6GZOuYqZggEMtlI+T5ckgx+mG5l5
6Y0wWMnGHW1geAkTp74oR6mltLXru6zdjNSZvsnCwrkJk6HsMCH67PkHwZewetmZT3CqIzh5BaTq
Y52VCbea/Lu+v/KOJrtFBOLzgA1ddltIbOJDR9jI2PqBTkvvkK7bI7t4Tf9ILiafl/IUxR77PMJa
25R9j1si32uXB2XC1/ldaj6d9wZYQcO4Zia4OXKlbh8N9ujUB5oEkM7RWCC/IKZxt3yK96iy2Tqq
uNyvWNgMnvx2VCCfNQ66uGOShqnSArTQuHTHDZWICMgUe7Xw9J/kkWYTXAYZoBNmXBIwOru4FTcl
8fVnvcdQuB42jD0a+koVl5Qbq/ts3CTUtbSFImuLkypDRo9jdrJrw2nCc2V9Vt8MDDh8D8NTfGHL
RZM59LpjdwNoxZGAlLMmim7U2iFqh/nRvLrE7fhQXsD6t1e+TtqsbXgf6Y7k+wN09Qk/jV294bRk
0JIhiB0wErjAnBJQpxhxHMSGKthmexo2c/wIBYQkr/mn1+2x+SKCyUBUiJw53ZW1s3yJOOI6TJg2
R7cjNQJInOWIH0wiLMzEmdeeoZiC0pxos8p7TNr9VSFn/lG+Ky/wXiWNNcSmxiY5t70okAAYmt7I
F9+RmiQWnoIEK/R17s1rZW4haGDhIbiRWTtOy+ymk9thdy/Fp3Evni0ve0hITxk9oz9YzRuhYsYW
u7fAWSQULdiwy6PINlmRhi+DdjCUi018ymZHfJxrN+9cSD3mk3IUXklJ5ZfhslU/1J/pCasRxLc9
IHvcTc5A10N2B4LQvsvWD7kdiGX9ymubjKc4cfOTrLBSbNVnqGDonUO7v6TlbTjWz9Oj/M5MrHnF
bEQ8EhfbcDQrBN42sr0MmIGDKJRQSy4oLfNlLH4kfxkH+nrkRoTvzcGLdyIO/CfKt5gz4UzwiZh8
IR33uovKpO8PJH+QV7ZMNeAZTrrX/1hfSNQO7Y/6TTjFR/xtXVh35tbTbyEwFbardr7cA4AGgy2P
tCAO1WOLiblzpBcUy7Vj7ZGS4+MCUac+FFsKxIe5QEjlUFDNi026wkdeemW2NbkectoXXvRdt/5I
M979Hk54UIcTnnn9RT0CmcTANZwsF9dS7oLqo3ZGTPkaB3biQfmvHCAdMO5cshkoCFABsmZgW9+a
f4rFn59FQPoobbvXVnlj7Qhmhtn2pH9TsWbGVSMWJXcbpMA7+WNenJLBqM2jJ+PbTQRKLV7zJjFN
2ybfXbjRic+wcbZepcjlmLcf2MF96bP8ASyMgc+E1U1iIj+f4sRJXue7diT7mGVx3ISeuhuRwMLf
cbR7/Law1/fLDavl+D4k/rKrHpMOYIndBBvOZdS6QXAWxV31FOwJji66bfYofIHW4fyOAhPwPfde
8TRFLj9QjmlO2NOxfw6WHVZycVWnu5bgm/wepS02dguWYzpoPTHdFOIYiu2AbtZTwkWJ81zwQnpp
cOrI+vMiglrx8STbNPD0C7f3JT8ln5D1ra/w2gV7DQAuC4jyw7CNQsqOYEJMr+VwT+pTijXxhh1x
Eny+DXlUwJdm4WgI7+0Mhn7yKfyaL6i+r8HJQrI8P6azPYRu+DyK5HQ/azr68mZbNiRu01nZdNIz
TUpRvLTTgyH+IbupxzpPNharbe4FKkxFL89+8mQrAuhCa3GZXiuoo5BFEL7dllswvMvtzwq/4e4F
RCgbPpOaoWLKaqErqGw9f+R7qLS4xMmDFMJisVLWGaOTFEmEKyI8izODdOc9wjMAXhPyJfzDP9mO
/3BS+8Hk8Yux/osb9mb76CtEC2s/MRy7hNlrqp7AhfJxO2c5jTsneG32kCNjHn0HkYYG2QYITsKv
QT8iG07zXYG0vPfhasj5lmaoXBIr+Fg2NH49mJDDuOHj4VKkPUD6oFSeUqQW4Itob+46dxUy2nS5
8W36CcuYq7YXI52Anh3SN2uv7JOrfpi36ll5WB6Cu7nnis5t6SC8GozjWWJSvKKwWIkHxeBGuBEY
AjdaY6rONBMJHPWkYAvEs5BvMiZxbU+pHFwzb3wqfRzsPhCnjOAfn+S0AvJEd04nQHwn7CPzAb+j
/4wflDOofRPCrEZ+IG+n1Yhol4TjNI7ZsP2i4xhS98UHnb6+HROkLTo1kChIDwVcQDaRcFQcvAUk
9tSShztCrjdj8rSUfq+dpGE7qK6ZnfTA4e/LlRdmF5B0IeFxlIlcXVcWovv6rZAnP0SAcNjd2vTh
f0pitu7Co1pvJGDhPHp1uoMwLezkJ04vckLApw3urpg3NFWQG9M7HYEl9m7KeBVxaI042EuUg5U+
G6DOZUzFzNft+Et9qU7WW06o94WvAhYNDtFhgn3LTsMxX+rK5SNdZdSY9nycNuan+gIh7ZhdZybU
63La/REMtzlDyUScsOl6d9jIrrVRvOK9uwib4bJ4IQll+37XPowH5a3eXnQATT/N+3TGm2Q+VHyP
xYsO6ragKeNGvZuMp9xNX0VM509N6YiQsg4cIyT+M/AdpkA3YPotuAq2qxa1wg6X85A+I/HpYA46
pMIUpMvhRNiIn9ab+NKDyxm95g6fd7jkfgam9zYf2CvxKUjYgUG9IRUMVVy2R9BJotOF3MrL/DK+
NHeOPz8s7g8VeFobhVdOpojnlLv2aXxC2ssVW7nAyDv4c9m52BvP0n35iSaPIMK8OOFy3FMGjBVa
OluUvfCrf6w+VL8hInyV/HMNuSJCGTrZeEWv/S68CU/GNxdOs5HuYveCsEF7lpQN7gSGHBQRuvhi
LjfCkogaGT5Wi+UzhEr8qnW3bYYrcmmt3JCXWNPb9BlBp6kP9PdI35c0LGI1QMEU78mlU2mm+m3v
Zdte9MueEf411r1+2OgggnOwbkyGfOUD7DrqFOnDa+uH8pvntIVbJ/eVZ0ZN0ab8xpW56c59R8iQ
Iwd3qqr6obuLnzmJ0a8mcVd+WvjABDCkte0JoBLRQvnI7vZxuDbXRj5JsTNclXJjpbv0LSaHD8Tw
oX4kvQAifn1Lv/jla8UbEXc54AcZ+1nxvn5kzoq7pwXlx783zrLoCvGeMX/7AJmIv1riU5G2xVXt
dsRoFhlwDzzmdvI+E056Th+CFz5Rz0RqiZ0ifBjKDd01IFCUTdYfje35yutzKpVAiU0T34wKKcC2
/67pqY+vjGLR9TPSouW116SHcccxz2G+HMcF0T0uwdXgArbTbpRFdSnLIHqtMn1lhEtcEVZYSub+
98WIiAVeWVSm2bwHSramSVsYEHuycn/f/X7t9yVU+b+WqLLDMKErZDQqoUHqjtIFidu08mhPGNLY
7VMuM2ipqPjWd6M0/eNdTiodLr31/2QqWeAEiBwm5tcg7da/OGlKV2z/x3+tVgBgNX1kH6ltjQTA
Wyq81k04eHLBTpEUglV7R53Zrz9QNtdiU+FQW5iSCUXaFwOwRHWZ3TYomj3BcTz2f98qFSX+TGaW
Iz8y8EDd2ZUviAR+YhmrgiOeKNFalkcnDunpbkijzZl0DS74gL6FpOMK3MnFWqWMPxAYD81WUXeD
sTcru/gkLsJE3mAnzPPPIpUEYdpvpOFiFzOOjPvbBBGSTTF5GkR8q46QgHDY8E1V/dyfBttw5Jt+
U06zhMT7IJg+zgUk97Lh5T/Fy/woeB17UQslLHt9r3rBYBYcIyc89W/yGwXScuC3PyfozG3B6ba6
bV3myO199a0/1e9UnYTK42eIyOLDd25C47Grwh5eapB8bzhgH6V3/dZ9CrMb/jBL50Crb+XGGH05
dTn3c42MxsP4Jv8M38kjRWqVXbVP09UugCGAUqTRVTujjp8+C7/YsfFgNlIdO9IC2SU57R8BmMwr
mXw/kS+9J+z73owL9goOHciNMyl7a/HMdMEJ3tqf8r0OAWM4xNvBU5YOHDwgYdQ7/LOQ3gfSH8uW
n5sbCG2sWSR1omPXjsqnzPPv0m44Ix374RPICmYsbuRzuqvOnkHN2sVWu3T7EEWWrZxniVaRhy4X
0AV8FvF7hEqR2FbKlr1LthMi3pVWA1PXKj0UXPwjvhXTBbd9DfwqIJcEDC0wwIqYWyeZ7dEPj1yV
VeIUnwmxMqM3vEQczpFDLXhfkzOxjsXH4MlwABTs9N1C1MopAAzltX68V8hlQ65j95vukxh79Zvv
WivOMjvFFj5o61ifAGqEWxd5Of9+yxeuwrXG7HNSK8QfPN+v1M/KgT6KdJBYWG5gHcmEJ2QG++Do
MbZWoU3ZxlWEKg5LC1P+d7XNXpqACp89FSBx5JTwzLz6DptPctV9eFC9ELGIi0SUYN8rGuoqJgyV
JozNl3REkBsQnCy21kncIb6ctv09eSDrz3ip9xgyAcM8lO/RDYuJUrrzN+rESzB4RuKE9y7gynQ4
L5Y3fNJwRuVJCOxIaanHnvwNUhztBRN3Knx+D2ZbCHGDm7xrttMLZ6PeWH71ENAQepNVO70jes1P
VC/9ugncxu9q5VsUAilrcOkLyk66sjm/VERph+4qxy5dUhmJ/YU9AQdkxRBuSVvjTdf6E/gl9Urf
f31w5g4NM0G6rG6l2wo8+zAIfXZy88+kOopw0qBYULt/sfmjPNU31W5tlhHstPrvPI0KBZwUHQN6
BIBknsU/UI6HI3WkGDrj+3IMhg885BHDWJ4TLR9io9cOBBOKIViX/Yf2mW+NHH6XvdCdTHxD9gKU
1hAIX3zxedoRx0ubiSB7aTtFNtxMgMwF2cnc4/TBXoo3Qo7CZdPjtxNdoKjTp4Tl+4CGYu23tE77
vl5F7+YPXQQEgzcujDS1uQ1XvW5EKU5XQHil+NY+uUgicOn2JDj1u7K42mc7X3Ic0omf0ZB4JZED
KftbBd0odcuMvdpheGzPDFwMgKQvlUyQJoskn4vmxE6/jLpLlyt5HN9RGNDK0EOHPtasvcDBFAyk
/574kzVe+z4Dh+WgjSfYgwuP79CBLWj+ael/ZT7ErPwdxRyq13wj0PYJ4/14siimDbf9DDAMcKmf
lN7Onwmf3iQPRodizl5e8nfrOmvnPPXG3pUkJ8suWfoUsDK9hKWDjXRoNuF4aqe1zbJawpLzFPDs
pTkUHgPBxw+hOdjnmKfizSaHyGahZ72M6+PyMjyW+2Eb3GaGQkxv7OVCWwtvg8fZbb7TCzdJqNyI
LCFnfVFwNPr5vMmjvYWJR7fJW7jDz74AImHUByvnnl+w4tananym68WTKNAeI4utgscjp/k0PONM
Bw0b1gv3bocc4lQ96I/zIyNiHRY0q9KxZbOAz2IPcQ+Bh71+uwvkMM5jTbbofV0pgFPfOPPccsIL
zizzspKcWGFJy64+eWq08yZBCKig4iBamtSFe3oaH413hIuWA/9f/JnUbc8tByv9s9fcVPHFNYNs
T7KnSSeUjGzDLtlGQJxiF2MwTmK/SE7wz+/x5sSonkiUmSOab64oIkfc5HapHaizg031QFiyRqoo
vnSEwQZz431UbvPSaWRPovhE0lrPIB02tLDMHx61KH7jeSNkr3py4AnFKsqFhYnZkCg17e5pvMo/
Haf5xu1GRFI+erTE6d0lAmpefw12Hj1+oKrCM7ZRHAjcKLLNYh+dATdQ++OB7Lmt7eIjQqfAJOAV
dXP+Or+PJ+40Fmy4Sgk4bcR70ilL7qjPYHBlu2aHaXNmfMjlVO6oUDlWArQq2R8Nb9ly1wrECW5U
uJ/rQq9Q3/LZOd7qrSUVqfb08phBgDoo72QZGQU8bg8hRN07KQFNk2/mDz1X43fsUR77GvLg0Etz
cFxP+uwZzXaGwNF6yDFFsgV2RKDzO7Oy1B69Ti5HxvlM+r18q31Czaf5yQkPhlNUbUPjMY2RJHMp
UFXy2GYui+U6cOLSgUeSyR5GzfVCITLC8rvsQugHcSB2P554bDS1F1MnB6gOfevM8muPnv7MBDhi
DyUfMsvnvht/pPZmmX47UF2exTsPRZqCPVXSd3lpw125SfxYe+SkKC/qPbyEd/WbYGfjPBwG6Cov
8HswO9jh1gINT+/Xlb6SxxABkTOUZINvuEdVHrCVDYmwJgHdFu8lNybicS6Jl/GHvRcRAx3DIQdZ
gnVVQ6d5kD7ngVhFe/mcOBRs5y7dk4Yx5BkIDxHxoRtcWhaStR2dUi2WO4wt/nht7/o+/0ivoqe/
13A9I/BFNioZGvr9uJNekC/+sZptSG6zHzmMdYqdMH2hFmk3WMg/WH5VLss7D0kgwOKNAxv0673b
/rAXx5bUUcWRLVOdhA8e6eke8tPePFWvElzUP0StzI2/mPcOnW6CSF3c0LFJOYdOsMfiWfAldW2s
irQsia77k5+p+d8Ng4kbuz0Zel7l1r073kcvfM65A9jgjTz4iODYgjvLkZDY+p+IFdiykVqJsOI8
+sD0MbHhy/vpKP9h1UUBFxNs/BAeuMq6W/GtIkmxi8Yleg1c7XG+dETj/MDkYgXXK6eiD5TsF4Yf
4w9UgH3yWF/DLVfrFx+StIi2O9IsrcDytna9D3YqW7cNFBiZsv3dfK7PqjcdCKH1ESy2iw2hDSMH
kJw/PJbJiwdWdWfrpR1SipJ9dpQetOVxht9Ej9xRXDbnV9aoRtnKkp8xICNGQlu3GYF0CM1jVFH3
+B14+PJIaTd8Wp/cnGAwhxcuFvlb7lyOnw1W+TnYw7Th6r9PL3PickO5HL7v9+xpOTa39s6imNA/
oX/zFLNN8OSd+rZ8Wi9ofeZ7Gjr5O88lTX0AWR/NXzxo2P4HR+U9qN1IP5hf7E4EVKdg9ZNddIVQ
Hz9pl4qGzi2V+cgQ3lz9KD9BLcpehm3/k1H37LOH9ERSxKvW2IROInA4FgfV8EBbUO4ho0RG3jXM
W2x5V3nWKSQ0zY62k0e6SMEOXPMQw/hgYO3yGHvK1vKLR+swbafr+CptzCM01IpiCXbNunOA5M0u
nphTn7PR2IHMRspjdxHBLfzEyTDcWCPbdd2ws0+pgeYLNcEOMaetPWcTxAvVGCsfu8nKa2pQ37aK
HPqobSABMA54EmOXYlpEPmO6Cgmqi2/S4e0dgB5E8wleam2Q9pTofG59bxcHkziPAi6zncJBJLvW
cuWHxTG3yO2IPq5YWFN6UXQb9j1bZHmbSR4bRFKVvqR9s+/ex6eh9bXRlV+JXSGifN0x95CVKQ4f
qPrYmF7h5UnvOLd35Z2K78BAYEdhYdxXq8MpOwNxzkQCg4FxrqVG+ybSaWXRD7cItbh2hI9gO75O
f0R+vdIWTvWr0Pn9V/cMl88iMPNSd05P8iOamWfzIH7SuNIGT30R9o20ia7T89h4WufTuii/E3ZI
fCq6+WDtieXtlD3afvCJcswAgOYmJ9yrSIGJiO2FRbtGHlWTIx87UoN62invWuSIR/o+821ejoqH
O+1Wv4Z0lBhBsRmHB5HTjKFNclXT94HfKN6Nr/GIR8i3ZgfKA5Hz8pFO+te2JST80l05bXVgY8Oh
8Wb3gW1K7kyLnGUEs6QtfHeO8Ud5ZuiBOTIPNxojNmkbPyrLScrclsvCCXunNu9tv6laH/5ERBmc
oYDcElUM10BIXUxWW8CuIklCBUwRh47iV2VLTvgfdJ3XbuPQlqafiABzuBVJUckKli3LviEcmXPm
0/dHnZmpRqMHKBSsYFmiyL3XWn+6I94kl2VmMk00dr2KyBrA1+lZIqzEp9IguJ62kxZvOuGuSvAu
F8zZ/B7qDU+mL0gnxGdu8sSqjVcTaEbwM61xqViDLZ6rI6wYZGquvC53GRcPpTIbSfCkueW6+Oxu
2ld7iPtVBlHwU2SUXC/Lb/JXTKvsr303x2WjAuvTvWbX7AkzwnbkT3khceOl2aFbouGfPtS/Ee5t
ZM/Rgo2yhYQbuF9caUiynn3hTCBDh0gsxZB8V4vneT7yimG3G+/+Yj+7ApCU+NqY/Heog3ZmssMt
UlOxqFoB0pHgmva2NBPYsoqWPetV+sL0JTc3kuUBWhJ6Bh15wK3G9ObmDkW+mgHdbGCiejV2Xh54
8lJHgInipdPZ8E6rZ5WiHO4xGN1d6XegpuTgkKTbCFgtYXrumJ8Ux/5Rh/eNh+V22FEQgBfS+Dk9
F8B3/g73LBccVsvcumiaFxH4vKmvkrWeTAqYVfwdYkfOluXg2PjZMj2vV6noJKDB6QmAY7AYSoN+
bmhcCITgWjzGSNxW4lPwIbOOUd27MkY3G749KuAEvSapQMs7mM1VdsG8mPknJujoZg84Zj6Fp1h7
avABww+FGpT4ADvwWLKPfFwq4/hOtZyVh5wogrnYUKNZn8Zrptj5LfkJdJdTPTsktuWa70wCjNXE
YvTBmCm7jIfgCHzavkDRN7F3RTHyQg8PoGi915DMGJjEbxXsR4ZQBZ/AFX6Hb/OdTU7WnGVD6knk
3WUfGAmzfbPDwTRkce2vWJ/+ZpeKEmdrfBf6qnKTcD3JxC0c8PvRPe2O5y28TXZYrqRkDdY/Tli0
um3t5BNKYIi2gFQe0GH44lT1GjQZvAxzHGnVfrOBKjZui6+F6ULupkwj2zlxxBteJyeB5UgGmZqp
baoBS1k3JlZcId8RGt5q5rwWVuFrtG6u6CZEycVfwsw34UdKjNq5fC2KjQFzXmWy7UoxMztygrZS
fJ6GmxW7JG/CFsJjnCQYQ1p3XwlzHk9nvOMAC3Kuq27zND3lW20lbBgdcS5Q2RH48spcdoqcxRTm
apwxpddO8o7tUb2R9rBu3nDkLgX0DHb/KmMVRKR0joAghBBDzobbUotdg9t8hVDbKR8R5EveIDAE
UNbGZE5OPmVrx0tsWLEgVYa+DcL1jEUvhJTwQz/qbrNLOFKxXd8jyAbxKynfqht9jqlNiDj/lM2E
lcx0BjAHMBqI5jUcRpaUGyqgr3oAPCXswvZdYKx7B0z5Kp2FbXaqXtJnNnWrBjMQHMLlfgCMYvpR
DLq3AA7Y8W+Sq6ie4t1w0ltIv3b667+JbxO9L4X3tnrPvXgH/d9lqqN8MuxuP5j/l7uCFAbJlvf1
R+76rrBtX6MrH0d1fMkF5VC24RZ7UEZufO7wKTiNT7knwwpmqLQgdLhnctJQ26Uv9QuX5vjCScaC
J1dr7arcUX0Ip7FbSVsLZbJ86It3kRHGTWcY03oDCot8nY5gsrbROsDd5W+u7Ikhh5QMiXFmi+bY
U+5km2ba4GGWtmAu68l3NZaXwSF/qEh2MQ555ZOEmZyx7UpcQNyONPgRLAOnODfz13rC2b9CaAL+
gKDX7OwUU4DkLS0pZQj+Eo7SExsLrgZAXxw9pFnL4dVIXF0lhKTSJb3Xv9E1+xpRdf4CCF94ec6Y
5Vm7JsS9kqXOjt6aff1bi5wibOkr4xC/lurKfDbF5dMp8LVBlhhtVSsgQBxciDgQXvh2+IxES86U
YW/yvnOMJ/0ETcgW9+bzkkpeu8YPPjjkBIJ32wZAIb5q8V7f95/TdyJxDa7iP3CObXusx1VbEfPq
DcMt6I6S4pJ3TpxEfgnuSE0LJrvGk+HhOnQVqW1VgE5v7hylcyg3MjA7COrSavqK3mgq/Myr8cAD
0QE8cbsduZK8uPxl7svADi/la4qGYC1sWR1EnP4JgTpYBcYmG8zfJJfLoHJgscov6jn4lZ4RJzTf
Zmq3NrSI1/SXsO6yYCzhyG/8vX7NZ2dm9dS8iRvlFUhRcIqr8K4/j+9BvJG2suYh1/puKFF+MBq+
MbjTXoVgi+efB7b4akweS0ZzrXchasy34MqioIsLEU0jJgeN+Ck4mk/DBpyh1G1r0TTYWPCfJW/4
Ts4t4Jtw7sQVZ3z5qryrgDzRNVWd8tX8gnGtMfzZdy+AJzM5dZjNk/S7ml54jfZSX8QvdZ+ccDSU
axsbISo8+Cjjbf6oPSVYoNaGQQNz0Ssgs0bIsQv7Tb7LTnYNPzjtgqvIsNk2T0A+5eRkh89P2uqE
CcNm9Mg5bn+NYdW+VgyFbAxvYLoDYqoseNf4db7CDSD6o2MFL0iu2eLJC927+rL4Hevwl3JArUPq
oedm4YS7ADZ6zXwHWBngFt6Um/5OV30dXpr9UiGPbLwQAVZQSF4ZWO7bY3bSj4LDVxp/lFxY+2hd
P5cXa6ud0deeR0/9IkdRGVbQQvbyRjubltveozcu3XBHSM4lPQ4O6CKWOyK62zeVsTxl58WRtrmH
IEteIx6ajA08PMYsDOafUXHBk+dDdG/tR3/U+bTAtz/LyJZs1gMo5eyEe4FoB44z7Xq4yl/VTfqs
B+5B+6uwj2J8vcF1Kqq2fM8/zGLCwCVPqNNW0DsgunH6Qrxh6gCIaOzmiyJv9RMlZlK9WDtxn7F8
svVUB87Lcpe+FpFjfOpf3NcRNvfLEsGJIr3H0Gmo7N/qJ9mRqNgiKiKnks9D68YgNRPOmPDpcPhd
8QnVwFPobCubsTMW/Zwi4kt9gfcpALnRURPUEH9SvZfKS0+RNLuS7JF6aGkr8bs68EqQZU3FXpzT
b8MVV2peJyIitgHvVPd+6BBH95K94MPF4CVfFQhymGxDxLy2T8Iueem2sKj0B8pP1/gsH8LJGbZU
6iVLH2+RHZMGMdyYb0DYGKLnT9I7c93fkarqENzyw0IRCxzST/xpa52qz3DLpTUzT73DCQG3IVyo
W6UHge0e+pxbWicfRix8uFt9J1YFXyrckVi3x3sFust0ahfcYHQIB/3CVADltv/BTveSJDvzArHs
As310r5Xb6JTU0en6/KTFZs4AmwVFE4f5cQOwk6j72ANqRU0NAbhNoWmVD0FpEVeqLKNszShQbIL
yuP6Mr00V+087GsvTbaRahtUtrfaY4E5oSAU9tZLGmz1owiBhJ2Z8cf8LeCY5kCK2ccERkBeW8N5
ZMxC1TuF+P97k2c5rAT32nDGG1h3fYtvFr70kHqZ+K+sV0z+TcovF13i7p76T1jKGNS1TIy518IA
bwWkOv2herPu8QsNQ8sXGXgpTZNbnetjTM1BW1PZWHgWMpWym/20n3SqUe/FR+vDv9aU2jge19s2
c0Jxg6c99aQ/7PPyGIsb/Vv/Tsgl5lBxEA+G4WjJBhg9utNTdXdMJ8fJ1QGuxJNBsZvZyXnAv25T
XONNflS4MDvb+BTO7HSZcsqC9woOi8LJpdJPDRtxOrTDxsqfo/SC6Q6x4hVQK4XpbwX+90YNgSc9
ZUbBGAsx8bp9Db7HxJV9xhw2lw8rdWq6WbEZSreS7DHxOqIPiYSh1VNxIl/VEmzZDWdZXTBdBndl
eAXWhCkqhKinYt96dvrBa5HrNHE/S0vv6vrOeM8kt/SGryjfElkKIXuv6XaIq23vojNXCSQitIqE
UpQ7mYvC0cIADKHPddq0v6OH3x5XUL9gC9pL85ZAUQ02YXHAyo2EvFDFOX9DPCBWFNCoWPlQ3RSQ
+AyaNlv6nnYhDmB2NC8lLN0Nc8vAbgi0Ya/CjeWCUo8id2xPxtYENu03GAITDc8+DSy9Dlhw0JlO
z8HsKOOuggSh7+RuTUXCG87Su+RDGcVHiJTbuN/iFSmxqQBGUFvLy+GvZDc5EXScCXvE4G3xHCUn
OXvKyg1xxRIKU3og4SYM26E/5xPZH3YGBlkATOzG/klJvyZ9p5qQxW6Tybgm31CWUJdRC1EkoM2p
GYZQslN2y64ZrVkr+TrmGK7ewSLAEVIdwlc86XpHRw7F8PCuPltn6EkdedEtUjBkQgjrVxRGebmW
is9A3SJ+1UY4HDcW5kjf9q/6V39+APvdgvb/w/kfN7GhgPySkYP374HQDJbpSA0fjl/AD5iEBxQ+
g6fJ4fZx3+TrKuop40zetLXF0sbNOgZjccOVUAoM5fTZb3dRMHSMUvjJKGHUD5Okbav6YAoqveLj
rseDMrmrTtMy2n7cJ805D5OD1P3n16waq+yqsrxWhVefxTIeF2P0Iw0L1/5xX708UCVQ7R//TQ3S
g8dP/x54PO8/v2Kq3RI+FvWt06vAW48nZampsOItL/R4KmGDNCaxnOxIa6hPQb8dcdhpVOybyGPe
KLxZSY9Mrx6aYu0HrTfBAZLjtiVNSp8cPXej16Sbnupguox+02IfybdWZIp20vPolKbhp6Vkz4oq
fMpi367VVCV9G3gjSqZtJMRuzfXa+acxHxWMYwhjKNO7L6AGJ1p5XKfw6ZKgH725bYJ1Fhc0eUwQ
LOKftBRa7IS3DdJRiZbGNGiTO3iiqRIfhSi5Z30xbPuI+hTFCVufzr6pdxHAVdONm0wH2Y6Gz0Is
5L3qQ4tCqT2Zqsu3gjsVx0gT+3WDTJdzkNHocM5aWdpbGugDigm0aGDxprIu8QWeiD8x6+kDVUiz
SmcKjq7XM/KvPHSCFEZpBGQZwe/UYFs0uA24UwetsRnYCBM8xqZBHLdpEd77WCYEnC0GIQlyVzC0
ssSfExORKCa0LaWP0BCTQvmuIF5aRORqESSvWY0h0/X9U6DLv40InVkPYfg30nqewcvLcBBteTZ+
4kz7JLwE0Wuk+Qi38QI2YCaMJtwXsoC2iN4INQDa6xVJcrAzYcETxBLzV2HI6VhPRE9yOaMyzn/M
MY/dgQD3MXrGP61tYIvVPW1APAXOqM6DoyGPt4XFzjMKb1Hd589+QdoFobMXTLjJc1NwMDHCIvfy
bGYS16TZrtG+xmmj5cKO3HIWiYJMIg652xBktpKidHajrLv7Ylhuy+xPjGE+4KZM0zSmAwJHbWeB
BfSIHiKJmUONx+0xbnFRbpe1Js0/owq1hXSMywqSQmFCWphbOvLE+MCrvPVkX/+ywvlpklOGUqYE
81gk9y2CXpvwiQKV2aZMChmG68TjpYW/wY2WopdLbWsonVv0I4LQaYbNTb6IkIEpKnpxqzgTXWmQ
mEMS1SDLkCMTFrPYTP/qIaz3uBxgxsxMxIyQVcc514c/hCI8DZSqYkrtanywBJZ/ahb8xPgVe3nK
3paQiLySOWXbJbS+EvrDbE47Y1a4SmKqATVuSFVmLyiZoFUtAFGt6gLWpDqLgZx+asQdu3Id341I
ppDz4Tob5VVMaAl6IWeu3IOqiswNg5itLVasa6cSJqqUiebULGVxmWmEfMDkH84+J5Lj9wwj5MB0
8OaAnUug5Tr/G4SkO+BthhmCrDjWIgUVoyxajI20XUdJE/vB6PlzkdgVpNtCVuEZoj8f21T0kCBr
bKhFnxbYtep7nQPQV0wPM3yecZplCh5gI7dBqLtv5zo+dBGFStZQ9eVlgsj1M2rGnYSYGyKiySBE
DTaqZuIIAgwRJQMxbj0QaRTcQxTQq8JIpVUhJx4OW50dEbjryZ2arxtCC5iBAf732O9817Ma0QAn
b/U839TkPJZAUy0Y4phMkJ87zuBw8eITGGIVAJ+RJThZMokXQ83aUyHTwiTjt2iI7+PId41GdnKF
KXGhZX81Bb09nkVYnsuTcjJVRo6CesM9gr36QQGaAFxiEbJtlsPB1ernMRPU94Rxo6yAVeIUJwdh
v05VYTdQRMjYTK+Mxmx3SR99YJ8eu4jo9kSbGrAi8VnSegDSMUCW4MMSiabqYkntysTgdF8owMRx
ReXQSgopsVVRr9GnnmRyMGWd5AxCgWl7amUJJFpUxMwMUQLjG4Yx07qba+Q3RnjKpUA+inJ3r+Xu
tSCVpehIRGtHkTbeYD4Rknh9zEoaUA3QftawlxUThu10c8ZQlrwu65ss+M+CH4BTVEKyg4uIN+4+
xK3PiS1Acuvgs0QW5l1MGFP6GeFnOgoFKZ7aDbbOrqCnr9a4yBX07qM1Qx9NP+XwoH+levY7tbrl
YXnS4wbPDD5zQ92QncSHWiLLWeggf5NI/YRqbkkF6egq/VI3MNKSA92bg+4SlU2IX751U4sllCpl
TsFlBlOuwVtSNWcn4CyH6Wc3AfoeEOchj/Vtaq77AL4hZmh4p0fDTeyep6G5NQUGalhZ+kbISRXi
BaRM/opMNo3zJL1FlhKuQ8zTd9ifwTnG5QQYB44HcbJwC1suRcw427XVUUznAB+9LnRQoEWbmArB
nsPAX2NpdsInG3KzphauRQx6J4WkvDcpptfZhFEK41ETlwxVnklCmiE2zANhBhl25lGWMmM0Jm2d
JQ0CEV5kpMPpYgcbvlNObji7d9M70zKmJjseQgTfqSW2eNn1cFeEUlrpNcPlcibMRpiYfcm+CAjR
am+pyNAgMw9zK8yuWsGeKIamhbmE1XPZx/j0ljtfC1K3wPiZ/BWkfXHAlL/U/G7V++jOfbqwBEN+
EDRaGIgnA5SFwGRqqEz4ohn1RZFKwQ01EZCQaGE7Vpl6NDq9X88OuzIAnkLDmlAgpmCYAlxsmCPV
1PerSm9KL8AbG+cE7TiNzIyLnYXK38478P3IUDE6L/huaoQyCZ4F+PBq8SYCaJfGFH8sCPJopt8k
k+mywPnttgzUiniKaBKFVyttTMc3M0BO8u+qVs2uch7fhIp8wZEFOeiagTk8zYiYy04XIHrJmxjd
EptJVhv4FmryLVOPk1JrbOTlRugYYE5igmKrJbKwBnQtTetNN7XhPnXmt59mVwzI52PW9c1+CLZk
NkC+1KNhr8m4OWCKARkmYwpVW+bByrNPzUd63oug+EV8HknE3ilz97r47HCyUtZQ3ZUDrpSoQJsJ
pDEmJMjOqL3gcc1ob8CfMl29k4/iWTiT2bHh0/hGzLAUMU1ho0k/SqLdirqSnLEUsdIhwYPgdaen
f3G0nljqUlK9PIG6EDbPs2Fs8UN3pAhSgyxVnlkRKJVh4ewoAV7HzUBGZtu6aTQyxMIJo8TUX69n
BGOAB2Umry1BEk4d799ptaAmpYVMDiF8n0Yz3OjDkjM6xZl6UVtxE0xMkzIZr6nK6N2+hv8jNiDb
qph649jEWz+a8UEfzlVaRF6uhF4YMb2SQlj8RVwhQ4o6xIpLCyTUqUsindT0bNORdQwGadoaHdOX
Oi6cROittVgC0qdh7JDropO8besB8KqmI2QUpT9taL9NseVpwRka9LSnvuOAla9+Npvb6oBpiHqd
ZR3drbQqcUTazxQn3nwL40hdowDHh1balRFgjupz1kqzdhhCDTClEkjqgyuExz5h3Ezpx0au6HPO
ZZAhuJ2QkuJdYZhktZplRhz8bMC7Gp5Gi11iAPtpKl2yrQk25NDdFEWJt2manSEijHKN4BJCfSXx
VRNRo2BjWrs5at8l0cPYTka1V0c1eC7jxAmIQ25qqIqmouprtWo/DKscDpmFjaVFu2JppdePH7n2
JJdkmyAVdgXDBAKa8FCMjLdQ0q5tSmZmx3vlMMWwCTM/oYBMXqbA/CJvXtsok2Ktm7x9JtcxOGQq
S1lOUomWCCQWcUA15qRklG9DrXwnzsqnpmvumRyBa4jFMfIrfI5ouAeuXCfTMdluW44CGXs0JSmS
JuUqZqKDNdYJ14ppJXlVYIprs+htq6VyqvL5MGjhjzFk5GkHX37CZMdPJs2lGFvnbTmRryQds5Dk
FIG8WmWtSiWU45KhWkfXy+JvVRfRAlFpo6LxyoXZG1fd1jIqwSZsmIxQ1LJzzxAjoPZsUIhU2nRT
xwyxohmRnxI3kmtp1b4SM7dozHdsf3B2SXGfk5gdkWcMU6hh+DZhw1ojLXgRAc2GqHnPxrixQ2WA
NzkkhqdBzE/2ei/TQsv9XlfYP9qQ8CEjz/hpgjsnBgqRABH8NE2p3SiCqlFHRKX03yKR87bQ5nzS
S1uhgR6QlIXSFLi6hjh06CNoilMQr31iKSGRJ1dyc7DI6MBq+TYKm3RgFyvPxpUyECO6aOb5Jjan
tB1bkiDOWIkw72rWiTjtBHgTI9mIjCV7yvOc8Snh4C6bFj4Dw5Yr2XpuykOdYvfULRM3uIJcPHCc
Sow0w2GrFARA+zWw8hS2F2YKr0IqodvIhI3i8wUKUs0MZOw+ki7HbE01Xap5wW5a8eBPoLWilsGC
ZNw4QZbW9ItON7STtMsgAojF0y0Ouo2VxIwOQtyRsgCDX42LXSbHY3jTJEG1Q1+CVmstetnmhrh7
3GOqHK1Oap5b2PfMuKGqHYxYLfQUfbz0vUTnXVPM+ErMKLQyj4rO7DUQgqfZX4pliZOTuhRCTvPE
eZ45Jq6Q/mR9mXVXM42K95LQn8lNe+KDk+qDaSlBww0a9r4iZjn+SJQEO0e8kZ2OJDtCfmEJGskz
7lmV2yst1JKJ4ysu3zu2p7ZCYIXsW+mbqGNfFQpksrWLTjEjSws38cXZS/BSjGiHUQR3GYkj6fgq
VQxpbC2p06dxmfM1JO7U4Rdpmbt6apM9DlacHaYKrFMHqHygtJq0FcGkAFrPqG0HxdiG8XOBzxPI
RvtN/PafUjMcqFqaHgtcfVRbRzTQ9ucDR7dkOLPG5YpAjAjAWyhoLvQK1dY0jfjIMHGwklqBpwsf
Ua/04SksjHVpacMyykDjLUOKi2S/c3WcuJAhyfm2q+HXdeqc022r9qDAJid5zvQ6OC71Yn1TEI5c
9/XfxNKrWeF0yDpy6WIMeCAxwj4aLM13VN8fjk0Sbvp+fppFOdnnJry/cS73Vtc2Tln7cAf9yNVi
/4IvC6PRWd4rC7yjEbW3UrPmpqcGEJzo6MPbHJD3iCHIrVcVyFx9Q8SyDxOI7zPcqAIO1LjLgQdi
maPkHUKpFu70hEP2kAlrRUPXMN2UlARE4g+IeSlhVuHouQo464e5EAkTwjySLvgNakYp1vL3XF3x
/ZTcZdUnJYOyhMo4OsrklyEeIEcdYkcpwzAsp2rTJCQkSIJ/FWsUIpizgsm6qZS+pbqy7gmpbtBW
CEq0pyy8MDGZIVsMXi7KfyyUPyFWX7aR093l3SBxBWSkHKvCqm4V4DU5tbXcLFw9smhoTeuFfAwu
Qp0T1QAsHOjhTzKLDeIs43uOIjghEN87bKLWsj68o6Bq+RJrzKc1PmwIo7oq83EtVDE4h9CGl0n/
MoNnJA4lMymc/zrLNQb5Q2wBU4YFPZruxkDnkurNhyzS1pXrxlfvfoG2FAnWTmzheaRd+NmKDIVi
PAPiIsY2dKCsigEpm6q6c8kxYPIJbFJE9b1WumElKRBPRT2XobmLX4o+XOcaTKPVydAroAI0ZJxa
ZKmkQ/ITkrF5nqHqywVQWbH0sRotnEQNVw7BQUA4YQ6MQMZUOvhzZF61GkBkALyaGH4FSiQd8QJ0
ChJ/nKaHqpmUY36dFfHLLKXwi97mR/O5pCX9Jbc0pppK88P+9p7pzF60NqDKOhVVV28YZ2pjMK6D
KnpXsQZEIt4NbKiRipgX23KvY2k4ZDBcphzdfivjS5ZVnhZQxBh4NdTKsGbrAppQ8XoeUrJGpP7L
l2N852CKFz7VyeTXPqrrnpTMVFqPJstbPkmfqW+95nOMfiV9LFaAT/54xDz13ZSawZtJ7jtUI2k2
bSpIjh6JBYSc6rMfVFI+uMqLGsPmibimvWVhZxVTtxRzna97yX9ioYv32CGrq6DMGW6Y0ktpVfSG
2ShA9UQUp3V3Nq/okowtYYqmdTXJnHb9GQPHpmpezTx39KlSnbGokKUWylVtWf9ySa2dNCg9QxAF
D46qXCJ/wr0uY59jxjOy9uWjWOM6gs9XVqu7usj1jQHzQEmNzvMFilATJafi56xCmYgegSpJjAp0
8rR6fciKYrYqbqXYywtBiZN5bG0UaotdUKjfUSZYpyguz7OIqHOQlXFNGB+uwCaKlyynkFd1V481
jK7FdT+1YJZWTmLk1wDxJGPht+kIK7i9hBcaDaiD/6bkuWvOCiT9HjwjjD9rnP/PJuNouoZppffG
zYJ8lyH1Q/OiTpgKCn+5SiSCbup0bsLJ6OqfgMGbW9RwJYZSmT0LJgb5vIFd+ZTdy9S+ELNiHRhk
Fw4YU20Gf0mCHAlqMsBINX+ikKsoDgwBRrEvwEGYZFYMifkVToYyVNaR0JWuew8C4RYXhuakOl1y
WOZ3eZqzjawle9/HEn0akB8q3UKybFsnw7eaXZOFtJAYNivNuRZMrBiCjDlHEGrr5qMjk6ducAqT
5wFRh17jV9B0GH2FAsFKEloeMZ8bR8OFedXOjCNGdjg7lqx0E8u4v1cyR1UYxW8d23+lybR3i1jj
2IzLj1gfP8VWOMq1fmCvPQ98s7fS13YY9eFdSHbULm64BrMlBzi/j3TFG7/GR0aAzZAfiIj/xqcQ
DHxg8W+RZbGRjCv6EfZnvfpOAxLJI8mEXozxbr77338Mp/qCPy+CKk0j5MDSivj0eHpQGeYEUL00
Ef0wOTT+OerQ5UnLf/9uZpWOJ8Lj9n9+fPz6//r4v1+f+5r39e+2YYIwDp4kDH/8yRCNBHmsj+jX
x0+P/x5xr/USLfvv5uOnx32PR/89+X/c9z9uPp7n4zZT9t8SoVkToX3uIzXWT0o+zbR8xP/8+Lj3
cXtWRh4S8Ltcy1ZxpT8p/hMZy9mF4vbfbWH2/+9tddHZoqOJ7kY2k+U3Y09LzI9sq4wyd2nSznxK
od2qfrZKS7Lr/FHBLWdJScx6QpBCMdR2MymvDt74UFaWm201/58HkuUphk5mICfV5t8vPJ72uCkw
FPL0Idw/7oo0Vd2NMj64UB8SFf0yvj2P5z0eefxXZDV/nKbzOY4UhNuk23Fz+buPh1tsuLeF/D2p
sgZh2OpRt2Kp7ES4iO0pHHDZWtyKjAowH7dqLHlL0F81bq9tDEDT11Nt6xhM7h7/yWMLISIs6hl+
4wxDBNcZrCZ/RgGuRW5qTD9jiXgyNnC1BjELmwa4kDD4BLOxDX6b+S5ejKKw9+N0WW4+/suyAep2
ZxA0VxOEWEg98obHI32QS7Prl/lvOjCV//d7aROyoU6dvvPxwfaSxys8XrsMhMV5ROj3fJzI+/f3
/vNXHi/7n+c8HhpbkBRpwFj+34sn/++dPZ79eOC/vfb/9+F/r1CaceNZXbP999z/9jeLyNxESb0n
Pae38cxi+TMzjBQ0rGrDwLoOKsRFWUJnZ0ztIWH0jJ0U7hm9mQOGCRGjy89ElaqNUfmLRXK4JUM4
32ITXB+EbgBVSsDxySfvw96NibERAngrVYGVFxYrjm8Jn30t/ulqmO36CiC+Tin1ayoXOk6NLhun
AkHXmYmBWco+naeVKyMOMHgQkSfk+WAfuM0yb29rBm/WCwVYcUwGljSrwphWEkU3aBPfKYO+QqwE
WN/nNcRP/CdtdcTUoMHDI89++yAS3LqEA0UtgJ04htGM6Bzk8rCL9OKFtAhmRSHOIBJMip4pmUPR
Dd6NPSb8RzXYVqN0lY38RHnb2GMqQkSI4k3KFrzpdakmhw8PHom+DFN/6FQmeq6iO6dSwWYW+d1x
lACWOhBMSQGm6xY2eBpYu74YcUtNEG3FAlxibS5nLi1McQy4yvh+TBAlzVKozwXYoh+fQn9O7Wy2
oNBI7Y8WJKY7x5XhyBae1eHQQT/1IaPjWR6YCEBEw3ojAwQPDTVyMMhGQdTB6MHAWZ+Fz67DSLXO
my/RWCdp2gI0aiD6SXJuiESBE1DCoQ7R6/qPAM3I36vah6Epn3LSIZ5tGKapk7TRdLjjYQExoDj1
CXRDI63eUBlkK8vE56Rug2BVmcxJpSTS2ALxsu9J34GeWIzbyqB3CMBgcSSv98YgHMEJ6r59qUTq
YonOtM3xMCGK1AYMPg6JdBiIvII/1sVuaxZPQqtU60HzT4KsfuXVMrfl7WC+ifYslYWVEHdYBuYI
YxI//zPSaJ/6A8LxoBKewpwZGtsZnkKRwDFJ5WOAy4gi9uQ1ErbjVlBgSNyU7TyR7mKr/OqJsCHz
xhb51SfGAVww4XzOBP3a6/V4ZvYoE7DpJhoMMF0zrI2BH03FMGQnqOKEaipJtpJJF5Rbwt7wr4na
axfMcv80GRV/lL6SRQ2DTM/h7arvfUPYhNXOb+FGCCTahFmON2qy8Hr19hswcGn8BsE1K3q9tkDE
p3SpW8asakomzYAr1KxKDqQNBbbJDdEBxpLdIjG+g74ObwXjLd+3SicconU1YNzmM9dd+xnZXEm0
ZZj5Ki9ZzxVHSLAUgVFnob1KRXtIMwsOnMkiqmYDsjpV2/RKaG7a0n/CM7jeqWrOOlKQtD4iMEeE
NTb9e5XWH2LJO8hKSLCZfykL6dyEI60fx7sX3F6jFFS66UdKdIGQbHQCcsMIT8CUHpNkA9dCaOCx
5t/DCFL1nIt46hAibZPXabeh/1TMWFKTaU90rC98067BqBC3Ofmaq6DbqzDsBoQ9TY2lEsv5Whlw
4yuFLIBTm1Vfmc7YoMEh0VF0zPdU+G0Soz3IL0mzNnDsv2ZtDcswhijDsYXA3IbCkZoeAz8J0u2U
71sjCs5Gx54cAAupKiEvoyJ9mLElwobJ4V/KyeukRp3XJLThUmhoBOv43y0jtE7SsMSQoXeNHe+r
6uJz1P4Xe2eyHDeyLul36XWjDEBgXPSGOSMnkiIpURuYRkyBecbT9xfQOSXdMus+dvd3UbBMsiQl
mUggwn/3zyvwgXSI75ma8OmehgFbzPzgDyhTdoRpilrJvb1Q8lq53fjSlyNjy/Glblsdb2n8wxS9
2NSIBfvOxvM7GabBGp6/lCkxHpdeJRFH3980qnq3zTt4J6m504Y7L9Hcmi2dbE2P9GFNbX0oYFQy
xscJO83luYjGDnQeblKMHIdFo/ZyTAlVQAPKM5zGDuDekykAC9lafKdEgo4SyorBeY3DPky97tRF
+p0Ol+zAsOq1XyhuoXVrbCktMT20j7kyiBfqkRWMXv8thZSK0FZ8n1KQhGMTF6zS9DdNr1t+6zQ1
azakzLqbz7rtEWzr3f2Q9kj4pUDgEa7CgBaELerpw9SZ+MGtBLVY2y50/Zw7zDXAoPOrMplx5rrl
QHtSteS7Js8v6KR3TV8N6AldrCndoXPtNoce1D8AwyUL5oY32l8g70cJcBp6mJARpncX9DlEpume
odsHY8VgJQf6b06pIDRMBbQ+0baN4dWdpnfpMEzXnfRK3RT+6JmohWMSYdIbsYlsrPDzMF/6JpVB
vZ/H/ElWBtfUwv8CjBsxvyPi6zRvmacneGaqDw5DrWIBtVw73Jlzzf3uqI+qYzLCyfJLM/IBQrNj
tbdMX0P6BEZ9roDm8NOnJN4NnUi2lxNBruMXSMG2gVXXr0/4cvIaIwIUUP46qmId4HaMmYlBqa+t
31g82Hi1a72UbRed/dj+lEjIhmlDwUWvCDajOhhjRpgiKl5jLY6DOG/8YLamT7EGqKItxBwYrPaw
l3BoNDva2Tl2ghQf1DmrC+NU+8vWVOph2JqHqRyKQHfZHNTsI722NA664nuuB/PvR+vTXy9R/YE2
SRjM7dYvDJ3Jcm5Sr9wbjRctk0B+3FHfemTL8UV+zKdONdcWB5aPC4LTnHWBZ3o8ZJBePpROIbaG
rwEgafxDARMxb95FhPff8PF5rkv69WB5nAqmOqxPY81DQWfDtrW6pg+y8HNk9ZS3ri9KtKDLd93c
PsXqDM8s7gcdyPwHcPDAyNQmojZBl5TqsD76x9foSOC+6RAwaswUcVJtnzStYkkbiR73ZUaled+z
oSvUe/n70KqFc5/Y0UZn4ryxaoadR0ORWVdEKs1T7FkK/TC1HawEdUhdGyvT+jxRUNalRo3xpTg6
2pDhq3eHCscLZNa8eR7olzg5LsQiTx0WiZFX62q5GfVRkaqAxQZ9ReqsKe1r7JZcIBzTDOa+FMH6
qNE1M6hGhwpFEyk2UozYmi411mI2Ww6era9hfeSw1aUbBQtXnNAyUxtB13pGgI99iB1qA2toJmaG
6TeqYkLw0rDmUyyeGYuUQWF49SFOPaBs7fsyss5jr5dvGBvUvIWlvg0jjciO24qgMg0RtIIu5Z57
KE08uA9c2rQeFDoZ1qXvUgSteGIyhKYAGd2pmNbNrUUD+8BehjnmYxWGycHIXU4nny3vrku0n6Pa
x6yHXj0yxhAz/SIQhv6NyXVh/G8biSAC0744F4NBfImyhByqV+VjxE0THM4c0FdPZbcYh4n5aLCo
w/r7X58KJEWZI+bw644A6Kn3gJXbvw7+BEPFwyuwWXxqRVzJhsiMBabS8VD2OF5qFry+Agn/PgHX
p3NKprycl3Dbtx7dHON7VZGpGxbllUyXtN3H+vRVEI/nuu+exqk6/+/cGtrY6rTpZgIjXPwT4g7w
zYg7L5o18MnsQL15tqP96Kh/Xr7HbCBSZEI6jrbwHHf+S/1VeynPjKZ0TKo4tdVaEOZyyoJ4Q6LJ
vcSvyzt4se/TnYlF+Bq/5Hg9Du4M4XST/wSiqD6U0wHZkwliRS6JUcD8ICzqdli4MyxHY913nwoF
HANBsueivnyAJ92MgF73vX6A6hgPR/15uXffSp7O2AYfLMwQII6YAb6bfHwNahy33Sf+KYdZHPav
5kF/JozGkDAnDY7xxrkkXw12McRTKXfiDER+OpbamexUl+5YOTfTgUSIaVFJ/Q0zDLCaCtDoi/H+
BMBqlzyqdtYHYsYYLV40lFJtT+w8VaAp7zJ/ix7NC+40wAU78rEQCSSj1+8VtzO5cT443+2b+UH7
LILwA3o8a72WOJaAvfsQxhfWDFxWzPf043wPv09kwz+OMLC7Q3QxkpNFgL/fjFy0HTaSe6veakyx
sJNfgM8uFZvuh/IT5wEJ+IXpBFOjizynX0lcVtTq7QxrD9vfgqMk8VsQ7AXw0GsPdcIIa4M9DlDU
+MhKjOsGlnj/6YLb4jB9jajkeP7hd/tuxip/mcl5ezU3w6NVH333gyYPf+DaH3/VWv1ZSmp6/+wZ
83S6xmzPdukaA8duqw7NPxjoFdUBqRQGQU16HjQsK7vsp3Yuj9nXPoieoZxKfAt7PXxM3O2cH5AV
3Yt3Xb5xhrCuxaMnFduFbgNj34Qsm06aVJzUNDrE3iksHmF2jhUM1a3QDppvMmNn3XAwsfx9gmiC
M/Bt+Qndb5/v83coHFcyoMfqbXiiReuleutQHDY0tf1IA4i1n+QXi4DLYbjJgHs/PkydE5Zg/VEc
ZiYSB/eJixlegyO2GeLU2KfJ7QuCTfPBHDfWlk/HBswbztLFIh3VvblXMMwTavbFGShQ2f9ohu/O
S34Bxxv/JJhAoMH9SQKKynjnzC5tCzDtPf2KGVL/jm6N/XX8wGDhpeZNJ2oDq5jv8KmG16Bh68dK
diIwG17sJ07ZjvHjM2az+iMWC+9W7m8EJcjqog1Lfn8Blqh3N2GRfZRf8ervtSfxBgVz7++iH3Sp
EewWh+RFKk6j+ckTu+TSn/RjfLBu5EKtzxQSEp/aEb3vnsAAYnjOP5aQRUi94GzaYXcmHMnn1CUN
8DXdbZIT1VGok3zC5rtCALwIffMDMFni7lgdbLtNsj0CswT2yQQ7JkB47lXw4kxOAZz6znhmWGnE
rHQuSOTQxRW9gdMWG99t3rLK2Gr1ESLDiR8x2otH43uen+rj9IUtOC+VG/jBDur3+ey/s688sHLb
szY/aiSGtgq0cHu3P+MkxCG6C9KDt/sPZ/4/K8zWE98xdcNyXMf3TdU7/ceJD8i+xdFljjfTG25k
luKtusZwer26/idTOUzplt8Wn4nN4GwiaPRKIqlVxG/lVf4PL0Y1Lf1ZOqdejGFZOJ51Gpncf34K
7ZRCwsYfxltiohXyX6ef4mI38ysC0UbChvvHlpxdCh2DOdi96u4RA1xilq/kR5L7+nL+p+/iP/Rd
mJbt8M78v/su7s2PqCz+LLz41x/5u/DC+cuiT0IXzIBsU1icVP8uUzetv2yH66urG46jG+ot/nfl
hfOX6fA9Xwjq9Gzh8xrasu/i//O/LFV54VuuKzzHci32J/+dygvDd/5rm7qt2xY2D9c2bd0UqqP9
n5UXbb9kY+8nj0X42WPjGRT10gaOZJbejvNxpjQwLPu3WNRQ3X3kVOT8V49sCOVWBJUSIChrFcHv
Aw6jIghTcZkc1gNyEo+/lq9qDduI7NzVqM6/1ta2Wj1PXeXCIdWuMuqJvqtD6UI/XIihEDlv6EJv
6pNjGKwe8Pw8pNJxDs60QESI8BHTV4Y9vc0pmxXDORTWN4pBw8e6l9w0hf9WeLhZyHbWTug+OsTf
ohGttK6ZeHo5FjXrZkyedzHb/Gr3WXMqBvE1ceKgChftHFkjjAKVQKjX8dKipiUslYtgfdSrPYVj
Tm/VCDi7Lp27GIrqYEv7lg062LE4LcC5M3Kewm/6uriU3rwrq1Ixs52R3NJkKIsRBa0hoGljpIlY
HfxhElREfBnzqDnXYUSm0CK+T6zR0yj/Vgv5dTXfqsnM+nR9ZBTcn7MOBK56D4qIqr/OnR5IfUTn
bCEhs/QzuY/BoG6CzdH6M/iO4xxnbn9d5qlAovrhdP61B2pqJVpMpy7l8mUU6SWNdUmPMyymufRM
ssMkzYm92Ntep+6RgTD+IJIBDa53ioQIv7IkzNuYmOygDy0MQXi+o2aARFT9Jh0sghCXb2EXZAKN
jpyz3TvmwzS6zTlchElWHhhgHnngtyMi4O5gnIT/56/+H+/E73enTDJrpzX9T2EhQFRzCDaE3abh
TcBQVPPIepgmq0FMsX/objlz8x7bIHJSRBDV2OKoD8P66Pdh7W4xyV4cLAzIay/Lelh/oH88Xftb
mgWDY2Pix0EDIAmxlrX8eojA9TjKTDK4NN/XrhLa6qpfrSW/nxrqa4vbEDPIsYuoN37dGa+Pfh/W
k2F9utBbvTXsFqSB0gjWD6O7FAyJYrVTXr+4nh3MTj6JPBG7dWO8/up+H35/TcQuzRms2dRWbd2V
ymVms71u1tbt8/oduYzh1qtYAKzb1LWrZD2s2+f1c54nDbYijEMQLl1qP0zKu7ggpOyaGOZUwR/P
ZbZ35u7JWrUCT4kw8aogNPILObmeWWRJUlPJDLmaKwolPdjqsD5dD6aSKCwlVjCITg22+pD7qwGw
ZlR1Av+d2pGuWse0yh6rAlIrMaRAFWlQR7xy2jHeIONFqWzgCfEyKyllXFWV9UWxPVNyi64+bOsX
DPUrXw/i70frU1/JN36DFVsJOrP6A6YSefI0uXKDACyO/JMpIQhLH1tdXSP/LcqFn5sD7fNz4Nco
2gtqUqJkJXolYwonXvnNKsVJoZJ/05RnPvD7EI2qUmJVg2rlpQIRSP0i12l1nOsT2CVkrnUuvX5j
+KWCKUEMS5lj3AwS9zPOCT7RCGfZ8tT69B+Wo1WBzW5vKRpb12AIFNrIunu4JBG2RHWn25hm+J3I
mTwtdYVYRzOHGTYfqBFLjlHWv+lq7+LBaTVR+nIl+S1of/6+9xsZJLl+GfMEYFrN/1EnHTw6RWgZ
U2gMs7xWnlscMEy8T2iMBlpjZCE6CiU/tkqInFAkpZImczRKwYB3Y/T6ezjjeC2N3IQF1LOmKgH/
pCCHzAI0SzKAbI746ci9VtaumR2WeeijWVxcpBJM+RAlF6X+YzfOlaTao63qSmRVbttJya4z+quB
DuvFrAWZ3aiOE9d/QK6nHxvd1lACbm2PZ3w+fVB5ZcpGN24B1M9vkxJ+ZyUBe2jBmRKF8QZ905RM
vCjBWCjpeFIicj08hZ4W70x/eKU0NTtU6XzXlPAczUjQiRKjKyVLO+jT2J/F2VWSdaHE61SQ3Sbo
VeS5s7PD1TIJJ9W0Onrmy7OmRPBSyeG2EsZbJZELJZbbSjaPEOGVjG5bQL8ExtmpScKNN+GdHXCE
bHvRA8dNQWjZSFqEPJHnhRLqvTz7MRuLfoj8+aWX8102zvgiLWHuFsYvXSnc3VR2mFLRQ2YHkcE3
zJ5yv7Da1xV/KUnTx26B+sMbj9e0yLTbxC5sEdH3eJbOzZMaFr2wIpgW5q9TBSY9c1ODXZP1uUyr
aD8uWlAIKAMxoZzHWcKp7DBCL6DzNa3Rbr2TwcYaPSAJ+cCU1s6mD2PaAFezejDU9OG4Xm9cvcqu
tjnmGe4iek1yh8HKYvC6EiZUezMezY3niY+jt4n7c6nGM0thnsp42Op68j2LYtpFchU4crVrP9BZ
NNczwQRApN3EB2go4vc2H6qtvozudqhqgwbBEYFG+vCuGR3xYr671kxAUpW9K6+7tXw3CvFI++ZT
wfQpk/xOHb383PntuwfhiJ7w61jmgeXyuc3MGtBIGt1GNdQypXtkcWnAleXTGccxg9qwv7S5Yb8u
LprKXIagnCLt5BTVazanp97Wgr6ZDMCmGjQT/FpmmtbbUW0De4vBm+N/k2bK7USPjC3bG+22dDvc
gSkalMNn0siXDWFQCYR4wmwz94/+YjIf84E8GMP4LVKJ5EyG6XGReDW6U+wYH0c1LqyYG04OkiHN
0w/O9NqRxaTVxPqZNa79VDQvzUyA3Y+QfBidn5qMcDDrUjMocE47VhoeWwFPLLRxZlXesdFMinwy
/wMv9BFXZb9pqTG8YptDGYtObU4Z1Cw+LWpIiuH2IvQQTrkaoEaCnE1s3XqDteXgoBp1ORpOk+va
NVcjWI9ZrC7qn1WJ8N4MerwvJV6A1NCKB4Etb8lNhrmN+3Viuptqfr2f9PqahEtKfBMqwMQsuGMm
LNRwGAP3k8m0uFFj45b5sQX2po3vUo2VY+bLzTpothk5j2r4nKkxtKkG0o3HaJpLf/QQqnE1vhRW
YFP7cVSjbAjNarDtqBH3rIbdxK4OQo2/MaF8se3PgszpuVEDcptJuabzqe/U8Dxnij66LGV0i5yL
wcqbOfugBu54374sTOBjJvGxGsn3ajgvmdIbTOtjNbbv1QB/YZJPILg/9pV+1iaiQRT+uYSV6u+F
MgDwi5DIFPcKZ4CvLAILXgGJtVVZByQeAmc1EyhbgaYMBqOyGojVdKDcB8qGYCpDwowzgctTf+Ne
qvSdx0aZFwxlY1A+cxI3y2ZUFodcmR1cXA+zsj9kFLWEaYx/fxSk1221Plmfr4+ijO+sT8cWw/Cs
sSRT25f1wNq0+vVofcotEUh7W7xNFvnkgbDkjgNklDElhKw2QuuBcNm/Hv1+WuIoP0VTUJis9wR3
k229zKjMDQWZmJsfCMMnZ5dcybaqEwgfailRDWTS/AEzE0my5hBb0etUyFdR6vOeOPu8qzNWXrVR
oeNKrHSGIDmnDgsmw1+HdJpYAWMpBgXIu4Tzqw1cS7GOqBN9yGNKDwsBZECqg2EP2SFh9tBYVR0U
8/Ali7R5J8z8lIzDcFi/3NB0EbnmcMx1CNIlLGQnWsA3qENCrnxri1ydXn4TeJ75fZZLu/OwU7Ia
TCr7NOgUK4wUJ/596NSq3IxyV23rro5aCq+HSk2K8qrw8AJCn4lqJHvhw8HpLHvGTaOe+zKc91nu
3j1b8Q3WCsX1oVDlgWmP+3d9aqgqwBAHFtOQEf8G0qx6yLWLSLTOwpAQlaRu9ja3+jnEG/zBFuVb
KLPhyF2ESMKkR1ecO9fFyq0XKwI6IrxHLS85uUvCXqkLCyoW2aEeS/c8t9DgvYqQZNil043w5HQL
4+7Hgp19L22XvMiY6zuD8Byg8d4ft5JJCPkP/XMCsNE0nG9JxITTmge4u4lrA6fiFImTkpj8mDt3
Y4BrUbBeKGLnS19aNgH1MJBkTW4F8AfidULlFck8OA4dfZgIvkxsuVyAC88Xbg0V/VGgULTmo9Gl
0YvjaQj9FdRkduMaVJnCfh1Ch5YyOECGNfycZVheO6MDaCArIM9qv6gL09pZpOcAFBrNPe6j5j46
ROEmnTrhJrXPnHkIfDGXTCcxGOXmWB62CembraXF09X0wTtIylSc8sYb4R9LaVP9YPwQbZPdrFoR
EwRm2srZigLr+8gtnqI+BwG5deGp+TOVflUy39MlHml0DDdDZvTgCKfpKe8F5RZTTZdTzv6fEwZw
FqCSqmaS1bvTTteX/KxFeUOVF/nIwmpu/py0t76cgCMlGAPiKUmvrRNDdh+bH/aMaOBHePs2mBe7
a9eK5TjN1mObeOVZyJFRtMYsNG956TasLcvnEhz5nMus7zdVq9OgAfOhHTz9ZVZxUFuawJ7K9ntt
LnKfmrQtaRgktIHpUFlTZj2DItN8Y34cffeT61mPcT8ZdLVM+H1tdOYpjik3mr40fvRZK2bx2M31
cCssFGq3wPSkixC/nUWJ9CIPJd53mBJ6/yR0VN3ZBpLJquXA8uE2GIU8F/bAeg53u95RReFSCTSK
kcacjCtVyodr0wujvjOoc9zk3iXdxSaYeUtN7axjUjuS/vrWCQF70gfSH3tpitwq6Qjo5fSU1STB
B27SIwd2zSAaJjPQWVHshgJ299IYxqmRn2YvZXtS8r5Ke8L31xOJ7scQc3SbtmQpdQEjvnU5uarh
EMeeT6SHV5Owgi+4zBzaZcY2k2EAnBsKNTJmu2QammNfpx9Lh43sknUXikm0LHyyIv25RqU58tcW
uzoiV+3BcrW0xgXfRpUE79vOYAx6NxNmBAkgSw9n627OrcA12qdMn8ZLU7jjZX3EFoUGZA1yiOM0
xUGyo34oWKay74F0P85Y3MvlqsUR6CkJcY9eRSPU0/PgowFpZRpBBLKMoJyHvVUm/dVPFbrOoSAl
ZeiUjsNOr7EKmY4fWHiUP2RZHz8b0fQArRNUcVd+kx5sg0ztcbQovfc+XORRv+rG8BpPof6sF+9E
odPHkigxYSz9Njglzo+Ceqyi+WroC1Rvp6EWFNU6JnG8nMY2h6Y19KzJRkPeWxnld6+Ks5tsv446
BUY4X5tT3LnRS7VEgSZrQqINf4VMy++jcZGDRztiERMqaWjUlVFT0lxjAyucjYe4qbtz2XVfoCOI
i98z8ff7xtqmBr4+ouDVDq2jP9ql9r2vGHb2litJKDtvRE2Go22lH/rOb25GbJen3jJe1gstjtBn
7Cc65k5btVDnbO/njBRDuARd0YDTzueAZC0nQk9TDaP9RysZgfva4A/KNn+MhX7jbvRO7qUJCm96
orzYuCaEFuOOKHhfKY5nh8tihoPBOi3THmY5VXvX9V+50FDLBvKULfC3ym7kdY78ads5LvV1snMP
p4WyoF3qVt62HE2G8jEJHa+tWK145Cy4RnLG0GXHZhdX4TVpTYPSDd8g3TsIbAEuid9cM/aak62Z
wWZbmc19Wsb+Wamp01H2qfutc8ZDR58Un6n2mDhwescyUedwScj8qzXqOh+H4RiVsRFMxleWGCOF
yHN51G2b2XRcnBbHg5ZHLoyCvHozacmER6Q8+tL9kbJsf7VY3fc1u8hY05yrgZG7yusjRtQv9BID
DFWIAmeY6TNtmXh2FXVa2TX37VOaOPI2ZCU2QrLhENwzRlAjngZNn+hSMP2f7ZLSqeZAAmo8smsu
vkQChSGzsZIFNsP7l1pEDNhnZm6xmtbhBN93xDh2lLe3m9ZkAbs4rOYdtRyoR3J0Y2Pe1lWY3rnL
Q2HD+u7L9q2THvP2pjQCUDCAs6mW6vpia5e9i9QQ4STto2zLreyCITe62MQhMwIkQchivevQre2Q
XDBcietiKmZCqGH4W2hy7uW3qZl9ghnDs9uZb5gku7PQrLMPiiDAtlHT68ls1ZXVySNJ99Lr/cTQ
7Ys1LjFYAWxa1QwzB1djfh8WSlQi37r6OQQ0y6TsPo/JfBs4713/XOhlczXaWzWAxxidcNjb3jB/
wEF2yFqoaEhR1oPpEywv2zDZxImMb9Jm7e1aS0ZxTfK9BtbQECbHB5b/bPQUH7Lnj1/spoLWVeU7
uwYQmTgAObwpfFlmmOaJQctXZqXx1XddBAdfB5CyhDvd1eLTwvIH4JzPrtXEZ2r+HBZ9uritiuiX
WDLK0vzpdyayiSlO41Ls9JnywyjLCXJ6pbGjuQsZ2YTOU1nJdO7hRPoN011heMVro+sQ8kR4d6wv
NB/3Hy14IrTHQiDoPIieOOpp8vU7cvgxSlRh2+einffk14anutEx7hDL4wpjhQfigfQ2Vg3yZ2s8
F9zoojr3L9FAOZD0WSPWoE9GjYMbljUmBrBsg6Ul6j6jX9kccT+cZLmLzRikfS+1SwTaiSZL0i45
ETh4AqoagBNWkO3JrGlXONV0tfyWEHRRfdJrr7mUYxqfXV79pLnEjZ2colBks6Ncwi95RO5+5oOY
DB4XWdufnrWazFilwe4EsTa2NudYwfzDSA02oK1HWx40+8Rn5j3mo7WVbG13uR7Zm44bzY6MLd0U
rQVGdhzEcfSL4Rw3wIS4zWvbsBPmNVH/SotySwqMvJSOkXvrCeKEOdS9prONF5HA7nSmdtx4DGvY
PtR9kJB9dQp/V/CPbryhNY9xwgo1q8ubF90m2dhQdHEMYJqSpy6TT4aWjHt/5A1w/c6mSEhjC9T7
3ADYYtM+rfWnxCSPHMXyijBxGC1fOw612Z7FWJA5bgf5MMQTjQ29a5xwL30zcZWiNeDoCDV8qQ6J
sY2sjejIqgjjLLiscWmTXbJ4SMfmUFFz57FfKxv6ostl2OLlFtu40IrD+os2MJgCq5pvGhh5R4Sk
QsgRY3xyB+5ES0F3TlpjIHbyS5iA/jB0cwNShsvtCI/R+axZPmVMXvmiy3Q52pHQgjTy8eqb3bXM
x/dBLgZX2QjpYrJQFPN+MfeslRFI2+yTVU/LwcZIewnz3D/Uc/61yzP8NrPvHv1Bl+iRBEVzAS8a
dNEmRF6l1btJzyUOBEOrAD5MTCxPmVvpJwaFMPXSO/fk6Ox1ocTMbIGvzMobmJC94Cc7VDBH8tom
UYq2eS3ASyQQ9otkvHgZSUknFPXO8jonkFjDUPa0ZztN3fN68EjE8dc16UYXVn63qyrbWyNtOV7E
ErLOveaQjK57NROHFkms0X2i3a3Uebft3j+F6lnnpu8T58OZTf2AgM+1YBTOx9wFrVH3IBFSYT5X
4DfOadLBlGXPuqNvdVeZ8/hcqMNET7As+md/YKdaTGlzr4mhuT42apvGUTYP5kVzOwm/srTRotL6
jNs0PZV+Nm4LaTyasTZ90BcCFdkM1SuZFpoqLcN8kLxxm7itXNq3UlCaurWvbAaWw9Ikh8Rj7epz
7drUfUhCNV/uU8vntyynr9ZQJ0eTN/WGfX+j5XNy9aPe21gxwEiZ9t/GybaeUk5Dn1syRXN4/qR+
06ISNEPFTRjvwKWGFm0NC4tzebJKu737QF6gsrvkNNv+jkBYA1jB9tVFFpyEgmWjjXArZ7+/es22
1gQ3A7am5LIg6mZ2A+CMi3Aute7q44NKUZwePUhf+PpAKYagrhrCAi7SYWKPFGnDgB1t81w1tXfQ
0ig5RR4pL7PuGJ7UfnbP5uG+uNEQSOTANoM0bfllooKa6DTD/DASxHlIicnBCKI+rctIPXLx3Ew5
I57OTAGZlIXAeYUrpch9PteD8zNJmx86xuWDX3hf49kNxnbIb2Un4SOlWLXIePQ7u1luhOxBhfgC
szbiNHFvCBMzofKDJbnVp2ybqP8USnCrKWTSKkAurrGNzah/y+3m0muOOAmXefMyu9VhzgE56ZKg
mS27Z93r4ciW9DZNIKWgqfUvVQivBgH3JTK4l8hQFQ4nhr9zevLmmMTamrax2RYn9tycHD27t9nu
D7mNtmssdcN9Lac7sfaeugl5arQp2NA08KJzS0FL0aMo1Ub7Q0QThvWa9i/dphg2pWxd5ybT9i1A
XJjlc9ltwnlUkZjD5E3pbv05eq+2D2JxP45xwQmcRPI4Gv1r7A09ZdNEl+buvoRvDiSU/aDVC5dA
B4HYZ3LrMngKys56qagSsfTpEzCzBNe6le81uw9+zfKVovWPud86AVy/FoX9S1wXBdXbSuzNlZZU
qWls35a7PkSEKcnrLR6Oe4ZPxVbze8mVAC/Targ1CviPEqLK5tfzVDld0jw6IR7qwexDERZOR4Hg
GLN8t6wpSDtf7hIrofBOj56i3o9IaYH1W+f2q+2XNdR4NICGQy7EmqDnX3Lh9ciyGv7ie9pgVYgY
HQejUsp06buAlnGgto4xBpEJiK4WIdzBtBuD9RDL9BZ2hOc0pJqgnS2cihMnd84U6xwCbHhgSfPE
h6V5GJz6zV5Gkz1LEpOzJ413TqVBD18e5Vvd95AxHKOqzpjkSQnArCQLMyFCL6RuzbQJiF5TLLpw
5zUXeEDooK9GCt89SvOWegNuf2HdMmiPI9jBGb1D60+yHkhmNoFUIt/vr2nCTPfZXL7+Yw4dClZJ
GbsRewpH0hH85OujEtjAH0/Xb7gV7UKNYJLE9pBVcJONVLjyyPv70fo0Vr+w0jRflq6+xTW2ybya
5AMXdrmDZhAGkGlCSlMLtvhCs4m8YCRfDzZ3r9NCddwvn7XHfg+3MuPPSmLAXw/r08VkMZqmJa33
sGoHL6MBOVp01gH8MtQrWpSmiZ6vbBjZalLIuDqjqjM0ZlrBgjcVDfs+Lz60lf7JmAXcLiWaajAE
gmzVS1mDtIEPu6L303jfMFkOcoKewfooU4/iQpKt7tL7+iUGidMpdt869eMoruavQ1cNFDMOcLlW
3/lql4kcL8hLWAO5hlF2ceqvg4doVjgAB2Q3Y5T5+zCI8tKbRnMY4gzXiA1Z2lkVYYaDAHZEmh21
wUFGRMlMJuvR8jJj/z8GsQJ1av4PBjHD8nTv/2cQgy+VFGXS/mkR+9cf+pdFzHP/snxHCCQC3THt
v/1hvvGXreMC48ue43NB/cMfZqpv8XULZYdXYLl/+8OE85fvuK7HH3HM9W/87/jD8Ej8ww5MdMN0
hY8lGNOZLVi4/VdXZOIkFhelFrNB/9qWvn+aQ9WKyQ5882m2GthquWUCpSBlRH6I6Tm8NdJ7ure3
suS7M1U/l7rTFJSS5c0MjDaiQ35M/MeZu3UAAcIncwRjTyMqU1kYbc12fMhxXGxkhBcqtd90QBDG
t0iM7oepti+LNtHoY7vL89hyTy5zHMBE1cJHu5+h9dDSndeM55yassimmcGMLKhKooWuKT+NZVXj
yMcAP5iXSWb6Du/RgZvNR3/22YB5ESXvahUEmbDmzkpYF1opptYEAk9l25c2lW/eHC3I2ie3KMz9
BCuCFQr7tjn6NDqB1iNmzEXRPJo5U33MfUDMl1Me4k8GC0L3jMDeG02UC8le1Vu1CLKFF9LGRaNv
CPDPnofiENETkPlp81Gf4FeXEzwYoG76QVSgKHpbEPSi+Gpx050HufO2HjrHPIGfmneZDueHFjlf
muN+7vEPZ4Qb6bdhPJun+K6p6qbfIdGeLaCNN5t/r20qdhPGyBqOsqhkJiBksFn3HbsEzBqxHwJq
+oB5ApgMNWFzsRjHzJp/NON80lla7WSLV9yT5cEpp7ulWCLSJGXDAvyxkYPLMkvbTCyUsDBozK5T
6k4yQJX4NvxgIQCYRCi+lrtjf/SSj6pBeKINroBEkZAP28dsHSGXl8qEeCfrYjaFoDkP9kdeErLD
x3lMyxxKYrd4vIPK9ZPmH7n13T3JCL6MqjO75086xXnZ2FpPSOMMSqxOJTpD8fh/uTqv5dSxbQ0/
kaqEsm4ViQaMMcvcqBxYyjmipz+f3LVPn7Orur0MJkgzjjnGHzQJdG+hG/eAmqdXyALObQAFSFDE
bl3CTciXxVo2R7zWtCrDL0BoDykgjg4xK5JgskOshrFs32FiN2nZPz+4NfUZZZchzmDewZhqmxJi
d3UkcvhApMMppwBDX6nGzNNA+GMMqnVeG/HaiFHOkEkaWAUFzVM5gBTXWzQjVWzZWmSkpzTFNUBc
vepagyrw3B0NbHJXshQfUpTa2lBeuVIP8bwTYE7qz/CFit5GSFOcw+TS+ErB3yN3sM8rrX19thBC
UfQKAXo7ci1tULlNHpoRHYpg9aVEJZJwAZwNAZnnY91gelBTBYb5+XRmESuiDgIsaYk4cMQJNUFS
z0Uen0FKJO7UQywcutW3scQ0ArIkYqrCaZ2ytWByHkXlhAquifnIjJNQuJtI/SglCJogG5ZDSGlT
YknduQNJoiQN4Ymm7o1V2pH7jbBkxy/nGYKhixDYMoctSEp3nqVvtUnfwNOSFBIL3t2IsBsr45YM
wPjrMkjtSDE2RhLh4VfPYOJXBWZ+0DOeVXmiRuvB2a8RvIlNuyR1C5KEsuJT131UCBGVcGsUG1dx
7gUTJWklp99T4RhpiKNUz/E6lAXsWcCTWIdzi1rckLMcIT6Sb9RX45dExVCC6UhRoltD3iJMU8re
0oRpUfyv2xcIWC8yHlx1RsoUX0gVjO2YIgiJDAHZVOOriT6ABk/eg1QQKQXpp0AqCvFrSzl1XXEk
0zzaaVtTJwFYkBkDHhBzWnqUKysypBEV6baAXwPdXC3geotF9rcOxwspxRrZHM74YONq+E0UMvC0
70lp1rBaejn6yiYFF0Ul/WqyehNW6NRI3fgXenrsiGn53WW4ZKP/RbIQECiyYqEjAz8GgApiaI4L
vzd16gg5FqglVKYkWqFLFFzyMPs7DFTiGmCVTrzCI3gum1Mxzz7IjFNmvkUGVJ5InW+mAn60IjP/
bKR1zXijhvqiVe01zup7McWnNgsQK9WEEJYeoMdqbuH2GP09R/5uW2FzZKjSk3MsNc8BlptrSLgg
6UgiTIXOqXsWnWLYdjid51Bv+qb6KR7RGJ6yKJu20lN80TqViTzJuyQ3DpJOOJcjFqkgp5dEquQY
2YBGfYUMuy7CptZABElBds8y8qp6+PypYnFTjc+PZwUBuh7kP2FaSeS84tskrl6iqFf91Z9KHFO3
bkLJQQw/orKLUGsdc5pXtfYWl8ku6IMRKhLVwVok5SS382Uuhr9IMtboldpyEJzVFYU8QQI8If0t
Z452cKKNddUl5dFsQ90F4Q3zDtwPssVSpiX7Ugcvwlw3vSnCbRCxwaNoUpPGGYTyLmzhZ+EOVfOD
xt1kF0nSuB3fZXW9G0so4w2x8RnH8WFYwZ5eBYigsrZchaa9SCM7a5B0D0VtdkaToIegC95khsdQ
3QZksagusXIn6MLvImFej0WDn45kBDieijuEzPgb86NK82GTPrnI+G/cqp9KT24gipVrLXWU1MrW
zcnrAN8BqGP+SUTl9RnWyqGP8HEenuWWBPKFpcdo+fRWq/G1Yt9ApHNXmPP1qZe4xWAt0j61ozka
n6owvIOlQgZNeRjsQJ6UYcwNeRRxAGT1nviKyIJTpc/GEaTVJtMgzbaw4gkjKDQlN0Al9BkUapcj
eorRh/SRB0P1skC8LFF+OqbOxqGr6V6n0LqJVwbiQ8saPvbPK0lzRL1ruwvzH6bqvBGikb1YwXuN
Ln7mEqFMrYMnHYv1hH0T0dIOARSoYUPxGOVsY9awn/oYNFugiX/aQH2lTICraqV819M5qGXNmTUg
Ln0OY4R0pxW2arQjTYpwnKbvq34OLbWxV9ERYDjck1DEx09m6UpWjz5nK6000u8m2c/IrWLSYUqv
2xzjviQzO3aqfEAt70vq1HvYvk8Dcovxyi+wikf6NbF64y1I16ilXAdU2l2OTnahUUwlh8JA91Li
jznND3qD4s3YfM5P0AT1dDIz5XVVhwdIqj9SrW1aECVSB+v1mSDBWd1WTxhQGkNMrIUnmP01o9Gr
SNb5SAYPPlT8ApcU46vo/3ZR2/tlC3EmH4FGhVn5PQXbZ/qNXJYfpRRsVqH+py0QfgjVH9S48bAN
9EeMZeo4CIduHkjmJyTGMtX8gIAcOLJIi5EOrppKJWMjhMicFGANO90WAh20RrUrZMQoCBAOYaVC
4U9Nw6aVSmi00jHCF6Ml9GPA2tLwNeMjj+rDWW/Cr3DorlpCgXKJK8Va3mJZLKO7u2JYxy2c9Ajq
lUH9DP0/ZMXYSEF02qtW2JSs4KWA36AQeXH+R6hSTDh7JOxQzTfW5fB0VriCB6hcA6XdoX1yAWaF
d3woXrvVQn7PWVqmXHzrn82mNrRNOia4Ck23OcfqkuA0WBvYN1CiklCsgLA5w/ew4870oYfPnkQ+
Bl8mk17lJIBzmkZ8a4goymDbHESrW9YI6HwO4NNMBZOdwe8U6W6m3SEJhS89Ml5VsmGUGDQsrhf2
7ozWD+nqoaIS0pbGek4vUiqM5HzUt1VTVPaYdJC02oPUJiu/y+h+FEyAMxVAAlnolBgDyRjJOQ0N
bmwxkxGsIky4pA19hgxZ9mLZZEQyK6TKQIFRF2SKLL+qRm+SO1/4vcufjVCgXvr7l9/HcV1HjtFz
fv997t8/SLQ9Zs/LR/z74/ct/z7UpcgLVs94/V/P/5+v/33x74X912vSNNnJUl/46EB0qyXDV5OO
AIrxz6+s+5gP/PtVtbpaG/IYEawHW0qYl1LHgv73g39/rEyyQv8+/P0N5Mn/fa5HFXlbYw8RBE/4
kcYnyCi+4/dVyv9/6T/PKVuROJVjMtzuVgH51i8/5rxHhj1eXMACEebf75O/r/n9oTakESHA5STa
3spoBhrx/9//70OwPE+778Ai1BlxBA7D//miVamBs6KFflXafoHuUQ1dfbWQy3+f04cptccMMc50
igOvRZRgkheBs2gBl0X5BP3/99deCE8FflV5D3Ar2guHVnlht6Kqy3kiSa6o42p4BVlUNztri0PR
9DGe5QtMxWNp1ziL7ohcyM1ec0DKdnWbb0SkUmKV3wiOIUJtE0lv47dVTaozvxh7RPcTKOmcgmwc
4x7J0XzBLHa+9Yep0s/Zm3GSp9n6hsgq4b763OOZQGbUWVEgwyxw9PoH85ezCgaoEvitO+Jk8Q51
dUFfx58glNFbFnNf83OUA5BUyv3uu1Dt9ImwKor0TjncsR+GKRuxtTjyV3sIMCq0W1++sZQgT+tl
kKFtnELeq7d0hzj9ivxVjkoTTHJHuNRWQm1udch81K9Xb4qyjWDoI7msuBrcSuoIp+xonHC2BcGY
+l3viUgrhxxmo2O+LV/DzitfF8NS3NnQRNwXCORiUbKRpD/YzU8IERlPiqEHfq50y8CL8oHBxqxB
WudjSLFx7tG2sZ/7sL9bMrm2xpEVsX3sGpt0yzraGRww17IE4p2wrhcpdtqxrbwFmNC8Ta+JeBU+
Tyh4kU2mMtfa8i675HcW6OxEhW9d2tmluNTnyBYsJCYB+xsOMgOWRJBrwRH4NL0/unnEyw1/qOCJ
ZBOoOy/vHUxxO9GmOgoeGykya8CQCNMMpIuTT+yl1o37/KMcK/ebg2m4Nw/d6Dz/gGwU7mCj97hd
q+cbrthHXOz3HQVhKMKoQimyw/GQDLJ9AvbdrA3nhLI1T1sK/gfcY+IItnIKfowNmXAHXUj8fo0N
1QRfO8UHbaP9FF/8OzLWmhvWEF/xFT374Efove6mAAJNrOAUuigCWIRfNABu69SH7gCAgu0Ktwvn
IZ6KGx5HJ3bFcrS0jeBiLsJh1Invwce3eTVOxolC86LC507KJgi3JmLzkMjUE0kkHa1uDwHRzPLh
2cOmDt3yWj/SeyfYnpg6snMvX47h6x8V1UmUIeydjjnUUS9xlq8dda1NNobxYNah7BqYG9qTDWTS
x8MTQtIVuvXLQ359jYeNYD86KGBfFZappZMcY2wWbR3nz+tb4vSIz+xma7FYZeKdp8jPULR1cuYS
edgCQiReySlW0LXwCM/F8el2+wr5WGtep9cFw7+LWXF8aCETLVUeMmfaITmH/XpHMumOfNV/niWh
4YVbHJmART6LV2CgIkQZOXGwz7PC7Tw79ZXPTY61Xz8Qg2Ys290aaHcxOpNdvbd7TiiS+a745FnI
9djzN4Pt+5DsJ69xBg/F4filPzRHxAiBvgN+NA6Twhh/j9colNmR91A2zRqzU3zn487R3X9GyiO1
fdPOOKNa+tNpbt+p36wB0byR82H/LhChSriUHNtV54mV0EF4QRBasNB7IGu3TGc6k1G2w20k3C6N
2T42K/48XpG3CEzUdqviEIQbnRzHNsx34lb9RtNgstPNfEb9PVhDyJm19VRv4pfoFGIQrtvlYbLC
O0kSyOs36IgWEgr32E23YMDjLeec8kzARMuVPhDwIT97iFXpX6gopq54mDdRtPNKzQNhkb/cy+ok
nfu/BR47z2MjeD3V3rUW2RqQQ5NWK027/mxf4lf4KOjcYzza3KWfFIrT6p1Il1RWPbjUdzhTO6sK
k27JqzR/mvcYTpvK5/CjIlLUHWoQCJNjWnccTGbb+BuLRwg4X4hOaIhbOMKLWnvpNXCmW9070Ggd
AJ14W2+gGJGJ6qzoGJHctJkT+aP0G8EmtpK/xkehbmasv1FSMSwK8BZQY3T3fVrFDbfg5p/X6E9/
Hv1BP9I68w5HczvFAe/LcCh2cjaSCls2PKTx+HxGOiLfyvBRHqChXrGU/pMOToHDLmrOVr5lFiJY
i+fhvGeOxK5YvMrr1u+vKwfiq2LsO4S1XhPyNavF+X3CTwSRVh+DnYmuHx9UGK1k2TEu8hebJVsg
QLEdUt0sDjh+lPeGdVjlIW1Q++E5ZqP3pq8nkSrCbpVD+ocF2l76nlRN+Qll1ZrWeJmJPzI+VgyU
Q+QNa2UZexUKBxRs/QEAHk4LhHiJ9EriMnu7t+yCn+E5u1DtPb5yieID03ZrXG76wNIzBZs4WjPf
NgkQsk3rjaGDXf0aA/Tf/8NxM3/B+9mFrtdeJxGzFQtvDjd9QRjQhn1zKq/lNcRiWFmjC0dLFMBi
SxtbpUnzs2+x7y3jMStHlWDXTzyuAHFGYJoE4Lii4wuACUVqJ4KP+ft4zR/sDCwjNwByi4UawtKw
GI6Mc7a3YFtbogusfc2wSn6MvxpEJRQqG/YojyHUMldqnw3KYyflBqFInldf2EhRV3dXX9IDQSuW
88z81nH8leyA/By6GckFP49ZPcbbjcJG5KGeaKmUuTJrS4Xdyaml2ZCXNP0lCTGOgVlynjfxA8Ku
jSEhGjAvFYU4xMuiNxOJGcbAS/rGwfuru4lXJuojAm7Kyibv6nviAHs5EqGQG4yQ/f/SdyP256Hl
hbv+U9tWG6bBn/AzuAs7bCR2oYezMi1oDx5b7LZsT3XLedzKTtJnuAN/NZEBsbGA+V2YHBYnZ9I9
JMez9xOANBSbLRwYUFN4oXPaq4EThoU+srt0osyWgY+587YM09oHxo/R485Y1FhdVsdFLNjqqLx+
op85s9ZRgPda30gcZj7qRjuk7GwODcAtMSEK3ufyjiQPAc8izJOvn/lJGbKdwv4lpCi5OlqwHzCF
lj0IqXp/0Q2/Gi8IE2NKDnJH3IR0rZZsVAUMi7d6xT7QfvjAY4X1zhF95EKwqzVNYMse0jidaeGy
R5fLSMtY/R1wvZeYp2qtu37gkc1yAg/NOptR/io7MaJF7niejsF4DOGvAbf9roW3BvD19CNzmpRg
VQjogYkULW0hpuAfnlY97OM6d5GanssXzWYs52vjE+cO1IIQ6oFe/pkt3MJ+UzndCsXq+U2BNi5u
4PywXZGmmvQLKU412MN/UeD6+ELxLUHZsjuAYRwTIRwasL7H4BAAW7orKKowgcItyw4QN684Jmiz
rOUv1jb2EwLplY5Z12Qx/Xt6Lj+jy9+YHuFKfcUHop5IjG0IVJl4R1aeCGbAtn/Udn3FjQSrjIqF
w1nwUJgxDiwer63iqK81wu2s2+r2CcRvcL/n3RBQjsE/C8YyfGp/aO2UVLJ0xYORyDp1NeaY0xVn
Ca9Uu7nM1brylIfyEKo1juyP0ZcNwoiP6sg812+p223E1ho2ZEwkPOC4ntkiu2Llr6sFQmhHnUuS
uMHQc+WnDRloCx73FKK9zlphlxjosoox46HMIGSEdBXxjoRVErUIMkGouRQbidkqTdtJOZJSmQHF
xZ7wGiQvIVIOh/Su/wkU3MNepsGj+YYftOT/aQ/WPlTC+tRVuGafPaEqN7R2BrH0aO7wFqouhC6k
H8VxUyswFWk4OKD0pcv079N3/OwTj/kMg4jCE3vvmzKCZ9ur8LFs7fDcii7wErwRyvQ07UAvREuP
dfU2z1BrfgjKHoRPXjh3+DbCyhUJiyQ3wMHIAhzP/vwH4a/+pTk9r3gZApgQy9ehhtTk96lDUkW8
tvFaAK/LFWgEaRtZO8jt5Sm8B9OHEdslWEZiBizC751oERHeOjLMhODo5Le2hKAV7DHT000PwxAC
jCfo3CMB6rxD3ogxrx5JNOrbnl1AJMRIHGBr9SFYWo+hVF6zi5C+UdTZQkgwxo361bITjKcMEiX1
A8YPrDQYnc5qPVTrJj8jLjFhbhu8ZQk+Oxzh7MKZKLpZpcxqBvC3g8hVfi18XPgzQPsz+dSvjoQz
7I9dtWWxGx/GY8QrlZRs4yRPz9T9GukFbMSy8i3CPSsSAKABgbJF6EE0zZEibYjnnM7aZo+lJWPx
k+I1v9bzXR3in+5M/V/OCSPr7IVcCC4kpBrRnaFGJ2P8oZL8BiDniJUPOT8w3aewx3BvwgRCd4rQ
Py7Db20e8QYrTJ9yDNhz9buKXpNNoa9hjaJmlOyfT8wfnZx9BH6iXT7PYe1l0Z50dGFybt0vNDW0
6zG3eYWjBenbQkUaW7wBZBxy5Eh/oNRPrE0HzF9Eg7GFcluasi/X6SnHOhFmakQtmXLJLmIdVD4N
/dSIXi1u2bJXkl0pX+NdIbf1VSFPzlnmwa4kqfZDwm8WPku/Fk+qq1H82uPWyOoV0lVbMt/PB4uN
iI5v4o2yxzZN6RjrLSVeP4mXhasKvNyLzLWGvMatWbl59BOg7vVgS0LgrdzE0xsXzZoDk1uutiG5
ELYiAibWujk7TziXv7E9sD9Z3ZF5Y2xlStjeccHsbqKafDiYJKe75GvyVzaEppfwM/3s9vdqU1r3
6kdeT7dvJMU0RPft7qdSWMGtFYfS+DNmYXoe6ISbTkzDEH0nLQAr4cRZdh0f8nOCOTM5djKzHO8+
hQuck+mi0UifsjMcJ81Nvgm7dFtmG9P3b5VXCQ6U1PpqbJqv4cZaWjj1OWbsrRjEU+O3A0cjqklU
kYlS+Vkc80O65Yas7qLCP7Bavxm9ZeMl6/6VCB7LDSe9dFsci2oNUPOnb2xCmlgarFCEnmCpJCMY
1TXEqfvEqKww4/VMibyH4U7IAjMy26VByUrwCDk1ZRMb+5R67gmL+/GwbCTThbnFN3Fy9+sry1h5
7n0mHOYyR3yBDNasfXFh8jIjYVrhXdBZrOmAbnpLInwa15HdUATfrPY4eDLKng/kXX+Q2kUcSnd1
aJNYIi8HWbv+K15XZ6Y735JzaDh1SHT/IF2VP+JzftZ3pa9DjrC0w+/1hMMx+RbdeW9i/crBkSC/
qtbZMeiPRfIx69tW8rgppLf4OAySkpeSFAJh8VIw7a8yAZV5S/5wJkdpYLDUtfQgwSR8gdXMv/XK
6c+SS6TDAllABXPoh2I6MbS6IydVWNZ4SdvdBy6bSKLL3lHc0OPQp47kSlKoVNYcI8fgikS0NA7+
GbG9+iZxFLctsSjJair6WcDBBXMPw1uk0NGsumsfbQW2zQpZ/1AAPBA0qebbQ8cy3JWu0+hxaB9k
vBQdnL98OOPo4W84ZoipK6fHRjvG+V8c0G58eQcQnBHNdlwvsJCkcxcxwtAV3wSvRMCMrVrdd6dQ
t/rX8SWLPGkTNJFFNKvIJ5xyxQ+N3Id2MphfDwbQJvC5B8mGZc2S1WNQvBmc9LPZN5JVveFcJXwH
OPGASgO4MLihZ54GijiKHZB5qZ1wrxXerf5W/XE/vkW74NZcRzZMDp2Ya+KYYVjR2YZjcmn0G5Ka
2Ml/AkbEtItdJ/ec8ungigbU1s5Sh80ezGf6GfwdLqW5h829qrAwt9L4MmI2oYGjR4n1LTYdHZv7
YV8Nf0b4tuTfwnsOABzIw8et+pt3FD/IN3FmU4S/VUtR1U7v2eWttOVw356JRvq7xnZd2pK0Q1aS
dxblGsQFacaOOJbsQPt4tlaEoJkFf3zGK/ch73zzldh8l7ucMKmLOj05TOkDzTuPjhTTl/DlOW56
cOnSDt28ZN4v0HmPwwTbc3EhFsjv0tN/06mGMVJrmwwICQwyPazTVkz2GZ9op36gugPl1WkP8LB4
VpR2oP3jaSNQ0GgP4kyu2U32bdoyuHP9WgXuqJzwl6tu5HyBXRMrYBeDOdgufze649S80usHkQJw
v0sHbvVoNkQC2VfJRgAu2U7CCmHJXa7vxecfMnSFthX1fVCgPP3Ff2RkTCA4yz8vcrDDU9waq6up
n6d2py1xqBafcHBbV+X6DfaTEf1kuTMIO76jJ+PvB3+LI6P+m9yIqfjTuh02hu42gcOCtueMv+RH
QOmtAw/tJ9mBF1+u21c92CEED3UpwA/mgzwdIXxBzoOIl9MSCctqKwQ2oquUe6z6GkCiDuzu1t34
Z8m4rdWb+VoXryUZZ8xYtI9eWHPwemHcdwQr/oBUjNvdBpafuXIJw1g1jpw0jOJTHPGXnGyj4Aac
KTuwovI1pK85tTGZI1Z1wt/Ya9aJlwCbxNhgfOfDvjhcotYAhKc/hpzXSehKQP7tnNOmNd2EF7ah
0mFRBUasUfghiKpcKVyD3i99KX3BEbwZvGm9NMidK2pHFlIKYVgDLKdodkTQYbjsYQvwuwLmB5bb
C2f16oK1u6MlL9MXrTXciLVY1pCThFa6jD4WPeLS4ANw8zdHF+JicrkskLHHsqQjMLLjYLF74M8a
fMTKhRAzIelHTail/vjF6jb9yVf+wGs0bAZ3aL5CQUa4/UJSg6n1QtSebdrwgBVZD4SYXfq2QnT9
a0URG59qUjPBykv9DUd7a4rBivii4gw3cWSmnYFUoA6TvAEzjlNXiI+t4QovNHJc2wm5QgX1Jrc/
jFfFfW6xayKu9phk8ld3AUu2J+FRk60hADU+iO4z8sIrm+w/RyFCihU5K2IEjT54hwWHLRj7ADAW
eb2C8Alqysqt9m9mekRUqWaTckeOfEQShhwMYQnICJw5B7JKj1G9IfwA0ircJps/woWcKEuGn0Zb
UkpcFh2k+MP4CEnn/F1srWt0NUuvnHFsAoQPI5FrYEDQXlsOScHHczzIt+KYuuxtHzSbmNwC4izO
3wYZmhQbI0cQvybL+IjvabhhaVj8+K7TF5/EsoLFJHkpdvixP2agp940DrW2AYm+3MtfirSTWODu
0QXZxGkZgel7kHBIcINDkh511efDsvbCqiXRMpwtLvJ6uOTvVJKxg6/t8T1iEPL6Ktxj6dV9Yddk
XhCdYRJTZXfB2R0Y4GSaDDafsiKjiHbNmrUrJ8RKXQ7qy3EE7MbomgYsL0pKvpi+q80tf/qU2iiG
cn5N33gtiR3YBkrqSiqWvT69MagUl9yJlBDH6hos1iki4qtd3jdiNO1MaySCOUmMNFPj81FmsQlJ
jqo3qjMGjgAfpfC3Ax2DXTMZpnhLrn3S7oXpaeG6UjZEzq28y9WbwNLPNQuBUzT+M1xnjT+Jz2Xw
xMvJgyWbozXgFyASjMqC2q9LPyg4Zh3ngWObGwlY+jls7dmFwARfJvlXpJSr51r5ZH6RV4xn8un0
bk2CtF7ahvvt5CtfyEpGe1QsKdMbf80bu1VRXHLJJvI7R67yCvkctm6iZhBb1hTWS6Z39FNNPzRq
P37wdr5nOa7gFmTh1UicJe9oVu6I+8LlQx7oEQevIC5pRb2eEhh/noHXLPUcfTixF9LitJeC/4Xp
Jciio+nK+QqLWUfHprAn2cO5uKIXSVHeGZ18Jo6W7HvoXZfiH+46I9lYp++k/XnA5ZNZ75ZwROVP
EnlrVkp2Po7UK8TtqGaqDkeUchkl9Bn3ymkQLxgiRzqVfZ5WxWRGIKGB7Cgznoo30BZMyCGT4uAk
uYwtjB7MAPa4zTXSRawKDKVAZYU7C+0FTWi/vpu5zR19Rx74hAHKrvBXIW1/MML1ihza4JEnIVXZ
G+4yaA1XW/1hrPCQlKuEuAOT6Peb+QZUWbgEhWM1SDdIjtTHHY4nlYwVustazYVyr5B4OcjyqVO1
ofn5ejb+4vKctzQr76cyvnRoaPMm7h0GBt3I7TDoZZerYhLxF15Cd4z+FFEaXm6bu5Vwj11sHBya
jibgGjHS4f5nPD5DmzvnTVwvg2DpJLz2eqcA2YYFioUNAIfGaCnfiM92H2w5bKCTwmLEbTIcDGQM
D+OdLx4uVAkETkwe38vt8N/cXvhAjTSP+kL3kBdOOTUrykVXj8wKVdkw5XN516mbnqqAim08RWDR
Af9GJ/Jhy8SASstkQB6xplj3pu+QKegMj45lgvAdvJBu5w65zcUlzhk0vz6H0hrXp3p25/yM5D4v
EuEjS0S/Ds7MGjdtrvPKngNvoqprOqs3LduRPBFSkgkXxjxfHoB6FoByuk/9lHR2JjqlfuJ+RoYS
8eBan/d0A6/FcGAZiwBTSD/jZcXhFOgrGXfCHcYqsM7r+FAbXAJRCLG5Cl5HN6wMLLJwCMFiHHb7
IQIxKV95QwQ10dxTr2N80JUT8r25X698vomae5QRcG8TgalOEdDcQUBf4XP3O8C57HlPYYNpAWe2
63cMsu7Uv1IgDRt7mYu4erxB8yDrUXX4VxO2gNLxKbEZJLO9sHDk6BO3Ca6OeaxGLpHj1HuoF4um
XeUrVI43r7PpsJyY/XnoPhJgYi0mBxhJKAcgbaLkYePXSgcsu6PZQwiwFDeUxk3ZBTGWrtxQ9UT1
Rh9zmQN8bEDi7YWH3O6C4KpsMBzE5cFqrQ8WrFXI2VlLmWtpWCwjgOhILocnEI4zBLCl+a3cJYNT
yBZj0qivyrT5p4UBbAsd9FgyqlaKtlpjp4094k74Pm3AunFnTwFDnmUu0j4qdlk5FlxUnezmpLyT
w6M10IIq0/VKchiFYAp0nE9QDQv9ol1HuUfX0VBUrWX0oWcvA/BJw7IC8bhR3eUgVUCcRG4fmDjW
i2gb2VjGMpX/mZAt9rSWR07uh/ujXxmWAXU7ZclPjtnO/KrPAffEwYnBGG9pWI55izwVBy6iLB1w
kR1pbkAy3wrL5WwKPjLGJDK/zvOOr18GwUAq08a5zpgQhwZx4itkOTmVWVQupMKdTB/NjqGyevhR
o1nbPqunXbfk+8ECvcbaHyajuYu+Qanmr8t4xZaaQ6qxeWq4DN4Xd2q2PNh5k6VwaivHt9TEFWYv
TrhjCzcRjOfvtDMUTxuWlsYEjJWMLB9OJY1PaCG3QOGcijFW4FfuI5uXr9ylwTVMhOzKtNX3iLMD
aznwLiqMoKecJ5PiuRvkM5D++o08G0gO09ghEQY0igzRWc8Cn2mwzB8Yo6ijo4AG/O60UIb6PU/Q
1XW9azCnRSyPwjkYlpfgnRYVpQPILiRQ6G1mQMkaIllmu9bQKm3XDSxJxrV8pi9JtIoURCl71qiD
k6gH9CJkHjOrbz0Al2RyWYEK0qTAuVDAo92eT2PLOixJJqs/R/z6RQffj5mTaWMVmi9iGz6E0DR0
WZ5LZcsw5C5wLuYADW1aY4I2bsKh5M5xt042ZvTShQDAvVBk8rhd4kOlYKaByDSg3I6fwjeIFZYx
5VHjm41l+Gteui1tSnhj/oFPXbUOGMRlJOHQKiKWhf61LR5MfPNonnknQysPNmG9G6LdE82G4Q8i
akvVi1RChFQLMYKdNVvWKomUU7dsNMzFVLSVT9IIJmUav6rXDEy6giEL4p+UVBH7EL5B7ZPrI8jS
YdthMHRlMzJKDA+XIt5o7PgTS/sSc0Sb9ix88diINnxUGL1p3EKF7ZzNTl4g6mJshfQ1o2b2XO6C
V5aVvTzUnKpndfULLA0BW6M3Ya6XSJp5L4D9/CAjwtfrrcPM45OpOLFvZ2yndikxGin6P5cFZNmz
EZmVNqwkAJRnNDsKj2HTq2emJeD0oH2vWeiRMxq2Eh+FO0uMPd03A54aSCCfmbpdzGLnMKBwsJ64
IcAOzAp8Qefa0VA17bZwS6x5oMPAwPQ7WV2jFyI8PZHUeYiC35neGTHyGnbKvCaRQ3MLxTkg4mJh
+V2MmKzVKftgzDCluDJWohktSq7gdzlnMWLloItCrCeyDZ3GypMDWtFs9kdexnLZfgIIYYFivxPU
DS/Hm5VzM/EyDnNg1nK7XB1Zxvr40BjgjInNnVC0CRv4Mr6VvY9kGQ9pQ4IzZos4cUY9UcFRTdL2
S5GBbuVdeQgxB8z4wVyx2UHJSSachJV3rNuoZy7xHh9FCJL6LCFIDsHvACCcpGSHB0Z/OKKAuGHO
kE/L5M9XMAGUZIjEuHv9m0X+RG6Uwzrn1WX7BnlC+hNkEQrAC8ygQ+JA2oC0IJnM5tyQYQqIyBu7
E1aGZ0yLrkGLXRkkTBYPddFCC39V0epuojGXx0JTUC0aVA0aOAI2dr2ofvdNLYESRmRo0saX2chQ
2S86fatiDhbKyeAgAQjYZBTRAtCUc1whUo0DoIw2LaK1YgKIqlDyDYS1O/zOxMsXimIqMKbEOt2I
Cy03FiC1xEgfoc4MNzRYmJhhH4ToS0gSM2mURXsQWcQnk8RZs5BNn016rGJN8FYzPdKOynXUxswO
g1aHWDEt/qOKjPPNW60YHKQWp55fET59Vn+aPPwcAzaZSmZ3jhBe6XU3Ia4JQwPzGkDT1rhwhFN9
dZkMucRE8D+SfoGmPb0gNY6/TzUpArqmLF5+PzrPkbKayNwUCy2okCB65q3WIQcS02Q9WrgLPzf9
3x9SOAOS/H3cRTpgUKnCh61m4v5K5f1KC/7zQ259VS3ZSsZnTbghvv77gkRLvo2n1rsYFVMEWn40
wxPTiX8f//424LGM+nC+eS5k7PjXxOj310wsATRiJJ9gezbvhIUcLKTN05mQhYD9pDNHYvD+Thcs
UpzL1RsLT7ip0w5twOXX3yf/eePybpCd/OXfJ6s02AwNZ7CuJdfT6CAhf7/590ey9Ez6ezm/v/4+
qVb1zRSpJE4ybKUwF/GyXMix1dKwvz/G5eF/Pff7h9/npD5ay4kW+7I+7nNEorxiCGugLnXlonDt
6FEosALU740o/Q9757UjO5Zd2y9ig5uerxFBMrzJSP9CpDlJ7z2/XoNZLVWjoXshvQsonEoXjmab
teYcsyHrNTQ3kOw2StAMG7nX9bVioDK3j1AbDEdPzcJryByGfCzPiMV0aylvx1QG8vGHFL2anZ//
GegwL40et7pvt85Q6TRGZjRt0LeAGPQICPo8uOQSQhlVm9n6LUY64BBwEqyYJXmDs4nw8ok8SDgS
3RKMNlzLlgm5l3UoBPi+VQPSUp2e63FxE1paQri5NW/t0frMmnutUxDUa6gxMq2QiO26HGWDSz5m
7OlKSSOEIolWG7dJEVcCHwtP1RC+VgN0lZHlCYSQyNNr4pUIQTLYElCfKwDgYF7HLc+UVvTdQ4Ou
sqRqBS7HP5VZt9P7nQw1kiZcXW38saNraLHXsvV+26QDdSjYyTbmPicbOdLBBB+U4OmahLpNbR6T
QNTsyKvvsZOYoAOWQQbVtqCkmR5LCd16JiG8h+aarkK4ETG7QomuzJyWjUtqGwe1tzYDJuiF/+KW
A4qQTLDDyIrouZBbcFrryBho0MbsnwvTjHZiRoNUUGW2KBAaA6Gqfty99wUHra4Gjcrrs2qzd8hH
Vpsy6Y+YFSHr4Ggb3/EHkv5k9ij+1VWohq/VBBU37MKA8O1C8wBZfNpUgHSR6NtRXZCBKYvHMKcB
01GsMnz6USCfXDmaBzRt8KrmostPWaXclWXXhRViZ1FCROqFg9ZEeQSJzSYHtu4lWPfh8FZ0vGNJ
ShAFStaxa0cdLBpQwi7c52Mws7BH7Aln7Q1iSe3J+qcd2/ox6JjgMh2jaRkFL8JgZ4iOudtJynTo
wn7cVHKeH6ADYJSQgRCYeoHbfVneCzhvwZCnJ+xgQzH0xPj06ilXyhvoMBRSNHqxoMwHYeqvlQJC
Xeslr+wiEKaDRbCelypBcBvyS6Ma9gvMhX7WHXtQrUM25kC9YGACRiOzFM6BLtUn09RBilXtuxHo
wh2GCq0KN++6ksxbJyLmvWiCIhtY0XIRsc+JzJ5qjvmdl/Owmge8bbGmfVcSy7mA7MjWYD0i9XlO
KoWJmCFrcqL95ENoCn03oKSN54lodnPAvBd3b0kk0QWaCUuIBfPvpH2bgTlshxpjH7aPs9onyl4F
oEX6Aav/yf/QVQM7RzKcyFoIvOkRqKDba8I+1mV1xE/THvCtkMUqfuD3YqApKZwxiNJrQJDU6gdd
FzF4lJ5kBJxHmaj28vzQGphnm6aGVow4ApvfzupNVGzKxCYJVMm6To1mj0OqI4dX/5YJofWywvB8
kTIT1M3TUOfvgwErtu+EN6vpebnScerasqNLqXI0w+nTSspoo0ShY4VY3gYsKhBEvJH1t2ZvJVVs
hwiYuWxgtclttB71PBCwxjxit320meETrwd2xYtoERmIWeGArfSFdcN6S1cK2VUCEwRrz8Ri+tMG
5mC1xjS8E7IEH1DNp5sWhtu41A9cItln6isnK0e83hbjkwBeZHbY3IyBztrQUDYM6zetGbewhCQA
PAv+ZDFIluNMapDVPE1yOu5UWT1WnBpKjqi/g9BeT536Rx/Y3+C4IgvKZlW0wJlG+rsD6HLCHPX5
QhzKS22LhsrHHO3qSGVNWFCIqqeWPSEmLKMk1lGq+3FXCAPdYEgXmYgxX6ibQsWmIwNVnPC/7iey
QbzIJ8F9UnJCKVjIGCkghqhUb4AkH30B3pnBONkp8ZMRFPK59cujHczqQaGfZSSR8thOPU0dpFhN
TULUYL6Pk/1Ndl20zYboZwqzFRL18KnYBFhOd4X1LkVzf7TL4uRXEyEqmI5xD8gf5Gyym/fpZ1ll
fZTLkqRPET7nRs8+j07GlIqTkGaGTasfXCkxQ0dk5TNXKaRTqYT11LI97wfWzbYOMaWR6AIG+h3K
pZPOuuFgKf0Tj/4xbuCxhSFo4rlk2VkMAD5TdrtpQtul0mgDwZYwDp3fP7ax0uwCHDo0HpYSCd7h
oCbuIEoqVzOzn8YU+APEl49JHRPoMOwaNUpg/CgvbRYMTqjpozf0peFmZr+r9ImpVlMMVx/YHpm1
5mZy+ix6qD5BM90kM6AppvaQVS2oh0WRY3y026MyEiJQMbR0Wq+4g6x0R6XMrgSUvo1Fe6mzhhpB
MqpkkvZHIuwDr43Cnhr0cCfduAHYu+bgFZ6kZKDp2sDcABvMKXVOSFwkFWe04u+UsU/ZWkj1vtUx
JDUGRYWqVdJH7D+XYRqP4GvOUmzYjjlnuCBY0FclyYU6ZsmVIJ8rjKX8O48LJ411h/W79gGKjUKd
1TzkmqBUblq7iBX6NguQdRhhd5Qm+0FgQw7y2qZlYuUIuOGDNvG27Jsne4Fb98RHgwZlszUH1hfo
PYowVodUxqBOVSvBzpApaSa5qe9aSJW2m4xsDkWP1KSF2b0qWmpzVsU9I4vO08wClXncn3A9jkn+
g3F/1XEsPsr5tap7ax1Efs7uhs9v4HiZZzs6TSG85QxtQ/dGDCpi1ondAHjuOSYEqB6PtTTK6Ia/
A91gYR7U7XMoPQw6evTEBivpx/13RPr33aazJEM7BSdgWacg6L+CxvQ9aafq5bYqad0q7UgZYC52
0PmgDooMZl2m3fSk+RItQGqF5UZlUQSvrfk18hFiEGMQlNPEbfxuNo2jBTNJB6Kn3Sx8pqA5IRbo
NKlReOxKWqhWrLqDsGkQmmxy2Ia3hc6Gd0kiJ0kEXlFovtWRvRuU7o0J58EgLX4FDzSxSm/gPnUI
wtSB1KeHUcwtbvOlxiQX99GOih0RKAf4oHxIBYOvToFeBYyOMU3F/2xAjK+OeqTMF4JIqhNgAsr6
EwsWKgRW2DeOGMuLKlrjmNi0XkeMOElILtgQzz5jU/JpFRC7yBdCHRQnnmHolFxHHcLDIIOXMiFd
bdgj6QcymMiEnsQLUdGXuRuAdqb1M7Z15kkL9WaMIV1RGHLGieLelNvXxOBUAopA1aSoK1gH9Dnl
AaymuFExa9MMQFNbZWAC8lOuNTEV8JZanVHqTho0+7jvq+cG2aJb0l+H7vAAFJfyhQa2t05Z0PUy
XfpK5JSGay3HvFfc27hjO0yC7wZH1y7qgCNrtk28O+EiHQluy+KbypnZ9I9sTUuvwYaNHJhvMytt
nTTR3yei3jahVh8GTMYULcV7rVWXbAlV7ua5XS83j5FM5CQHHFwdaiiaXJakUubmxji5WktOYxWx
jJAYmdKO6OaCOogfEzjB2tdRM/lPVgMbHuUBhia5zoeo2po2N2kJedQZVC5wn3ZtOnRi5/eZtVaL
DL8bw2Q+4LRQLbyyfvOoyql1qnoqu4VSbItosSEg+MyFLg6jP59luRdbBTjElv20OszLqgDpehLI
7qjNyBkRhLGh3oukTm5dZMde2NFcTxZbZFHAe5uNST3KRIGIrDeomhHpYevjzhiwH1kmKHYLGsI+
TfuQ+YoolYzgH00AvesVz1LTCev3FDxbRJyvZ+CwCN3Ea/CamljwYxb1G8Ock2NDqDomuJw5T5H9
82Qmi1+A9omvp0/wtXEPakJcSwszrMbShtSebHbGxsIpr8KC0MwAKhtbGxK58m3YFgd8jH+qyYyA
XxURlZPmvTPK3SwRQZC16eDOhQA9hXLbNpt8X1NGy4EozrIVXFqVk9vMjM/yzMZQJxdysGRkZBPa
DLDMulvkzaskActTld5mzRLXu3pCjs4ugpJThOq/ndv9jP+lgSCq9MHJkuOLog0SKTt0Qhvpa66b
CqrtoTciKjYWvcZOeihyk/hLNgpmR1dT9pm+05Yuem6e2QyB3VO/hiQ00DUv6CltQeMFM/qt9rX3
x2fKDjrbJ4tRTm+2hVlXGCjs8uh36kBDIt0lbO73ZlkztlThvqHTL9Wy75GgBS+KBC4LS7MnzVm+
agd92YXK/X5qVISToKa7jqVznqIMFSruEzFkO+B+6lUb+l1PeaQP/OgUTgBdQVZWZ65PhtNYnSF+
y4ydVsty25C+FZwFB0tEr2PEtEo+XLZcLdzQLGGxD425WwuA7MheG8EwCoMaiG2gWfxB/VaAEXfa
qX6XB53cyCjiFi1LOjnzKzCupzCmVTj3tOUBz/rI/2n1+9M006Cu3sOImAt1DGhSojVvSuT/YUX3
Iwx7tl1Zch4j9S6ZQ+/J9mTS95hX1ucQLIkzYYlUQyJNo1Xr1KnDG/FWz/M8YSGzKQB3RXbOm+Zp
DvOtlAbBPdVfmr7/GmMbEW3IVrKkzEFudVSCZkYd18j7Zsxwh6AgEcWIXsHaQx87hfVRFfJ7PYNk
yFT7YEIbWNm6YaG97R8aO+tBhQ9/oJBSKtZxhfSRra8aM0nuepS+GsNzWRT696zd8yi5ZSNo4S6f
aQPF49J0phME6J6OqXYamZAIPW9/+srut61NLw9uTc9MP9seBCWyKwWKRvgtH9JMZ0EYg9NPeM8k
NHyOSF4YsHq3i+GnUSaCadhHX1GRfpdmUFHVra61IComR0vZM6vCRfy2G1k4IAPpR7bz80dnifEs
d5JjZxwkuBWFByUPHYBTp5FyFXW/NZOMPc0ARpwRfN0JCG19oO6UQGXBH57mDNCj3Zu0Lkrw+dA1
1uM0YTuA80vZbZdB/t2oizFxgARnT21JQbyrwCPPLKaU8oLHl9ZFxb0bVtprbtt/1Ewq3LhrPgHs
IkCKfEiOM3l9qaAiHRNmIrEqMtnblRZWGk3CDQgPEos+gvFRgwRi49virHP7aOGmGU20HgmY77EP
FQZsrAJSMvnn3i6/I9qUbZv96D5pwZ2BB7VGwMxI49vyh5QhJxKEYDhAP+kC04yTNNKLm/ozF7ig
fMudmqrY1VrB8KqxlfOBDXdN8zr283xJ9atNvtmKvJbUg/mRo10EqiRJrJgbauk2zyGlza1N6tAN
h6Zb/R/o7X8IerOU/y/oLf+OPvKPf+O8LY/5T86b9g/T1lSdhHSbCrhhwY37ZxSoZf1DBnuoabKw
dP2vX/1nFKj4h6nbpixTDRGaoVnkdzagi4gCVc1/mPzCBh5nW7aim9b/BvXGCvLfokBBvYHH5uls
XVVYnyq8wX8NwO2UJozmcJRAvDmz1nmpoS5CRfji/hQSzmHL65QFxLmJWQMaMTVjbaIBMQnaoVqs
bNRRA6mKQzWUo2AltazLuyH1MqpfbHA/2iaDi5QonwaUyI2Wi1ttKNq+T6KPyiSjYhhC1JNMJoei
oLiYZh160gwl02CgK+D+dOaCJmnFcLxrx9e2A54i46MrO7U/TEOwjyyl3iQZMGbKq6Q/Z8XRTnNu
g6k/9pOd4BtBxQc/+aQDz6OvinCxquJPeMuw6TSk1M3oryBiULxouwcJGHVta83KjFgc+RkSu27i
/ldVa+0r3YR0HwyRbr4X0hi6YGHpHNXpgXrUij/BgxcMnhQgY+x6gROvceq6wASh5d+6QSRhmq0p
uJdOMpc/PTVw4dJmSQ8duXSkVyX2Rgkpn8WZ6THvxmtDom3qBxqHeKRt2wuKOPgMUgpsJLjjSS7K
bCf3H2Fn/0kQYleKecxSJJ+5uBDCoHgVo8OsDdWzXuWbsiSkKW1D+AVje9bi7lh3PY7YKLxmNZnu
SqF9BlrYXkLNAD2WGNW2COS7dM9CwWqsgUilZiWiKuCtVigcSiD22fZH+VZ1P3F7sRUleBmgg2yy
AY+MaipfJDOA6DW6tVohXmXfM581eArZbD5MEd29KdOMS5XeEhhNZi9ixDcpYxrYYJhOrbnLWulB
UnOxrork26jonvczyghbp/MfS0PgRWb2UPSYfUAnz6gn2KDG4JA2wlRvjYWEFMoR02SZfvmFne5j
WL4wcOSVGAZAS6bUbCNLeorAo9h5rd7CEJ9C12cwQ6YgZy3HmyYb12mei7EwdgoeFeoNYqMWQ7Pz
ifrYKEZ5JK/TsRufmr5adWT26QiqpuEwycMSuQMFuPOnDgOlcR+Sonxhepzwl5GA0m3KtNDYPkHD
6ANtRlCVktcaovRhIU6xdUIw2w3bVoqek7K4N3OZU4XHmqo0jSulJk4mGQqeYU9kyyV55TIDyrqG
9FmVOmAWgOYBnp0NwrYHbXzs0MTZPrPnHCjTLgYGbnWSvJkUyWuY5MHqVRfCZPr1mOOp7jJa34pp
HkWRuKBiiD/M0mEzyFl4jOTmI5oN5qgJ+9YQQ7Tp3pWYbf+ErsOKMJaAB3+QrEA/ptXNHGLrnMRo
tOI4TUjZkuNNb/5JgijeDVm/8Wc2F0IzsUy2waeEmD9pptCz5+wLft05VKWJiM56q3C+kUOCPCYd
E48SezKZFgC05SQpwRwIWrCqiA12qxr19oGIQ70zrlMuY/WFkg34rzVcMneGlk4tkMrXeKoOcWfh
hkMX1FnzV55axIx2ximIS8SSY4kSM2hvnd79SeTAXktKiyIkmuA4SSMGVHbYLe2TFGjnQ3VSOVxa
C5Ogzzu4SiqZCdSjlOYMFxrL1HRuK0KD84QeQQZAwPRRSBXA7sxy2T3ogeVQlt/2bXyCzBuuVaME
3NJ3eyHjBC5FgWAtk4mFH46Cq2M35uMWUTuWqMCg1p1Dp8hNEgYtFv8glEegkSctZWiPbFVatWxo
e6E+yKX5RvIfbOAsOwzSS6p0EaCK5EXSqB6xPAGkPkChnROYiXYVMPzBuUzwbtojjSa5zRkjDDxn
sv0awip3coHTbVZ6y2OJ+hFUyrmPQhaYSQE3szTRrOjSJkxAXQzRH1EUw822cwBqs/WY9RLRW1Jr
3Quk9wEtLU8tgqs/dw9jhGksMAByiRpyMBT4lWB5hkQ9Zm1GQcW2fgIRoSdSuqeyXUo/0R+rhfFt
ZDRJBp1AFWkkU0brXucM+fNsvFJdPxVy+kAR6qGVq2/NAg4e9VnrmoN19FOmvGgii2MaL0JuXEuQ
FBaUI2t8qeyRTY648zsPpjAdBNohpXwmmq28dMJ8ykMxnyzRTKj6EGuo1Vsua1TUhXRUE1tyk2L+
GKu49GYR/oHnPB5j84edEugNe5dLU4UAQt1NpXDyWHQ3U01xHM4X1Y/nB43glLWS+E43dgpHIZ62
Nfm+q6qJwAAM+iW2J31FeBiyxxRn91wDPWworwRaB6TcvAcgOxVJli+wslfqqFMuSjuKhx3o6FCe
q2NjzR++lkOqL5Nnw5SHs12SSVdSAdXLsXzIRpbKiYX7TWM0oNNFwyXQT3WV3wYlRHbesNbtqFKv
8lpKgSyVf0o7l491ojD6RwrJkgY+79qo9xNOAStT4hO9cBgjltJ5ekfdIYWJE8OXcw1dnUjus8nO
kofPWaUHFlfSs2rUTqfZnz1lX6etLN0zY4VuXKbhGijyq6Qbe0GQ0D6y5++k7z5jUqgQt+Nbrtp8
OjAokbWgMo9n4SG39PsUk8Ej+TKyUjpa624WkFfa6lFOWOKwZodcogKqE+hqRjr4GyWfH6tyccC2
6bXMmAulqVlaqTIecfEYljZ6lYnhrC3H+FQvDDtDMggRy1CjxOG0LpMG1HkMVGgUP8pYQ50vjZPZ
ytuAsupmotEK1rNcJRkTNCkls5i2iRpQfCwNVl+qbHoExWACCxOM7q1FvzmniTe9NjWkzdaABxkF
yUmnl5qxfjqw4b8G1DMxEffauQW9tjN75cOv6FQZ5AmSWieHK62RhKeb6OBkrf0WgT4eK1oRGz3N
UFfxSeLHorLLtSjq75FGqFuI4snQqve2VGnONUwjgUa6V0t/pGjTe9TWeAa1B0vQIiyl7IWduoYC
GQbelGL+6XONKhm96aQcJUeR5s+ogVUo4vxcFzq6Xh3fioi0Z6UVCt0UTOyp29v1c3mVfckrrAwJ
E+izDSQOzbVaYDgxCPEugFUgF/NXOND4UVjp4YvtkPNhKi3NjBG+JE60TCqvnPAIZbN4k7q2YRFX
M7AlAeqmFFPFRJ3XjsjKbP1q7SPhngWuxkIq8cj0MpxN3KsFxiqmiG5HDC6xuzn55Z0MvEdiDVLM
8bOlVpA/slMo2fcoaalZE05BgXRytGqAUdMcstgidooUNySwSGxGNpU2JQgG+hEcGzqYwSX/1+0F
aPhcihW3psWN44FVoAkmpUW0s2v9U1hk5TnRZIohwKumJQpRz1CxxRpw5gNp0JU3SjICjPyumChd
xtzCbavWaETMCdGLrcjARstycfXiXiVBiky6tEaO1fmPkRY+Rj5FhKmve3qyCYIdS6sLpy0wsFp+
1O2N5Z8lLWDvohT55/e/P2SNTbh1/aAONgS1WrOIXEoYTHlsjNSUzysVEa01XRuRrw0jlJDl13nU
yq7eyZeq08o9s0i1//3qv/v2v/vZ2CsmvR00cr+PTeu0RghslOv/57P8/p1fCXz2xtilKMQl6lzL
q//+Q34szMS/v29Zw29CK0V+9vdv/uXL37/8fc7AUOcVUT60Tf/r2STgnKsgKBTKUSym/nre/+mn
FAH0Fr3E5sMt8D5VBmCR/zpKf32C36dKSry+mSrZf73w78+KOkeRZSYWGjFQbDbtrKot1O0vdM2s
VQx1v78olivg96smpYaP3mr6l18g1ZgJ3uIqSzUgxqJtl8L5zCUV2knMaV5SOX//8eMc9lgCZnvJ
2lyGun/55/dntjqGdLISgkbzePbaLiWgGIxbJ1U5CBIsTW1IU6gxlZQGbF6FbpqlT8pyQsOMK7Rt
oNHY2ZjtZV3P/vrq336maRZmo77zJpN1y0Gp9NwDab3XppQVoF6Co+iDfwaKKvrCgJNrdr9hjjk8
xLndRxEmYPIJ0JvyOn//My2vWFDP/pefkYXsEi2iU44nD15aIlqDuZew8CbHyCIA/u+f9/1ou1Oh
4Cj2s31nluy4qW6tfx9kh8ZDKHI8iLpmAw0PKurvv79RTbhsSl9v/05A/bdA1N9vlWnq3Fk7cEUf
f2V/yztISdnyfjVcfwu3/hZ3hZDRV9YSkmE0U7WvF7narwbt99u/fsZ1h2dg5SW7KzlH+ysoimtc
c6EhA9XcF9leeUvQZRM+1M7gJsd8ZZ5eiLRdBbvJrTbNBr8OqFVzO3TrWHev8/5lcD2aMyuDXrVT
ptTcjrbvYKrz716f7LNjaq09/147+g2goUs4I16QTb+mm+TN+2aDkM55W17syOAMeuSa1JsXgniO
C1jqJTc3L5bkGpfpix90G14QzsBdp8xRfAvoJsmdG9vLji/+vU0pH0DM6uAjrYHy7VgF33hvWAF5
cY/n5tr+oVqOD1jsyRHeIOAZNvSjCoL27Hs2Q5fmWFCy5NORj1SdtPzCYUF72MzXQv/i8EzQA+Z5
Z+uvKetouv6X3B5wVyL6V/ZVA1nXQY8lSy4xNkRh2tOlmq8G/QPASfOOLiGLnDOv7Z/SNnBSVurD
dXA5JaTcDzS842OabBGa9j+w46hZmLABw7WMx3qA3uklx86iEr4CtVZPdAdWeLGZFBCw8bEInWvU
dWevrMDhC761CTOadwDHxpAKwarNHO0SIp4dDrQhswI+DkqVtWGfLDbMX3TyFAQTA9vhrXjvfYef
6uW6HPCCberkPrTQC6B5N/uI5Oj8zOJ/ebHxLOhsEQHyOmsu40dCLLcK98SRyILdkVY5UdFJN/Jl
Zl470ca2yQ86stzo1vnkGEhHqFfTr7Pu1qXaWdYl9a/MWA7/014KR/EY75TbQjWiU5du5tZLnqcJ
IJp6wZxUrsEy0t14yE+KWPencC/xSSFcrfB3Q35CAWh9yoCcULnTMPLCT/magr0ZNv2fKlzn7xyd
bHr2HxgVV7aCBf2jc2Y3fOw3UbKePrfNo+w6JJw0R1gQ9aldiuN/ygJTxi5bq4B+0s88O8UDaofk
GaVcjZwhqU7yQ7cC0LaRV/aPDxRwo3O+5vW5PIWYuM/5U1oepd2Pxo1TERi2GwFkKFsTOtBOZ8Qo
fQBCI1c0OWiUllsnU1VEtWTK7tWf8YfEcyAIx/iDS6DTJVc2d/RrNkQF3aE0wqpe18/EX1mtR0BL
ic+VnvSzUd7sRcxaPgpiDKtbk7/x8LZeQSfkeGgXgNug1Dnrgj02sD/EdClg9AvXI6esW7/Me/nL
45fdK7WSdxFvoUezeU9hljtcSOm8zX9sjD3Inx8EwcYw4yZEu1yQm/SH01/iSeW+Ib9W3LTyxMVF
2lxoLi9Jd3S27vl8Cp/5cDwlN0TIiTWbhxYkBbQSWJ8q9hmomSAlaUr3q8Xeq7NVQVp80CTUMfdJ
+ZHwjLfdB1dyU+8UsbGlYxicuChTEPl0pTSXHwLG5c0crGaf/h6lhahiPVXlo11+deo3IiicOYC8
d0W9k/GkUdiqXZ4yio9S/QmDVeMJdOsOjCVTCJAEFAqeNheeGKat6D5U/0q2CwaRXVbdkgnIw/he
5W+yjDauuCrlybrPYl8h8pc4I0NagJ95ETlq9HjXsxeHuslThMX3C1Lw4hmZQ1CzENtw71EL1MkS
3/iJa6047526Bn35ZYkVOdn1rpuv9rt14Qwr4CQ7RtuPaG1d2tU5Ch90b/riDgYBzfDEbcKwMNRb
eqjmNrMvg+Z8qDesE5hIEEWCrZwzRk++4nSYXr/vnWXsZox941LiNTyx774YV0c2RUtXhFE3/9H5
xuGtHPNn6kwT/b41cno+aWB/lGAn79KfmkLdO7dKg0L2S3ZLB+dmvdUS1uRnmvR344Iz7XdoijpP
pWCQOeqei5B3Mu6nV9ArZ44BdTeqGN6svXZiYwSOf5ncQVkFj4yc0ZETB6STo2V2T7wFjT/WzXXv
oCd6tUZ3ctOJF2f0YSgdudc6BB9Mi/5W7IW3zBxasIEWuAbunTn5M4MlLZ7lQqXKF9Ps5TOYnhUd
DfIbmEm56qUnrfXyH+m9YHKX3H7PyaKMo1wMgePRyXbwEHl8Fr+/aXfp9AcdifzFoes2vItJbLiT
uB2Xp49fqKQw7OrRDgEydzC/Zaj+fXk18yRzXRzNcv1hvpOJsJKezBvuhlcsn+/mjemP82h6HKDw
Y/jiCw+tUb3MIjgAEGzQG2QeZmKXOdHLTKjhxVmJvfTUh5wprg01v5YKVyQSKoAX7nybOaNcWrxX
WEfr7MjGnsuhBtA27vEReCwlk93ykdfy1wdXHtOFuUaxvK+OzF/WhbNk37jrZ2bixp3XoNNvSy43
84H3Yr6zDTuWPHE4AOXbMCionnyRTtKT2HOS+O8lfh7XXxwE4754UUkJYSLhiPMln5+PxcXPFNrv
l/tUP5QOYvl8JW5ML7pB4utz+qzcOY3FkenZv5snKCTILhmjPDtmyOJYmSdmP/3GXYZHP4DpGuYH
hfO3VgJHmra84uwxleGfxTLqDTbXDBcLe1IeyVBJndVlFG1e33gwaxSSsDHKHRgql4yzbXTkxDP4
pM8Mg2LPnUe/5MgnYwx4ZXLXT4haV+o7nwa5A3MoRxZ6nUMyCy9lvr/VzZGMaumdf6h4TthcNsEj
l322mwIH0a3EBV06nBfM1ORDfOQ6WeRczq2jYRNdLlZ6PrwB0+MIZ/VGhd+0PGpcLlLyKLjM0h/e
FpM/L8FWfN529bb0r80Xt7VvepwVaPZM2RMKLLxmjKsn3GHRjlWUdOSRE+RP675cpZqTCk/hQj+q
Mmg39NHnkcWC5gLW+qEWb7HaCx6IDJzp44536gchhdfuaZEBMqZW76RdrXR9uHIIimN0jSfIYF6H
XhwGLia1nBCF3VLT56pvsYUqnEmiAdeZSce3O0kPSFthpXKIddBVdnOk+NFTKwmbhr+rO1frjUMa
RtsZE2C2a02XphZg7LK51hhxjMeS9kGqYAoWa/30Yd3ZpK+QPzM0jMsgp4C2WQ/kpZhP16l6zWEV
Qyh/X8iTMtUA4oyxokkANeAyt+2OaOrjcvBF/rtEc6Ph/pJmVBZdlk2lw7Rq9Qek5eJokK5prk3K
EsPXuAeObUdLEaAEah2/MZ0OPM0Q4euMF5fqkcQRx3cL+1QWz/qJ7BbQKikNEeH5vpvnZ3t0tH65
DKziVEKh4JWegkaAcgdX4U7TlZW5PEB9OIVcrqyINXCHMlgfBn9Wrpyfh+BEiJCKJC/7Y7HXf2Zq
NZ9idpRcwIGjcp+CubtUrGmWC+xYMY6w1v/iml3ETiT1YvjcjvZmuKL6bN76aQ2mudVXQvYIVyPm
pNvJO+zQDObdNtbQPrnMgajcQ+vc8u1ttM5CXifDqrc3hup4nscg19YP0lMNfEdzilfGK66AEY8Y
Ne3R7exTxnIo2ETlSYs2QH+9Ak0jowDDCjJICmCk5BjYwpfVyriWscF6quxI8uPQH3jD7Di4trwQ
ZwX7HabXBeislCvrEdkzdUcW6cwYBJeLMzR71gYp6xQWwgMT1Fo9jRNOv012bL7G5gfwsCHd6O4h
wUMvru+VR/FebbgpTc+HYkf6TX1AEWCxNGZAxnmJ6cSnyp7K47WiIo2dZ2t+2kQ+NVr4VikAvT4C
8NBsZSL7nsZgY58TjwcGbFGJCniY6wOHwtpl75AAR3Ov6RviPsJuFbZrIL8pOvdLdJMc1paOzsW1
ZWFbO1yAbU2qY3SUWZCop+at5XaHeG4RabVqH4wtLYsUjyKm/VV5xrH/xS1XxIS0YpvBq8ZzL2QK
7kfaDCzkbJyKOypfI5ga6k0T9XhQE1SHvtofpinzYOcO9iOJIKYVJzfUvDY5FfEmkLapWGen4UTx
kWZnc5Oj9ZzBNF9Vezot/8HeeWy3rm3X9lfcXMdtyKHgCjNBipKorAqapC0hp4WMr3dfOPaR7y24
+dVfBZukpE0SBFeYc4w+6J5EO5UCIksXkjZJblBJabS3KLnF1qYlNlCutY9AgboB2uIoaNReXONO
fasVeQmNfJXJjer+uF60uqsVWAq7HGI7D0R3oIWK7nmg021hdX/FEocvbzRulBpcvD+x834uh5V1
mYodtlmTkR/k8/g6Wlir23VDDiUe1290kKvprSO1udon+Nn4Cd0jgi6KnQrVu7tvo1vEJDTUeSu4
n6riELJ6tjdOubXVHSKpxysplbvosixMdHZt4MKgyCPYuXrWPv8On6Y7JjxyI934ZKpQ7B/JTmdk
PPS4vJh1c5TGXXFODJYhe1hnf0KK9NcO6POpYBoEcwcd3IPY/Bgc2HTjte8io9yUduariQN9rB1o
9txb14bCsLlJ8Ea3fJNAgzX1u8P4U78T7cRnzc4pgmHIGnblibV1De5RYxl/UKPlz8G7qTBkEP8A
TuUBqV2xsq5eF66qT7T6fXGs6v1AMxJA5cog5su70d6Ds3dta21dkqfCZdkfEkzpxjsfs9kf472r
nwMCoB9Gn/GHSwGAPEtVhXyTQ+2crfYiaLQLQjfvY+suHB7n7JUQzzKa9lH0ZvACqOiuoMDkZo1N
C9HBWQNtc5t9zcamuy/ehvc6YysvyceMkif8p5v4PG2Asnh+c2ZWBsDctyvxyb/RbXarP7V3NGIw
NoOroBht97eQapE9BOYGJtfIeJFslRtCv+N2W1NpQ3jwwYhBTF5CwBAkIEq0DZrkLUCgM2SB/eRL
JR+a9+B93o1n6xwxuoEqDzVGQpSGLA8+3P1NeJgfQeRgmfKigli+h7E/4vEJ7XfUCzjMIdD46B9Z
K7PfW8/RBzakO5UC4aY6muvy3dtpO8ZMJvNt/Ry6G/fGfqLIstUpDas3psUOw4c0DJ4KYAq+PDrt
FO7oo3o7NK4V+6tDtNNYo0AzUVYiwxkgwd6nkAW9d6ucTlN+pI1h34cn2NBPeneoYVLt8UNZFOZu
GU3Nt/RmPMHeMA7AfowDNvQrERZQciOGM1w+K3JxbrUNFW9GhZRfG89lQa/zA74vWQnFWrwWRzgl
CQyoeq/K+IW91M751d48d0e0hPXdQ3ABbHF2bhVKCivnttyWJ3VajQ/ojUkEZRWqn/Ofke0dwO3N
+BhvMQdiSphf7bfwvXtCmqdGPsxjPOIHRp8bPiwwacD0YHDXkvZXvWhXWPwl7LNLqZ9KdyvAt5Hh
ApIQXhpgKoT18Y7W1qAcBELgkMXWvryBsSLHRGznjPmXCoLv0dk2r8kLoyjEO6IW9/gLWuMYJ4zf
pxIMsSPh5V39XsWPdrzhW6xda/NuqmSOwmweXe2HVZcrDqwRVIFnC4M6m3/y76iGqqs3tk5Mf6wQ
FAK4WZuViD4EdAZawvJfguA54xnf5rO7xRKzDUHeHKHcpIyZp2hcZdRVeC3hMQcm72KJg7ez7s7D
q4MEgTWt+5KfQd1bLhbtaS9e0CiU8OwyhOAkAlTKiWYWuypaOrTaXIRBBFGuunvT3Uw3OqZeGjNI
Tu2VCh2iPRbdQR+lg37Q+LYmTyw32aFPryku+GnLUr/aOh4pFPeU+tVjIffsKEm2MU8CqFHZUc1Q
bqbdB1eBDnGSWWBP22ZK3oEkZWv8UJfoMPyh9ceuCV6fQ99kFT5lPXtPB8oaWQ9ILFbxc+eAJzmY
NyVMNzl6h0+A/BivduNr+hO/dKTxrUrK7xvty6J6svEOJHEEYBUmkMHndHoH1gVuw0AxwTgOpJm3
AxX1PoT9vWKMQ13AiuOs1aDqIcWs9OZMOUCnjBJtyc890mZCH0T5AAUQKwRGeRQdMDyT1+oBtFKz
h75tHdwji/yHuQbUBS1D+lJ2QfVR3sNRxBRvpyeJGJs33iW6BT+mFYfsxWWuGlCrYpRcBX+SQtum
x9ztzo1hGWtOYwFJzo/fUCRSKTLk7iV67rV9hycdkvEVkxHkjsmr36pnSqpfbXLPSkvZ5+Zd125C
8+KVvtZQEoYOUc4Hho7U9/pVACquPw4X7cWFb7cicIHtPRQ/Tmj/0L7YbxGjKC1xMOu4aYEojYcw
uUs71GuA7dm5f3MG2AX+5Be9/LbguLXm2biOrCeeHADj/U36obPvJe+CSwQVL2TwfB2ILU2Ckvby
S/VZfZZf3o3lC3b21DVukQugFjDqh4wvNBnNEN+2LFW+EwwjAJHjOyCCJ66O+ID0291bt2N1H1Jf
8Ftf1X6Cc0vgRvVSbeWq7DZ4LIxD2ALplhhAbURGH3zXDYQgWw4GTEkZOE79yY3b1Xe7IgRmPoQg
cHNnqztbZUvgB1t0+bGwZdz3ny3sfKiDcGYOEU2303hoDyNahLU8jyRnwN1neXvjXQC6AXctL6nz
CsLI3cGrQ2G6QrzxcPUu4Tv9qogMAfVNfaDG9vxBA8iWo+1z9MISCv0wOLk1qRo1YR/YasHxQYFj
2O8Bz+IypS5+azCSpyuP4ie5ADr7eKhU1sv4R6fw+25cy6fgCFbMeYn98ZEr8btO7npUuHXybIa+
c300Fd7bV70mn2TlSJw7hATlkvqYBpmRuRSCO6DcACX3PexGSchEsri6TaMDRGldfQXmtyajFfco
+Gr9vh2CQzocW+/RKZVzq4R3oWyehkvyz3JzWPKAxMQaUgUQHQ6lAQcNWP8g+z5TpzgIvHpaHwMd
oOUxr45PFTqefSpbWNE0F7RGpapLF5Qkk3kA6P33T3J56/euGeJ/TdTHVi1gxcju3PL3y2H51dbE
VsGob0WoLWvGgX/++1QX2jEc/FjFu9/KNKjlEMq7y2NBJTOtItf68NAMbW22w9JP/Pur//KXyw8s
mev0+yulAL2bpc2DZbmI/0S0pVF7wJBYk+bHIVxys5abFg17bbvcdJdYKgfzMdQ3kKl//3r/98v8
fcwLZcDW7/3ld/JMgPmewt2/PP57969bUR7BkJD/6+9PUjMyUMgwNf3+wDVanmS5Xw6sy4ha9zbL
n/yPp1/eNopQAHIyIiwlK8zV+U7nlddvUUZR/JI1XBkt1ldYyAUxq0lfHyzLiXZ09tW9bpDUmtPz
ihNqV7PxqC2hZcNDA8irk2FmqWEeFVw8GzTdKwHFtW2Z2m0S0OJQwbvbEjdFMprT7qcCHWWrUkZT
wPJ0UO4NMawNWhaeAi08kkFrk0LWJlreAocYaKc4cfd9rmlUjHtz12MYUgWygjRwvINhIZON0pdM
BrvZDT5Akt4GEt+qReuT9sBbzPHJ8DTpZUgecE2e8oDlmUpwHPlxiQZG0wMCztoSAHeSv4Yh6xSq
HAObN8v1jkoDbKeErRkNGVB7QQ4ceXUYQ3amBhjPIMlu/iDn2nc6QAdWovhmLp6qWPlQyb8rLFDj
4efQExhsFOybGXBIy5uX2LwUf5hSEqVnk6nndOje7ZmiDml7o4zdG8nfQ2qG+URUwGhS1JHsAOi+
MotAxQtDxHqVSUEHp7tyE2WXgYS/qR2x7FX6H5QkN2rokM6JhFUnFXBMvzTND4fsq5CRgbiZWATI
GMG8+4kK95M2cnHqVIIGSxk5GMnsQeUwkytHEYrtdKsj022LF4e0Qq3VYGpMPmKSY57TZ5mDM+nB
V/z2dxMW7JjUQwgpBBLSERJQr0lFzEkkEoPNWozhPhCoGk39qfP2vftoy1DFEsdYZ5F4ZLunkJon
2Yucps8G0Z9GJqOmJ58mq61s9MbVrAFgNtdDRdUj55wZpDpWSQe2npjHcTZZ7THHA2KUMZATeZCt
DIZUBBGR0UxASktq6yTjIz0ZJFmN97UMlpxlwiRJk0BfXvNKUAf1OqqppFE6pFJqIX64qFNOA3mV
o1kWOP+d/SijLC1A8y7ZlrPJwhLb2IRnI/lT5mtTd9RNmA9PlcvsOrWWpOc047FPiTlCDwQTEAS+
IgjzU7PqEjfq21zBT6x1V9n0BvvJXH8eO608Nvn8jleRIUXX0Mo0JP06INfRBr6x16f7BFWPfE8n
Bu/ukfjJlbTVtPY5IAm0JRE0oCs9y4jQWR2fxrE/9WSHChvIrNvnIblrN5MTPjhR4eeaAenYo/xh
DPp1fBYyjjSTwaQJvcxKb2GqxeaTIcNLa0v/qL9Uw/up05xs05LTNdY9k+x00i0t2A01/7k3TUxe
hGi2FkwFpSYvNbJ8DTP+rAY7FL7BBfHrySNgVVuSVtk8ZJX9hJpcIMREfTvV4c3cWx92gXxhLFlH
0xGbc6+GwQPFyJnKPwlkhCkwultsZC6BExfEz7danbL+EDiDzTD4CYwhOQ/dq6UxzJG861uZbW81
g+52NGnglIQHzzr/ETgMW29gFnfdeyHjaGFzqqTTmqTUonYm3yqUeWIBiNaELFsby2vcsbvI9QGA
M4peOtY0OzIXbG31nGk5lE5rvlSK8hzJsNyatnlse2A9FSoy5OkS2k6vEnRj1yXv06C99BHyL120
4V5V2DHHkYU5gYTeNgUzEMiAiAbwuqsBcQYKY5Dqm0fE+8bk/Jbfvaj+BC19HosGZO4bMhK4NmNS
SRzYH6QFdzYMBV0GCDsySrhM6LjIcGGPlOFSxg1bMnhYYeyB4IITErnkXUQ6sVU1T3UxXDjnl1no
h5oF7dgldE0V9SV0KXql3mOAvyqXucdVdRebQLOUgolBOLO6CvL4xxwfjHKEqW7YmCPK6E43jRRp
cEZFXgXh6ElmAQrTtWL1KLpsIoPNFCten30ppQumfm5/TJvyVi3zm8lxTqVrqzWiT1fMyRFp8Hhy
SH2eGL8zGQNdpbj7GZMmp31ouvinxfF5pwEIE3OIWt30sHvLWRDZQ7nLZdR0nJErnTT1aypjqBvy
qI07g0oI+aOrMP+2cl1f/7FN2gV19Ja1n3Y081VXgQCUkwoDD+8nQn1fz++VQJBdUjcX1NVSVUpB
XSsh0+mBIJqBsIGgzZ+VqPu08CjDvJOtLlmrM0lAy7OMmAuCuAEnPMUymluhN4nsUycSFzYKfU+y
ujcD+VUZNKzRgbkiY74LeAWDDP6uWoogLtrekUxwQ4aDI8UFdxwMkL+8aRWbpB/IKPFi1Bs01daL
KlRW7DJwvJLR47ZIH9VZ/yoxz5ZN5wOKGGVUeWWxepLh5Y6GjyuRgeYGyeZTy+4zkmHnpYw972UA
emHKKHTSBw1f6QgKDmg3qbQZwoBc8YoMdeAzwU1IyZHw9nzjGNOXl1GdUhtKRjkZ7EpPQT91L3lX
Bpuo7zxeLX2SQka3oxKj0F4RPtcQp9SbUNTshhKAq/tqgGlTi8dxEweYZIVG0gY6wW3TVV9aah/+
v6Xs/2Yp81znf7WUATn8Zz/Z8gf/5Sfz1H9oluNoWMIMx/rbS+bZ/7BN3dZs3dE8R7ct+9//7b+9
ZMY/LNXWXMc0XE9ayX69ZKb6D+A1HjwrfGkm2Ab7/8VLpmFswytWZlNYFsc///HvluqR647QVzdM
T0VOahj/7CWb8rbtCyd2/dpIX5isEYhgZ2oKZd3VHpFnAcpYfaKjqVCsiFHBRpVFbXrSPwAJxltF
4k0ABeG8AHhSue+RBKAYm6RJ46cYWzsL5x/EbfFhksQUh24OABUTkkonkSqOhKuQyQzUzzVOlSrO
cc8o3w1PgVCpURSELmBNe9RV1bifHDQ0DWNeNRR+HMYxKl5lwBsU8N0Z3Aezgo4kWgwpKXKIULjn
UFDvkIgYS8JiDCmctwKz3YXC2CqlA/lTAz9VpCATs8x+ibxEvS11YsgyAwRiEs4Xy9E2ic3+NahM
474u7G/Hhh/VRP13bLXUj4V1jr12PJrwbpjyw52TNTR/A2TYZmkoJ9OcDt3Qvg2xAWIfBEGP9H5t
DaBDC218StnbV4Z5o5td/ml49om820NYztP9GBTqUevaI/79msEyJS6l1JN9AN4TVIa6C3s6nwK6
jysxPxmaeEaJ2wEaaGwm69ob401PG8+YrPgkKgfiC+Q+3GfTfAKSdzCz49QSILMAhqyDJ4FDUDTo
BIIgcqPp05ZQokniiRwJKsIVfjElumiEYTTCMjJhGk163OGUQrGfRRTdAutPLQFIjUQhBRKKNCx4
pJ6K3CSRSeRKtRKh1EmYkjZfOwlXagjFkkQjzXKTfRY7JyCPug4RxxshODvoPdkAmD+GwQo4GNpT
oYhzMiremVXfzn5OW2KNZm+8yUakEnMWfWKe6zdCV31ToqHg41xMq4QJYcXjIS6/0eDQ3AqZMlLa
Sns16d4KB9hULLFTPfwprQgsMmwB/cDgotQOjDoxRIGsTjq9LGLcYjZ/fQ/hqsSi75jMiWoY/NEA
pR0M6RdIJQwrlVisVgKyKsW5tyQyq5fVfktitFy7f8fhNB4ys71Jw7lkR4T3oxzaIwboo+WE3mmm
A0gSk1uWwUs53QJqCu/t5GDQ2tIiPBMpF9i+1ohFq9xXSzHm0yRcNs6QbkDr3guJBevZNp0T7ccU
ZEVEShdsrYJtt1ACWp4FHXIHvoatDezIWO9QflZPuVmREucJaKItVU/sTGsztU3WVblNOfxLGRuw
9n3+Fk7twOqRfE1ZMvHpjOieg/FDDyDGVFTy4zrgqpvoxuRQx1ptYLmj3A4So5bDU3OlfjRSKUWq
m67HMJ+ZgNc0cnpc2x4OhWfvbLZ+OFcxgJourXstBHyRou5qp8Y6WG29Gx0EeXYP6K0jIC8eshCR
R/raZibS6Z5lCXi46T2mgQrmjooWm3UxMHBp0wQHuVZXOm01q2H6rAOuGnDD2mzFhyFBnxDlNCp0
nZS8srnP9PnHDIDPgw4LY4rzMP42saV+uzaEHvLbidjFfBZM9WFM8i9eN1HDqXOsShAVBRBGAoBB
rzhlSX+RoDhwQ4QlNhEco7eRKnsaNMq2yWHn9TOAdzV6yhm0V/bU0m3NaEVmLZ4x0VDcvIqSntYc
QLa27DG9KNeQFFOnKOKjXmW3ZjOABbDsrz6K5nUGoW8b2DWBKZLqNqWdfoQ3CYwzg/BpJ6T6Yprx
spT8McyZRYs8SRb2B1siis1b24OOm0CpWmPZJDElSIFSkFTv1VBr2vy1mkW6Y6Kq13kSs4HAe2DW
pMvoiEuycob7MP2xQtiuY4rbEqzYLseNvJls8W6PXD/myLusWwROWEhf8m/Yetk+LcR8FMgo8RcA
VC2nsxfDz+ji4qscAZejir/grKdbrbXKRu1pr6MSiSNectkPNBBFiT8r12mj6BbhRsr3zCJ7F49R
TayNiiJm+AYiAIts9KAwxkb4zJy7A9N1NwsPGWerybi26ZwkEWNSkX+CzXhS1OCkDXhYQlKu7FBH
3KD0L/XYoSeAiaglhEcLTWak0UTJmvABWMS17gtrN48wlQ3TSrd9V9NPiHq6mVi8JuiDOETotTiN
qt+iLu2fJ8MN/C6hNNLozrgZJhu9XAVcKmjM/KI6pHYaOmAes2lA4jrYQEpzvgtS0ZK9U5+1gIiS
0aJ/AS1hugOxhBdvgtYT08xqcaxjTnY83zVpHYCbaanaw2jQPTT6Tg2zFnCIvo90Mm1ISoTldKSS
l29Uz6VY26ACKyJp5m2S1u+p39o9Oz4cj/Wmt+l8Vph34mBgTnBHUjSU7Mmd3Gyt9DUAGRRdbthE
W4fN86qZxn7TqSiibR3yVTtz3sSsSZ9pmV1gKjD4Bu1usMVN3FXn3A7NkyFQ7IR0TWwgmxtrLJNb
QuERahmXufIGXweOgjWevnecUzmJD33gIFVXWg0GOWUQZvbaH8EJmxV9M1YtuHOwj42oeZmRJVCo
jO5j1UGJYBabVAHe7bT5gULxQDIMuyVXON5e69AGZAqA9IL6CubA9mhFTMAx7gOIYFwILvvjSHdv
usrUD+JBiakwRYZB9zoOHwMnAl0Mh2hvB1W/HiKZqdDRpqN0klm2draCmlJSklg34JUIn6t2daWM
Z1CRgIh669ilpbW1B+w9vMr8tolZBniE8yqU7MNMeXDjKDwSnI5BQbHxjHVzdsbyu6e6EOIPw/tb
jzWaQlkIX8wMWKiS7qFF/uCElX4IZ0ebEbgKlMIhEPygskFXR+2MI6iq/U64f/R2onCjHxcU7i/4
1pRGBAfvoKOOxTZr+ocROZTvdlgca3iOXGXEAFa6TZYs4CvkBHrr25XxnqTUZpOCMqZREVjBIHZQ
KVVbajf5y2HOOo0sB+8jzQfEsVb/pcyBBApLL4iay087I20eLlzp59bcHaSsxh5xgplRiJo19mjq
dGmBswzOV9u49DGg4BmoXh3mgdRiP6zI/XeoTFssMp8ta3AC0RDCLC9ypJjI19Fu12UA/X7sLDaJ
fUpDu3kSuU3xs1FR5YinIJWcyi6rfddyK19Dj5aUE7VoeS+s3DOuPhqWBhfiFHe1v9zSkcD9dWu5
uxxygPNGFVN51gbhL4fm71uTbihHJFmiD2LEUxh4Su9qBCqMryBIjz3jSQHchSZiCqo5QS1bWnjd
WtavO82s7paXOyA920foSBZu8oJjXg7GgF9q9XvfDiMH1YH9MsoWiSkbGX0VZsUhkF/7MRbI09jL
MLeK/kgZVOwbaQcye8Fjy83G5PSmwCDh52GeUbUXrdfQ/kvTDYVuBYGjvJlZJHDWM+D85WNNpQHH
tTpsTn8dlwc0s7ybbfScwJzfQgnL5vqkEyRv/R4MD3T2Ymoy1Xxjg15BRE5DR8fR6Bs9RjFLHpa7
Ykq/Vazc29+H0gpjiOl1rLMkvXk5F9ZyWpZz1ejW2YJMs9MfC9HOfmQJ0w9m+tnunBADEevRaTk0
8lbj/tQd0PdoIE4uVVESpSF7lLKoyU0gXs5lsXNY+Nq/B08yt1Uox7vUm59ypVL8KooUPxvkNRfz
/aypms5Kh0BcHkCRiq1qN9+ZOg/qeh7qeR/h21ncQ4EEQi+HxT30163CxL1L2cPcjkr7tsCul4Oj
FQyXLpGWLBwZ+yg6MKqjPkpq3qkdd5dAiHAPtoy6PAXaq+cM0275YS+/7EaNyrytR7JoFpZ2J11h
aonB9tecJKRXaXEoaZNLX3a537fhc+wO4W75UJbPYvmgegn0tgvnoTHA75E2FmEvxLflxBosYomq
/pfrtxlAG1SwT2ijY5dcfsWhTsSy+ah3Nc3Q5UIeGTVQck41gQssCNzlhDCP/9epWs4S1vkeoVzS
RUe2E3+dguVdLu/XBPXn/75zhm1CG0V0zKGEVb0AXacaf8rMpVA8Fij7Wu1eY0fsmIAvLV1I1jld
cnU23xrJktJ77Lgt+bxT+aQUXQyNFkCePs/I6tz2G3KT6yJpHbNhehVA3raZGyInKDK6XUTQbiCj
pje/h1HqCB0tPjWI+jwTCK09U+5ElqI6JPvpsXXtIyqNSChrpb7oYXAnbPZuSsREb3Z+mGggCnT7
aDbmtWzLB/zAzJh02s1ZhzTC4l3L0cJ7xc3Y3yRF8aU52rMaEmuZKZTPhiF+ydXnJEIjkbnVa9gX
r7oTEENu8BXQ8uQioiKD8DDeq6jJyprA1hFVCUwL2gT49O3eAFXBzlOwesfw3Ow6p6WlNdNsCrPu
MAQTSx+nf0wqvToBpbxpjcE9hFn0VGuTg2OCuA8zlTmVsQPhlvk1VEEbu06x1wzYG9MIosl9TMAA
EpcTn9xPhTrBdsrJA+/c4Wp1cKwnt/dB9N9k4mvUSeS4Vhld/SBS0Lvm6Tmyxk82JNSuFeWidPTM
dTNP8FazW3cpTKZ5TocwgIwXCoVPTBDaat0W2d3kpn8oRhOMOEUMoFn40XQsVpSJQr/apWfXGt31
6PQHK6murjjCgtjXOiGDmkugtVW2d6kDIy4aMayaeUbmXn7TlaBMJPpTHZ8Dh7ZdG9o3E4uMVgi+
Ehp9UVoNEWvmjVNVTy5cQM3AqUjXWazdFPtBW2Jzlw3tj8bqHxvbfe85CXOE4qAbiIjwbOtBZKnv
5uq1zlqEdZOxrcT8lersqfuENOxkaO5NMkYTG2EtcEgsGhnSmtHY4PN9moIAVZtHdF9ufQthiE1n
AEjTI3JLmu4ONPE2KukwjacWCiJf+J9GZp15rRdtwFik+mid6wRWgUXOWBeZa62OCQqwkDtUanPN
K0IM0OQm1EUp/X3OenoFswCVLLVvsgmNpZsWZwrnB1jHfptPp5SGVtoTB9Sb41fRaReMqk+zcB5S
zXvz7C5Y06pfz+VsHVUD/Sqs6LusQiyr0olMh2HFmnQv7O61LPMrr3Kl9RSdQ41uboEyBUB/thuN
As4cPTsqJVKMJen68bxR+BhCdO+ZycIx3apkfhESb/S2g2ocCbmJgNoy0YgbuXcXj83rPAV4HgJk
1VDGRBgFZJgi+tdtlECuS/62IHykHVME5nEd76HOvZEeQa9cK5kKsA4N307ZOLvApSkR1f2HilZP
qEq3tXTaje3McGB3hMM7WXvXNS74JIkAkUKEkLWyksUnu9AeG7cg6wdTPICEfJPoAiymoHvGWatZ
J9NdzPvhBAlt2tAsOUwwQPEjtyN9UbXeu8RldEnxk9VWvO7t6tU1iQGqem9batp3i4YRugo4d5ZY
kCCDBpeMl627CjtN2KOcMiN0GfF1SiM46XlPl6rfGyle9Con1llNbdo9jgLqvFbOqh6eI5WsyXBQ
kzss1ojshbFvLLS1kQAFTL+OajyqywwSISX+H1YWKN27vl7zHXX0UPPH/Jle2D374vmsmTiNvJyV
td39GJ2H0Yvkbv7Lj9ES6n4W6htBEyWWUfPUOXT7QWAQdwr2oDP+mJlwtnMyjyS/DGTbI8U1MdgY
LsY4EKQB4BQ6v6SRJfUKQjxsK5W2iBMUT8As75qCamye0rdWW1PzWcA+M2sgqgsoBE7FGRYQWzWy
FYg1vaIn+LRVA48k4he4RIp9aUlHVz2ZhanQwI9zTGVtf+jTHo1fRFmgJf0oCNwfWD9oxW3NWgPy
IgHOiYlksTRamdVrQ8X6zLC2iUc+TSsUP5Q9pp2QiSxmWh3UIHioGYP8wqt/omygXxUwfebiO6KK
gvHxx02mcqMUZ1cF8Rqa2T3cGpJ1exuLT64Svkb+eQ3B0KSAwEC2yxerd/va9e43Uzpp9iOdQVzW
vpYTfpz8SS172g4wcM/2wNyYsCbrTAO6o9tQvdolDQEZGVMaX6TGxj88UvAivBSuC1q8Xgn9nAwk
17vT+g54hsIow6oWb4466AyDcP/rWfl0OmFhjHRRFEmki4ivIrXyi12QI2HnNp3GbnDWPJOWOXcZ
G+t161aAWsyBXG5zK7qbMhiJ5TLfxegUrDO7YV/m1kGdv8EckzSseTuvhH9jIAdYu7y0skVwp1M/
p6vU+XUZvZVqDdwHYXaNz70H3m/M0LQDC1h0mMfzFqgmVuWYkDXTuIX+T5ppjcgsReRbqhosDt2+
Ngki6sFNk0NtHQyjHs6KTdaUZ90o7MI2tolEsjAfixQ4Y5GkDsVSBrSw6+8ClB2dIPE7DqDB5+Nl
CnvzxuCqJjVhPyfDdDaNwWL60rsdoaNIgDYjkLSYUWKt2IgotYyG+VyGL7G1zdsG80mHRK7qVqal
XUMufRJBAKzvLGf4So30sexuGngvq55OwibrIm/ddzp7Jg82Tk7yWGyDwMfwSuMrvpv6PbRm1adM
hgtQxXsGXwA7rrDvY0CWUU6YY2a+pNS3V2QCQEuQB6cnzSctMPoU1SOYu0fajPTYV06LwJ+skXXV
EXlGLTgmwzLYTnHK5B/+5GNQnYLBVPdOoPd4Q2w5GI7g+bMbprl1GnXehT4jEUtj8ZD0n3F7CvTa
2rYsiZBoBhY5XMaTgCnrVKhMWif98AKEn/QixGHK+rdZGz9ZN221MHtXMUwMCM/ug6TcGD3rFhHf
Gxmvp3GGP2NEmkkItzx3TXSFUjhhfljWhHwQ/Awb5eOssr2K2+wbrNu1rJEJtg1pxEbyWenm50zF
g5g+YLejyVZTBrS5rnKjx32ClBOYytghcOczYRhOkbpBFvWF0tl8nJGJarBcD0gKVpRMrwb0kDWq
qq2VG9tW846BDRBFJ5SF4GhZShryZ6Hp5bZzmopipnG0jZwoeqs7TSMEwsg2bx1NBse7ibIqcw/O
cVxiisngAaaoa9gNtCunB+UxirQ+R7ZHBFhOKrATNbvY+ij6vtio6lddtSRb8jnmVaTvOhsbV6V6
H0NVIFrBlCLj18C28RVH/y4L5p02nZ36MswULTxRPuZQ69lfTZAFNKPB45WpRFeHVesv99U6bCk1
set6zqC3+mKpI+QyB2e5/3uIq4jhwmKkVwrHHyc8IpFGTElJ4X8zyf9BUXmCeNmzuVxvOL98IZ+o
GIt7eiLjjgUPzyAf+j30yLsw6QExLuWTJqNFfGFvgnJR4f7M+ZtLKQM4gwfyzwFxOk5d7xdtQY+6
cGdrncQ980op0TBtiAixo+vgD/LACzgjOiKcUT6u2m+Jbk7HOLcH3+jGgUoOC8F5srTNEJbCp+Xf
0XCjM7LcdewW1FpZIQSWpY1YFjkitc6rA2LGVUjk0pF2Fy6aYsb6KQsiCBPZhC+0kb8PWauSZKHP
WJPkxt6UO/kxMK4EGLFSi7NHa9DFzhqDwV8OYOVHf0bomRA9dQjkxjkh1IrSFofl1u9jpTrcgYWl
bebgzijkDjwMJgQYNtqrv+7/PlgIUBFWhg4vGfhowc6L1K4OisXmaB6riNk9oFkkrARGr2hbP5Pl
rLpwUS7UCeYHMgLQetHdIlGgwpzjEA8i07uWW6a8u9ySv4ESqj0YHl6IpjUFFJU713Ck36uTeblk
HvmqrvEWbWGuWbDpfm7rul/JW31Sh0eHzmffuNC008EkcmiAXeYQx7U8loSMnMstDTHaSu2I+GuK
7lszjHFbWDWrCSXCGBz00H/qz+XO8rAJNO6Y8okhc8XrKA/i71v/cpcFb0PEB66v5fUp5WhwyW60
hjesyuix5bA8PLVtcBzL+66ZMUCwTUgxnScXzYy4C2BRh/jFIWWRALjG0FBi8BrNadZ8Wx6Wu8vB
rlv8GuKaVszEcA47n7im5fn/x4uQJ8l2LQdjmnwdy0/APAKdYMkcDSnREO6jWQvcPFO17qIqZM+1
Kmv1JQ/ZrMwO4tM4AsaQAJKzJgfXwgglGVeEISrzgj4LdV5JSVvpqWY3QXvWdGhpo5t8pGP2yRqI
6LhpAFJFDoBWxijZi6ey5SpJ4fVFJcyKOVU7Oj2dCnaV0zUWIBCDSYbT0Tzs4/9k78yaI9WyLP1X
yuqd24wHKOvqB58HzSEphhdMEaFg5jBz4Nf3d4jMq8ys7LbK97pml3B3Icnl7sA+e6/1ra7cWzQq
Ds7sXntWNL2qvGM+8uNaYnN/gc1nvXlcIhKj7DYm03DT8si5Ta0XaY3vRsFfIMaABM8M6feMdp5J
KZ/c0b/EGkDmjxBDDVw4jUAo/z+ikf+WaERYtvX/E41c36rurfs72cjvb/mrbMT9A+EtNGEz8Fw3
tK3wT+mIZdp/oBe00YDAAnZdD9HGX6Uj5h+m/s8Xdgg52HN4Dt1fMMTijzA0AyugeSICC1b/vyQd
Mc3/Kh0hR88PHEt4TmALYf69dITxTFBQfIirFUVnJyvIFHYH88bvJ07InJBiMxXHaq4x4wzNeE11
V9ztlCzQ43HeH3wNpF1SuSGHBfGpfizX+6y3Rn0J+biLKmM79q13Wr9YRd/SyK3Pk+5IW7ojvd5y
9K12GJwzwu6Phz++tj4GN56ex8eXe9lxAnLya7tiqxKKuUMKwcHDHoi38utYSutQhJsxaozzwoLq
kpuMChzRltugS/hZg8ZaVfaYYpaRpGGKpj61oVlglDWfq1ipk+Uauykxkmthp2ovhPg19kNz9K0x
cW/ItgHd0WLiKD3zsm66SOfOBcVnljloeB3FUWryep9rrM7raxRVBwCcxhGO7V8uofw+Bg5/f1cx
XFmQC4PnVfd+AdnUS2ARFstwu5YpFmwT1MXdcb2KrpvCY1VaMbAnRJvMoEhDFmD3Eo6MN2HdGAvX
4s16k+FMfSr4myURHLtoRPj68TTW57LoJ7TeWjc8j/7QmRN8CC7ujWaPfWzWx3rJUIGx3qkCCnyi
6Yxon6lORhdTSMSQwVYQmrZ3DcbGTqDTOter6LoxmRGjfx9PimkWJI8aa1BfGIdlTHSAi7pI5aWX
xTykVqtoZtOGpsswT8l4Qeba4riqgcUsiH9I2KHniGHkGDDCWSuAlOgyZibypO5jYwzJ0kTO7Vik
5lYDfj1HoqgwuxFrrgmOCtiQVab+BpY/OpQaIa1ssEFXenw0WYgS6sYimC64yfSYI9LosXVjD6V5
MgOyh/VDqZTBIRiS24w+Mv1LPT5ZN1H611tyJu/PKp6YPyBaZy4nOKrAg9OfbRCZnx3NKh0OQRKl
p8rnkxlmA8m/RG1mosDuqsvQqYb/n0sXlK8uSJMAF3lvh7/CBhoJeEpaAIu+8P7euy5jxJ3rnm73
rrqvEfSFznROY+ZGvLrDo0uj62D5vrknpeiH0TkzVV6L3sHyNU2YwgwQHoVnucwQrlGhlHVW78qo
xRyuXw4xBxxLjV6krS+Dl1uEzNf10z/87ZWeYcYsAI591Br4wVmL9Hr4xECtwgnDZj02NV/xL4cp
g0EqoMo7DT7xDowE3NT42Y6g6oySuTLxAHZPKT51IfGvSRjCBVCsqlC87hdCW7aFgc4zGZHxiCFh
ODrUz0JlYFNGX1z8dnwpDOJI8yEEZ141R0JCcIKqg7Kj8tT1k3mZ9JQEHXBn4iqw9XiJRLKaUnCE
eWVrzGAw41rkQ26DgED0G1RwQqIZXxsZIgQcZ0m7a0ZvOvmMtlo9E3RdsioKyLXIIbhblwrQN4Gq
5Z+LB7sNi4Oh4u8kmKCAGEO0uz3xUmManPIxZamFM4YCpkPCXaijpQeSjt6sRfx6a30smKxxn5Nv
uh79AaqWS9Po0FFW9minhAV3ox5poqBv5DNB8dqQ47I3LZzZQYtt9/dTAhV4asZ+t56D1of8EDm+
a6C6GIs3S6811gUHUwZc7pvczUjKrepOnvzGw5RY8Xaun4XfN109zx4EifF6jmjleJ6r1NnnTtRf
8hCvRmzTY17oQaEucXeo1AkByUNFoTneJTVnCFuPmom+3NGPewit2mYJq19ZGN+za1+nVDssvPhF
2I9LifVUMtXoaTjuzAJA1bqEWc9vaKuuyhXZ7/NykLCyBkjPFa9Nq5Np1cYRaOkjUaCbCbbyxq3r
21RiIK7TgTTICAYZJcFMP1WSxLak8Y6OUbPzsvaGUQxaR83u/KB2YgiBzUMEfTmEuKy1/cvCV82q
i3P1ehf+/U/iqwagFWS0zPpXkZvGac933ufcsfYyJdNqwol5xVFIv+PixVx4VaZrxvXmuvH1g79v
2V2GnIjTZhtLj/zhPtwkc8oUz6XQjelln4nCK6+LWZTX2RrK6zCJei8NScu/J8yK+EXMhjOnGdUM
2TkqmSqgM4BMFiXZBTDLQrv7QmJSeIn5FB3cvHyqOmhMvcM6CasCo3hAyoDyS8miy8k6efaZnIS2
vhasj6GYIe68QOVdTpznaVvOR8v0zn6l3RDNGJLMzBF/jMKaUczkn1NR3I7gbU/TpBZolngpZ7qw
Y+RGKFlJn4kcL96TmHcOQJVSaMfHhr2uTJ7GawhGpFF7Mr12BHxFB0GvnHhw/U6Vrfm3fNWEQujo
+FB4wm3Z0zjr4uFJ4YzOBKTfdIxPQ+MmrMoRJlzog2NSnS7rhsDD7ODU1eugvYapLnsKXeysG+jn
DMrrMjt7Fc3vSHsYf3+BKBQi7PqyeG/VdF/69XRjWynnr554ctvGGdVaT5kEo8Wk6c1mQtZqa1td
jJ/TWL7NHcWbM7WYKI0B+N5sMvdlDDn7n7DVafqZY+662b8Q0rKP1PRaeBAMIjFkMFw+z3nR7b1h
1QKO2MkQwCHoJFiO8wtw+FPrNZ9Js3rOI5WTlN4tR6069Yp639EPnzgYaTWktz3pU0c7wQ7MoOBY
YFTcemn4WlrpTT8t80k4pCXOzi/UGXdyZkwzRPZejdjBkF4ur20YQ9Rwx4OzIM/y2+ZVjKB60uLV
J4rujslZ6QCVqFKNuM8wH5JzcNfl5o2ZyvGQxsk3XzLnWrDPOdRPe4T/WMWr8pT5QICFwglBxXgq
GqbUhU+OrlTFTnZSXwfeaklwo1E3GPaknTMW31snlff2Q5OIl5IJFL/ZT8r6PkrpsHm9vvqEXFqW
EXAkIQ3bwEUDSbk6wF4hXgyVKiAkt3xO7ZA483QCG7Eo67XjmhSM5i86uFANC+NHbzqEFBfNjsGf
TooXQPQiqj8lfloj/yJZfrZoyYLOG+MjsPRNXxGRkC0UGaFaxL5c0r2U/TEmtq4JrPiq6nOUYagr
YgYsqQmkpXO+zPNkPY74OLfYfQYFn0PYRUw/71vjyQRvFHPLGdoy8V7kj/r+vY098OxOMy9vGL0F
0ru4AO4Z2BCDJ8u02DkPzKCzpzwtu43tQJ4eSv/sBHCYkLT1ewV8XHiY4oE8KcGgFZFxfTA8HGeI
mV/shkByPgTFtquYcvQBeD0YaMAD7a2shHMolLtLFkKV06T6OjLTStOMS16W7Cu/tWgLATLClQpr
zBi/BQNQojAxXydP6x8EiYd1eXJl8JVQSTASngsTEzdndyvskcxDh4Gzr+R0OyChrJB00d61NqYT
9CSih1+LYLoltRMayvOAk1ug3BE9CntzZBaTtIQTzcmLy5CBIGXztLAI3aSpfCAILd/KnKGiO7G7
AqSPfab75vP/hPhMs3C8OsEtmPkvKB7qXb1kNz0R2YiTSESsUZiT2AXk2h4f5zhBajgzpW1tAOle
+LOLW06ELpIJV/qEDo6ReTRMJXZyOqlI3I+ZDDmKAewUJQFgBvP43me4WA+ERw9hDm7bOxazJMMi
8uddgowA7zVT4HgzleMnxhw/DaM+1hZ/uNkF9PhBSYfyc6yq73FCcswy0YZhyqIz/Xyo537yXfqK
8Npx+GqZbvGdwMS3ERrGxHIZvd7whVhY1lA+PZa+Qi4Re/6O9l0yQ16yUMhDYgP8WzeCNdMK/R1V
lh1cLhsssTziHYHhsMPHZt3p4261fucHKfgfvrzu+K8/VqbtbWjUqZ5f9Q7V0epad/QV11Jayvbb
0K6XOqnefNydVmf7el9QMx7QWN+2UUXG+0KFst7qhVmfY5O+D2Nuo2TNsD68bkq918euH4+ttzD1
Ub39P7/88WMy6f3ll82f8pGy++MHmYYXn+eE9Cz9rD52/Jtf8PFzxjzS5aIrclbHf/4Bksr5GBX9
maFfuF/Ims/0NY40QSp4jMy7vMXtWqyr7fXBdfOxz8djctar+4/7/7CPj2JuQ7jfV6xrcOP0z//Y
fOyLzJAK8+P+us/q7v94rBrqDLjhuuc/fWZD6CB7CyrYgR8/jlSj/pBP2WPttgQVyMl/sJgHHyqL
bvnY0f742Ahdda13m3kmRzBCcIungFprrHUb5ePrv+//86+5f/6UdX/yxphPKsla1t1F1OQ8O+yH
6WgyH1iXwgWzv+l+vbm4PosK1QDXQjN+8bSgar31sUm1BOvjromIvuBkevp4aL1VGVi7RacmvBF/
9w3r9/+zxzhiUjqvf+79sQ9RW4816AbAy45FYs7Ipq3eCQcEfVsbwfF/Wpj/vRamG9DT+1//53//
UP8Rv8vdW//2b+/rd969le//+e9X7gw/8vnvm5jrN/2liRlYf4R+SL871FY1+8P9FoR/eL7toyNw
PKE7mPQp/9LCdMI/LNcOScehSBG2ZdL4/GhhukSoOSERa5YwrX/N/eaQ8fa33jc3sE3sd4GHB44J
j23/QwPTEU7C/D2KL5PaZ5Ve8eRrA0gQrSbr6DYKYxZKS3spfPe5rOFIL0GVnEz1mBrkUhmTOld9
OyJ8RXdgEqZKmLlUEI0oFxBo4wBzSlabNfqyArNIkmefcqP39ujcAGQL1r8Rod9TmEbnqZneW5u+
1LBgNfzzLXn4beX7t2oogbdXffef/25jwf0vfyevFH1kE2W1S/P4H/LiCLeavdwOxDlCYa/hT2Qz
5iUkENaLkVY8Qltg1RESmh1qrWhs8VgsAxdHQLcb86U4VZb5WkXOZfFMLuYtg5olzwjKaVn9iWiP
/nC4DKH1Inq/25Ln+6kyzO+sZdyHdUMqidiIUJn7KCQ6CLSqsqdzauiauW70dbzak91SysO85NPV
KOR5Rth6QgHREIGKWt+M7Okadtj4VOq+5Q7S4zafQ5wX7fM6sRJ6hhXS87mUZAT8OaZaey5QTP3z
Yjx+PBz6rbbWx8yEe2fXhUCYCLxBvqo3Scr6iFh4Zvm617pu1n60E0WPivU6ibg9/RKLCvQgI+er
PNW+/T5KIE2ziwZwHQfG0EKlmYb7TM8Fk4HXrAp9UmeEaV5qI8ZrIxAKyJxFmxoCj44H2o7YK5Yf
lsuZrJePRa7yyzIlwYFV+pMoRrq1sgRHLZx67+VcAip9d+nN8G8262NG7eMPmP1TXVbJMXW6B6X3
6vj4aakQwK0EsBSF20YWDgpSmzLSt9h5Q2sjBj4N0neAV9ZgObist2bdAuw+Y4sYDz0tGlpUGDTi
imK7aE51vNBx/N1KDRmpkvvd7yYDNxBZvILieAmxgTdvdo6Sfx2hr8P02bEezZ6HFtM+lAz/bkLh
04hNRrI/9aYWCNedWKbX0cDIOMiOoXg9vK4PrZs4VnyxXAzSF5zHxdTSzIKg3Mu6qYNfllYfFxVG
n9j9Vuf4tSVyIY8PFXQEH9sf/LsEGxMUP89CnA0Xv12uqRMO+7Fxrq1sdRSD3AIh+BaIryai1L1C
VgbB5a8j/JqG8gY33qs0qD6IXcjOfe0ykkwhK9cVQvyFyf54XUcRsY++Ro5an9+Fr6HIykNUZcTR
0r/oy0WcMdcQdjTHgnjx9DnOWtYEXoHw5QG/ZArMKr8thjI9NmG8AwsbnOzQI80eKb+fIRkzCoW0
wQz51YzEQ7K3+vlo9MVNYRotVE+Q4EaLS5cpyuAO1mGJAmzyutdNNdr+7vspE3WA1YA+JETvcZ3E
k4mO3tQQ1N7yM9/vn9dZ7UL7ExvqoPZJQ1uvn1lPJQi0spBDtBxpCJgShord0MeG+eqGBLCJ7po3
Mt3Zdf/apv0bxA/jooaTWgJytgO1rQZ/pHGUFABamk9xPY9XTErYYVjsTdVLUy7Brq5xwq/jcmLc
dm4Z7L14CjeiqL86U+IcbFqBdAs7+NQJ+SOGA2aKl4hPcQjrx+KMZzXVK7q+8qDyYjmP8Q8JROXS
6E0BmnIy53NOq3AbFrLbridKrn3NyS1HUEnE9CyqfOz8wd+VCFQYlxB2UFbPbdFhb0rQbfaS3N08
qMEMK+XBJ8b64WDQWxvikiT2cxi/JDWTcoU1RfT5rzCGQzpT8+YRicH2+J5J8zAtcXYI7OwGAwht
6iL8kvjutrIs60Bg5CvCDXlOpppuSQQJIfAdlj1JdAlSA7hGJsjzdGh+o3+/JI1ho0nMn6cYxG3j
vFR2cVlmxkhMo+7k0GghafROf8eNq29QG5o9A6f1Yz4XdJvStjsKcmwq0xT7poiXSxwC5m+xzyJl
xQLTteKLIRaeJcywzHd7Pg8DCNYOhMaQUPfB8bFt0R3izn6NUqM9cZ548p3XzkIsMBbk2oeS+pYP
xNOYYxe0AXwvNkg8nsy+RjfDXALjgoEvlyDhEyopcxfim9gtzeDdWThbXRhK2DhNuZuJJuDNmbzc
O6UoL7bkAe4LwxHbKlzQUc2gPfy2P7tY0a+V80RzQO0qYd6WifPVxUaKAJGguHcxQ2cNDGJDu4yR
O1FOoVV5twLGMH2ABnQGqWx5QGO95jucuffvLMdIcFNjF47yZWEqT0SpJIEbAlR9wPiHLT23AVnO
4XeVSVLT8+hxidsBGzG5ZKE33hPiTJJafm7oUx+Y1OzX2jtPmuqEtfLUAr/v6/mUlSAQrTACeVnk
O5k2n20rYWQW0uRxCBRpU8qXZGy/+y1MYCd2wLcqAw61kfV78o8XJDlCxxFiUJvmfUA4uXb4WScZ
LbeqRQRHMHm7I4ujc0aUyHWn9qzVOR8t+P57hreEm6eAcxq6PAPcqoXcNDkbLz6mzc1SGcaj6PTX
M7pzpX2x62UbEDNhiB9RFPNvjZO6s1mYC/a3+jpm4Z/OtPnr/ZBrF5lnd1sf3izjYkwFpCqkJpXZ
9ASjA3ObdAjVDqKHSdjNJ1EXt65PaieSYVx4brtvHaDnnMoOTi/vlS3Klwp3up1/FiGCn1wgG0lt
T+zHtn1YJHF+Mr8ky2iCFwHFg4V58gHcL2p4NM22OBpDLa/D+M3rvde0QHkPmcVnPsnH0nJzjKi9
BTckXIiUJZwlHaa97Hn7ayJOYa+J4dCgRXZNtNYNaaI3DRXb50Lee8lTBErsfoqDr6TmtrtuKYc9
lrgcBR3wiC9FSJ/HxfeOnMhxj/bMdN0P/C+ZHSIxH8BmJqWwHpgb2Q9lMh1dGX1JUjzXdT09NxNi
JMRzvwr8WHJOIVUG5iEjs4jwnGbYzTqgrLC8Gf51Jc4Z471d9wsJGRrmKt6Q7nfsAw9c3eDsqwo7
w5K68k12JDXAZKKXKLLwpJgsbLw8woNYdDj7DErgIcKDFcf9jR82XEKeXbu0T6IuyV5tbgOMLVhS
m5DwkDNjJWjrIRQaM56+zUBpp2B+DQhHCdQAEXcwdq3o+Jx6Cz7T2r/6dEjo+fzsAmJHuqX6wqiW
XiBgXuHK277AmFkZHSO7NADKnDvzPvQT8eaDfQPkvMQ0w1wm9thpkBKSNITBuPaj/Ej5BxcyY47g
sTHqtryFgNz0yPvb8nsQBmQmULtn3U/e9E/SIQveSxJaruWD5h8XRVkdOjsDaxe6mi7x0q11XpwR
KWDt1FwRCBLO3xcNVLby5Fh5zqFBQo679dFfIKZVvnUqK9Pa5jld/FyF93FUASF1MA6rjAVDQFJM
NQZbxqTv8DatJhaPiwrEbqjsW4MWYyBgZsgeUX6fhAc7GsCsBdRS+ReC/DaGn72JHhho4qKSMPpD
z1Pe4e5H51t2D5aM4I5OsQfViZafWZvDMTIAtEZMDVMbk2SboGEtcJ7brfzczz/niszSuBJ3cxO2
x7HCU54NzYttq1el/C9VHX2SNhF9YQ/gkiH9wV/K9hSq17oinUCR9uXMEe1YA8UxRCmE2Vu/PfcD
R3DqVIzprHLndPQadRdsM7k0fyn0Uw6n/uDNdrafLIUAquvvMCWeYt7lQxUU1SGHJBQ3OsYXor7n
dVdnKV6bpr7zHXcfxXQ/TcLd9zgTb9wqxs1Z2dXVQheahMG7HN6mzn7henN0QmRWwht+Meo5N4vi
85qCs+2WheyIxfhF5u90iEvQFBMCboNwpVDGVyN/RHYxPcFRoSxsxa5KlyfLTp9ooUcbYcb9LvF+
LNVXCEQl8B7KIATafA6nm9irnxJAwkZhvpQRdj+mOyRJFZA76+xzY5KSIEZgTnGwnKsMoiWTYXjv
JaAU7HwbBJpzEvPeWsuV6379GOV3lnduYlhsiLy/T1b+1JJKeSwLh5Wcl94CFJkPXi4e7N6d9tPU
cB5uHJtTSnVBmYoEPj4rYmpPi0BHMPkGC6cmV8eGFjDOWWBokUXuNbMJdIsQCHLmYXMB1zsCwL1z
TEvu0ngEYRk2zLczXmqTQjIOspemkI+ON03n1nqYcurxlr/ZI87t6FY+wGJAykJ6VwPO39KgiIiZ
9+H9HS6gnhgzpcCjO/rvJIsqbFA7JjzWvk66L76M7xXY0ohM3wYD1r5N+KNV6R5MybmwN5cC4EH4
zXVq+5YJDdZQEu0wOUKBua9U82qXMYYgaFbbNvY4k9Ma4Ir5Phin2dGDF4gzx2EcN1VN6mVouoqV
nfGURGZ7UM0cHI2wLQ+LX9Rbes7PeaNfUs6FIki3XVRjx1NYf6oOAXOuHXeVuJcGvUJVUBMPXXsX
DLjx1QCF0U7ttxhj9N6x7Ptq4ezFFJLocu+F0Pdbsw1+RMyTfYT9W1FwlnALcBV5/iOzfG/HoOur
58J2NROceqEkrMJCcFNR72K5S5mdky0OkN6Jt00N6rtwhTywNkPY7Y53nByXmMoxtkCGp/1dUTmU
gkgkDfVrmFOINkjTY9t6DVt6IHN3GZLpR90XNcSAE3C+9BhOXrTJSYjd91kK4GTSRQl6NkIAih+g
L27CMvwhYTc4A0tEWch4J4fzoP2bocEkJ+T0Z1vO1WdObMlfU9HNz4ZBzYEYluCSsxMTqlaWAgNW
IX94EdPlXMwPBtYXOgDe3uowySaezt5YxFGoxQNbp5CB2umujpaJaWfq0rXG9pRmKXNr0jYSExd6
FAIioGmFOTenhPdLFBiOl6dkwOfHvk/646gQfILGeMRi/1I5aQDSDe5WjkWgqt8dAbuYtQiMTHtv
Hlx//jaqDqB+5nPQT9+KIfiUMm8ajfzOzjD5k5CIzleGEWaJbz4VvDkhb6qUDwQnMr4U3XLCyXJP
eni1ddvmEz+YsglA0b4L8i9mN+2JqQ23SBDUzgwo8nqZJ4e+R5wn+69pMVVnRDuEjBg28rSwYqlL
DR3fiNwHVxHNmjUR3w2s5TA+1MOmKuSuTtA8ZJnYziY8XEkYPKBHOHcji0uUQzDb4wl2KRW2F9Yj
pO8gY/g5pDit62czZjQDEWKfWBlw5wQ7axEtd/r/Ej1SyrRH5Yx9qzo/9N5XOoh8XFW67WcA2gMF
yTws58RMvkiCxTehIa9gBgPyDjdFXZBYqGROxcDhQFkwEEKBVakufQ5//UICH/wc3Iz1wovhC0yK
DME9O+pwghIc43WKU4AjNkZof3MXVDdRjsF0kjVx1QBTEc7/IlP6Uw0ZNCneDXoBjUIRjC0fNpvr
PQDVIjF57ElP8hYwfjiRqO1fM+lj849eQgdLkgpJEKGI3DptBMFERo8ADkEBw6HzWBaRDFUQFRj8
xL2C4uEpHENMcci3Z0m5MVVia2YIjKu8ixhSYFl2CzeEw2/ao8SYNSkujj9ScrR30kZ75voYP7vc
Zi3PdQLBocKcz+sWTWiCckCRURdFWDXcmb4bNGKzVhAtGgGYZHAAwWaOv528JAYxEu5r/LAYPevv
oc0fbCTpU6SPSCbBxMTU2TVBhnSco4T2ic0FKXutY/e1GK38qMLmpp6MH9PUcY3tv6VYiVOixHEz
3bYeVKT5lnPIOBifYFMCL03L5zm+rwUe9LJnljuG7Dad7CG6a1VEw46oREz/3/Kc+vWw5PP0i9Ii
MZonNPdAgjyFD6JZSIdmXtjkAWItw2Edcm0ZjM8OLyBV/ouyKhy82KwCLpRc9VxGubx3bUxKYc9J
dMFNCcoV23IDGTWQYEqm6Bd11XhXhfNT00fxqcgjwi1RgzUGMIa2O3WhvLFdqnlovQrZ0fKC8f0T
k6r7PnDNXSKSd5hVR4G2FC2J9+QVzaubuI8ZkEBveJWee98xBBxwwChqCl8VV9fPP/UOR8tI1Z+U
9hPBTdB/cSCVER7O2L+GuOrbhZw98PJ2EX2NWN0YQ0qrSl09iG1pAlq0nVi1mPAGnPI8yOEUGv29
qY81R743bfVZ+qwlFubg3tj/WMiOJf4CvxOr8od+6Or9iDSgreyXyPpkCBeUjjR+df18G4C04rOI
TIlPj9oVJYbBuFU/crw9/gJyc7QwwLXGG+HF+HQ6Q3FkON8p2LZTiqBj6OIvjUjPsOB8FtFo3fsx
fUDYIzLxyx7zOxwp9Mqs+C1xwoeIFad2/4jK/WUY5Sep/2Zj6l8EuTHlwIk8gPeB45wULt6prZ+5
qOcK1KRVQMIANPZkOmAY+mm56oyIVd7V5q2KUxuhcn3OKVO3VRtEh7YKrQO4EvQwhjigLpkOqqVx
Rn+fFUihM55ndB6dTn0udP7zTCWp86A9EgbslIToRGdFxzo0mrWCzpCm1fdqRKRKo3iEJI+RpW2I
c2E4NRArviBeAOkCfcy8j6t6CxoNgYYrd57Org4IsVaEWfs61TpAKrZROuk60pnXxWJ9hbyJIk3n
YecEY0OwS06pTVa2MrtrBAx3Q4lNC3OZfpT4VYm+yfeILCo6kqzNRRm0tAgQhHQma7q7yW1e84Ol
s7ohHdsHM3VfA4+KxhhNsVV1cdfkoGIdwr4LnfqNNZ3Jqk4Ct3QmeDCS4qZTwsMl/9xlGKmM7qmJ
CoyEUFo/KYAoSgkwMCiKdPfpBKb0m+zLFzxW8pAAs3WpdbfGYyGSW6tGBjJXbYo9fVQ3QdL+7JM4
3Lqpax3lDAsTPqF/G1HkU2stb6oMFYKUwr1zFz4ITTBDY3WXa0guF7m82W0NxbRvIRfZM9cQzqAl
0euJzmDPdRq7r3PZsSoRAuLE0zZaSG1vT4XOcE91mvtiQekeyHcPeuS4E4C+IUfIXhDFiUU+7Ct3
W8w0KqEl5vzdiGw7YK2D1qVEOk0+XFzkmxJw4RDtFreAuwIGaFOO2cNskJgbxep5SpD2SZ1UT3d8
H+nses5xwaap+L56Isevwu+/iLHeKZ16Xwbep9Auk2tKMBWAoEvdV/OVKpnT1zzA4PPb72mpfta0
ZTDCeBe/Lh6KCl/HuIz1oY5M7+gDVttHmf8d9RUOwiB6rQLnDnnfd0Xv59pAHkTZ7nQHNRmbsMP6
HaFt4XTvZJug7bJbXFxbQTb0hU78G9weIkttNZAzT+5ZF5Tv2ewBI3DoStkBKwI3It7AqItH8urd
Wz30d2lfH/LMQtTFp7dXRf00tRzcMNDO6dhMd6aRvEaVkSJpU2991jQ3LfI3Ukiw1LrKA59KCo9j
mOZ9Ms3nWelmpTtsTWvj9BBeTTtBqwL0ceNkKGvm2blPG5APFQR0jlpfnQafmBC0m/DOYBVlmTs/
zfLeGMmzz8x6eEwrc2+2gKBFj/TSPCeV652r9lcbGzhmw+jn1GQ67WlhmIHPKrWMG98c06sffHGY
iRy7nBLfN5rldui8l8l25H1Y31WOvYPCQR1eHk2TcUIZ54haJKMmDOJ43MaWI/S+CYr+EhUR529P
3NCa7Q5OMOCRMJuf/jA/xXP2BDLitl/EF8BHSGOHL7mhvGMz8Y76rEGhUcLESt+bvnQfa3t4Ybkc
XbB2jwsDSuRDG2j/QF1Y0ivcpWCLBom5FeWYsQxProwfaB1NR06FAJJJpqxGIzp4S/AchUQA21JO
j92Uvqd5depZI2G15BI/5fJ1ShMaXhySUI/eqhy6kJ4W7tKJhNPUDL+kQj5bWMqgdINyQH+8GRwC
aeKIFYeZu4/LhB+KVd3IEAwnVZSmn2umBId4/hwv+bWPaaIutf91sByszCTJwsSgtpuJUh7Ap1NB
DAG1YVwhoE2r5jHD4skaiABTC46GHWBlHCfsKfQxCwj22zoAfp1ExD7mebJvbZQ5GFBvFZmunhcH
+wAo0DYlIWJf+FGwA3h8krl3qPsGWW4x3U32wjHZ3HkXA5fiJosaoA24Zje279/UtzljiafOJTDN
pwUu9GoyydVugcFO5ocfQJbq3l2D55mgYZNjRryS6d7ikXV3Y7D8KNHM5UOQnJxIXnHUf8FOTlZg
RH8F4pQ0co9zYpec3EE8eNMsGS5BHbGtTDDIs4xtllOVJzAPkZQtaHXRIM+QVQCESxJWfWZ21uDO
9Ovyu2gpf7C4So5o/WH5hW+qBsBi19KmlQgEIMa66bfvxTQSHpKmeFHskFAAw/XvPLAxpePeYE9/
ynMWePnscHhm430QDt9iUrHGDuTYbASfm3J8k8mU3ORMu3dhxrTTlvnB4dUay6Zl7kHcjdGbI/1y
eZ+zbN43XYQqVJg7B9HQ6PTzGSqz3IwgQXnz1LPvfcuT5S4t3eLA+G24WB72Ry4ldl41Bz+cSYs0
PXGKS8bSDggZNPDEiCx1tStq+Wkw0td6mE6hO7sbGovFbqw5CZS0Z7JB9+21HhJtj3vII8b1QlX5
7qukVf05GV2+uxv2LULlfTqU8V1p1tO170lQa3VawyS40k9kNubyptTUQJxOHcT8xtrZ6fSEvlWc
82fczcs+A5AhJkTTmBPUoTcT8pEtw36cEZ2KOXzJC7c7Adqyd42JzMqY5dG2TSY3ZvqDsmHZ9QHh
UrbvPOZN1O3QNDqb1KICqUE2bjK/fCLJguLeAyoBK0GD/pCkIzH/GWN7B5RiPPVEMfC6+PGDnxcT
EYEWzUaA6W2B3t39v+ydyXLdyJZl/6XGhTTA4YDDBzW5fcueFKUJjBIl9H2Pr68FKjNNwfcqompe
ZmHXgpJ4CeIC8OPn7L22eztHpSASVD04GauBjuYbyYaQhza551KRPKgEgQsU6uOI8tYXIviStLd1
98unNr+fRa5vGgM07aLInxE9TAnC2U50XG73yP0e7R5uZuvTlhsCu7ntTOt7Nk3pNkqM26ZDXUnF
fzEsluc+bcNrVSYHkJYbUw7VS01cElZ5sR9yCz13sq+FuqR9SHtb/0yIxVWQhE3uplJW9jYoAdoW
8hAsHN7OGuR+Ejkhfh5EPy/OFOJkApkl2JS2iL2NlGAMPNPadV/iufyV1x0lcpuu09r+qp0if7fd
7ORkWyKmi2scKrK/7G6vZqva1waPl7ImhTGzNiD8wt3sKDZFPqX3QDDZCGBF8LjIUNCsjdl0N32B
SbOOyLgbhofC5/HTkoUYOCSRTQ06CTiV39UEOa/tLWCL8XxNjIY2/KSTXTT1FwdW2y6GotR1Cagb
Ng6MN0ZCFALjmJZdf7aSed91Drny42udN83RpDaCYhmhrA3NS5Lh9s8y+nqAHEm7lV57JnUjZEsK
wUhNxjdaxviXsvneHZJp0w/zd6oNQuHqt7RzEWTC7iQ9g0AtM8Ifmy7p8qPc499g8Zus7N5e6huX
EHKzqaNtOcTqxqVdjr2FDTYZFLejP4NX6ds9cZ8icQ/M1n7EC9McfW6M49qgJcb2w1rI59oTJwUK
HRYD0wY3bnZlnj5EzXyHH7y/hQ9KTpzi44yr+Tvjyivy3vjnrMwjezwWs2A7QafaUOA0D9MUXqDA
bUrHUd/jBhFA55FybBbBjSM71j4wXGwZrW2c2DuTVtGVVYOgvLm9JQOSj8/iliYIvo74mYJnRWN6
G5oEDpaXjgzwkNaJigx7m1beAqYsD0zdGRoLuto58Bf6PKDvrfyrjvNbp8ig8wqYiG18SUcreVQY
A6MxvXy8GEacXRzls7PoxSYsuRYaNBwUsUiRnQT1sqZDAImmO9UFm/koExGTIw/yLJkPIlX9TpXu
twh4Fsrj2b7TZsVTk7kiqgEmEU1lntvReQ3a/IywFipuGNzmTpx9yVI+azhBjEmx+gWtg45kmXRa
zKvgl4nnBEfGdFszIiRmgYJr0uRlFzTweeeC4BXXXemoerK7iQS8UhsbOnWYV05GQ9PLc8S+clwy
EfuiheVrrFGfIGNWyXiXCJANI3m7TjHeul5a7BPikmdtD9uKMpAi7ueYz8wt6WMOXddvbc30wIWZ
DEyYWNvSIvQ4nChQajpE0hrO6FLmvSb3FJBrfBMY3gM4CbrWc29QJmsad62k+YVG+1COPZ7QZXJY
gNAqE2SGrjjqxq9uPl5MFW8jwCa9Y0dHWcqJpn9o7kvIDOxEa4kuLK6/hFRU7tTnexPax7rCa9Dl
nn/TmY0NBKoTRPxij7BpudqQe9c5dIGVp2Y8p7a+2KTLznle3wFBWorlU+FSO40tE5ApOHh5LnYW
eoIpmM/gG1+CynEuIowQ9zfYnpC0v2EzBq6RluBUCOIAVIxhRQzxl4LB5pQm5rbqxWUceTAVZXU0
XmKJdqM0sn5H33k4RGQVIMn3ucmwU+5Ta2TyRmR0MFJ5B0MPBUT384Odth7xc/Yl6BIFAHf+4a10
J+RLaVPWlkTK5iVeeLfLLnHrAQLn87ETvY/cLDuR3nEXsEeohVdttU14HvFSxsEZy192Er2ryvR2
FZjDbalquXWiSdFBkdwCc1HuZ66mQjjf00wjtAHat8qRn5mGujQ1UpQ8UEcvcQE0RXSXSOfDfRg8
xgweY8AmlMU8GdNnaOjDDeIvAcVJOAHRKjY7utwj1pp6AN/rMoZdMjVIOSqXZiGJ6UT6jOsmiw+l
4ENv2C3AaWWgFtV8Sxd4OzG6u3YO7joGZLTvpsbYNxXywBwDA6vYTT3gzwi75hzMArQcS0JnYqKr
Q3ooZYtqnXZ3igV7b0wqBXA0cqSQZ0U2AYcnty2nPDCY7O7q4iGI/Hmno0geTGhmG2PKv7rek20x
GjL75FLAW1n5Od0N+uoax5CdZ9+yVLDbpgek2+mBLb9/bGOmMZZG4FD7ghCOun5QnsleqTnSbQHr
EA+cM+GchkLTimccwR4ZmkJiTrdziFk6Tu+LJmenNIanEDnfXkubDvfQ9ExB2fS66P08xP+kIKzT
2Jw2Vtp+dRPPOJgk0PldZNxWDhhd3+G5O2e0zUzP3RayDJ96F9iSV873cmwiUql9VJgFRJPOIa8z
m/U56yL/sLS8xzLG6dHKdz2xt091fuiHwtrnssafnk6nOLdeEivGGbk4VPXy8vF/cjEDtm6I3WU2
e7BSRNHQW282HxLkj5cPNQbShB7AtjkyhA7RGNV2DKFSoFI6seNg4BMVFKwh+ynUYTkhZuAsoOEs
f/Xx9x8vzVgFu9bwnjl0Rr4fdmANb5Yo1ubuww378UcB7Wica8MhXqRt+NOfwwUPKtOZIRXPjAUa
2O6oOrdzQfKxES5kUF7QFCIAiR2TfRiJIx8smA80zMfLCxye6eQt6rPciJ9U3cHM6l2YvcsfaY3h
9f9rqf+vtNTYD6E0/Ldw91+01HDZoiZ6y1H3/pZYL/Ec1u/v+i8xtfcfYBuE5lb5Hf2Bznf42bT/
638YWv6HiZyZ/9BNW7+V1v8lp7b/A8WvMLXrETWicYf8t5xa8IYayRrxI0Kjttb/j0SITzpjBGe2
FLa0HIU+m0ylBRjx4+0hygN0ydb/jKZ66AqudQLQMatFYaOJqJ2eqpmGD45u+kausc1DnvYTIbTO
mA3woVBwYBkwQ9olYSJ2k2LV0S4ATBQp+7y6jm3nEE+VPXOjUrQN1qZAjMX8tl0Ib55H+khlU0KF
x8xiliOpHGl7n1xRf01lle2Im+jXELirTVczbK2/eLdNWBGjXjfAu7KWUvc1daN5l8d2j/DQIhYQ
gdPooH8wfHWZ9dDhsmPPXhIOmFTwML3O3Ht5oRF+cxBV9lalsju4sn6qq4bEaDrl68IEhtRLGlfS
EtjoHKBAtEit3Oh+tgBXjh2aq5QFequwVrIwAtHNQHbCRH0rM96gLiccslO2Q1hRwKmvxrPl1QzE
T6X2hluSLvETFybIcRs/cs+DwR3Rw3wNrbrcaEWgnoxdg3mGsHfJgqeBUOWuB8sONgF7Iy3depdZ
9EJyOsgryp/50KHk9gKFH9WT36bEsX8HCP12B/wbKbr1rxeIlEjQQZfAMhI0sP56gcSTV/dFX5ZH
yLdPZmv1RHTyknqEIDouWLBg6hBYEGlmdhyUhHg+R+o/T+Yfd9e/ORZMBH9q/7lWgarYpi0lFBVl
mZ808cKwaPoDYTwORs1uucy/AhqS9QHC7V0gsmdD5z8jmf7TGfjETFl+rELkp8CwOPgi7E9nYAZH
Njehmx6hK9IzwUXOhb3sZcIFudCKej8ZcbSJ0XyuysUwbzRDvif1BBoXAn76sy9/fx4WKM3nE6Gk
ViYUF54fpolH48+bNjZFM2R5kx5lyIlAPyzXjYZONA3tfiwKe2V0SOVdWthbN07OQ57OaFCRycUz
imQbljuq25/9WOq1687WXhfp/uOtXB+ZtE2IWOPHj39/0PZyUH+kFn2cRgcLiCctT7oE1P31oAPu
ADy4MQeta6Izm+nQxh6S+d5A4hUTSmcqJ9rYQ/XVtegnVQH3YeQzcCMFqaDV9165U462p6VsMIp7
l40yQuPn1Le3oKsp30EY0Nxdp1X8vS1I4UtFk5wgwDQsrdN3qNg3tFA4ESJ6Hw2QJr5DQocTigcq
13aLeunpH37j5cL49BuTncJvymRCS8Kk/vobjwlc4ywxSStqyVcyqP/qKmLvMjyH3iwutva2Okcw
YwoZn9AxmWuITj6kF5coz2X3XtpsYPs+o79Hu8msHTY0NiRPsmvEqJ96ZnNsr2/I90CrU/IQ0CWy
1jz133Rp0ZDqquQEh8Pc5U73VhXjfKgNxgMFYIzKV+sokIip/H+6X1icPv3ajml6SklTaV7Vp/sl
tRqFxtZGTl/rp0J3A6d8vq399DtRNt2++pUDFM2FZWxH6mpyFRxEn1vVBBTBDZJiBBAtA8J1RmPw
5h8+kn93bJblCBxEHhldn+1DdUWGW1sj9a+mg1kn6jSnxWvBlGRTNe4TmT9EcBjO9mM5IM7IYTeK
piNgx2OnHckP/dZgV7AqO/GtwfUq5ynZQmy+57IEGNtX3rpoMblac/3Lkaa3ysXTrKeTk589z7mr
Aqs+GGIwtwWisg2d77sGKcnGCCKEh2V2QtLyLZK+e/37X9v610eYg2rCsogodLWiJf3XK5Ee7xAF
bhkfZxfiDR2VOwIjNWjUlpiqGVJuZW9k3u6Hlh2GzxfzhJDJqsKHOJPZISdIY/UPh/RpXZHANE1J
NWpSyjiYgj8dEggXuCShjo6hr7lXzfnWDF25r7P8mOPdOoatlxyC3jwL7TmbVtU3kaK70GTWPx3J
chv+cZt+HIljMUuQnjJBl366XmPGrkZtcJu2kQ9z9r0J8ZItvhbyfYdhTfoEDfIwOM00H9lAbooi
LA+Aikg1GyBo2616Tj1BpwItzs4RzraAc/r3Z8tebG3/cowgwLTLysfTZDmbf5RpnZsi0y9GHiWN
c6NbS4PLSegZFS+G8JpviPbmwMzOivSmQxl+V/1MbNogzBsnym4oKN9BAkYrrwS+q+PH0UKsArin
j73sThhpsPEjJtiFlvnWmzMgGcJ47rqwWheTaAjpotrzgOMbqvzHs/9pWVjOvqU91nTLJVHP/HxH
9pOVRBXWrKMpIStU0BigXE/nyPOCTduQAGO3SPUEs4QWbjiKMzJdfHuigdsUNBYVGMz8oJLY+Id7
xvlUbSwHJlhlXdf22KeTk/zXU96zaS5mn6y5IdZ71dKXbOIiZq2fnhwTcc2I43YdJfOD59vWcgJD
BlMRLGgEhRChKEIDFjZmuptmRI/rEFFUlLY6SjFZhzltdjN9fFcN6a3JKGWnehx2sH2slYe6H3x+
92QvbZpujo23IivZ9vcNA+z2fUwkuU+z1a1Bk8NvE+ignOy+Azm8mwoaVgjJaMMJoNu6GOpL6LXv
Pmarc9J1N7lIaLj3fI5tcqicsn0j/+I6ihOnGuV7mB50yuxfB3pvJDPCywJNwge5yudA7v/+slb/
5iGA8ortkWKHpM3PODrKVX8AdW0cJOXHYSByJK1I4ZtnfvG0c9w7O+vvfQ2u2fP7HNm1l+6wF5Y7
10KkawViz7jbJkpnhBQDCssJM4b1RJNNfVESIZr/LGxZ7dDEfPFT3Ry4n711oEFDC8pMbJxDdPRa
SfMo8TVtqvKWEAj5tfSfMP0h2xcXaKLprp71axyELmMiAWg6h5039XZxmhtJ2UHKRAqwl9ppeT6M
54FuGBOqX0Oj2o0zOAvLBLeTa6KfGtBeCO7lt7Ch60IsBJ4H9gs2eUBBo4NDm7DhjwwaO4FfM0as
2oPlgWIuYU1tBvSvTsCQKSdZjiMmDLkGvG8U8UnOI7N3R//e+v+fq/9P6yU3gQfswgZB6FCr/gsv
0NQ5qL2UswTVkgS3vLlNyDikudrRJybfKnZa/PD0QCqPWS4UzCc3pceuvOI+dCw650ow7yjIVk0I
hWN60W7//hL6eDr/9cnomazj1BvC4/XzpiAyBBeR0dDDXWrhaugfMz8gPMdkbUdwRFo6iRzQ2HeD
j/uchKQUrG3xbYookxVIo1WBBl3OivH/zAbsH46OfsGn57ZnKuUJtg4OLujFm/3nc3vyGqeRI0JV
rxZyHzFSXwcdYtJYkb4uymCNqm86G7KdznkW2YzMDtkcC5Ayy6IXMrX++wOyf+/oP50wG6UM4Hi2
Uhzap6o0rUuMXsRSHEY7FRvHbpKHbFywr94x73Pjlb/aIQrPL6R1hvus/KlTUb7ZxVcaiCZNcrv+
0dFXNIwwOwzED5xl8ZNypjv7asjRxbvpLozsO9j443YIK2+HsY37muQl5GYI/3o63R1Mgj5stz0h
AHe1ithScVcf+Siv8di8F2URX4E9lIemJSZNMNNuAoy0ijO5C4PAW8+6t/eQT7/XcRheRgd1SFLU
ZOLFVMGOdmFMqbuOCuMUao6zZ57WSO+HCfcLwJmsy5O0R32o8uDcpbwVSuBm56DJXMVm8KDd2Tsy
9h4QfCwaNdKhT2XsD2u7mMd92De/+LibdcX0a4ex592uAVWnac0vRYR8u8jccixJB9M2Ia97zrkI
ImujQhk/Ce8rJzu82vnw4JvS36kBxWXQJpAW2ECzyHkWon8sv34aDESCpDtSGeRR5/UmIjZNbDxR
1mcW1G/wYOd7e0SKpGhJODPAnWwIHdJz6FygOYn2VpF+VZYxnsmNDlfDkiDAtikHvSy/ZvS8qfXA
dGi1KVHSXbGkjOcMleuqYvUlRshlxSILaKVDP9wXte++zoK5oNjXYT8d20z8wvktHro0flPzNNAH
moy9h4OZWceyhrjenhG53LzyELzJLENfERYfm6H1b9JlSg+/CPrmOPBJej2MlFigm4AOXoc+LGyl
B2z5Y7WWNEXvSpFhTJAkWAnUZexuxL4V3NVz3kH4lKAIbdJUiaFQL4HFWHYq85tmGJH6uDbyXJNx
LKKCr14LaCgO8uK0YOk37uD9CCXCONyQyYUe0GIwTZGc0kt/YttMihEjEb4T/I5FyPfOh0WyDvOi
Pbr18D4AvNkHhmshDinxIuP/3TQoIGleXKXTwP1USA9HfPuapGw5Y/SgqAo27txt+spqVw275m2P
YRJpg3uWmjjJaGgwLDZqL2R9NeM0RJQC10TEyQ4ItLGxrDZBbMNQTgINPLiRvBd2v0RJjtSpHbOg
ucB7FY9o1FI/CwjDqO7mbvkRrrqotDDvzco6hz3bxpaB2UfRXec+7rKOFCGLJF3PxeyY5NaeLY44
FkSnAB2xtoGBGKmsHWpE1YltrewRnH6C0V2mX3wrZzrYoJVOeh3dpSlT1Llh+bK9l4Lx131tERnY
JUQG+IXZX7U1WS/EnzFEEc/CCMYXsQy9ZIOmSVAwIWIOQZz1gdgVbrNP/MC/IP1gP+ah+bQh2yXj
Y59P7pUaqIwzH9GsM2MYkLcE1gVXM/vRm5h+Zuk7mzHRDJKXg44afUvig7cwnNNVg+hm7bJL3iX2
TFhmGFQbHWI+KrHK2GFwI6YfLkKACQXINelnYyXjIlvXknGeEefOxcS3z2bQCvbR3D9JvHIhbpVL
P2JYAnRCKIiJXq5hXoJH9dJb49V3h3YrQA7eG2O3sZZfHJvasLd6r97KuBtfvLJNkPvNz4klLtSP
5BBmeX3rCQ4uYVT0JWznF6QHGr2atq6zVzHEMXtgiZGzz4bZflniMoC6h/25t9nlshpGIelO3Fa7
snHyi2sTLamiRH7JReBubDvOz5NAoFgYjfm1Im15FeMtahBE7tm6c548+hMWE6soYZBnWWIZrXg/
isHumdFJ7OsxOek0fR5qOBSProFfpJ5icbac+BsMDiaa3K6UkjeTirYUGmz9q/lV1jx6KqBbGO1o
Tfg/s56uAbvGd1EQm145dne0G6O/xRDLKcz0fZ+QCOIppKVss9nh5OD39Ght8kniKc0PjgqfsmGs
b01AaBuJG439OJ6pZLgq/5aPMj1aA8ZajbWbiI3yiKsDca7R2ze0SV4tCpnMaYGrhlF4zfL0DAxg
P6fVvRNyDxa1zfBbOyPP+qZf13HTnNIBJWUEIrAe3vJCvrTouK9JDMyQLL1qh3zlFCUxGmlnuvl4
17HBnWhGnr9NxqHe4vwId9L6JseaZ9XggKZLTdyiRI31uVle5wb58weSBHsXPEkoWUKfcBZwieNP
WXnEAON5OM9xXN/jYypWXgPyw/It/OH9Y5258S4NbJJedQ2WzopRsxUucsTaug1ph6vO69ZMKdLT
MMPtjeyaBGtdmIcA8wB+k2FrDCnlt4vPJXXTMygjPNk0Xf0CImKXV9N1KOpnkCDU0Hb/mnZvbUbz
hh0LqZBecjOGKKvimg84gqkyZI6LITGtdzwvMPOkMf6RPL4taueSu258GcKsplwbGKrajPKxxLCq
sQhWWWE/hoyUpXU2NN5Qs6qPsVFshzzzLk0P7cRWB1ktUr45PcL1f521si6hMgviPU6mWkh+GSUg
7kCCtXTRso3s2oPOwWh6Tzpk96Cn9pQZDdlCEcutaboOZhqPaPB2VNu+hEhnZ119Nt1F80g2mB8K
Cy5maR+wLQFPS5SFstp7xgOK8DPMr1qGwKFpcnVx2WEVxOiR+NN5HkhjNsjrMAkeYRfuuOxjunXh
BuMtecoaFxau/h4NPxFIyWw8pLIOCRpmhkKGUrVJCUUqVZ+c6sZBFjvOWPni+ShB2ewVM5wV05Rw
52UFahdzKI8oGV68aPg2GF/GzCV3KcJJ003ryvOdx2QZePAcP3IXeKtIUxk6tf9cDuuaWXSu1KFB
+rEWgbQuItt6XvQYdbQZueUaFt0IfzKSbcY6M9zJcu8m7RscxtPISjxO2a1B/3vFzo+2Ex5XuPa7
ycMrM4J2mBr3JRhmEKENASuIPe5VRSx8hoDfbQ0DiwhgjmkMdl1b3tiKGNya2mlXW3IdS+eRkhpZ
njtcOhybAdbp3dTPUFO79Pu09fPue0mW/BqFC0Y3+2ug8BGNfnrwZPJU0xpZEaL12g14dHqWgeOA
wmLVE7dJSbzwUSYSugyfsk1AGTfJVwcyuU8i0BLmHFc83nK9GhOyuZkKkMwjzAgl6tYcMa30JmGC
XwY0/6ynCb61lKUZKNbTML8KzKPbJCC5SNpFj6GY5KNRZe12qKb3crChGaQAH2X5Eg81ofNjg/Dc
iHeGRzmBp2AHF4dMOvNrBC6jSnCRpXWDBtTh+Y5WA0RtsQ7FCKtxNMiUNF5luyBFpjf29mg+KuJD
G7bb6Xj0oJ+vwgTpETZkonXt5jlkA0dZQXQoZXvfG8UmCMvvloudzwXuSPRdTwMmvPY5LbvY3cc2
tqimCrNtHWsSpFzAKwzuZrKB4tG4Je9QI/5dI2RcKZUBVkMNsmLoDYM2w//vY4/qWxRibUq41mxh
Q6bzv2L1urWJqwS4MJHpObJx6kLUgUszSJfijWzhazUZ6bpFplkb6Q+BpF4Hl8ldKOgTjnnLzKkU
uuQG/XHLcl2b69D/Dpj4wVXZY+nWBwT6zy39BhCbNDkqzSZdIupI4FjkwLx1wINP05ZZ+Sm3C+Lx
HyBANxlRRfOMOrtFU0Qv0doQxcfWxNBHdwERf2uKLL/PPH0IeRRs3ASjbbx0A81e9Pu6DB/LmoiI
yXfqKyNAbolqNDbTXH+jOGLJ7p0EFLh+diOTpdPK94BfMEItL/3Cq/ew/a0j4EAIdPny4y8+/snH
l79fPhh8iubpqv/438Hvt7AA3j7+nfsBtfv4h5rx4X/+m4+vp8qMlqfQ+eOr3/8QxxcpV6N5+f3l
Hz9qeesh8QKI36HvHyzwuxih431ZZXwUf31n0ZZi3v75tlOzsH4Rl3z84cdxfvzf7+/8/cP+eJdA
i0ccOsiFP3j9H4dhYuankI/xMC3H8vHtn47vj7f89G8+nbjPp+b3+yxvG3T5s25oRk3BFeML89nW
zI5O0/S3TIUPfYw6YFDjmybbklq124/YcBGph/PJqBWq257OPtpZJHA80T6izfDz9sOd7VHgx9nw
moWEbyXRW5/k5FXSBm1KB8piu6tlQj5oG74M7ehyqXfe1myJ/o6IMtpaY/8lCHN9VZANKnPwsbKE
OUsbebZRhjAwT8pmZdn9nTknoJd9IzvWfnhqvDK/FMzeXVVeXC/L7mx9HF0vQeXLFowNSLiFOm+t
XGH+akIdPMTm93pAEicSsON5TQ6Pr+W4845zTn1ujPMbxL/7ZAy36MnWlgmW1kXYXNHt29geT1Oy
6a5I94djakELqQcTAJl9X0/LHAKi/dobLy04hjJKTXLgZ7WuJoLIULF2e6hS+1C6CDlTfNPTuIYf
imFXImXzjDuUyBUtknyT2wS+DqViQG4fAscwHoJtzY5tHRTSX1cGdtkKH/q28Q2mmx3KdonHxnyM
aHVv6ln98PqO5DhbozaHWewOR5dLZ6XEe0rNJmzORoszDRpqBR8nDZYMoSvCCXuthBHtx7yrrzQm
qHt6vJ2ZcZONlb41vGOVDVf6Gm+m1e8Ls9sECfKprGEfFA5EI6j2ObZ97xLqbBfVnD1bT19LS9+h
HWz3dWzRyc2MXT+0HekK9cKSjyH8tsl9ib1gpQKtwL1OdzLlgSph+ALr2fVufTPkTgopamCOZX8R
PV4ut6cQqVRScLS00wFwX2p21LcetsWgulGmD1Jhsh1cYhjSxsKr9n4mx1NAkNs4TzC+lYYSQPc1
Kkd/bU/mMyl1ZEDPRnSYQcDBzWeS4xKzlKTTyqL3AHifOM26xAw11cclD8EOmWROGJkV8darrGMN
nIwO2JgJnuCjXnQNt0cqb4HRRmQNMz6IDqUVvQOVyXcZybz+FIf7cVrQI63r3YRoqAjgZG8ep9go
VORjFC/v+NWaa8Y0IWeufGPEGE0j9bNJEbgYPj5AEXUEQTlOd+jCeIt0Pi/RVfoGGmoS0Y5WNOLd
4MLyqiB+VOO7NBvzyDeFYDVB5WSL96Zwv/U4nwgg+R7Pj6gG0wPeYBr4dnOdvHXZR/V2RoyLWnh+
cySVZB4Nt2nuPyWBfGeKJGsFuEItuCrjRFQ7B5ml/qFXngHoA4pmGSAs175jo+HX5ZbF7nXs4MJ5
i3MdvTZUura6tWP8UHSOQD8kycW3im1YMxEwHcVCDHV3NVX1WcgCEfT83TNpneXW1s4QMdT4LXbk
VX8BqYIwEN8k66Z8aprkfhkPTN0wsmq70c6OmqekCS6O8x1XuU/X1LirZ3QtYQaEQy3Ej3TCYWia
I3yioL+FpjWtU1hefLSldagq5xtwMB4aEkSD5UApU8j812JAgWyX7StUlXOrLCSS9vxuxot4cHrE
TbePfnV+YMFPdk99pxsAwtYvLsBhPYwpNUQsXyyF6I46HwW7RNBvqGmnbYG7HMq4bwsuQKQoYUr0
uE2Dn20ypsTJoj0n0mybfqfGGNsgOuOAOs1uih23RYi3DJ8DQUx2Dm+WBwaMdEjhSfSiTXtVCuIf
MGPG+yi2rvgg9v0MI0lquqiyPzpT9GQAyVozUww2qkL87hky29fQZwDpFyTAIVOaN3ksirWR2Wrb
Zf1TTNvCruJfmeHde5hJAOvLEcaF3EYPTVZVu7RquEem9D5LsuvkCHPLsMBW1ntr22LbtO0lC6ov
esLDFy8etW7InkqiWInjxRABfw2Blt+6ZKSUCw4k3alipp6xsZRImglWu3UtfkwyNcUdirXgapg3
kYlPvGyYTtjDm49sArMuXOupmxhdz8FLnMifopr8XbO0nubZRZxJSQHQSD3YbbhTZG+OuGmcStmX
hjsgrI3vDfzC1aBejTpnw4Jt99q3sNod50VZhOFVkITMao1tn9BDtLJBY9yZVUQErYWaPlnc4IR7
kaTH7Cz0625v5N5LuNAEKzP76lLoVS1UQkEuMxoW2mXD6D7BCjlYPvSAhjs0meEXuQC2i6iQkGMG
9rMZc9IiHg9mDB4+RTAcdf5bKPHtJDaJq11aXKPO+UZ2cbzTLTD5Se1pir72VhudCRH46cIWxBkX
EjrMJjHy9bopYzLClgBDL+LKJLATUpfIqxWCvPKQCeLR2W940QQrrmvyXa9OmInRi6Ml3lDmV6SR
rpIomS7DQr2whgJqVNU+CJeeRiXTp6bbGa5hr2yenmxVUbqnfX1MY2Gd63DZ4jWNOLVF+1Rq9vUe
YK51Vzpo7N3e3EeSip+l6mQ2gK3iaGI/WJOeE+dqY5h9enDa4JePjh2hitpTivBYHphszw0EjKBd
rJt0E1dLh2qQfganhIXTDKfzGGeHIuiPJaGVEis1D04Xl8kmTxDiQeN4RqWdrHNBUDaekDshJ5AL
PU1hGxd3YdLN4/E9YA6HWJkQXWmj7g2xkY3FoXZ1u3UylNoJQut+uUkB0qdbfiJOFIhfOojot2Ur
6QWHJA4zTmyMYcnC7OBNuCmAB5Fj6tABoVlRM4aBBUMIbRX8JEmAJKdaedtYlNguvOQhRue/76xy
2uB0mgs7f6cvnlbA6pBZkP/CgPYLNLMvncQTicaa4siqzsZiBM/B7s9kXVeI9B1MKLe4nzDQGOrM
TfTuFNgUCRKxTxPRFtgBxY0xZCHuYrDOxG2/Bla0804BFq4Dux0adU35LWvGcSuKcskojW8q5R5r
YlCIytDDrlGA9dzK3nnxoS37+LRh44YJOjOhD+CqnsJMHyZzehj9Peo5Y9uQfu3Gdc92Bt9m9A1r
G4ambVROnB6rK1f4FB+yVveb2u5K0PbypdIDftvmpQoZZxOE8AXXtNgZ820nfcAnor2aISWJzNor
Er6zGdh3mJw4A4MCOBbeutz+RAC7N7HTE3XoVD7QQ/qdTfPF79yRJ5vCJyzxtY0sjRX7Ma4R3Art
OG+dBtGasvL+ZAWXYmyfmBPEa8/QGSbt+GG27tqaEFxpoXiqAOKu5ORvcGYWqw6T62zUF/SBctuP
PSWXxivtuNWNb5bhlYihh87q6X0W9COZvFvGLS6Dx6xx29OHFYfWLU3pPHKDbVzSTfn9h13PeL1G
HCRUwWAJdOcqM4ySJba0nwPBjKoLDGPVNLFgIoNtrJ2LfPO/GTuz5caVLMv+Sv8AqjE4JrO2euA8
iBRFKShFvMAkhYR5dgyOr+8F3ttZmWHVVXUtkxaaJRJwP37O3mt3ogT+Chom2TmRuy7nkKn7gxsS
ryEiSqdEYiaZH5xgKleRC63O7nQSEucHjCwHd9KtHYAqiK8dfLMS2yZMLvMwEHFEBAlJWHJo4+Pg
/CAxhjmBlk0/UeeSqtO5O2NOz6nGBgWaVT4EMzX4/qDNOOH7v9iuCLGgIbS8vw9WkD3WySE1k+Yg
cb4f4vlfeFwYohpDKLclmCrRqvoQ0pY6kNLJX/gfb1td7uJjgzGLl9PqjnaXYD2vpEXnBzI5wQeA
je7EcGvAALOQXvhqplmAHH6tkgpLw/wzCytq+dg/fnxM960FrwFHkYxTWtZJvvCLCZbWpD2LOYao
/cmgGQX9/PH7J41EfqxHE9rbZAUs0LLVgP+kMxSnsJdOxfkjdPVqnRlEz4CLJpBS0I1oegV6MbIx
98TFsqhJcYAJ1i0LvSfCoaCs4ArAGKDPD2mb4+48w6YuD7kAc7CYQM7EVRDvfVIWtrSDdn99cD6/
80IyKBw/Js+CrpjABT4QlhPeYbLNhmH30zifP+8PCVvFaqRttTDneCcVQ5jPYWKh9j0nTo4GtSJS
kyoOOFEIDHacHzAZIplhXC53TYLnWSqTDBqq7UHzzJ8gUuXei9MdWm6YA2n4Xju1trYKrl8p802n
MIXdH+hnr4zOpVQeCGxSwOzoaMD0un/w/q9sfrPxKiYp0scC1TH0jDTwn9bcW3P78dZmFaOcGirV
3MExI4I/uh+lYylaaZCOUvWTFRAr6gIBFCKaPsP37JrIBQA1wrX4DkvePfXDU+Yd00C/AdZhmhn0
dHn128S5doFk9WKO1qthGje7Jy1HQu+AAncN4n6jphEEktntqYm/ypC6+Vdod29QxmxUfXxrInge
XW14QoF5a+G0Idf5MTpUIATsYBXmZxu1XGn1hyvEO+LLp7FxOGxW+rhEs7TPveKo0eRfegMtc9PE
FAzVoOdEyf0roKX0OSUjq1IJ/UM9YH7mUDe/6z8eWvpRDB26aF8oubi/P3PreqslnNnnj/3xqXE2
X3z3b3n/sN5Jd92M4vWPz+v9OaHs/s77502t7UELE6cyzZkKFTkkMWVlS0YN33h3TiJD7VL78Rtc
n3jV0G3KqxkMSgWwcHNfHvpGX3naMU8C79gQp7R2MhgtcDCWzAWftNZ7DGCfILKA8VITDzaEvCA5
QLq4D67CmidhtrYJU8IALAygtsWHWo/RRh8DXBtl5T5zyxn6d4ed8LGCmVSMw9oum5PB4vHg4Foe
iJzxUsKY/T65Aq0gAlVR3BRlmhzgGh/HlqxzGzj0spl7d2FGVp1WyY8amee2RPKJCYu02NLEf1W/
cOx3qenqrW3D17KlvjHRKK9yAo/XTmc8G0k9YtcPKboD9mKPGkOxXW8t52w1MDSjur2McFXrVgcY
Hpj7xo6ga3mAFRNv3EUcWSgVUVxHiMy3dCI560vj24WPfkhhO7Upk6TESt5Ih6BFI6a1y56vhlfd
8PoDfJ13I87khijPzzbzTq7TPmFKujgy/C3sQj+Czl6FIQinqP8xpOZWT1sb4xt+TJ3iV7VbaXv9
nuPsj7wh5XgqGdQZufpdtt6tNq1wU8+DgLZ0z9wdP2I/Qm9ghHKRW97GkxG22uGN1Z4/sdwLy+Qs
EUUvAKEvro3IiXn/lEF0ylPuMzlUm74koT5yp26L5OtL+805ayAu0XkxnBBQYQyuHu/EC44TebCF
mpYwriNQmu53VQ5gOCaMey2ytcY6MMfMfQ1dcAPKIp2eBYeV3DaJsMpfLUd8ugWk0xnSvWSuptaz
FloyjR1dfh8riGctFZTbjiFSh3V3Gzf5hVYvVS6HcytaD5q569ruoRincmNrYKE00S+FHl8IqPjl
WtFlCPtLghiAVL8OiiXBceBvcW77Na3rdGVr+hq3OCfNdZ06R1XhuLcYXqUoSUwytGggjS+hwRCY
VOrfmjWRFlRrx6LG5eV1pzEffwrcq4vIGi6w7p8ah16FtK/60L9GWf9WRBHm53GX0LO3kwp/nsp/
eS76M8gwC0vjthBD+VAWxTuvPhlQInwCIPZJrTUBL4/2pkofWOh15kq/nbZ86JzhazTEV8dIngX6
fcwQtLU2QMC4u0xF3uCVbOeQVPPBzdVH3nrf2D4piG1MM43O3WlcrPY3GpiP3nB+mS+wpxLaOyyU
U11+Kt3h2Y++Ri+leQbYbwlJ4hzl1s90mlsBJjOLtr8p3xw5EyWIBbyQW1TSoQCHhsD9J9dlvE50
YlQpuM8q1G/Sc6JVgk6YPry+qefvg14EsLCBsVWN6dHymmfDw/XQMk2kdZIv7QBoH1qdWQboUutB
49MLk9ktfoHMnB4s12JIzy+etoBOgBG8JLWstsVUMOqvj1Enf8pMLxj9v8ZemuLBJiraIFOTGBoo
ZeC80qZaSM1+jEar3hqFSRu0pkeBhtwoBn81GOPZ6nGHIjBIVJdu+6Z+cEYGGxyuH6PQZFcHFY1t
SNQ/Gpq8Tmg/SEXvyp3XLNOGeR9Eez0SIPu8kNaa+Bx0ZDhmUq+UZ0QrM+yoffXuxWuT69AOC0Cb
xljNFFcS+wqN1i9OHlYrLkBAYbT/8nqnNcRGQsRCJ7xPhvaps7T3wPeuPMNkL4zs7f1FhSw9ebXW
FGxacORaJx/Bmh/K0N4RhsaBwVyX+XCjwWS5+jfi56LzmRC46bUs1XMvp9dqgBvmG9kBiMsDiMdu
ofHy9Db6R4MGlhF/IgxJM+vJSrGouNL/MGy9XcY9INlosDZtrKOosftlVcTttrBKVK4tUpL3EC3d
wu+DX9Og92tCEPOMuzLSLjZQHOJbEdQwr+ysD1oTx8nGoiSC6hOc4qugr5NUrcMp46vqkKE1TsDs
yrUB7Le3KHZ+MLWgidbRQQa7+EWaLXum4T3BQ9h29c9AD/AKu/pZz7VTYuCOJstuJDvTY1KIIA5s
nj1RNBQ3rWG3Lf3qc47s6qn9Zhxxvem9wNi0NPaXyud4Kto3hkliOSRetcOqgM2r79G1mTrVw6j2
ptn/DiTnl7SbLo0DmS2Icn2FbIZmefGt0xZlc+2fYOtwU6ImUEmNHTZ6mdpPLcZ21KUNV4uUR4M0
xAWTe/pH+XPeGBjHakRtZUQwAe7vZQLdRYVufIr95jUswEGDQABfTDd1wSz5w2AosMP9BLo3B+wc
sZYIjUEEwoR8peF0W00az2cCOQ01KC3QybQeyok+q+4C5u4j/ezPMnq9Cg6hZ5+90RHPtYIckqLU
K5FXGKjxiKRImFM4a/5KdD9zewmK12dAUXOsp5aneMAr0gXDdurCemdxECNaL4bjZ5E3GFTI10uH
8yXhNAbj5/Y7NYZd5iN7IjGF9dU0q5WLlnExNUiriGWRhxji32b0qhrAv/8SeFn1LJOUFopo+y3l
Zrz2OyBgtkzjY2Grp5p53oMvpPvgxLW5wVtC0Dt5eQ9G7ler0DBPvpl9hL07PQT4KPYjM7HBd+uH
bn7wyliuR4OXF++eczBn34kas2M50iLXq6mABsgBMU3nztIcA9Bknb+ZbZgqy40d/bNHJ0E9d3/w
OqBPZr7Ka9vfprarDnFroQmirR86A/Csjk3UEOCLhrSlP8ZWcr4/GArlnuajNBfTxWNwD9ZhmF2J
iD6ByfkPM8FqkznjHNMK5qtH9WvWpXgY2Qzxk3eQL8oR1l3X6s/Uqv2zi1Fan549m1TUTLfNo9OV
JokhTL96UjxfpDHmG1wRVIlJYm69hEsulLb2ZJU/wq6EGzC/4YSG2hjzDJ/A0UUvbAhPJrfXSpgo
utO2nc7RFLGvOlQzlQ5qwZc8PY5ZiIeoL75aIeOtZTbOQzbhrDKaeOcwoVs6dTst9QjxjxtYZ98d
kc11RDQ4KbaIjE7wUriDWMMRllsTAv9CJpBBhx7vvvI1huu55Lv1DIankim/0um5SP88etvBqghU
M/WVmUjowjWT7gREkOiNEhleT8rK4PA9t9CwjIdQscWBr0fMaGpkDqSjhjOv48gQgYlQnb4Lemuv
+ViMIsqJLDGSYzf2bFiw0/36KicrohFoQN+jZ46JjiHGpMH5t7uVF1G7Ox3KO+QxcsVtJlhSg502
JhMXaa0QjK5lzc4Ut3yxpYcbh6dsWzk04rWKvmLbSm819KgvEA9gohQHMlA12nEttaJ7IBv2AuVq
b9D4o4LSYBaYN0/n7HE39HaViJd62EIo4uQHRAd/HhvoWnjJ2hChIrSlOYVj7Z6iZMy2k2weq0k8
TC3I9dFtfqa99tsXg0BLCmwynOUtJVjXNueJQK/D0TVIj1mB+ZgiMF94IyvM1H0Ipc5TXwCY7EFR
+eB2yOwkq4kazirZNgtMLbGrre0mjNdersKZ7fCdBoTQSrp5SJzGs5sEx/n/k83um7jgBGu/fo0Q
iTHWjJoBgFBgvlQqVo/eoHH6ZP23YF2NKvoJG+FattpiNMIAIUuKwossXDZXggKYnQFzYqkWJZAL
BFBLcA6wYGU3E8LCjyyBq+JbitaAKqdTEn9mhe2TnFTQQHVa+M0NAa6iQIYZB1iKNcc+pUU9k8Cw
ZIc+TbAmPdB4BSBoJRBX4B6zgurMyJxXXDLJRYbDWx1QfkRdtytCDmzTkDz4CSjYPhcEfXazZRo2
oU/J5BigUsLUCqlmZLSzRk7WSU5qJ3SsjVkPwcFyMu5KPZNXcNa7RPwOUj+iBkdxPTJaPQZJdOns
XtsHzKRlaJCtERf4lCLj2Cajtyq9EAFW1ufrnB7hfI3r686iNTz5aX1U0tjUBRuGGr191FXNXsd8
ldiCYU8/PWVGdonq3NmRBASbyCVAtrArDci++8h++EMfq5/cQvD+NLSe3tT4e3fOsy7p5JlmeTOZ
Qm2dTn4USUJ2uR1fURXPbpPxQSWwDbvY4xRMfdEWw60hEGZyBlQnzDxGh+asQ+RKBAl36SRMSKbp
V903HW1F+6HVsQ+IihMV0SbokoD0YKVMDlxfMb286mIDfR3JNyGgocJ9Xoh9NyGlCZ+Kqhf4x+2j
B1jFRrTMVMJ+zVBEWHbv4TDpMXQX4sOYDG1TpB49dCYS63isVoEvP+7W+PszlheSXO/4McKYFLTY
Qqcflb3TwQMuKs89tjy1q6Ip21UpKBEzAwpnSmWFwhz3Z+wyD29oUniCjBrffuoJVFneLRR3s58+
SPvocIEvA3ucc1PtaWej6D9X4nr/rEY2KDR9PK1gChB7F9QgfdSigIpqnxedyEZbIkQwva07OP4W
GwZVQeIRs9KWK7+GhSKK5OTqzE1qsrerlGwlH3HcqfRbi68FLyDrzd2aqYfaR6jyF876zMymaMfs
5ZgaKcUmbpoy/YiGUN8ZDs3gdjLWqR1/FAIRK5IWyPWz197oxWYYGOAWORKmgDsAgirnzkkW22g9
k1+W+YwSwACOSROZniZsPAu/rGrA5o1sdF0qCHoBA06vwDwXuj8zmnFLTpgvUGiww1sVCMQ62GcW
zzi6qEOO0WrR4oDtHDSzcfYi6pEfnWI1pmeyE1V/6SwqLjjhPaMs1JJBQ4yyH3SL+2e6pM3+taSm
dp0vQxH8TPrgJZSKlY4ZEvI1TrsdgTmDr31bPTTqvIaK009MaFIM1A3WEHRWcIM1elfQYmocOm2S
XoyKXpw5FNbC8PgZaZ2soggpxGBC/U/6h9i23l2D9Qji/LmMqKh1IFuhyTofMT9Gzsi9YD9qg+BF
Mu1rzUWi+K28VnsBDeovq0T9lB1nMYJD2K1iXmwBwS1SCYWRhsqsbVfzM8MwEvagR3HXjpDcRhQe
NDi3LuJCK8+8VWdEH/f9ZKrn4Kpir5JLb9qfANpQ1Pp8yb19RyYnB8LoY6SWHIv+LZp47YxSAy1U
FtihEaEAdZmp7Y/CsIqtU435MfHBCDUYCNpOjps84pDrmZTzXjZoP5xIjofBELta189T67Snpu7k
qWTmDkI527tpMe7nGtjJhvoCnpqDgxI/u3AQl54yUh/NBsNfttYss7+kcp7wTCtmbcWKtPJkV3TO
T0J8s+P9Qeu7X1GkhSRLV/aaPIEHLex0gtkV8mqDQ8gRiN9rNJBQjmzEPKlRj3fBhBOcdfTKsL3f
TqZ+rWzpbFhL7KPVBUfEKNRD8G8qjvi72qt/+ZlhLuvWeIrAwK6k0taDwyY5X1T6THSIOvGmkRSx
SuT8/NFeO9gKZ5ogrE7QBOWvfBh9Yi2kT6Y9p9lRugsETvpeeju3zvwtTX4SA9H3ASvUV9mgN3uY
gSDuZ9mt0fXW0jChI3S8ehQGZDBSJgzzSc1szHDdMoCRJaM/bsQQOnv8lvQoQVMXNwP145OdEgQy
hljKplWDu6clG322AHEtDdq5pJJB4kDRlDnps5B2gQznC4edt3IIeWY3HPF7oR3id6vUsmwAVQ7O
TVZewzGIcilE3VO09a2hMl7WI2vQfSGivQL+ybd8ENBsx0Gm2dzsH1Mxn0Y7l7N/DD+85u53mUsw
u6e4rRf1CFIOZcQ+d5n601nrwbw+5jrIkiFQ9U6HEjFHwqx6U6DogAPIT2M17tr+1dAwXAeUZQRu
0v/meEjE0lJmzQHXC2rbnk31/jw5zps2oE0TxhzNiGPo/gtD0CfjiGpLH8IfE4XgitKVvR4GigHp
KGaIvom4BBCmGF8Q9MYV9+RKKwVurA6xhDcEFK0jjUxcdXQUuFdj+E4gWhN6BixYpsFSkyL3kbLv
qHoYOkQEP3nunhRCovmq6NC40cds/pdt9pEXXE0IaRF7Gxpk59l27vXPoSFvissKjxIklb8vQb1h
6J3g+QYO/GKQYsmKlcLyXhZAv+szgdrsj94+NqI3XPTtqhgwokGFoCzhk0rpblVuc/QNGijUqf6l
Y2CnW+at9IYlPzjnE+HerTOcaF2rpQsOhkQNubBDRCboA9oZZ88zgNXFyK+c489aiEHQBSh2X8n7
dtMjikCzz0reKg58KZ8uGko+DCK0Ks3kw2/V6d5Sx0ZCMD2neGQSJS24RK004Ty4c5+SpX3aBNVM
uUjzS+V2p5hFZqHlH4Q01tiI+WsqPV9PIKtrMe3yoI1WNu1zsoB4Hf9aE7vhoBnpsPGH5IO8GYCP
FmYZIotis7eOWYKAwh58Uky52z31yJkkOtdMoRY5fdvXvo9q3CJluMlcYL05nkN98OZ2RvcV09DZ
1YS3X7xS/xrH59AvzV80KlA8F9P0EAsn2dnW1CxDzOorjQZVqcM2LetyH9tmd7LGfp/3HP58UmNP
sIhh+E/orEtig3yiLHDzQkgpkG+i7edyrkAeLGqXAJVwyFYk1kFV14oPuzAAeGTcj/MV0hjdp/TV
D9MsTjAFzkMJDiRo5jQr9l29EXt63xxyOoOxHn3mYb56bL1mkaJK1OeVYPRTtlkWFYtIOW4p7jgR
er8m0GFuhs/ZEenrvB5yn6A6cAmmiT8iN3gp0/qpmMSbVNHvLHN20VCwqiVg2ehqEJFACx9y8HNN
eW0NdAiteO7sZ5S7Yr6J6pEf1JY09iZ7tkLm1WNYATVH8UPuBWUHvltyahXNN50V2c9Aqmfu7r5h
B5xtdfOIaY7IJoJGVwkDjy459kez8T4q3dunwscdaO5BRmPPktVn0Hpcs1xceme/jB5zcnKt8DMX
fq4WJKUDNMTMMhVsvgTgUcYySGHzSz4czNSLcPJ3871rJu20yfl1Rs17GSXLXaMn6ULTJPRDasVu
LidGi2TYGreyVz4GFTeDXuCWbml126E4l+jwFvffvOlxaSeOApWtPXe90BjHY3+jiqgm/2zO3mA1
sRHAFW4X0meRi/BajS40ey7/O4jqfruE4CkxSJw0tNP0Fnl9Q0wIXUeWkV2xLAHuXWPYuDnzu7kf
xkXfWIAv2VVK/LWrHPBHafhLpcQZTCHPgnAbFjAIy7GYiu38fl0htaJ09VZZj1QIyVAT1LySgomp
IuUs6Eik52fNn9uywIFHWpQhqN37cadydXNpWtxJXXzCETV36dl0ooJQCc+SaKhohxQa0xKHxbbq
uCg8PE2Z0/Di5exhXZ59mLl1aFIP+9jMyUriYpe5dBQB0COwc/izJz9Ra5UfbQ8+VTSf7XMNsGxp
f9oVJ5UgZ3+OaEG7UeVvM43kRyqfWw/EXms43HH1k3uGZeBuzfVgs3MBzZ1CwvsCIvrqlqN4nlEi
uAR0uMCPGO5gyNAG67k27XiBvM1hF2/mdgUhHQDP63nb5OIo8aRPWywa2nqqcZ9B7uea+1XyyoFh
9X+0GGuMWHuC+BoiZfeZmgognejulkEj9K0BrH5FusezGLqbnE9ZWeMeZU8+ThyyTXs64/JouCR4
u1fZFH8MJjd9I5xtN+NenZSytsbFgQGp2YVI/NFYTkhKJp+W8Xw9Dnc+UtkLftvv+9qNl45Gg4GC
fSx3PXx+6kZestGynr26Ss6uEl9Z/gHGbHxjDKor6JR2gRA/Q9OLk3kP51IdaqNJcT8Lf2UT7bRE
1pA+JvQeQCVWNGEcd44l85mBl94z45xlMUTmim+xwSiMPAj3ncEdtBdJth788UfaqWjlNykiHNUy
4tdlvKR5CIMbeqg+GMFJm1ixTFe9eBaaKG5+3BqETnm1P+36tr0Y/I7HxEXIpuxmL+Kh3jTqsaXj
NaFb8pLg5hdGA5y72aDDcbZ9iGtwquBpwIwwIIZjNfWbjbQ69tiQAghzQwn3vpg2Yy0vYI8wtag0
uxoWypuS5RsjDeGUwuySU8sJnujKfEWmdHEZOS1eJwScHXqSv5A+//tfGAXtPc/8s8SWFoeR/OPN
f38pc/73f+av+cfn/OtX/Psp/uSsW37L//Kztl/lHJPe/vlJ//Kd+el//3YzEfBf3ljfuYJP3Vej
rl8tJ/9/zmH/n37wb5jgi6rIa3//zaiZ9pxsmIz8M2fQJPYBJMn/n054jcrfX/9r32bvxe//5Av/
BhS6xr8Zpm7i4XF8ctVhcPwDUMiHIMMI3TdcrNou4Ja/8YTC/De+Ap6VA9sQFpvJh/5Oexd8O2Hr
BnABg3f/vz//8heA4K/XjVj6v9/+5wx0x/2TeePxn6ULTAuC38u6w0P+iXlTI9FryO8pd5rLEMAM
o1/qEDn6i/Ikc+6gvDTM3NfKanr0C5J+tw+ztSySPbJn2N+Ze05AueYXr+5fYGgcSQ1980KUG1b8
wOSMVCeKwTR9J7Hv5M6ZvXQdveQU5eW+Lc+WHT/VRNpBfyGMcEDmCxDU9+kHIySgqRFM1xjnxMGo
niRtiHwiVGQqB8xHZA+FeTa3mOVKeqVcmFaWU+nRbs06/dZNJ7fxBBgvbqxaE+CDM7XUkrZe6AQc
94b9LYE5F9ovzI/jYta4aMjYIXFMixoHdiER8yYxdtSe7CMiMr4ThQLNa91zBWWB3rlxSbNsJ4X7
u6cgb/ycxNR2MJdOi6TQyk9mKJcpiQXMkLd1071Iwc9OWg4J+deg1FWr0a5H4ZeyV66FhJ1gH3Ro
zFdj7dl12C0Csz+lJByELc+mS38BDecTM8pTLLNTWYhdV3AIssn+qPW9NqhL3LhnUrOOsT4dS1+/
EP/LCBrbXKEuQc0cz9w0uXFr2EjstGE0rIALZyf8MN8GuYEc9V+DVl1jr3sxI/utS8mQO9D1ggrv
kQ45bvMxJakkeTfs6agG/kzsNIPRXyM92Jvh3oezKuJuI8z01KnpIhKWRmfYssAeBj8+NIlG4Epy
ijlP2EZ8QsyEq2Lj9t1G0uWAuo1SatgyDzow8cEUwlDddd5IhN24mpqHVyepXvWMiFAsn99WznUQ
OuWRLKJ94BjHoBa7oYBdTk4BvSWqPcszsC7Hh7INmLVhYY5ltTKk9Zb22Tt13gNyCd8zLlVk7yoZ
Ia1memSGB6Blp/kVNoLh1tGkJ93uQ6TZtx1G37WkHcDTWGnTrfa4qMX0YsC0T3WG8zS/CLoFfLtV
BQodDzxxQVQx3YrQGpC6Q9huyuE4OUwtQ1hGreUfRmNA3OLsOhUfiI5KDftcTvbZjHgGAd0YEUj+
EFZTlH176Mbgv+CFHmGti/Rk2dNtvianem5K0g+34wO9xE+vMk+etx7T8YXJ83WoxBs2jsM0GCQV
pzRakvf7z2ByTrPdurQxwrEBt19XI0luPWeRFeOWA+47EVBHh0ax4FWJXOZnnBMF159Ul94aFjEd
BBSH303askhIatnkoKvspIn0YHGfIzbAxEzycaNu44RBmnMix+ULJ+RTOqDATrhWteaZkrJPxm1T
91eyYF4aLT/183LgfYzRdPOn7jrQKwjHq8lL0jjZe9v/nI3Ecphubj3d5leQivkIgPEkovx9fmLm
69EIhyvdAY7e061VqMQMtegJtZz/JJzJq5EUS7ovTIh5aUimuQytfpHmsOXMZo75PrQavl+z8vl7
YHhQ90JRH+w3glexXdq7WHgfhBRMEWsCoCiiLzhDcm0zgTrOvxuYEPRZvXyJEdomk7lNkoJ5BEtB
F01H4lNXE1PoRZd3m7zNvkeBGSF+Q+K2xiDzYhpyM19M/mzUjwkGl+HKzG9AqLdW776Nc+HKVP6m
C7CZ/nNYtZvGTg5aggnY6limp4vbjJfIHl9yHdRNsYZmcWH4e3OTAVIr+pmgjN+9UHvt/fDpoR3t
M+qpzwhHURxAyjJx1lk6Kix3/PSJ8CsQsiCO/qZ+O5r4e2ouZrh6a6mQLzhnzvSVdgkQzGC7hfth
bJQpseykh8xzzsLuX6ZavwD7o0vLP+35fHu0PsBnPhFAepCNtavN7JTX/O4jtweNk23DM00vd9n8
aq3mseuIsqokBpqJSD8XDcp4nLgR5v/TJNqU9QER0IVNw93YIYGgdvfZBuNl5Nps6HcgS6PWF9U2
iCbgGvZuXqwoDDgmMR1dyDCbCdQv84INLABsYvLos7MxtbwZSf4u6/qHGdy6fHyxAoryWIyfZvTV
xv4+HJ3zfEvOa8J8co4SXjtuopaALPwIKKL60HvD002riVRgUF1vTC527Imzl1leHcE9z0KF8P4S
yQSj2/iSFaxufneKRpehqeVwq+XviT9wf0QPDZ0GflZuupymuONQxBgmzIlAE78wdp+NIsjhY0SP
uKTglCZ4siJl/ZjmowUnqeQwatJamMraoeALlrotqVfrd0UgMco94zMJnXCPSHwedlYPFm1QzETY
T1hikVfOESRK6Wt05eSPMW8P5Y8sxhCUMGfKEewtiXR6y8fx4tOxOqoyP0oDhp5miwV+PEkWKwLr
oCDaiH1WknJsj+SCmsa0z/SXEaXdARRSd4gZ4/71r/v71BSj8s3lHvHCUxwl5mZKHOuQBzHeovlf
9wdNNH+/Kaz5117oRd6Su9C1yILQYftu+NoLNa5IznmAIRAcMDkQLqIBYXBtwEpL6KnG4f4wqNpA
CSxAmTJCMjgvMk+eY6OYrpbZaxQTrRXKYDh4fhXSkEmXsI7w3+sxvikj2quc1JhoYglhCl3TPTY4
9k1FvyLqel1wgsOZwpBzYDD/5rXfDgCJdMzWCs10ouQK8wJhaODt10qaD1pFklTeFsWiJmTnWKlS
/vXQmSNKFK+edpPbnt2oGTcURRyxC6aBAPAz6D6QMyA5aOLmkcttv082Dmp2gXUdee9NYXjruuu9
Q1x0v2KcI2DPCW/3ySNNkMN1aKtwpYubM8JbqyoCTnPNSVludDqntPeI7OOZSczPTKOdVCBDERXq
q15HyeXtOHO8dRUz9onbPGlYPLgFCtVdc3+6ho1acrOtVUChI2zvZ6bnRDMma5/FxihbTlvErpm0
B1Tqvrmac0bs+mKi3KDpd84csoyDOVIrfgfurw3NUTjp4Z+K+v+kToYV/gdjzPPQUtp/QcHhaNp/
sCELs5JjqZDyGljkmXDR66gTIBqSu7txcQSj0cHhpsmlEQ0Sz268HdpqH43as0l/cEXv9Iya4LNn
AUMuee6Ed2jlzSbWu2YfmReYvqfdPl4ZUhAYZz7UXvLTJ3GvApAPMOucWPGr8tL3xOT7uybL41B0
HDkDHNvJN/DZRWeiSoVGm/asLzxnc2eva8ZrF9gwYShXpp5U4Rk40h7jYPh0BXV5Fr+7VokliJ+k
vAMzOahQ49ZgC6TGDLTx6nv91eg4hdvMcMpf81IKChI25rhF4b4hbYdA7W6b2/11rt2Y/GBh0S8s
Q+MgmB4N2yLi7uGUHbLkkNpzLuQmxIgmmvaa98OnIrihUHjY2nljtd583IkOVF4ncLcY3m/OHHjQ
henJs4KnikJSeh8YOq9cYfK/Qbf9yaPkZfa4qPnPsHzOX3+8zEPICZt+RrGjTbtqffxVs+WZCO/t
vINZcrwI5xBU4fG/vr5M+0+G3fyDTd0Slg3ZB27uHwy7WljKMlGs7GRk3/ImO9GjONEP7LNuPei8
GFl+gnaNCY07Cgcd4JZdYzXrSlEeUIeblIkWM/YOx2ExW9uomlOK70Y3GMbwejofDtu9KAlcAHDu
zVip8TLvwYy/33q/3cBfOMwFxxCfOo0gjt7Z0klzB+7azLd3Qa4+w8A5RyYUW0rQhJCeusrw9+g3
GCgH0hHOSUGhi8Wgye11R4xigo0SAFiTDtcQqhjVbFlPn6bb4U7m1UzEgzMALZAp8bfsGsl0HTN1
zMGELUh+PBKy/T7/zdaEA8HQb8mkn+qO1yX90NzsxGRj0fG1KcKvyG3WJiPgsckOoaOO7khSD5c9
rK9hEquuzs6yWZFC/EbVyh3be2/zPgr6FtNLtJKWOFdT/j1v2l4/PhbNuvhd1v62z8cT6o2VMXyD
0aFBl58corVopJJDp6+toJk3siVTKS0ez5PkrhSlfpns4n3Ga7aDegwj+u5IYItFVBuLKfOxcpJV
l2YHRQhx5Okn0CVblbhnkp/fO+X+X/bOZLlxZNuyX4RngAMOwKcEe4qSSLWhCUyhkND3Pb7+LSir
uTcy64aV1bQGGZadRBIE3I+fs/fat8vZCsqwt9REEyEY2mRtllJRWpwx+NDK7B8ZfN9XZEHqDjVf
3F0NLmrEs4HM6DbAr778cymmE6bliKKGQO9zzqGnH+1zuETvhvTxoqTxSBlHmZoyhY2S81L/Fc7w
aLWgF4bN91I7oYCdhg+jiB9mSgij0x+041KwwEw949A9Cw64xhy/W1F8NnISodzwHfnlttbkq55z
Rsj6ycM8KLdJcJJSvi71IGD1bc3Tm+vyNbU4J6YRNLH+Cr0jruybQPK70mkxoSxM0E3hiw0RXR99
2F3NQu77PDuC9oE7SLVL/0ygxg6cY4SSd6kI2zalCK42QbGAaI5lOcHy44bnaK51OJ6FtR8Hrier
l8XeZeX5Ztkz0tK5VWm7ptKFKDgclqNXbrXX5UjWE9CSBx+6xulzueGWM0JcWtzTLW7cippizDgo
swk2Tv+c4oZdERO+WZrb6dzv+oqzEcvxUs3Opf/5n5cPKEt/355cgUBE6cRAWaBE/x2BmU5mXAlL
Znuw4B95w4Wch4PpP1GNsS13zM7l2F9diLkU23QSBnSv+Xo5IS03FhAKhD0t2y+GRHoeQ3oFd/C9
bH//Akf8rOLpo6+jr0JNH7Gr0XgYb3URPSjy4CDwo/4akvqGqmXYNJdEg3qjF6gNIIceoZ9jM6o1
aG2oeBRe771ZlRlDpO4+Y1AMtwxgjUSWBCzinBfRq7HUOqT2+qsR69XWENV7WatwHcSlztQlfayx
QzHHpgLXUY+sbnNaY54N5mkUxW4gAlNxFovb6Vkx6Ov7L702S6/gAV/WF4K9DgDkvKHUvWVVt632
tBEsTsua8xBoaJArjLt1+K67ydHth2dTH69jbOH8JJndOPZFvVn28DRqWYcb2Hntuhrm07IEqi49
K+7I5flrHPVgmA89p2+ifO6X3wbz8xyIcTcM0TG5A1+yKTi5LndF4lhMDjndcCqtOQTlaXdlFLBK
xHhssekjmn00yH2TxfQx4UfrOF1mEwgecpr3ddleVdFd9ZuocvCSTcOuT2aWpRLKUPOVtt2jaWMn
oXZCPDWs/nD7/b2JqISjXBvTug2L/3e4N/kZVheTdLrvnOSrSg4DXxHkMZaC8RYF0KxNp4ou0+hU
fwLT/kNZJoiL0E3WPgslzW/bJrrGLrcnB2JlYNxPZpmvptQ+pGsbuEtKGygiIGlMkYgr+3bZEv/w
wekFl/+KeWXXNk0JaVLoOkIB/beXHxxnNGO/LPaipZTiJLZUOhq3tNJZNYarbUbvTXFox0skMxKJ
OfPR9gvjafeHN/I7Xv37jbAC2LS0KCSc3/DqgYn5yMWLj35seFwedUnfJtVOrqPfTSVtE6SFDp4P
l2zRzmB34+5aSq6lRExT2nnK2ke5Ren38p/f2dLB/vslUjZofMeQhvN7PkNJVvdMvkm+JxuCGL38
ZIYmHrYIGsZAWWdKxmZJ9/O7+C8bupfp9EGf6jFo7gsZv4PY+jBDjkffzTNXzvfBjrSclzKdn1sO
9mbMgz/RpKHzZWfTbql1lgaNrYZdEst9yPFg6WHqLeeIdLxmYXx0M3Zok8eO72JA05oWcA3D/hp3
NYraV8Bf24rWgO92u7ybdrXbXKsJtXvLGNry6fBFLCr+dqmj0OVuKsqwMQuetWAi9F1/AY95qya8
LGZ97xrd1S+zr0p1/Pr4vS6qnBO+JywiBh3uGjTdPh1DuuNZgSi8G/rHEKT2H57Qf7o9LAOdmEGs
B26H3+5TkUYqKwQlWCia7VKgdCo9MgP97juOz0ZbH/7z126Y//S9M+9cZhouVe3vSSRqMDAiuDyZ
SznWpPFDDOc1Np/jYrhitL8HVJK8TyN7zox0Qe/6R4YBx8rKjiZLcQquwJgfwoagguIMLf+qFKkq
Ir9Dn8rNoNOuS/vp3sRVX7virhEn7AaIC3IkhIS750N+M3Na7GhULb93cMutqa1kb+8t2nNLzzTl
TgBbfDTESDo6SbyckHp6zhlJGYopHUYwuyF/lIKB6cduqcdzDHhR89MNqQCNpFsrCE/r0Uig4pT7
aBKgPwaXM5ghtbWFgjZYZYFAtoPVgLvIP/suwkMmIR9G2610+kyiKjdZR4ZkMj4PaCAiCBM9DWr6
k+arSOkd1oDopPmjplmPavt9aektu0Es01s0gi91x7YsaFblEQON8FqxiSIK7YJDzzVeyijcb+fQ
tV4FZdPQHzNruhm1+EsT5V4Ecu1iHZnK9N1IIT8LCuH7EdIi08w9DP5T37qvdm9g+zXu6eecpo3G
4yqdv7rIhb0XuGcmE+xRfhkFR3o+ByLhW2UHtwPwwWUXdDD/IyH68F3rFv7MnzaffzixmRYT8iWq
yBF/OzjNDgZTSzPz/dLcXhreI1+78ez45cvykXO73Od/WG3/adWXOg05F4+4QuH578VWLabIoWhl
sU1oVze07Tn//OH5+a7YfttaCBMRlrX8SdzZby8SEcWFRU7P95aL5HKQ5GeJdH6sx2RXBQpWQ726
JHp1nWc6Jy4nH0M/NWHytfQga0UxAogmMtVGSWOZQ0HuFbcJTeFeWK8OC6FD1mEc8jNFjagi/una
vAw8kLNLvwuLMi4tlrNsfO4C8dzHLNV1jWoByFw5ZefGRqbkUIzz/ZOM8y7URNXdngoUrcshEqrC
c6is24QSeTRpWDb5WTrXeRj3kjbw8iYlFXdlQ6s1bbQ/RJtRLbvlEzQOWmnEWxFtSsQkIWOPhiNf
g2w8uXZ8zmvzHCJk1JrptBRvS0Glz846kfUNt8dpDu7QPVGSM01B8UiBaJmrsS9e8NcDGgzzTTfS
mKJ0/ZJsF9pEx5aTTz8mRyHQvfBNuimoUUr/5eX0JRQVduhrbnePGRqBpHI41UBZ5wSkxtTTeC++
PzwuK/hSP37fBv9/7v6HuTs1jMUe9X+eu5/fo5xD0r8mAn7/xP8YuNv2fynTlpZtCmm7Jn27fx24
62QYQHh3bGEvI/T/PXJ3/otnmogDh9YPfnidJs3/HLkTFigdhyqGsTtRCIQF/l+M3f+Wp7CsGyZR
FBahLMpmvv/vK0jrxLrWjtrM0G8lV4se01iRjcxhXXwYx/qte9QOwXpGenUA6/kvF+qfepl/q5kd
FAVSLn0uPo00fnvxIpdFRU7GjBGF9GHQie0pHW7hy+GnAqoPDN61P9lk/x9fdikY/kVpAMRGcoDk
ZevXjnorI4Z6t+lSb8LN1pwkcSPZH17yb1XPbx/0t6IYpHvtuz2vCAylmy+Gw4R+E9BGjtZt/Pyf
Px4ggb+9nGsQugY0Q+gOIJzft4Um1Up4QdW3IspHROHsSEtZWDeIIXK3YsyUkAi9JJnbKmjXE4rp
s1qG2KEjsxXWX0CTABFizScZ11bKyycc0UNVFt5MR21tuCaU5EbvSErVX3ynN1ZFTO7YlMEixjNE
r4HzsoS3MVB25RiOYAtl7S7BmY0lguykeLjzcSnQaYNCYRuIOucmXoO/zdf2N4y279fApCCv6ger
ENcOuCNkzZFI9gnc44zs17SzWx/uzdGHykNg7EuiaCfR/HoyXfTZBPE+jE7qP5y7SCASLqP9MMz6
xnd04hXxfBjYV/Z2/d5MI3eeiW4K9HmRT09suB4N7RZNgDzC0XA8TCxnZyg8IeUxD7sDHsIPs0DJ
6C8KgNz8lBma3rJ6Q///NEzlummasyaHl0kQhOu0XNk5xo7b4ChIDPzsi/bEbsbAm0F0pfbPLmpK
Dg90mufeqsB3DU9jg2qsLOs3Paj4YsDH5ZG2nSai3rOCDcQmvmFtFvuKGi4Xn6bGzw0m34QAQWwL
fpUIktJz3cwz8vlSGMWuHNJpU3eDv+Gy7bVqes21ow0bhFjDGQt4iXQ/hXDNhJjIzWhjWcWbg50L
9QkWpukzmcen0AacHQDqqMenaYhCDgzlrs8ZviXO/Am6/CkofzHjeu+aKsW/vqga40bzOs2bkpjG
1FC++WCHNcfeity1tqbdP8ky+9SHYhPRLlsvvyczxyd9kndTcW9XKFqTxqKFORMSKjGeoDrExn4N
5DIpqCGc5xr/S1FsLNEQv+7nHpzUYd1p9MDgX3OyMbFWZA1XDTnCerCBnYKbWh1Gl+0+K6xPjeCU
HXQ3z8p0umpMjsVgQCaOvppFl5k1OC1Drb1JTIOy3ESWI9L6Fd8PNLWi+aUKoEda6IybLqGjmPB/
a7P5qacRrMSAe07MtqdsbAlGQZaqyxupLFKO5nzOPL2HNqXH4pwC+ITLk3hhxXtGBHVRRn0l6gdR
oWHcFLGCfqthMzF1uEvM0Q6UZRvAWZidKu4fyjRafSmibhwA31GKYVLV3DL8QF/tvr9o5bLoVP47
M4B7fhchYC1rvM/FGAi2LNGq8OrtmsnRmcnsBX7/X7dvTvA08ajFhxHb5EO76YXEkRgpbTOvWotc
dmjUtDf4dL5mgBSbEyL05Az60U4Oy30zTvljkg23k5ABk5j2zajswIP2vykKnPKWo4gVUDWaCAFO
ewTZxhzpM9WgyU+hvu87+G70pBzhxIdOp6dZmvamT+p7iDEkV3TN2S3bJy2vYbjTvV5933l6kqxZ
d/MVzj4E7TyGaVRlKB/8TVT7wUYuT1wBUM1zdpgHtqpnBA5vFCqtJeJ9jw+i49SUBMDXiBLh6UwC
uSI87jMz2geS2W8TgeSCOBLPWP4wAUd6Tccab9X1VtnDU+9wjRtZvzkRSlhHdZd6soNVrCZEDwHd
e42md//s97VALQk+LWuzEmfZaHmsn54RADr1u+yw3E5uQSjUJFjMgjYCahc9peZzTbN1q7u0A2Vm
X2QBddjmgQwTrOHFhOGFpqSv84jjMiA9hSX/eznCxj81C90RhFsnmRx2KT3LzOdD0ahEA8iNHVif
kLOsVT/xjaQui/84rHPhX0n25j/zpVqz+KyJRFiZSu1n076GJh5k3lg78i9zVVwiiyiQfth1df6k
iaTe4sGiURjV3z8/0vaWTvGixPBU9dMT2jUMZP4dzli46xGUiiAenxZvKtSCh26uNiyqYNkGSJQF
7xNIFWtMnb3VkXyq8k0flA7wEpOAoulJSO5G1jIspuZlsNKLoWeXTFVfiiK9B6QfiOU5tvhG55HL
1WjJ1uohWOh4iD1MeAgYAHlZWnb05+bc6VyKbOTb6bBQhlxW0FCON2qsQeRfcVlD+DREQSBfspdQ
r8nx6mk816nGrqkgyXAI+MSnzNoZR49pe0eYDAK/5ynZjz3rp6b4aIEbM4PXpkOjauyn09PEjII3
iWQfROAqA7dL4sr8/QENDXJW1SEWW254WbZvUEPBsuOTUvOGwEcMBgb7aFRIBg7tD3bkwMtEuGFK
w7blT/5Gb7KLYzVntva30Axe6wRqfORYsJjn5IZY41XnIABSEUaOMUzXrTCXHsLP2bBLL15WNbzI
xWowEpgC9VwRZtoyih6ijb+AJ4YhubhDPTF1x6Hflj6tbqe5xFPO0FqRMePW9s4IJXTinEcoZPxu
DNmlznkoxDjcW0VIbE1zrnKprRYKXbrsfCGqQ7zQF0srOlhR4QN79Imv0F/HfYGQHqCSOzyVYPaZ
qYh5lcRFDvJEfbVBvstqdoAwgwVj5PqqcfkIHNyg70k4KDP2Do0n9ujCyoJvNj0pJ/Ri+OwbVllt
V5YZgUxRSNIPHNSpOdXD4wwZRHeSuxbFC5k71bx2R/e1rhyTtUOZqxBuYOX0oBbBVjsInr02aNKN
LvlVbKq/Gsk5NrPuQSYYbIDjTcJfRQs6bfLbfSl68QL2hIFhtkt7yho/7k5D3HYIGsFZVHLLBErc
zBoRTFZHoEkUkY0yyB+2w62MKoqXGsXbYMDJK0BxhiWTtnruDr1dEeUWqLu5Hi8QF8Cbd+DO/LaH
1xLkXj80RICkCDxckw8V5i6XM7UzgoOSx35G8Mmoy8fqTc5rkXTsyDN7RR8Uq7DTdBZt4hoqixCG
Ap3TOAfWQjQk/WJoUQbk6FrozjApu5Bo/dOaUoKEWu1Na8mUBlbE1Zj6feR4BUMDXK2Du2Lhu2q9
i9oXr1ws8G9CWIF+M24dwo+414JyndXQF/Vudvfobm7EXN2Zg52fmjl5DjQWnx4mw8ac402JVVb2
+t5VBr1Ao1yDnwHqQxQnZZmP0sXIyENFyLHv3eFjdsr8GJs1/hlJfpN0valFY4zHHx/NwuPqC24i
3V3x13Ey2dNra0Ba0/xitRtOdj/eBCZO5XYEKurSRoiNrsCK5r/DZh9Xf72JqALzT7PLmu6ENt+o
MXpDexotuHc49GgXeD5CaoMCiLpJbAdAW0aMmv6iBT5cgLbcI1TQ93MJz1bpjB9G+AgQK4CgcQhd
JaH1OJnR1QydbO20fXCs6cKu65ZEKlP5+dooKH/K3qx34+jeWhh48ghbCntvXGF6iGJcf9I5kPPx
k/4Z8VJaJnakYBnz+Kt3eKj80CjPEYHPLMAUBa3PALulBRgGpb5vRXHNU3A5WtV8NDyauDN+QZkB
ZN2HH0jfGJfMhPLFqb6kk8xrRcW7Rnbkb3DCJ3L8Neu9sRnzFDRtuIis0SxFy5JbaSqiwOPNf99R
LBSR40bLgP0cYcNbq3HrO2jGQWynwXRjDKWNiT/HlGYJkkTbHqYuSUFM0whUiwPI6KPm36fyV5Dy
ZTd2EW8ABp5BkqUbcJOR1wApHQsZ0evyq40ZRT+Ttk/pu0ecQGKAP4q8IyVnPJ4VmBrLTdA25nRS
54o2vRM07PQGBn5N6E8RnWC6Wskm5fTlqbQic2SQ71mGrAJ33ezW/X0WTSwDEtRV4O98tvBt3NhU
V0P7NdZsxMOY/ORUBBNKYIYp6Vuvk4y8GRObUFkG7Ohw17iNCfdkKrXkL29zXTwvJCKvNfBd1wFO
V6O4JSJK85hwcK2+HYlhci119OCLRY5oi3CnDLTbNVCelWgq2PMx61ErPBUmrIpZH68Lad5YEQZ9
mt7sbUjjRIYIDTscctJbu5C/Og6sqEBwD+NXX9z1bPoI12lOf+UW0/haUtoSBxitKsH3aluN2o12
dQDxkniNzqwUi9FLavdXp8Q7ZhTOggALD4FLgHEq/PZSh9O6pzOPECPG0Nl9yXr0N7JsONhO8ZOp
p+EWN+lwoEa9lfjXREr0S+SaBdPdvjo1lBZQKjS9ajlsJvGGmtIGO0QDPm46Dhsmt7TdwQzUk609
Qa0KHH9r1iNUgMZ9bRnRr2tLe4hK5yrK3uY0kTW71FxgM2R8A4ugasZXC6aFInYqm50f71UvIyTU
/oN/hg8irw3phlACwB7CwY1jC1BdIbG79fxsTNpK4chFM5Af+KefztyGa0Ozt4OCNRFAN1zjvWe1
6Xem9QJCpoX9ph4AcLYHKisMuCOjKK4aPDjlsIQP8oZCONv1I8+1GtQd0facyGkZhN3AUKupc9yL
rrttdfFIE5qwg/GnVafAkvGYd2lwG0MmPuQ4ovwUpQ9ZyT9dFAIsijxnRkOe++DnnN1dfK1cXW73
dtgw+LbXjhWoA1oWTnRosFatPXKKa9qbkeC+jRXXw94GJ83UxUUfipeY0ya3p4K+OQb1dnCktuuH
5U5LLYbNUt+ZlQDUJbdDyImxNhQOMFZLjE4AoyLNPMLaOcwatX5YudOWryosgjUdiH3u6rBhHYJw
GvoNebLR+oK1Jna8NtfnvXKTUzGU5zYFaK7saSfw+joRmT+hhaRSD7cl2Nm1nZs/cqPc1EaP+JC5
lqOFb0MMuOOj1uejRVWzKmX1XliEjzajAdrFOlY6YXdkLc3uSExURRBOkl30ufpMpomUJ66hqqHu
h7E+sf5z/9Iv3NtN/kOfIPIXuXGYivJSRNp7CXkXDzmHr0yv2E4sL+8N9jTKHIzQ6toSZrm+Mwob
p39d/9KHhOwQRD8rkRM/Q5z0llFVRQzkqLyiuHaSk6zfFqG3YDdiM2gYm1qDN1mg63iZB1Sj+DUX
+L6/6V1cLjae8RvfgRaa67tePmujk+9mW4Zb38huMSSRCwYqjMTHdJPlkdzA0is67NFW2X1mTXnt
s/DByf3nb7ewnVYc2UMMDEHKoupoJ1NnoJWFFsMlWbyUrRT4Guxi67sbQT9qVQ3YffEze/gp51NJ
/mga8A64ujdjbV6ayDqbdk14EoomVDOLb8gcD5bFu0ltd29J6wYx/bzHwHjWfDopMV8bVa15XwJX
3gI5WoyqGXlQmrWzOKGsnSTbZmn1pOf0T0boLP5CYwLzaa2DMru3FwYBYiScSyXHu5YsJTRg/UTu
CIugXwKoqvr71hyZfdiLz1a3n22KJALTNC+ru9pzrM4GfKgfQFXqANomaBWrLO6+7NCu1vHu29ee
l5irRRNQIy2WcfI24eekxFfX6EP1yvCPKTSTFZCzNEvyvV0Ujkf3+QnikUIh3LPFMoKeqhc04kST
MnQMc5Y34tB2hDYqD151u6nK287hcURyHd6kMeXPZGnHQhfXdGhenbwl5mIC0Nln023i1GjWRpJW
zMjeTU4yb0OJ/M0wcm/A8LOeIpawJSo2yS2CxcIEM+fYn8d2BO7KzAlt09zsp2wJGjWKca+ZtQdI
CWx8WpovSIFvOuB2W4Df+c6C2XUqkhHwGL5zUy+1Qy/jK6Tt7FAIeTEr0zzlFEH+stQnunPET7YF
m4UEyiX0AdO3gcOfzq8ZBHi3tACvkg5NY5rNn2FDNmhT3gkH0isyO6hcExMfY0Ds5TgWj7M6w/uo
D92QHnoh7tKqkKcR9aMVVMOuzNhdM1Jo6j6k4QRyErziX3u1zezbGzimxSGnJsbKypNNSKnrO4p2
mh6uh7l6QSy0yzqLWhNCDvEsHOGNhW8gbJdKzvHvlVmAamxM7xs4UYoUECOdTIJc7hA2vPgxiWy2
0GHxTuHxm6NSIAg4VMP3uhg/kRVeH5QB/MlGWtbURbCDttx6vcjSTW3Raq3kC2nK5kYQBlPb9a8y
036kRBShfxyhYCfsCqlUwD24gAL3qQG7loLS3ZYYfoNksoDWRGqXO3Ht9ay9RuhLtIfq2ZUNo3CL
a5pDfttIN9lmbk2aqXVMpxpXSnYJNbqGjWLHHEbUEW2yjum0cWXy7TfQhLtmZUwJDuAFJGTpmu2h
atlOfdesreX+ajsz2umWCyIrq3DbcuekGs6zqfmwfTR5mRTPYAvPUZpvmiAK10kdcDT6YdfGcBOs
OXGPu7GuD0VGJkU70HwEQsuzYqRf307zJIy7rZSU5eS1gVkyuOe5uccTHd9fsqtoCqa8M1Rn59TU
7nosMfY43uS5scB6RIK3SvuZYyYOEmct9PJd1cBDB3gxe7Yi4xi82dqXmHF2E0YELBTSE5SqUO1k
TLSK2TNUwH0yklyZwvc4GzWRDAu7hI9CldUNF2IxbzSLA4SaDelVKvmVj6zvk6riXf5ExPEGtIrv
9VJHR+tUJBksAIME9PeI0NozDdzvjZPdSBXSnpPcf+6ifHcWr7rItcdvsklkDtJr9TDczD6pUU4N
u7W26QSpYlmAgoEu7eK24TfrrfvYuBOMRLJxE5F8DMNILPGUXaLpfW5UjFymPNsaiMAQ8/6yi0bg
/z2FVlBrZvisnVRYoZcm4ExvvBiqu0FgT+aw10LgL56GlpDSoGYcQELOCxyVpbYW9rY27LtBowHd
6geAl3jAskftl/Thws2t40GtcLwplARrRtu2NJEPa9ZW9uG2KstDZ1XvlTxMzJ7pkXIkb6T/0/aj
rQ/miuJqqyx8lAr1uxMZOL9t98UczZOdIp12phkjp3FDdjASzQaHFc/7wKdwi/o9WYbDxPFaK3qj
3arZFHX/izk8g28jvbWJmZdJQOEeN9OmuI72jWlPMHLEqG1amVEiYhRZtWCTS7u5CUof13ZnPGpo
CoVLimC/HDJCzVjrMrwEgIJlXRh0BkgO1BPzxYeWY1XVuysmhjaddqFCfceUA1lyeokD94Y5waUx
WOwG7VgiN1jNon4fk6lEtljs7YiPVo/FO43BF8yAj7NmPQ4JyVHtcNaYOa4SU4GZKIls5o5/h1b8
YGn5D6vmXyRafVJNp68nqVFrEXtka+U1LQkBbdgsk1mCCIQcQR/rtV0AFGWkbjLuBbglxYepoWtu
a0AE3xCf6TkzjDcyUbksltgw1eSUuKAmnIKVvMuwN1QgEIgI8r73HaznkDcdL+V8pYPx3FkVplg3
IyYgGMPzQk8wONYSbjSuM6gpnrSuhW2pB9PHOhBxCARz4+U+GYdj4ya7uqTmloxZ7Li2vb4VENUP
E4+kp3y/3+l67a4GN3PgZcXDhZDkPZq9NxFD6ojMu4b+0ia2XOLkkEdykHTonwMGyug1CfucNNAD
p8Z5maX9qtt9hPuO0ikMi2FDkmGIU4A9ujZRCHBy14OOopNww28+QrggJL4PeWlAF8HqKen0eBtq
xKkn03jbSJb9CKQ9GqGY9wCNZp4AarSOUxL/VjwYvenCY6KjN8F4hq8xkd0uympr+626DNlOx0jc
q5+5Sw4InM6VVNWPsWe1aGEn9+6jVo+8Xoz5K1XTQvEAuUFhNNOZTl0PTDjTRFzNmJI52LbmXvo1
ydw8VqlpgHHKLm7a8hXGLJBjWBzdhZWmOsoSx3AeeyO41lVHA7UfwMSXx++CpQJcsTKGPj1J7dLk
cQ0Uzbkf47y4AQlRXmz90Jv4BQbiV5pat49yjF5iTKdQdlIMC5O51TDEnQpmdSu9tp9khRYePiZt
gWhHOLp/yqhdLEZMVVWKfZ0l197pq1vb7Q5Fm9a7uQniHeHlsQu/MynMx3AafzUadDSNpv+JYq8+
SVCr2pgpuAmMYHxO8904s5s0BZtuwBchfDSkyzVznQK0R18/1vIp06LgAAUi2GsvFYkk2AIOc+3i
BqF/VS116vdeSIA3dC2B2hJSy2IKDCRbNtFAt6ZGAxhSk4ai61yZLhheSeiEVjqP39ihegyRaYN6
jvyG2ejIGFHny/te6FEs5Ktm8C+thChTgcz5vnVJWOKIr6e4sJJqqUBD2n6D9pUacDEx/d/omXuv
g5lbZ0l/S2YowFXwJw58FUK++zcL+ovbQ7H5fs45r3yZNd87mJo6MugrV+VXh/ze9fm1xBaSIloW
5tqfwGktd0Ofqke1vMdiKbcw369bl9ZFVXC0YNHyqrgo1kVe2KtwohEKfsQuGfci3NiPEdQRtRhY
Q7DRwPzmbYe+14sMKY4iVu9qYEwK6mNTpi6uwoQKIHYy9DwG1N2CNO21j6eCL8e/dNaDSWMRkP9M
gy7dsPyAcElh+NIdDiFhYdVlV56bjtF3PXBk177ifpiOxhR1iOHnNVnsPINmNlOf8CYF5w0xw7Bs
8SiqhfXB2QtRnq5t3FH/igxiaFSonGPvHI3W/jUjoD+aTYAXTljmOnTaxYvJ33VNb6y5UQ0G+mO0
VT6xCp0L7CylFIh0tog26Ie9ZQL7HqiOvRKozVqbyiecVMnBSPbOeBEaz2zcZnIVhE25ysepOE4u
q3VgvIjIPzGvxLXaazzJIW0KUJHGHQhf8G5DH3j0GtZhHHDqYX/cY9q6R0NH+KzKortWTz9Ti11m
tGuSkykfbV+kr1Vs4htSOzO1fix4hMssJ46S0X1IZ2YbzPGvXHcYkwqXqY2BHajz34CTOoz7TVL5
srdpCNAxDilVo3POwzU8WbXS7DbG9grHEh8arMWoeskTn24UhykysojSArkYv068c57JLj7JmrNd
Gag1hGl07i4YfklnQVQmAJ+qjHZOYX8MDOAlSkkPqUHhSQwg+RCnP5yiuh+WDQ36kVnWOhteDLLU
jPsNYzCyDKPpq2t7VHLYm9BF3PecI1YyItUmr3a0/n/5ZXTWoECsU1On9Rbims0Uc40oAMnlBP5L
gMn2zemRurWg8+bHooLUNjrNp2Iuv9YI3bTo95Yt7CMG9KDg4p4CmdHq2oojWD+OfBORmI96Usy8
KY77Oa1zI6puyjxkiJT1zaEqk9usrIjYEwTQywSvgckAy/D7d+Lm8sexoxWrEpIx6uaJjOziMESQ
kahYPZC5RMOhml5Hpn70mwoqUtnfOsm0YMWCaUd1s3TBx/7GKq0QPwEJjZb/JDielT2wG8JyHw2r
9rF3gJRWpL8ffP4q6vyW6fjRt3Uye51YHYPcPQMmx4maGe9YDejgkTW/2DBiIiap5aAdzZvC6etd
pjH8tPLkxkymL8FAZN2RGnsU9JZ2VpK/5iHDTgWYmsWLANRw3Pa+PZxEpQ5NUPg7W7ZUR0Lsxljj
5pvnhjlRkTKx7RnvajhsMVYQPB4s2gljIy2HRumUDw+lPhVrW7KFUtiAMmLW5zpzdXUsoqwruEaF
uh8EjU57HjmEu8BwNTPZtnF/l1iDccQc5np0XDc5Wcb7iPNQUJHyYqQOKQOBwbFDhc3x+4+CXfxo
GnkosPnO/+tvhb64p+Bo6/SHLRsgb3P7148yP+Q/ff+/VVvP5uv3b4j0x9gXcBjm5WRBEHFrkaRc
8z3Sj+fXxlkbbTEfPOlBKQmKPT/mkVvfpYMZMGQLzB0nm8zze6FQoMzqongCkO3CPxjhVe0NtcWA
HZDvGNwpMgPfr/aMN7CBjYpXlJslFz/z1vlMLlOgGQeYI9m2nPy7shlOSajmez4D7rMSkGosIVhF
3QrUnrrTRVkC0IbCEYjoQpJTtUm7MEEA8ykl61imWw7CtoT5Pq/3YLChz+DKfHKJklTdwDs95LIt
tnFZ/kjCpKWTMPyIM8PLRr8/65C1d4NL1l/CQYu6xjwHNdbsKeU7NIHzjuXQbZnr57iLouSUZbgj
I67If1N2Xstta9GW/Zd+RxVyeAVAEkySKJJKLyhF5Jzx9T3g7qp7LLusui8uHfvYBIGNHdaac8ys
BAslY1E9VgV5deRbemXBWU9my5TF+TqylH0d+Qk7a2LZsqJeC0lxHZGDh7GfkSWisoNURp5g1j22
BSE5SXmeyH9aSXJ7p9dkBg/6gOakqffUpEjEm8FRtsjYd4JMJFYoJepWQffnYMxYTlgFEwKAGKP4
orTIJl1LH60C4HxkrAfNL3m8O9A8VEoruwBWLqISR72CPM9SxuieyIabHvcJHrPEWElBY+3o4m8r
ke4yhNk1bDmOPkPgxhmM60DUkfRNrMIQyOwhGsy1YSjNDV5Rrw6a9kYRZaL9ZouA8jGGA05bjeqD
1l1R6cQcvKc1NnfMzGoNCVm0vIFYcE6ku0KYPifiKB8RVNgwe3c9KZFb7Ge5HYV0m6sc2uykUcvL
ezjKuiV36yRnsKPWsquUJJCuCWl9YRJZERch253A+5+U5cccKsa6DM37shyoTJR0cbFggJRZZEh9
qMV7ddRw+NT6Dtl9Bttp+JLjwelIrOCMRyzHXHzFivagDdN7txgvjUg9aIa2p/fmUhiiGElqzFJZ
ekSWR7Byl18YxPAvJslnB52CMQ9n9azfmULUnbqIvBM5oGApSrFLqhIu1MLXXV0ajG1OMpNgZGSd
0t0ipUvReFV640iIMzgbI6VoxoHcq9vM3MP9JsMXWseuJ+pkW5GGvBs0vgbDH9yIRQx8IRYNZxAL
C1znz5sxkZUjJiNznSiYOwufDnscHptK9W/QQ8mrWsZcZkh+vsqrRQdPtweFC8y6FmL7vUQd0tUk
zNlUYDt3EDBOK2Aae4ENnIms+tyqtNZroY0ulSpAbKsr8dJZ1QQO2ciuSHbIGDQKNsChTpOTRvlW
8jlQqbxhOMz8+mHgGAPaOakfiLBhhGtR+RAQweeMYpc/tBVNpHLU0wfJhNSeDfSFxbrE9DI08QPY
u9SRpzp8+EVglqQkePAn+kstm9TrmCMiSGPLvDIxUZBvSuOKvApjQa/Wd0DSgVAUMhVu5FFmjSLx
13/G4SzfkHstrsboqUt13S4Heuu+JdBarIS7MNa0baQ3w40fqP1N20YDcc6lcuhC+pjL77fV0K5K
K+vpUxnasZHaPTRcT+p086FNzCswqkVG9kYqYeSS+klNBEzoKjOD53jGJpSGgDjUoDFczEBktuXx
uC4G0oqbjrh7E1M3yR6F5KJ1e6dfOa2jugYa3uvqqirojdaiNGHpZkBPhFiukjZ7Fab5IIpScReD
8tjM5c2AwWKTVolxN3PF0KsOeYCjJa7S+0xjOqYDnFF7tZjP+hxdFNfvJ2D+kkHGw9TQEVRLlBIq
rPdF5NiSWFJTABdWdRTq6AKM/qipPd2TwTd3iHZAPNbdfRvE+7Yu5k3VDHRrtOSOsCevqwd4Iovm
y5+Z5PuefvKopAe/MAennXd+ZehADyN2dmynWATal1wsZo8mW7PKpvrD9GMKbuCjl1k7SPHO6FlX
u11OBEpZa/RGl3MtXRKHhFSNyZ1JJO+bQwWKCeNnRddP38wBQiyEYCUCAbT8Zoj9ARWlboMLZ8Oe
AqNoDZN0Ik3XjzGbTQ5NRIAoU7eX1IFIA0rAt0YRH+h87Zu6JljON4t1aUbylglh9Bh+Ghd2K/Rj
hYgVznAfUTw3CD/IJ/ITVYPgQi1dWES6zpl+zF1AhtIK+iAnh5jGohpfG12q7oJpJN6HohjT9ryB
ZjztOAqB23mY5x4kBmUEKLZoW3JF9I9NOISOgpOys0RrhySOIDZFpfefMpUEtZN0FRmQIzUBviQA
lbAF/DNLMpW6oylKyU1j6utp6NRDGvXs8wzDxJWrg/WIwgwH2rTpA2E5l8m3dAURqirKoxCXn1Na
X0OEzIws2LYlzfJRk5QFipgBxOx7+FVJ6qWBRtGyoFbb1fFB9BuKAvFE6LM13CK0GA2mY5B42Y61
319Nepg7sE0fi5H+yCRaMB67nNiTUR32RDoqG9m4Jfy2wJVMw6YrZazecESY9bvDiLwMQCjxgbFZ
VAd2ZjfB7PfrjvFGaz0BVhQWF451EmojfV+PFubZUa2p3ffkmqhEYU9tt+Zkku40Q8D+N6HEK4Jn
QbSQvVMy3kxddTeNGUsDfE2PNfRJljkGhYq5FH+82qhvLBlKuIqnbZ1XZrrxYcyuLH9hI+vBrjMz
Fs+yPjUKJ2CszzVZ5gM11DxU3Hkc6cX64oGdzcRg7A+GAXFhTGsS9fTbXwdH7qRdZ7qwCaG5GJhY
KRegIOi1DZpU/SToNYTxTktXHd9nTQ40xhrkuGne66tE5BxdiTLKcCG4mTO5PDQzxwtBmYiGwFSG
ysOiSogYzxkydON9HD8ogZ/ukpl8W1HW95beEtugtZ4ax3eYjamSpIHuKJXabSFpcRYCkiTtg6KT
9nNPf5DsQgqhy+/9+qVffvJnC1maVk8Uq7NGczOdQLBab7xAM8Q9Mjby12GbrlW/yrbKOGH7XP7g
109yTps/t5Zs37ElwvZows489e1Gk52ZFCLG6S6abVSi5ql/GpC7XwK32kaudJc/mS/9u3WQaBeG
ML7XAoVfQqxc9YHjgnrC1i2pq+EEYtZ/VaDjDKem2lhoCQV7KauQ0aeuQ8uWnoN+XW5iT/TSTb7S
3/mN2+Ks81eR0UN4g6edPcjwVW/mZwMiWOIgstPucsuuKV9fjUO0no+CuBa8hxpwLQRmNvi3WexY
F1qE4puxleG5OMo5eQNUpRbuTNTAZnQrvPkf5QXkoFUdjfKWDGb9FDyo+Pqrt748MiEsER2sI7Qy
870EdC21FdntIExDLD6ijMb0TNmaYWaZG4AQdp2uY1KHNkhh5PvqrSAKwstAixgXQXjnqyPOWyvX
pHWQ9lBjGj6qLcKSllbkK9mm442KTKt2yl25qZJLdmbXrZIRQAQFckXmjhMekm6bP8QPwgtSAkpJ
2B5WxabTVsqD+pbKe1m0YTDN4Wd7VK7WjmTo1OsytMdeQDPR7vcEt2Vkr9vxS/+a9bZyCl3zji83
Oeo7Zt7HctyRN3DpHqR1rThIbY8CNWnCsM6sakiINpw4pRVykf5GNWxSp1NUGHZ+FQsXNYlwATs4
QlHuAY24fnsz3zaDS1YLPA40lDgSIEZq5IQ5RAaeBw/7S7Gm2SPEK7pbe+gvPJtplx+yB+lWu+SD
o+qnTvZSFL5HdUfwW99BlVpbZ/FkXOTJlRk4wlZkXFfuU7fDGzBTG44d4ZDtzSOFYw6Sl3ibjssI
CDhxTF7wSMOuX+ef9bF6Fk7jLkWhv8m280rdXxFOrkLcwW71SOYqghqqye8NW97X2qX2dyN9AM5C
ieqS95zc1qxxL9ghHpmAMzgHJSC5zaBuUGK0LKo3Fkgim66ZAZjKFpVtfDVFp+MkO+4Misy8qm53
qdb5DedwtAQwM8Vd+JAuumqwAk5Di6V2m4Nsx7vgPF6FTXyjbaKtca3zOy3a6gEAZfdROsl3/pa9
aUIw4yOshuSz3mcO02BDsYTa6joghQkl6DPJKU/13qcM+Ag50hXul3x0dGx264XhGjVJeDO+wi85
Gnfl5nUMneagbMoVqtzKBSX4mLxgCDkbJzQuxZNqF9SiAwzl6yhYhabTfsXAD2zEE2AwECHeiMpd
60l40O3hhalMeaPPtwjqUYBvqH6nyPJu4IOKKDW9/Gy9aYkDV/kqOLRMSAy6tHtzQO7gSW/Ni7jk
qznWSjhWW7FzUIFazuiYT9XWPEskNb0ThufWm+42Oy+OHqS4sy16yTkdPOFCrSiGGvFIOUi8ELDy
3jzFr1jVq5Wx0U6zYddY3F3zzDlx/iLksE297CCelZN1CuMtZTB/O1NAvuEOcVgnPtq0mzdBddsN
2w04f86g78Jdcas/DWvjxT/U+2ADgeerWYe+E4PzoNNkW9neoHvCP24D5etEaIAefbp9Z9ynJ+Lp
onUPFe1K3f5JVBxQy6qrLTR1t/GgnCNGRlo3fAUiiEQn7lgSbeMDHec0YYC5GZDWwH9nBrrgWahY
axg0ZERONjGbSB819p6Z7Stb7rxdPoSvgoHXyGneObGOEAXtJfDM4+AXrhpPugtRH29gl+j77hDV
PGwGUy45y9K0aB9s87Y8gfw0CxJ86O3sodKQnooAesHzrJqdf1VLRyUNub5HEDnOd4C56Dvex1f0
3AKlYDvNNoCbpePkYbxTPXqmrcOs+x7cmMeSqEFXXLUH4QzR7jDfCjRR2TEcLVg1R/9zMJ34IBDC
Z+PDUC6siORF5E/axbgznoMzS8KzsVU+hEPj8f7FHOopGGT40ZzQqx/qHWKgCKWoI95aK8wMTvis
fwV7ZOKQTCl5PksU+gebjgQZhgxgEv/saEMj19o1AToFBwGwqLiWtTLPdebWXyIO2V38IvJI76Wt
dFt1r/EheyTfi6qdj16ZJHOQRQ4yGfJogM+1tylT2eR7FfOhCG5k21QuPLtpHX9Z7YMw26arDSyZ
6nHkWhbbiIt9nDdLRV3rds/Ztik9WkpoKgzG+VY40oJFZT25CmIZGiDefArzjSjb+SogQd0JVwbS
7JMy2fK6fbCOkrgp95ggNcOuNuNB31i8JtKt8JSsWo+tu3wXfQbHuHDND7Hf6sypdwRNoF3AYp5h
0acf6qrvALT29DgzvmJ1xT8/DY6cO+MemS8YoZv82Xpijy4dKsE2DEIVXeGVOj9yXP9Du0lIYr1L
VLsGF8sxpX2zgG3h7hGPtc+04JKjdw76kz7u5n3qNpvGCTAAbapjYPdv+aN8mZ4ymkZvlH7CnbnP
bzJ11TyHD+W0at555UjNavfKG+SybbOWdj5EG/rWwy03AjYqISvRJQk9yzrFg91JW5k2WktZk6fE
O20rjyKMC6iuWy05EEPuSZsZkcZT67Uod02bbFL9wycjbXQJ5hP3vugax/6rJfyO2pdMLWiTPzQI
Bp3+KjzP3OketJid3ZpEI9JvWuXTPWmR+d73LM7+dnUIPfVNtU4dYZUoW6A4rZt3f6sIjhWt4Vlo
0PbWzVXAgZHZLVk6eLa4eXsMitNKXiiT3nCrdQc93ODGIPD2q2BsgyeAKXmkJ6+dOpZ74Tyx34gc
7aE+Dcjk3yAfgtDH6XFHiDWSGpS1BspkwForXkyC9TamlxFbN98ywpq7rNxKuRuKDg0r5A/dHoKT
iRUp38n3/P+GYOe4DfrVdD/2eyNZL9pK+GJ4JomwCNdKviadnTN7pJ/YKcTFVVePkKka88JBUuiO
bNjKz/q+tUiv9Hy2oS9xtpVOTFDIn+ToSlEwv29uo9scT+VugDp17h6TakMiIm8M7Ro7cI2tycal
fCcsN2TRf9BuRwWfyppTMcoA3QsKQhh2FOfYzqFCim6CV/NFhrJrp5/xqX8B/0lW5Ep5KQ7VNtx1
+/ZZvS/TzURHGE3pWSlCm7QZPFDh7IWZW64qw7Ne2mxjoijK9oXiTPltbrhYAEOCQW6D+Vx8lC9L
jAzuTTQPJlvzz0BbYffIv/B2Zeon3rLpCe8iNqxUJ4QI7TwWRoc9I/7+2xqq5o4y6SXfRN2+OdPt
9B8FQvyO81dx0M/FU2w6vmdeArZfu/wBD6qjtM6IN+9Yam7Jw8I6ojsVLytPicF2qiSnRoHipFf2
cW3+GoR2QWn0OFLXe+Q6MYdiHmD5guaNKcw27+m4wXnQ+pNwl51xyoxEGvKacepAKvqG2HP+XGiz
GCP2AVsJ2/T34iO6lXPDqWMnEIFGr/3G9BoE09QVZ0c7aUd09PHDtPbZo74x8KGdpTv2rRh+IIA5
+UtUufVnd2hciVdmgapihnKlB4KyhZ3vsW9xs1OyV2pXWxe7dE2UztE8lHjBTHbBDjGNt+wcghfe
mXTfF7sSC4y6aUW7POvzrozXi982QcG+qklNxRrDaNN22o2R2eOeujp1CriMOPjKNdRkOp7lmfZv
8CIxYbGjil2MJfk+MTfpgy9BS/94Fl7K8UUsTn3qVk9UnQNyBNfsoKINEgWE1GzPxvoyqtXGvO/K
lQ/M69TCy2fvI9rWBw+DVTVhG8+BZksY0zG7jFczsvsXC/L5DrgYVfaPSbO1C4YWupOS6s53NS2/
dfUoejxG/95HUgQuutmHbPzkNYVgU/bCKy9ogXJ8TZTbKdggsoWvbO7SbXooXnvTDvbpJbgBTl5Y
7JWga8efFALu1Tf6MxxE2bBCLWXyO6BYJnkPsfguusvvuWzpTnwRT8qFYgYfu4A6OdXh9SGFk704
qE6XhyvsUxiVkMrc9LPx9whIli77JfhYSNXCDkVVe2M+Yth9g3DtgZIyt+VKffcPJmZNnzMfe2S7
OFr3eBmp65WHYZc1DnGEq/Aji+lhcR7yWjviPap38Yo1ivHSPVEqYL3unih9tJVTY2xxZTe4Ve+F
52wtvovTmhhBYEnC3QLoQ/jJLW9fY+pL7/UXq9ZQue3skDg0bMPeJRr53d83j0G9jxHzbqHEusYu
w+YWuhV5G+YWnNEzgLd85A3lZn8hoReIG9/hAzHQSrj+uNY21qk+tVfEnI8m2Rz4HxF+8q6iCF1P
h5AE41X8xewnwdYiOOdtosAX2J99icpyzbYJfTarfPvYnULlkH5oT4zO++jV32Se5btj5Fp740bC
X/hBbwHRhQUfhALmylCQwtvqi3CAjotRfmWRQeIy++t7WidueGRYQUeLt80uxAJ/J52XyWYRiXGG
M7bSXbkcYiH/5BvqecHNdJWeniCYSK1L2YemLZ5zFsbqJUXL7oxr9YaBw0MKT/I+/MT+at4TvRl9
xZf+nUVAOEvr/Dm/TNmmYJ04+Ztxa5yZo3gpjA+6bgflMO1ijMLPCeiG1JnP/GPjM2DujlSOxKZ4
O8VOuGVH7H+iHOe4jvY2/lQ5YrAzAuSI1eqIvUq8Z5YP7BG7xTHGA3MpbopX5OjWYalvCnR9Vv59
cA55n2z/Mf1kDPdPbKEhbVeOeIpumY5kphwsZzbtruaxedSem0emx/Be3GMkuKvWwyNnV/WYH6S1
sd8C2V4ZTzVvW4WgtFgzeTJZas/sra/9y+DRjXksrwjUBHdCRwrmzsVu98SBnZzJ5lCik6zcZi3S
8qPZ92DtGE1v9akSKMs4CaIwgvcu5tMETsntb/z3YXyMm7WQbTRxU6icLW1U/Z5xkyyEfIoiK2bA
asDGaIvPyws0wr/bl1/+WpO9WV1n7AC6tVh5wYb/sdho++mmvGUWRHNo7SYutt7U99pu3HAHxIOy
amgIXvEYh3ZCPSh/GDW8QNuIhZLm1s2yfcZL+JazLQtX40r8qMwN1Hom8EeBiXwRLtilZxzL1+YJ
O4XMwVM6CddIcwKt7XmVOnVjIIIeLFBJAq0ZQg34iUjYHgdqabnNLMauUfNKI97H0PQSkLRZ0Ncc
ZgoNkUTK9Yq07mQf/fr9BBFWlrQVQ8VK9o3Um6u4Zh3H8+S7UYxhSpnTJyEFMGi0Gt9bb4ApilrO
j4FJHq5K7ayKcZdE7L1QKaMQHbq7RIyrTZpzPWHZY3Ve8NW/GNYxshuno7OBx3tWkME1B1Ua2S6N
xf//ZTTrY6eW+ibRw3Q3QixVW5UNZVqn1c76tD4LiLgHi3BywiSKgiIs+oRVVgqcVH79os/X1BCC
Dc0FipgIjMsVkStsH0LzEZFl7YUlG3N0j1gQKTyreE9RclCineYPUYsvQnIXULEYysBENCBhfa5v
BlX+kBNivfN4yZs2Tz7fdxeRnIaWqXOLijOXL3D+tnB3V8H0qZSAtlpfZgsbdJjHnmJdbnhVRPzH
PIhOlT30ypktDDPL43gymi4h25G8c9WkceaXD2rzOKmoV5efI3OE9RU1H0IcXywizOuxuW+hgDJH
qk5BQsKgl5RQp8epFJRNq4oelfW1NBl3yRR4JdQlhYOn1fv3uaSeDZ/DEZyiJWibE0utEHnhn3ya
O6uhNR/Kbl4wqaiB/HG+DrN8y+NgA1OoPnWi8sMUemjEPYRIkZAHWRN2lh/i6As9X6kPTT422w6X
FfNMmm5rg62rMXqDOIU3tYDpBDPGtCEKZNOLgP2XMC6YGcbRTK1x3+dsMq2eYiCpXLSBZnVjWfL7
RNF4BXDQtyPEGaSw+/hHH+dO+1IHhI8CoXmgRNO1lrJd6MRuh4H9Jq5CTsOS6fyf/0H8/I1cs2Dq
fmdiIV4yNB0MtyX9STnUx1TOe8GsvUGFD1FYYAp61gvZj7ZN1tpZRg6HGu9KRWYxrqfrvz/+T77L
8umAoUVTp0OkfuPmGKM2tlph1ORtDV/+qLpig4tdiKliCItAya91ql0iXul/f670Jxt6YVwqEDY1
mluqvFzYf8g5YgNSWx6lmk5LBu4Op1itbyJjuJt0vPCziJo+q4/Y8I66hZ6TdjIn20LZqtbwE5Zs
+Y7fn4AkG7KiqpbFFX1D6kiJRtaAwqX4IliEuBLAQgifIfnTnnAbkrhHf3IBwjB8R7pn/VXzq9mx
2An3wfTDcPiTeQsXjdwrRTFVTba+X4sW+ZIsFBG9ciJ5mR5Y4BesQDqVryFeNF8w1R+ehPK3AShj
8TCwmIi6qn97Egkdu7kshdrTc8p9xpBdDUVDJ8lOq5vJuFxuvyG1L2XpA4zJNw1O1Gpka48cAJdJ
ulNSP0ZiHAMg4wCTyOz1VY2/5CdrbLc4rur6wUQDUk4oU9uMx1t2tMAryBEciBCHrSKzPf17fP3t
mcqKYmCRJQtKFr+N6ylQS1aloPHMjIVQBw9j69Xww8vza5B+HzmKzLujifC3DEP+fRCPOJ2n1pJr
r6+1C2yaU58Z+8Gg+N3yxpSUYI0hP80l/OHA4ofB3I6xdsT/Qb7gkJ70hVidNuXdcPBV88Cz35Sm
+gkhn/WsfEmr+jhPADRKvdqIjX8nduFXUUMP/vfNkv+gZ5nwA2Rdk8WFFC+p31CalqYS2C0rHAcs
tqaBUUArIFqwo9UyZTzTuY4yj5De7QjtiSCDTW2u8zp9CCSyVMMEwog+fgaW/Gkm9bVZmAtKAK1g
HoI7PyMn99+X+9e5Q1Fp3LF4GbL+68//M3cojaUXRsTlMrKcToJqg+HKmRfslJT114SW+uLpfxm1
faxQuwwQwFGTsYGgtj9dy9/eHoWJW1RR1CMM/TYEAoQlkmBOtZdodE+MKpnI56IGG1ITquRqE2i8
T21Piz2gjTGE2ce/b8ZfX19lATaKcN50BuLvY9DCb/L/xuCIoMitJZkicx8hEp2uJvGWZIgVdrO8
efiyCEZaKDFKL59jk7rSgpMZsclhYx8//QWIMiP2d9pY+myhHotBAMe9hN2Tcsq2Wuz906UP/Tc4
EXtslBRM4363UJbaBUP17y8m/f3OmrrBaiwvkXG/f7EEDSoDSKy9pthrHSV2XcEViGptPYKaaWO0
xLNkbVMK5zHkl39/+t/WRUbYQjwTAe4p39YEdST4SM1YE6aF0yNQmhiWzPF+iDdSYFxjLadAMrQ/
fOe/zVqqCDEJuCygm1/c4f8M7GTs8n5Kh9qbR54lgpsX3Sxe/v3NfvqMb9+M2GIZnygDFpHfcdbr
jWpmP0y+fx2TvAySYvFe0OT+PiatGFaL3PJSVNJaGWgBTMwi1sgA0wqoqr8wQWq00qruiF/mhKmJ
Zjz64TQ9pH61j+r+2Iv4Q01ZcocppUtlUDEIp/AlKoN1u2SB9gojmTTma1iyNk8LMCow7svIf1uA
Y6aPSuPfN05aXuXfZ3tFFDVTIRaTaEPeuN8HpKqVnSIAC/ICxOl2yzJuq2m2khFBkQTOa2Y06RV3
Ny0HcDcByGxbKdn6lqS3//tS/uTDciXwYdmsarJkfJ90KiIRzalUKq/Kv4SAZnsoU782WsLn9OlE
aKa/VwBWhMoPkR5/7k5QTZoI6wydTHvz1x36z/i0Aqmd6yStvHkOXUPmnWy42U5R9vjRmHRr/6f9
0AJQ/HbP+X6mRtqMpMHE/TZarSYif2kycYepJOPGKLPZyj6Vdfzw7zv6189RZRGS9LINV5dv/p9v
pnOGU6zaIFuB2s3syxuBBGzioX/Ya5p/bnsVeOH/8znfJjVBIdoH4UjhgaRoBUt10XxzyidqZ0QW
IBUqfcX7NCq2BaHAzNvlsxpvjSq+8PWpNfRdvxasRXOlZCsFPZakhOI6Zidkz2HGFeeTyZ9BPhhQ
sFUqgJsuoGakWiP2+1LMN/BDSWbWRBS90H06y0RU4QfngIxjWfY55sfKVquaYD336yILs8Og0qGT
eqNwrEBFAF8QTFLM7/jMhe3AgRLP5IA8kl5+SRKQKSIvSMKAA3GOa4fwj8FwOZ7SalsyiK3UfIaf
nDlgH0vMTQShFFtkSNLCod2ZQfg8ZLqIcBW6jjaqJ9Kuv0SYeG7i08GGyk0Nc5YMIprI4VjLS+he
NVYbnwprYdEA73XsNnGCeMAcw4doni9BdPvvkSL9ZWFiQ2lovIIiyjAg/b+PFdDygsIxrfDiDCCA
HA7nPs1PyiCfzdp6oxpBTsSUnLDzPFpZfNdYISkR2oDV/1BE2m7K1TPm9SdNqlZSWF5nIX0hZTVl
pW6JaEjlzTyFFHYq3Y3E4KHu9ZyH63cOpsTN6IsfdYO/2khO2NroUqnhQ0HQnU3wmaNYb+kwnLXW
IralO8uwjRug7mqc0xAhfrKuwpWKjbBV+QvEkzjK2LnhgJczPmWyesBLcpLb/oxlLqg/4infKor0
MQXSxheI1FYpdCi1/Nrl0qYcaT1G3Hbfp4sVRSmlphUJzksgqQDVnOuU1SEhL6I7h7r08evv9fqh
KZoT6lu36SFUyMj52pS4SMX3NNqCXS2+NnHv+SNzGtR6Rc63+Cx2aZQf51CG/a3eBglsiLC+CnNx
xO0CcycMr+GQPNdhOR/aECaPHwj3bd4c1c74sDSdar5ZPxbYEe+S3sK7Ra7w3BX3nEEZUz6Gqx9G
yF8WCtmClkrxSUOVaXybTPwMaqlcT6ijwZAVRIHtWsiljm5Rh8xqbU169UeEgB1JRo2cReSxJ81I
E9RXBu+Ha1kmyG8TqCIbKrgJC5aH9f2IQpWl74cyIwuXwlmFJk4QosWolq1M9HKdLvU7hPeiI5TD
62i071IhnpsaZU0Ymuqq6Eu6iaYQbId2/GERk/48dSic0ERdlyUTKub3ub0Opl4IOx2aPpYB6l2l
iVSWxgvi8mDvj/Wzn83QCQ05JQEGzlYoDNuuE/0fFrUFjvz9FsG3ZT0zTejn7Fh+f5/bKTEHfyKm
KjevEAGyDf6/TFj94oZg6rDHeJz2eYo4USm29ULTaBfPudpbyIpTcshF/Z0kjBQ7AWX58Q7e33ws
fAH5E8YSWU0c2UI569etO+vCndKnfJeolSHOwdZSi3ntd7qNZSP93x9OCD/WFZAMGrUN+XtEQpO0
ZZrgqYLQ2t20skXrvX6FQUUCV32phvySdhPSH2UGFlO8/nvk/bmDVpfVVDJAQgOU176t3Elf4m6S
YuwoJu0m/EruOE0XqnXrSK8Og5zdzwLioX9/6F/GFLt2cNeGwcZIEfVvc3PZFEUX9F3qFQmST7SE
ZdK8znoH9CO+1Xx00jkeufE1i40TKuqPf3/8ry3g72+bKip8bVlSJV3Xvm/MgigtSZKtUm/WWjIh
xZ7RoctI7wganNXbONVPPeYA2tsaPWkBtMVAdaLqVXsUzce6Uy7d8scmEfBTg5e/HE0qJsUr2cpK
dwTjt4sLLPpG/dPT+nOa4MI5dLBp1zQuf5nS/rP/qTTq1nqXceGY7kMFN/BsfsSY8EFQ/nA6+NvA
UCj6kdohsxPSvn1UiFSYrEwr8ZIEroGBwyMwNpnWHQ103ljGOFG21uO/H8yfG2a+HsR0Bcj5Mtl8
33aReAfz1ExQAvHPW+VrMUkXkAyuWErXX7c8IVhUlY0fxuOf20pV5Eiu/Nqs88HfXgKtoYjR+kZC
RFe3m9LeU9XkNtLFw7+/nvS3e6qJlLsUE7IgAQu/Pz62XWMU8W97Qa6d9J4zfMGLRsGNpbJ4rgTl
kKjyOha1tQlbQG2YZWsFp1U3bSNEgUCqNDhws/Eo+D+NrL9sl7gHksj+3ZRFnRPh79c2CvKYxzG2
3xof0ByFZ4XMxUj3D23U7rv+WfJjRD4xjCjpp6GmLSvt9/dxmfpIESNGTP8+HbCAtBaUo8SzNOAS
KkY/KiCwFkRSzZD3D9sWppuNQRNcAySSXAlYpU1UxVlwG2KCt4fenx3gg8dfwFtTwgho8lIrEt7j
MSN9OmElCCICLVUKZpJcuzjjEIWUXb72m/w+VTGRjwtB5hd0rC1VDPS4SfCJpYuj7fKLZSBU5kob
gBf9+t8B4lmwk4A+YSKn1AoObhhe2kbb1T1IhrkQF1N8sA5NpXJgH4PkiN6o66F8G4H7CUXvAeKy
HFmqXgE8r8vlGPDDgFte0j9urGktpRnJtNTvA26OYbiGKhPdNAgvfoxeLtRW+rTLatRoFUAUX+t2
RQ6JBNPUB+6clVI2d/++iL++XEQO0L4gquuP02imVmwegiL18HQiqeJri4l0MY32h0PbX+qNjGDi
niSihnSdWt/vIxi3m0ISbJ56g0LTCW2i2YHsYJ5uqn7HFuoC8wA9OM+mVbRT2MmH2u8Pgzn/dCF/
7lSWCr1Em8ik+Mnd//1C5ljERgya1ZMauBcdv7hjvWmC1ySbnrTFytk06VtdaTeLET4z3/73N5y7
oLKgq6ZIAt7vH89roPdJyGw2Jf7Hcr9r9GVZ7f8wWct/HpIpgjEz0megfC9/f2vHJsmluWDG0BNa
DBacfzstU9RZximZJCgPzFmx0npRT2LL0DLKIc8TOD2t5RqKeILhgZODN1tseZf2XaRajxnMHJl0
dHtEHthICJx+nob/NtsQQ6FywqeJ80dZxtRrE4Rfn6Ds7HbC0O6EsnzlVjr/l7Qz243caLPtqzR8
z785k9Fo/xc5KyWlppRUpRtCpYEzGWRwfvqzmPZpl2V16QAHMAouSaXMJIMR37C/tQvTvBj1L3f9
T6+TacG6A3vh/6Nzk3GRPJfq124crjSjBYmcyueWsilISB9lTRb/aLMfNuCXXgNX1RORuhVmyAhg
fr0wvPkJ+LgdcKNo8p7ssT6WS0VrAngKq3THkDFTOoD+fcAPECgrqJUx2i+GpMpGXUdEE4QEN8JX
W93/7vn2MUdbU74NIaMrcd7tFOFSwgEJahor8ok/OoElYj84l44ILsfGPPoDxQzJYtAt+Ww36YOw
mrtcls9i0C8koPqFQjlp199rHyPoUENdS7xEqZoSpDhORnVrQWuSIp7Bw29xSbM98nNrXZruBTPG
t50FAkZ69XnUWuAt9A0d/lXgeQBP3cciJs1l2esoTgcdrKV5EbEcFqkTw9p5Ov2/5+br01WWFRWV
qPyR6F+dqvan996jwsr+x2zfx9C+DtRcUsg52ap6XwBb8tNu39PkXM0PRN336IOicecYbU0C88Pl
SifCOCZ18ZyE9UsbqbNJt49aTJTZ9GzYVV3dweK4nuy6JywVeFxHL8kPQ4AcaSNECe54zYTXroRF
ls6cKS9zUUZr7mvH4vKlo5adhe5x3ostj2/pEPDBS0mmdTomCcrwtlH0szzti2PgswDD0G3SSAa8
xZzG/X1byrx2SGIAIjutMRbGUNyGA+bnydoIq/uyHp91iVYnyG5EOX6R45ifHEEGm+EcNNOstT7G
+6bBU20zvr2bAuMVXNs3YP8POKSvK1HcJfKpNaydtRvf3HmwzEG4E33TS++iDKxnv2vuigqgni/p
+sm5UrVVAwIKMyg21HsYqRLNXVRnX7jYfba7UtMyXOJ94rF/pN0dtNWhDsty1yco2rzirGqp7+T9
XZ0WZ5NM93rvbayICS1UmmPBm0NHsuj19i5rUEd4EaMz0VXmTS/JYH/Lff11ggWX+PdGPj6nSv8i
p/r09hoGbUl6MeR0H09fWxNJXPuq3DFOd6jcvkY09BA28lzX4xuMiJdFNqzHJNyOvvOlr9AngTWv
PVeeTcMR7NV/X1tseX2j7Iq1hXnK0mQ1G4N9wVOzdcqVoyV3TNbvo0l/lZn+Sp16A7FtW/TBwTHb
O0bzF2njI2MGPm3pxeWvd93Pkl3eHOmMRQxG5vYhu8iD2gY4z52cmvIbuLHNODnfEoftMoy8Bfnp
hV5QWwod5+CGYm8P4cMX7+CTvIo7owvLd0mw/I9hoPTsuMkLqkvV2N3N96d3xS5UQMybb7bo7nQ9
fShz92JI/UPMPBk6jzKxviVqem288EYr7G8FkH3NZmrWM754Oj85jg0LVY2wbGuWN8wx7E85bQff
spioQ6OEbsmryzfHqY6ZYgHFYXXjt8VXzeDPFouFzRaWlCbqlo8bESsjKE01FTuqA5s6RA0Pz2QB
eXUlXTygo5EvDl88zp8k7vTrdcey6EDbpph3qJ8+pJz6odYDildMLD9O6BgHZsO95jIsi68K395n
d/vn1/qw3oSWpIk9+7kXAj6WigMGTA1IXWQ4RvxcDSUANh9Zo21tI706TLL0GMLxz/1R8NC6K0bW
jzPRN7e9TUg/r5bjmV7aj4Dqczr5uJOAW8qmrTTaGAyPfqY0eWQkNgKhbzUUa6FInHvnsq2PJ/Ix
Es2c9iNsPvlmF8ZutIgLnQ7sSjKdqcg4qwpvXZTd1Ri/hqa3FqpASeftfWawKbmYQ7lrynGrV+Jc
1t1B4PDuaeO2ntRB66tjCsCn1Rg1ZQA06y6x/D6zWqbUqvY9SZpjp3iXYXEYCggmeTDdORmdElNg
aVQypL2MPRA22TAt5A//LEpJz0obA/Q80L9hZfM9Ve6uBlmmjda4BKQthlWnY5JjQaTZVMyjnQiX
go+ysVFJMo1n7100QV4SVpt8QCmt588SaRaVRYUPVoNN4JjBQi04R9wKJ5+SFQheYIuFnwkUKYz3
PMFMgtJq2SZhj3Cz6WHTAYrqxwSDiDa9bXOCREvYgEEyPeNXzNR9ZImwEpxDNHjRFrIQknEq2AtM
GL4FFTrrRFjbAlsgX5M3YPSY0WHVT35xA+p8ZUniMU8fzlTBUehAjUuZF+7wDhLpm2A8yIvV0Q/8
c8ev37q4vAnrAivdBi1FgObJZqS9fFG+8WhmzC0WafmQDGewDLEDAndL4+DRA44USIa8gRSLaBc5
/K40uNQxtWoBB1iRs2m0s3lJDG51I0YPz8WRIVLe5LwPAEnfom/dWjjY2kF00cftt9ILh9Vsk/vr
7fLT58fwPIPNwUK28mFDcitVNaPLhmSqYFW77MhRfz1KHC9QCdmju24ncc5H/GIf/CxIof5B9oqY
Aq3Sh5d1ohGGSoi1Z0P7x9AFjqY59fzii53o0+PIIcKkw0nJGfDN37ciG3EQ8HpR7PpR7Nq+ZSYK
EnzOtC7VlBI5HdDN6EbU5mWMLU5lfB0pfLbjc6h6LteYKuzHxFHIvMpl79BRYIYjq1Cctujfe829
4MsHhAIkff4iCKdbNv91FKN4BYl4odcAkn2Kjy2GPE1TX6cmllq+ex7kJh0sB1hygBFNDzlzkRsF
j6AKdmFWvJZhc9tG4R6u+LkYO2AKuE11Ts2EQkE1P8QoJGSAOO/b1Vi6R6sFA5eyXbbj3CPMtKVZ
QyuNxnnSSR+frWLaFROGO5G3NIR3yCMdIf+rqVKEOR0D+Ph6LTwrvq3kTe2XaNhthgb0Znqe72YJ
GYz5ryFd+Yn7QCqV5i7QhhF8VnJTw1uC3Esk8hTMDuynjl3EvmHB0VsZYUyhpksufYJUvAoScApU
oVTuNSsz6UKqDGAcDRDCWRBvsfzAhQCBepPJNwapAJPqsLmHDiw/wog+tLE0aOyjHPpqM6L592QT
gncQTGgbcCjoPXqdu1c6Q5RZHS7agRnbLnmYUgl9I59F4sx8xgEvMGMFf/0MfnZeuhYpukDvxlKd
n9GfzstYV05epF0B/ZAek3mfu9n52Ovb1MCu5v/rpT6maJ2EN1yCfNxFHiTFAr5wQY0dTOKyb7Qv
PtanUbJLXoUuBTka6dzfP5demRLP4JrPle5UhJteWKyjodzMcXtijN+NEHsxJtnBDX/xMT+LeqjS
UJIi1CIP+xAiuzWygiJjexlo+0JAz3NGXprm4EXi3JDcX/7+6wv7+Ss6VPJnY1P/Y7UBODXqFjiG
uzqpGQCrj1Blno1gfCyz+q3hDIHqtP71S562jg8VDso61K/nVipi4Q/Xd1ISqj8OCrtkyKKljclh
h8aRYUuB0aheL6bGvVOwmfCC67M73z9WKRTHeiRGqPu51VcyY97caBxUimFX5kzzhog0nrbYqucL
RyuhTuA84uXOeYrojUJXwFDcdOZKz11O9bQNA9ksPZ/nrWcqDa8BatvnHRzdFc/KeRzDl6J5q5ZG
cFdnDMY1MOFyYe3K3LwfRHVdaMW4CKjEImheRU0ETVho2Hzjn0BttmfqeJ4+rxTQJASAmISVS7LP
YgnH/3viQ51wgOP9+qp+umpZsxatIFrTaFD/vmr7IcArLRL5rq/kWzY+CGgjaTCdga87mPa6aVcJ
847TV4XMzxYQPCAKmRR07X9kBqrTxkiabr6DUP2WTNw+MannMWue81mDMdTyBu7P8dcf9rPTn84T
ind9/uMUXf+08+iiThEkQz5MOUJKcDVLgU5rPvrr0tknvnGVldVxjk9+/bqf7Xg/ve7H/DmZ7Kwr
HT1nsHnY+hlrLPHVoTeNx7rsDr9+LfFJhRoXYheRGGkpu8KHUnnT+xh6YMq0s4rkdhi6fhUjWw+p
xpp11mDjIt8dzNzoPk3bUY+YZfdhZlA3NLjRQaC8haN2VvialdCPXHe4SkLrBlblkAcATq0MkZ9m
vIYus1jKBpYXON8TNJJr00SWN2C7p2AMRgngHGe6b1qQJlN6x94Iuxfy1CYqzohpGYtm2kQxrY1z
2+NpuMT1Ex3bJ8buxCEtmUaqNPINA/z1gsyLgnFJrK8VR2w2FCMh1J0DYxt2Dh53jcJND2NIpFTr
wum/d5PdYwJH2mM0zha51yFwQ0jOPfBLPE04ghsYE+kyNGEIp9ZwY2fRfo6bq9p69ImIB8XawFJh
HUbDox1O2GA1x6RsD9g9yLWXaudD6qx78LOxFr1rUz2unajZ4zHbHJw6wi2K4Vccer84Yj57aMRs
QE3jgaf1o6gzy6RCdympq0uyq9J67MBRNLr96EjnnIbvY4NF2Rc7vfnZ4hVoMpiG8GgVf1xP5Jch
voVsEG7mHUyA98huA3NlqGUFCTee3aGMuQWnYrFzgwRLwzw4DHGS7MIkv6tb2prSpO2b49phJu9F
IL+ht8fcqptmtER6DosXXkILUB1s1jrrGAE2HGgQv34uPpkUsJmxQOdhst1Qq/zwXITamKGpzGAe
BfkG/RQT7joV76E2DnbOp8J/Sy5ihvq0Ef56qkWY7QmBMHssqZCHDCJqotl2LbtwU9zhqod+i1Gn
La4FTOLCb8fSI3vorE3gWsDjJcTLRsOAItNna2gd39e4i3a//lD/dPwG/YhowJiDKZ/yz7xiftrR
hDv6eWNa2W4wk3VFUR2Umn9sSrdb1uawMUQgV2UOOjw3jWMEX4EcvmC8N8QbpCnSbZySBkCt9CP/
i33oMyEGom1aR3OU4P2jMBsOziSDjs1W+tFFG2fPWlbdRCWD0Y7NIHKDx0kNx1s5wxH441U0NJcO
ra9FF5B5Nsp76Dd5VLw1KTcKSj0yt/xtxK3A6/kVbeGfY1qD2sfW3r+4pvonOyjaCKQCCNxo7HxU
YuhJELqUjXL02TVGSinzfu3IthHoe5yf0YhwdYepjM/6aC960ANlkk6XQofd0Eev+liZVzTQ6G5n
EIOsYPbnbCtUb8b4HE48LmP2A3/IYt0XzRV0VLgnOCsKSY2jcHlanLjTVglcVXw7edhGqOOOH9+y
WQGoLEpvl6XCxm23IJfyrX1p4pBjRdSF584X3JRoD0ANSF9GgaLrZq5p8Mac4u2jqqwIraHQ1nol
UZ5q1q3vxI8FMqSF1drGopfESr7mX6TixevZgt2kfQ0dfRU4RDNFt0PItqrcJ4ilb2EQ7ocQ9lOY
OKvQKm/m86Tz7rHBfJqDwiazHlVdH422fTXp9dE3f+xi06D7zy+29OYYEfP3fXcmZEODPDqHWt+t
wrh/vwx06yA4DUI7SbdUCxlJryssU4R3gx0y6SNEQLbYDuaXbHZTNnNHR/2pKMeXL9bCZ0sBQZql
I1ohqf0Y5440EzLVWPluSMoMLKS1AO97m4dq2JLPcX1icdPZGiae8/7FnE2aG18oSz4JWhgQ9NGZ
O/OJ/rHAi911VeVzgCZKbl+fyQfXAzHciYprg5x0J8ZqPTFHuohhLX/1FH+y+1MqoadDGZcI8WP1
vaDH3vZ5XOzSFhNJWSQ7u4Rh5gG6X1kV41Ulw0gXvnPn8Axs8iACHqp2gSzxfY4af2sWySFoK/PM
GmcLwE4AIcSXS3fOunYILqFlrjBMOsY+xqHEFluiGmLCuv7jFPvPl+G/wrfy+o80Qf37v/n7Sykx
Xg2j5sNf/32JLVupyvfmv+d/9j8/9vd/9O9jmfPfL39k+1YenvM39fGH/vZrefU/393quXn+21/W
Bbqa8aZ9q8fbN9Vmzekt8Dnmn/x//eZ/vJ1+y3GUb7//9vzKLYBGzNjzS/Pbn986e/39N8bufEo0
//nzK/z57fkj/P7b5XM9Zs/F6yf/6O1ZNb//pnnOv4BnzyJRncozxXWWSP/2x7fEvwjgmZNBsDar
Pyh7FWXdRL//Zol/UYbiWCIltVzm2XiwVNmevuX9ixCcCpXLSIGne7r12/99d3+7j3/d1/8o2vy6
jItG/f6b8bHgJGYVxDz7Rw+EgsLHx6PQ26TOo3TayanFJr6bOBxsRS8DxtKo5cxSU0BKiVKXVSUc
OsZYY2Wp5y/8Cm7S6L4KFPb2bOlpYdbw06X8883+7c193D54c57lYTZo8jH/KQ9AWB0x1A2KT1Pt
ftYIY/EEt8Fp+iva6OgD8vphtKkP593WyD3Uhq6lvgrgPhYfeRM+qR2ztQ4n2j8CuAYJXFc50bAb
mwrzLHZKalI9IzKSi+IFFPKzRR5aBwaN335gr4w1bEdgpD3qKW8xg6FO0fyu9ACGJY2N70WcL6We
PeH7bmt4TQnFe9Yi/yvt7LzBEb78nPLP2SG7DuM+vslK+1jPbNvRj7vRa7AW8ACwtY+dl8k1m9Uu
C/B2SwY8Wf08PveiRF8xqOasoO917vQ91vmUjZZdEyx0y9O1nlJor3pSozjAVZfXY16QsQaLadvO
0I+DGdX7WLjYqwbfuUgWswXNuVfwMnhK3zQCQw2Js+diYN8N9RbcR2vibF358S6mSLaYdoZXz67i
rbkmsByxbE+IcjO2RV/emsi4loFt4MM3zYjdpF+PHnRkEWYz97vCeH7pF+nlAM050POekRANICje
Dso3E6BOAWejU5zZrbwLQ+1aG0JwhSU/k+Uud6YAOZFiZuzF5i6t+fBZ4PtEIPLJg3PTDE618rp8
CyecuanJSVcOU9wuCPOV5cxXcv7pmnzLTa4BVFP3m9oY4GRIHiMBJSubuSIg2ufSs9YGWFtAvTDD
rOxbWHgxTMUKoHZgAxMxw3cRlslZjx/XovWdCHPN9ins7W+lTxOkmhd4MPthMVGgg3uzuqWgTd/H
JdcuPUdN85LpdrqyEj9djVookLVd8c+ZPbMd2O9m1QNmGwnA4mLpWqSVcfJg42O7wo4dJBmoK7u0
LrzETBdqktcV9SFgdxmUpsTdFgKjmEAQb6knY3Yq9K9sW1tUlRq3TS/hEoHccyRkxLQJ84WS5pvr
AXltNIAVzNsBb0C8dHpKtU5/px23UD4vwuMQ+s5MOqdZ5vWPyk2enCI6yNmJR6RPNcGdVVneMsjF
kRSUFlbkLGneqkUND2gM9d3IL1mMdXjeA3qI59mjwUoeByd9On0nN7hNHSaJg2PfMZmiCCrBS03k
4yqdQGJCz+iijl6zqwEE6tW9rUMkHRP7QQvTdeUGGe7ilKTtAjUOFntNxbXzJI91NUXvngwvKDrf
Mwa6cDUHTmtbgsT1sfsq63iT+gImlEmVGKJfr9E49Ng8arJfzKirQ2CwEIueEMjAxrKxaXtlhU7H
B0xZXxpsy9JfnT5BGMMeLIvxzu5RVYaClZrUgKb0DvHOfN+nzn7vXWS6dX9hJf2xn/JsqRkVRW1u
XZlSiVNknJJtqdZUetsj7wmGFVO1EPN7yvwB9MjCgjrpW/Ja0cJbU4daCSyku5jfMPo4ZdtptW6x
3cNmygux8QFw64WYa6Z1ma2cfvqedDPhT58Zf1F3NcVw8NTAz4dkAlMFSxp3xKCivyW08aqbsgd6
/rToeusHwm7Gjscx3YR5eV8Df2LneINSIrEc0iCj9v1DMSLVkZpjwFUDNKwDJ0mCWUBpsXpjgVAf
jdM9c/rk1xn/MC9GLHYaJoCV4Jb6Vcb14sqVOumCokOy0QGqLJu+vEDNpxZxx1LiNntRyBTTfNBU
9EawmzevQu0B5d9L69CJQOp6UVcdNUZj6TXANkT70BrsbH7CLNTp3siW9VGK7GmcdJJ0f4tFEoz2
ecyi5SHBFUXgxM0LRC45nSGNS92wf9Q5RwRei7j38uy0I6TfZOBxTq46xBzLBFz6wk55tE93hBEi
ndwfs8FBe3OG6LYe2CNGeH2+zbsesiRfxjuEvxTuQz5dgR64MIEwDhm/nbmjbQ7zLSq4RyUFhlKe
lildJnTfzESVwAO9ejWU9xPZmT3OE9bpk2FVGPvOL0SUwhM97J3WMsHk1/E20+MH5VdXFmwbAG7c
ds4Gcx324e1k4qFVTDwancKSTDwn5IBlFX47LZGpZzfL9PBdlUB4skhHPhdufKODRBffknn5C9zn
n0RWwws00ndT5wCSisOjTRgBN0ysVToju3Icmi4dXDwVAkAa5htouXTx6lVaiiuco0nzaJ0DvF8x
J9OvtHxcNYb5EjIwt0DfPQ/3yWsrAA3FLETJZ+BzIlDnm00LGsl+VNkMghiCs9PCDEYOb4xd3jHn
0VcaoNfRopJXTupHEwcU5BBVAyq6O60iS7CtUBN7tiK4wLW/9gJOCd3kdlbzAleM4VOdzy9GE/fx
tprNYBlT9duJBVuztmusLpeaWz6ZGZapQ5hu6s79PteGhMmmks9bdFlPqzynPKgDXCwqSPCn78lc
7tOweino5yB4Ak4NQwdiUrX2c7biicbeaVZRa+Zf1DH+W8QP7vzKmCpD+kuvcqt4khyrlBkwqMcM
vQPIAGgSWVEpLdz0BFsyE6o+mzw3Hv0qI9HTtAhDzp2kSlYgbK4Mu5BLKlyvdKtZxLK6V1zbwMfV
1mvxoKkc/tqYISqz9snFh6W2Z9ekQenLGLbd6cQ2mBVYtSJ6SyK1oSPWrzKG+ZZOboEvd+47Pv2q
8/OnUxyg4bbNfArHJPdkAYCd/b44jNDSl4FH9msNj03FoZKkdCNHlb6nsv0ube86d7SlUzKHg3En
PSiAoEn6XgxHagnVcqiCJ21gcY2enEPni67EsZujlmPQ3eZo+BatZCMzp/ysADoWEbWs5mtm6eFz
FwOOmUMPDc+dShuXmcYpNOkE0khfX4AsxaJd/vlYcE1j7JU8dpuFVFzcP0IQA5vCrspnLDtFQsWy
aDCMHaUrSDCvpIUzk2ltoojHPOyru66ZHoRLIdpeADM6WGmxjlHPLWxGRZfeAOCMpHhnu9FKKfT2
OC3QbQ20NT0pxPDpZW0dxkp7JSmhHpbxqLRBk24z3zyXtpgRTsNjmGFwIudtlWEcRezD1alL+cTc
NZso00RL8+AqxHgWFjmna6FaPV3JHIPVkjEKDFv6RZgTX1kObyEZ9kg2utnsnX/ZBwuKJbPtLc+y
FvLLbG98DX0kQ67NRkrBGGslRuSwwdHehI2iOm0HLLkr6hvBHOou9SlkStVAbhfa2kPZZ++ez9Hq
CNYPnuGwZMU7+cbGkSJa1RzBY2F+gwLAeD+MXvReKsI2hUh53E5zHD/Y+Jc22fFkiG1hg8uxEe7m
oRRlsitr1ERANOL8M9o7LCUIiyI20G6MKX6mSApcyIYmvjeLQuUvqm1vzYoaVEVVeMVc3LlMnMdZ
/NtZE4OF39W83zKIch77WFbbA/KOtn+gskCXvHsPMh4d1GKQ6OGH8Qhmy8hsrhoCPfw9ond/fv28
S+lPIa3T+36dufl1W2dPSVJcSw3blBiBYDAL3E7naHndhJG+8xhbt930KZud6IqSc0irm32eRBo4
I91c5619PmKqoNuDvgkN1qqyMFtgTPbJSMun0/ITHTR9hVt5id/QVD3nEyTkwb9EVsMymuO5csiv
T2FQbH7PejCOp804MfzjKQY5beKJ4nA1Ev0msGBqtqlB3JPWlNOQZnMr21bdixr7hIK268Iq/KPM
4+uhUE+JJKsxKa8NhyG6t6SxCifCDBFyOuf6DIlS6csp9vVcphoDjTPc0s7zjhhcztpJ9gNwhnH2
jhKXp5uAO1Ppd0F6szA6QkhXD/ZxG+NBmD5FQc1+6eaYEtgA7GFF2ntjrK/9KdiU7cj555NpJ4mi
wpkyYzeHqNO8/U8p00+VW8AWnaMNnzaeZ3wPOjbYuu52kXKe0pyDFJ3NXSbSmwKbFkKA7MlTNmTG
eskMPbm7sdR7/9jG4jgUFntk4543o/N0Oh0njcTVdNtD3sf7ihCchCJuVolzje37U6yIakpveiVA
WXlzFJ/lwZHaJ8Egn33oowsRdtfdHDeIHEh1CEnJL5P3P4RenHuOnUaLkQ/EKBU/k5YXVD4IAqqL
WrlMBxP8h7HzbBZvbcwmMZUuY6nAnbdSS99Oa99z+3gbB7HABYWfyGKAkR6GzC1RTNGquxyikFfM
5wu+llERf5vjBUaHj5lP0t3FxMOWmwKv5dr4/XQZM7y1cIbuR9k8pRUH5uk2T9FN2lIiFkk4MYof
XYeGv0NdctFH7D1VWzyZiveKh9M2Rm+3pTnDFJJ6oRcx25iwWSfvc4pEA2be0O76id3utI7nc7iy
7Z0+8rbylrA9za+73r/ojZuRGTeCQ0Kk0WzfCDWf6LO0G0XTI3ey98ZCVNZ143qs5zy3jyhQh5Dl
SPn2sTbc9nCKUD1dSD2PL6VMzzXJjbCxFq/cSdtpWvXdip37RvefIyEOXlZeZy7PV2nQG8/c7LVw
vG5LQTbdXKU6W0zVHePJlWxKfQdaXJuTP7ShHDYlFmtBv5z6lengTT1RezQ9zGxFwHSZSFenoHKu
ARiKdL10EE7YoNVPSWcZblwKroR5BISGjLGQCr555XjRWhI/KI3QAnHSvcsBuRCeNpB/cUhOdEfL
vASfblvLsjLHrYyNi1YKSPwBw36VoYldFFpXRSbeu8CDEdRnqyR10o34YZZVsw06npo2DDZDp6Pn
bIsLDuuL0CcSU1N2Zs56QVFPPOyOC1sUw06uDNr6mps0r3PP686qLoFa6YLCpy90x8NY7h0Ry33j
SWzkh6wMViX124Ve5DBjh8krV4kPZFUw+Qn+OKn3/XWRRaW+7nLf2Agm8txYlvu//pAEnnu9YPhs
0Zv4d8uwjFdsDXwRQx4795wdpTw8Fqru3ppf+vQmApNgZUdLqtyfvtgGjC+UnhGvTVr9+6yLrygm
uxt9bLt9RyC29xzcGkLLa1fpNIKWb7Wq2J/+0A0TG1Y/2v31pT9+BP21SJGv+n/+oKYi/qFuxmTA
AcTZavj515z+9V8//NcvwzqywHqDP05fO/319H9/fU2cfvNfX/zrZ/7Xr334rXEOMLajUvPnx8tP
H7JzEgBwf73O6e0pD+R302DtffrG6Q+8lvdRMpZUDbVaoUHh3dJwtvOfL4p4LUU8nJ1soAwdXZCF
FxaI2NxmMqNG6rasu5Ab0vWBguxsFUw38vfQc29a6VebwMgLSJDK3PbZsK2aot3r0VPb4C3Etez3
QQunflDBgDFZ5u5b8Jw04f3G3fO+nf3pi6c/8OqOVlYIB90JLQDIFJLI4lJkdmrw9mGW+PvT/7Gd
evt49jofGoPBGXXdyMDelJg+7rVamnuMas19MHY3+JuDYXHJMGmBvKScvzIg4TgLZ3v7oSX78vK1
a+TwPTJMUns92fLc8gF1UpFc63GIgHpQCkAXEX0rt0hTwJUSYaGw7zPNFa/tuE5Gaw8/AsMC5BrL
EL6yYYLYcNzcXWO2etmVpPJnwsFewteDdFuZKIMC5o1MSAqb2QStiQ6OgtkXYfvJGY2LX+tbPPQx
AYQi6+xg1qXdjeyQaRuqOGh+ppZFLQ6BDsM4vg/1cN9nSNXoIiKx7f18pYwp2MGD2OCPdJm6/UWs
YjSUnvuigvRaWra7QB7SgqafSGkyyp04si5bZ/IXUxBeDUxsWG14PWlIMbUS+4TWvGv9ND3vszjk
oPOLDWTEN3O0X/wCNzetwkCj6/NXvN3RBlbNS4WkdOiG9VBl2F87clvGzbWTtAclDaLgfLhAWU66
4rLxVk4PlMb2z2gTXBZNv+oUCNfC6odV375mxtjdKqWstWUDa5C5t0ZTgFCdBeFn3q4MjOxscHpE
1Li31JlVXg05Zm0sII+ambfL8ZNeNJI5xXxut7vQremhpdR2oEabdXQ75K5L0JLa57pT+zCq0LGH
douNnUKb1ft3ztxfFsxumhHN84L5KfoEuGAAr1tOSL+XaCmp+ebjocs1Y+clI81IkFoVYLel3SCW
wZyvqgBR2Ko7F6IplzjtjWdo4lZKIg2leosbSfdk4HlLBaZb9eLOjClDMyl2bvadQd22v5CN5aMZ
8CGMF9VOWmj4c5ckUwbNK++AfMUIxDa1JMJqHEA6Jl+rGDsJSho++vWtrUcM1TOVHOK2x9tI1nkM
nC2Mka0Iszykk3eBTxHiCyJ85M3U4/RlAgy+0xvnTODzZnXgflslX0gNd6E0n2yOxm1KJEZ/WF+3
QSpJY6ghJjUvhV0s5dRogy7iPNJ9/9BRu2YBIVGtdUaiq3hjAil33Gnl9aW9cVTDIKhjPPlOFuJf
b1/pfbAplAY/XRnYPFj9g9tE15QR7t3A37YWmwUGfNelKy5zwzsGASWR2mcmy4ivlNaPR03pP0hc
Kam4yXmrlY9G1CKo89prqSCPw9pbZrbEiCTu/LNCVHB5kh1TdTgvjQyhUkI9eA1OO2nPbFxT93Sx
hzMylR+Uhn5EU3LZGda5ljHcHRcH92BHScvwCH0So485jGlVquBCy8C4uIxXFgPO9Hn6bLTMpysV
smwDijbGoRjQ5zYu5arQ7eGJ68j8iMt3deU9joOXXZkY/s7VucKdcGYuq7dc5ACdiYwmc7xIC6oI
OS4awTwsmUxDvZoC97q2ZL2rGI4czejYyPxSJJhRje1cexTGVd91l2PSt3umHzCwTeslhW8e1CxY
OIl/5qtwPQUSY9R+itetxP6ow3mS2sJZ5Cic5xiULTLcQM1+PEsGLT5r8vS6b1LJ3mm06xL6z/mN
1dnOnRaTnSVutwki4Jj4kRLBwGlpRvfBsR2cNrGFIHspVbfWWriGZv8wjuKaSG4lOiw00aaNi8Lf
TrF6DqZLJ0+OAHO2bHXHuO+X6EeWccmEAc29JcCRx6aj3ls5u8a19gKbg9wcgClqYuEQkKRlyMy+
Vd1JKN+SVlAw7hCjbmie0uEgR5xpWtFsZS07cF7uajK9az0gxUk5xHxnuMlU9GLhixIH5WFENeu3
40Iniq+GHLl8tkoNDOkx5+tB5el2+5JEA7WJqjSXTS7wHXN+2HMtQ6PCSGmdTom2avCzlMFhUual
LOWxcY0n4I1X9LZcbKvOgi7/gYxnh6PsUTPCZHPR+Vp00ZTWWmNGoQ+Bqnf5RSNLTsv/Q9h5LUeq
ZGv4iYjAm9uifJWkUsvrhmh1t/AJiYenP1/SMxczO2LOxY6tlqGoAjLX+tdvcGoodhP6zbRuHrAw
vEtk/jxrLBtBVd1lw9YezK/EpAw2ZXMUuvE6xuaj58p93HHpkSAAazlyYxuU5XCU76dWXvIsZg7Q
YzCNATafedkg9FvMd2Oqb0YRX810fDBd8APHA2hfKvNc2d02LYgR0otrE1OrkZ5L0lmcIRNfDEGW
UwJMZWfLti28HxY912bguSwW4oiSCT/y5lXTrUsJHiFs+1VdGnUovIePUnmvgIyZzV3mv9sY1NKx
w8tqho/Id39N0nvGkSGApzJN3kvB5ein+mPmGRqh7fsGzsDJl4Owh7DobVQ4TLwS+GSFd4oX91xr
5Tkw+q2RFyaYy3gHBr+xkYr5QOD91J206XOacai3gE4LX+7wUdsi2vsJnvJj/jHHJMLHOnlVIJ52
hPl+ARE/WYIfWsmEgmWpOxSFpFW9LJpYtiMfPGaSr27qPbZ++VMs8bmrbj6gTtE2UJDlp5Yh7rUS
7WfLStZlIEuYQZJzYcAuYXJ/Z2loY+66ybyOGslVTQYp05D5j8mZ/4CJvVGqbGVd/2rSi59xGwq2
qxD84ATrH+vx8jKVkFcgvOtBe1kWGe1dIx/obP3HGYDDG52EDnskahVDbpFnMiwM72bPgvg2WklA
0fIa4X4HOuJcXOA1I2jOGg/zaF+6zEfcVdxTV8fb2W2XLebJn7jB/aknPNW7lkR0I3a3urGTpeZc
CGQ8ZrVgNRCdmjLV286fvtpcfrktu76wuQn1nBGrA6hcX7Ho3Rmg3D7soQTJ7kQYczJA0IO7F7YO
cbORqGmjnPhj1LjXlPF6lFAekBC6GzU0E6XvLFu977Co9ZKWKG150rzsxZrpj2RpHsrJpr1IRE1s
Li1ViZ+uPVrehSjVmoCkHyDcj65mWWFWsNG7hEgXJpHc9jyejcz4MVMkKeQl38J/AFCmHUQ2Us39
eMw0whKm3D6w+v0yjOjVibX00NXDR4/DyR58ado0U/9ZMUBNYJAZ6a2qlg99EnDfBHs61s7kkBJy
oLFj2zZJR9XbYHKPjFn51gcApzlE0b1IR1g1wG1srnfmTCR5NPYfMxl3vU74l1fJJFwgPqgo3pe4
sPlMCvmiDfOdmyYvpd7hIekRrbbAuOnG/pKZzmF0TdI3zIc8AjfxyIFnhJfuGIOkGwhm30EArrJ1
mHVtKj95lk5wG0tfZeu4Vv5lL9TX1HquByo1l/TCeZk+ZjgEjpF9tM36Y+gfjC50fONLLkxe+W+G
F0G9HvajyQRu3LsOslWm7+iyxz0M3g0zXlAxou03cIeAYe2NTkqw+jOfvdv818/SyQxtyvsGQzB2
OYbPxEJxg+i8hMvh1dFSdD6yNg5D8rOBZffvPzWTmtUIsoj6lYDZ1QT9mJernOCoDtEL5pxRFM5e
v5s5HJW8+qdpia2Vvix4IHLcWOIZr3RE/HLEa/QJxv+RkbMSclaTJZDX9GGaPxN701QAc2Bngcj3
BhtSnbjbmq8tuFXr1+pn/Fcj2wy4c3CzwdiM36FINWS/a1Qunv41HptK21gWaW/8v2a8S1cBHefQ
aNyMJGgF/P36Ixwb1dfqcQw4TiaCO7Jrj1YFXxuDtAfWodAAsRs6/VudmMCTjRElMG86PtaZCTY3
7Dv+AhVTwD+HMgDCETw4h9p2UKGacLdVJkp9TiqxVefqtLIgUTH6tGAGqxevm363vgEG11ZOAkr3
MEmxVYdT56VeVlNvB4nl+t45hnQOMd2W+uvE1x8aJtlGCWLCrzZjFKqPR7099RH++60GnJU5Uc2B
m8mFZgLFV8pgrZrsHev3XmbcbXyvZQJGIvhWfa1+p2Ler7tfOm2LXYFm8Ktt/vfXcQo86CnJPBwu
DyJyoLvQAMcCoZCJt1ffivlx1fpH9SvoGrdLT4eCqsE2il/qUDppWJgZ86yW4dw0X2MlbuqQ6neC
6r5YHtRvqHMS1Z/k/t8npfKT1QnHlXNSL8VL3I0DGaI0z1lrrC+nDueOPfzAe4s4K1qUH8FyxOea
6iXbuaK6lg2eBwyxfOW7aAIsNjg6dhZTPWyhNqJv5HYwmXTEVvoNDf7Z4qnKRlJuF82tD0msa2z3
820d4Ndd9s12+6xN3K6lIzFKKJ/jDGc7vdSPPRNzczQZB2ckKnVg0brgVoQaTdZ8NB2gI3zXQXuc
JqbZ2Cile5FHG3d05NFpoGTL7Crjn0Raj2w25iPdwlc5TCUDd+9hpUHYkht1KO/ZJAHL1FDEls92
RTg0yr8WScFc0ci34oSQLzHL5GTF4qkakA0sPmwd7CkkNQ5wQ3Fuq+FR/VcG0tzViiamqGAtpCET
dfx+2BteywSLTQTTcExQo6Hap94vWOCkKznzWxc1ZDk6QNR6CvK9ULGhCTJ3VuO9WEv2YQnPD13Z
4B2lqMLsEPXn7HRPeUw9tDiA7K7JtMma2TPsgTZOP3mTcE6z2rCaTHkISEBjUhpYu2L9eYW7UdTw
m1XqbbVtU5ZXDGyZVakJDIBdETY285gUvwvNTo9BUyUhGCu3N6DwXM63rscaOSuquxjbwY2rRmZ6
B4OiFfkvu0kJNY7pHs2R8xd/Kr9iWGsVH/AndrrWUTEx3D+NjXHUSwZIZqrnoR7tZFe/idoQ+NTm
2TZS4cCWvV8MBi2d31eh3etPSLeYkpnFZ1T1KpVQQOJlSFHFER65Fr3OOpykdj4KD+xAJADdJry+
TRdZhyXqmMQWbMMYDaC9mg+WW4m9SfCeXhf2qW70SxMARswjiYOjGmY6ZnVdIfziVFac5sq8qqCK
bfR6hP837NMJpYsegWUbagw9GvDeiuopjihS1xvd9wgm6YW7a4zA2WFH3u9LOpnZG9KDaBn6ibJu
qbCYO/fqlq81kk6W0cn2jry6s2OdZo2r2g8+pkDUjZrvH4Uzj3cQyreMVZwH3TsHlfa6RNOv1F+M
XRpk+/WlJSH3GzfX0t1kCiIm7ViciBeD/6W04zYkksmq7n/TCqq+0oPHyMMKzU3RwYS4y5Z03LYx
Kv+U+2LU3dcCWWhYjwCnfeHsh4C6ZUkfogrpfTrzl17mhHgS8iT2ybOlmBkja3SGXGDS0MvDZDgI
nBtKAdScjJ6GKCI6W7ZZbOFvFz3XNn1zosoneCl4clFS7IVBKuc4/aLirLAGmXHrENWlwxsKyee7
bjCcSMbiSh/ohPO0ELc5ipuVVL+YdycbmDfBLrHrcx/JW98mV8PNvv3iLggojWTR2AguQJ3VsxD1
3NtaOb3AdenD2mUNMPBfMAeaCEPvrgE5pTE44ZTA3ipxcMawDJbFOk5VA8WVJVVWnA9FHp796ac7
WncG9b5XQBHpRsqjLqMabLmVgG2SINFREFMa2e7IqGug0CvSc+9D4WdctA4NmoK5HOXHZ64Y+Qj+
mCDxL92ubs7i/ChhEDLsYXDDA0wS/X3XW69ORgMntIPOyDEfquvgyh3bwV7PXGY+Y5/vI4+JQNUT
Y1zt8+g26T0ALpT5ZYEXJyyqMvUiI5NoERlvRV19toXzlCfwgBTLi62D6pFh2dIJ0CEe4FJZHhd+
QSah/kfNz1ZizjKwDvOiF8eCNwFWfBfPEXNaejQ7QdlMBJVDg7nO7KcY/M0a/IvM8k/TKG9Wzb0g
guRDG4kWbRlqm33m7YvR43mesEjo9a0TseF3S0DWYUcHqk9vSUycqYKBnAEmT5o4zQaVHNXQlD8b
CxiR4B02Uz3Rk1h5mCUknLkxxEocFX5DELMYqqLoi4HItBhxBhW4v3Wb8Tj2BXlQsgiupebva8e8
2vnwAzVjCnTIDeIONOsEFinfAUEZUTa7Slbtzq+sp7oN5Jkh2zatMKNyDZgeVeYUJzzhHqyKuE7X
/FX37ZeOJdzOWqgBBNkW6cAlCGz6izjEh+DvmBH+/jmJzAZSHbR5OD2EJebIcjGN5INUY6a+oXuw
CcxG9nosGc41cfuKifYhw/oubDxm2l73TRjN81/y1Nj+FPW3Nj7iUy7s/pKjDdutI78ide8W0yDR
i9u8VUxP/OIIQjXATeoBQk3bQBqJxaea2JHcAgOH4c1untNvNRR0/fq1Ncen3AgAa+g3hpm7FyAY
yV7tPnLf/BCNttE1pC3r7AwW/6augvdmXN7HiQWoyph9yiBhETbqGN1H9v94OKyii/9mBRs4nUGt
xngH3vl/ip4akwcNDmyHzAAOxdyvQ1Emv76fEVEvnKcFcuixbIERbS0CNAvClbuQ9XxIQmPqruhR
esfCN7GxK66STLkbqqa6aYrJ6MWURVHgndZ/OdGkbvfik89EnpPYxXC8c+9miw5Hr89Z0dO/DYwj
AzXAk70804D+WGI+t/9NJ3f+SSf/+7YtD9dz7x8xSdC4qrLOZHekTTsWLBzTYtwFHuRRja2ZjJi7
vP6u5snfYqXkbKRvEEVqKM5FlfFA0MnBCqBcqeDfzYrmk8AE2DFZ+qYI+SlbVYAtwZcvBwgn/r53
+PTWXRSALSSl6DIUbGtmUj4NTcSDAAU50tJvVTYl6j7F7gDc3+J6/OXaK4KDEEBBkZxvVFkfY8OK
rVa40iUkBWrlyddlesyTS/1HpstDo2HM/L8/NOu/9TOKQ84bNS3Xx8vwH3lOSGpyb9Cs9qilFgS4
OnpemFHi6MZapma5U/PUmSoRU7F+VnoEU5dTZQPHqa2FhuXqVQE5l472MgjtPpbmfiXHLNiFbpaF
xcNz54o2rrjkXcsn53ILJXryCEz68ZfNZlsvg8kcd6FFUuSGeEyPS948ImFiU01OKjYxAZRWT+D/
fvveP+8ZC0cQGxWGD5PxH94AcS9zM0iJYdL11tynxVaL/Dj0EraJUouZb5FUs5LpdRMT2NZPLytJ
T7O4lGmpSOCKTR7N0YODubslvR2L33FxWerK4dTWUCzXgmGSxF7ANKjUphLb5efs88kI7P5EUfKC
BCuVcCBYfzRMPUZmRMHylzrkZAmUOdqKotaxKhjb3ehVaMt8mFTZBMOjmI6ejux/mVceUjba8uy0
9cn1MXRAnE+DneAG66T2qVJELD8mP9QoGANZwEfkeeWHoIH9mX/qEdyjeH7JoSYsXov9u9pdGVfV
FOQEr6+FspkFW3jcAGD2ScLE2v7vK0JQwX+LqnDvtExEK8RWIefFEOY/FzAH5V1dzITMZBXOkAPF
6qHzCcQ0UZKVYrx3FxcjU/J/tkL2Z9eV5rYZkm/25Br39Y3ZxS+zuvlqxbMipuyCPOwO6zUXjz/+
SEvFW0OIZyCYX/1dlFrjZGMI2A4y22mG+VMfl99eGn/CPduPbfpsBsW3n7NwlNoTwAcbamMyQ4FV
ljeuHraVd5fZ/edSEis8y4jr4X5IxePEbyvdER+Y7pK52JWe9hJ1CR4tdT8+BN6065buoslO3+eD
iQmkcC7CGJ2LA901z9HVNYxJEg59HcrpHAVDw3eEcYpGc5uW8qEFqzviqppTeLXYMVStDpsc7uy2
HoEbC73csbQh3qg+FQffky5gJwueYoatdDarg4HuWL/Vit8U1EiqSHOb4rsISLHxWZscmypwZVKt
Pzcp5KxGe9SH+FuUBflK6N7M9vdaUMZlfXM1JpiN6PGRUU+GIm41nvO8RM1V9cVxnb57WXMKquiF
lfJTtaZ00SRlK2woKbr3MXDeI73e5g6pyM0QIR0JmgMw5FUuVFyBRo2wVIOyf/hQxCAq/tBGjryH
w/htD9OjLMuLqScuTSIc+tSiCl8IShbxa9wUx5Wp2iU/q7j/0kx1rIQeAsWoJ5BEOGWJOZat7Yac
O2VJmNjpfbXTcjrRVIpr43rPuQaDV7G6VMXZFq2pyCBFCKn86hfJyY8dpLB/+W296jvEwEOnlz19
ZCOPKRxSHxDBS4A6FIHOThg75Th02YLTNdsSt/3ahHtv18+9AZ9ftkPoq1aYSnbXQozct731iH3p
e6RWIW/hxfVOvqbSfF8f8KSpk60jSKTOBhgAdYwARpq3OsN1En2awVxF0bUd9LHNmx+PN8fSWGzo
ezYO8VEOPbmvYeuI3RjNMyGJOzz0f0yy+lGn1W1WugkCjjYd7XHQsvnrUYGLgh09a4Dn28ggUNwi
X2htuzsN4GQwgAIWyntD0R8rjT/EIytJx2sf/wTp17T1tk2Si2E07B7MjArLv9QuDP+ss9JLw4ds
LzUkCSHex3LZSR8hWz4yuGYy/tLnlXHpoadhUhKOY57eMnM8kcozHiszAOjxMBoaF4JGEKQBWeAj
VomB/UQPnIO9JDeH3vKk5W6xrSOdAaA/Xsd5+XLy2XzK8evFeuuKa/ZzvSBi6bwXH8sxZjCljjAA
xCmF76kTAN/gIwS8JQBku9Tei6Q1w9G0hh0dOgkxCCv6vji4HTnQE1722yqYFEra0anaDO46ReyB
pCmOXuvsVmJQh6xnxg+DK0EmThKdYZWdrbyW+1wT52VJ3W0z6Raq4eXOBDU/JIMGkUWIU9nN5nkJ
lrtE2PkOCcxN642aw9ULCTVkr9qLDqHrvZ4l+ZmOjPej035PJt91NDCGCqfLM5Q06+x57b++Ymxo
YEN/1kz9cTHwwYW+dqx1y9wmrvXsBtVyDrrXEfdZ8CWoKCTgOmREqi87hkF9lx6qJJ/gK0rtYuJf
C+VhOspo0S6pl3nnZvle/9Gq76xfoahjCNrY0GzFjC+8bzkQAP27BfL60ba94BL1S3bwhfWWyiC/
TvGEt89SbgOjdBhNzfoFs8e7nv7nWI3Lfex52bHICgPlSA/dvJDEYmgEZlRDinNH5TiXZDBvkOic
w3qW61lYHg4awmq/qwgOS1SJBvJDykjFn40wog0Nq9FycN0eDmY8Jye3KJjvyJyosCwInZSX0yuC
iHUdE7sC4NxgeLizVA5wC0Pw4pevsodeZzrxKfca91KrIiQyUAn7E1pqxGaPdtx1x9HxD54BpJJT
dzJomV7Rge+XdN5OpvnbGrN8l/Vmc7Fl11ymxPglIafvS5U1nNQT+cF+Ge/xyd3l02CcPFswzAEl
vIymTXhpzNiQtfgpiv3XPB1ID4906CwRoqPSDfGEQAdvZZdxfnS6+V60PC5JYNxM4rxJr1zgD2pt
dpyeYrEYZz89L5xAv8QCYAgvEkhOw6E1inPcz91BL126ZCmX9uxoXguSYW2GhSFKmM3GTcBwOkOw
z05ZFcE9RrkARmjk3Zm2MEdkcvZZqdl4Mm+7HiOGyourmzWFpodtXpEm9ykMcbzBgEBpxlJ8gxjG
tcZ5ZQDnLUqUqupgZmkibFqE+paXHFcJV9V1IMD58B1jtK54ddd11RJKmwG9+neRuC92ubys1QWW
i9WWOdlhNBnnxV37TuJqvvcZ98HkLj59DEfyZeq2utIzOLiAQyvB/jrardToYprSQ4KganYwwmry
rzmOLys9W5iFG3oU0ozryFwyEa2NrnYPP2q/nuVKmFYQ0RKVtynZQmo8G4lxb9jkuTNUCZc+YPzV
Pq91UjOzfYxxeUgy6FZFFDShhv+xIjvjaduGjlge1fa5csgRv8Dqb1j7eRe4aGY/iBuDctvmn6Oi
BuvQzinTm+dFlp+KD6vY564FAx1hE6PEadsiCUgRQUYV0c8KNR/jecuuTyntcqR6hJqDX0AbUV12
iBCtnDlcLcOc+J8MXHHT97xOB/U5l5DOtF7SWvGdVSSzxLW++Vy5/UNC5+6le+zv4ann48Hox+el
S4eTKHGkS63krinGaq+3+1WztRKEcYorw0anFx3g2e88ibIMIuW3Rf71BvEcejKL/lZOi49lQHk2
OpSvWaU0qIF5nDR53+jBc+wszCrNG90t2hB3fHZg7pZF+r3IgmeVEVSvPefKyt11C6Cs+RPjFrnp
dLkzZ3mTnn0Us4vQxDmuDbSn2MZ96z3AlngYy9baDy0srs5rTsWKpik9YKCdSKa66crRoYxnJBHk
2vfVuQ3q7VJYT4UCNGulrtEy8Bgd29Ax6SlarKtjwpui0x9alC/8Px3BKmdPRLj8TWGmy5x8elA0
czpbkZUzkEGSEUd/hgSbxPWOWBILLJIycpOZ9T1F9LhZwZYpoj/xhuLNw/8FI+R3pGmnmPkKuuJ8
3OrZiJKIk25PZQ9dxZ6onkRMXYRn6NbqlwWJbvnZatq+LbS39QViJ4LQw/pgianbZE77rEQ7NusD
q618U7Xnih9E+Bh10om3qj5vZfOUM7pGJEPtWwLaZBltfaJV17TRSMUYvR/FbN1LrbtLPVjQUQPT
uSXhglhuSLXKfwF/9k2g1whnMvyRXZyfODW9d55HB0+1eHrTsdDemR4PSDdyefBONOEh8IsG6DMh
ksR5KdS1GZUIrKzUFXL/+ENQ7QY3Da6dkqKmSoqEhwenZjOnW1tEjUMEXnLnD/FvLb6r0JyDVr/o
VvRdawvpkfAnCVGT28mrqMnH5TYKzjXCVZrpkdeF9lA9EAKxZfVB6jIVu1SLvwzBZ6iqVDZssi+8
z2WUn8dqDj70svw2TMQC6rntjOTRxVdi6Oo/eZSfDAWAlCC/6Hr1Uz43vweQU0ud40T9W3s9rhTB
0nGKAcwhQfdRLlV0Xpr6VFomdDG8mGk0jqPGoxNEtrPVNBynBgtxYy/tg5PA1rWm7HtFRHBl3cZE
moceQODWZui+fpsc2E00GE9+7v/0p+AeDGqn6qVk6Hf64EeKa8UnoKRDVfwpiJnbLT0Wqe1yyZX6
/e9aFnOhxyr7DAj6I73vDwaHEjS6RkndCzzzsTKfjP2c0MlDEmc5bNFNkIk2WSNFtXWoq54GR2nu
WjxEwkF6eyVaUf24akmcmfaamowXyZNQwp+ZKwIOV319Zv3EPwjBoFJ4rP1RnbBrx0mNeKYrcJQM
nlfh1KrAMNRNJWftRZDWLJBTrwDcilubqmr2iAsuuhH1DYYK8EpjJL8UfqXiU9mjyEOLBzUHiDz2
k4HMngjGdQCw6nOIUuRGgP1leANUWtV1EHgepi3ui6fGdah7qewHg7whH05HcN8v3aGsTBzN4J6c
0taAjOX6THHS4pzOiWBreeltl4vhXDI7Phm26YRW6+FFjJ9dSN6NhkhXux8W90dXiyjEPIsZTzeA
elu/ZrXK5vSgY9dEG62BeE6/hp7MrXmIxNGe9nUCpVVPXW9nW1uz4yquilg9ndmJRLBDTjsVmGwZ
gka/HOn21lOwM1bcMZIfdqKjT+fh1ib7oZ0EuysrUlbSLEob1b4HQKu3FAf5aO9kNN+M2YCAgeoC
i1tSBWvd2xDBxPPUGOdVIDrGR9vpaY26LVJPTTysA861yTUHdHuWdyX4hDk76HtTVh9Wp+3jarlv
Rx7UVXUbecwrHTn1e+urD6bnQGunbWcjUEsnYZ8yHRtGEr8qZBD7rvSuNbExDNQA8utZJ4YPD5gq
AXvQTZS+0XG16Zh7bb4z7VfMtfWwHAeEJQrxcWIbzV/riyvY9NkL0B7gufTdzON3lWvwPz38m/Eh
CIvilqWwhIhOAT3gsVk1y6vyJFnkiRXtObDlxzpym2f2Or+bP5bAuGb6Qpj4km2gwgOMBbliKYit
DLKPVfGGUpR9Nem/vGh5mOBtj5X33MnpFYtKLOLc5zEa7prKOfiqf+2BKmCNodlSvg7EI1a7Uqm8
1LjZlYhlOfm1n9R0/BpGLc42SZUD+aQVhHO5QXEQ/N35srq5tcQ0QiNN90qNuT5duTXvbdlefGFC
Xcpf7Ji3UmXyFPRw6KJuU6jyTnYsz+sjV6qJzDrUUIOifvjCI7ICAdflARPIwqZ377i5rOyWOvpv
0fNcalqyH1xWzqDE7UAhx74H11XHTHbdkv08/tIy8hWVU8HfkbTRjBsoUa7SRPWLdo00R1mhsiqr
awjVgll9BujcMMxv6ubUe8wmWu+ZQRM7i6qRKp2VqfeRy8G/Pk1TmeGxheWerv0Z7OG9i0biMplX
yjwmbfeYujweNQDGejdoTVrv1udixRA0BiyMfDgg+CTeh94PVTND2sy36+RiHWB1zk+y0Z5WLVGA
tHmjQWp0lgyDOD+eARKX12TSoDREyV5QD4M9cq74RCGEL5yQUSOHz4GgZIGjhZ5EqAd4PgASsTFQ
cMa0XGN1Q9Y9vbOqpXsLPwV60JPWiFuAzSusQ3E1ChbflpopjTUYD7C9KYSmo6V2PB/KJ1Lu4qbq
MQsX4hLrGqUXxBtCYV+q0jIoPddPOUvst5G6058AfFaJl/HiLW7GWerMJVuNXSzHRZ3WN+ovsx1/
q1lfmsBPWeR9PWSH9ViOmuouNZPUrJHPNP7fQkMSjZvX2efKh6uwWDnNqVUf2A4bqPSwYkATrJMV
b55iA8IpMwk1dYF/5oY61R4T3HqfoT2UY7fs1QgTqhkzL5/LUjY35M3vLc3tIoMXpA8MLsAyYNSb
d3mRvK/PkDSMce9NDYIVr9rF1bzzOxQmyqNGSeLcCTfGwo9vq5DWVwJ8peb1tN8FIAUqpuCAtoQy
Qz2Z/lB8AhzpC33wulL0DLSNedrlFEpTZqoP43UdcSwlpgS1+zQnL/0fB3PpzWSz90TePbqcT0FL
vQmALvBnYLwkim9y9j7TcrylwYzcMjbW+Tc2/NKCe7zqJwmxB9yt2TnLVlxnZSZQernY19PBRg9Q
2fQN6madU2r7TqFTqmxhRpZuMYnbr6pCVc+lygrBKpG/KgXiShtxrHJf2BmQsWSoDX0KtaZ2tIgU
dlEF7UQaARtn3LXqwWLsc3aI/sXmrYb4MY97G7HzWNvYglbfK2EAij0zU9FtRyvutp9Noxkwystb
uvQUKLH7iRYG9+vyk5XuXQ/mvWpnUqWttdvylnhUx2r4rVa9rO53sP0FzVFsbcap+K0wyLGnhlwV
3OwfrzFeOjg5cF/7OdJgHa2PqtNroN8enegSOafRJeZtfQvJgHlkIIhgqoiidYh9UDitUPfm5EfP
q69FjsyaPRL2bxcfKzwB8lrvw9wxP3F/ZSjOc5VW4Ok+RuWTxuBM4l7Ez/FroA2pTfSqcau5kIHR
tNiozWkh5CY25I+5cCUdL81fz2UJavSxvbMZNITE3BZrsYIS6iYEmVR+8q0+UfVqidXQkSlFR2vq
fzHp0ja3TM/qjePkVwGCvDii2K8wv05jamxFU/7ui/ROVU5LTolGbbsvshRVseDeYazyqhvAMLit
wyvB8tVc3mSPANcD6HBVIeGYtoF/x3JZ14xW6dKzDEJTjn5yg47lEjXTHlh8x+nS6DFM/yuLp7KZ
eo/W2QfLNXBYalxg0mpa5pBqI0dSQbcbl1vlfAFMxHhHKRzKpvujM/DQsDEJzYGFpPyGOgq4G3mn
3gjAU+jAbCW4dbphC5cMhz2svWBjDL/cLDuo231dE/Ms5eX6bL/OQ1wd1X/hMVKiBFvLTD3xofI7
v/wKCURfXjMbr2XfF9GZmWY4Ss3dKgx8tSzwU2dPH3W/WhUYShSfzKC8lYNYqqSGXJ+fxPIQcADz
bsqCnKpmia+q9rI95qF1vNxPYx6FbdrA4vNeZtnW0LhfVjBhxTG0dsZkfTCfVnOMpphh2+YtbE/0
QEPOMuoHCT205Z0TfKOthDuHKIkDJr/xvn1ebLZuojrBmYi96+vv2cYAiRjhKZSO85QwAd8IbTlO
HfeAEGzsejAY+yo/9srmpfSqO6238SBx55/++GdVqUcyh14S8Jn3YDU+TapTp6RPt6zmA1vBgq4r
GE0ZKmJAR0cEDF+HxIPSjETAkAnrkBVJtusUQ9TynBg9czSxVdN33QN9HNRWN9avHUuyQlbKCjzG
qI+SzsgLIP1BHv5eG+huaZ8sq38dxskOTa5PjkH/YfVYihiXaExtx97aTuOU0J5Dvh1pMMjv+JPX
1WkudEpAl2RJT1F9FVAPu+xjTsufZsISwXRuCMdFZ62DsmV6kDM0RDqp3Nk1RK6xcC9ppM9Q6uzH
UjE+inG4l425MK9J720fDlazwIMrFXmqjineHZ5KwNndwNYSz669wd843UhQ0q2Oke1Kuegwmt24
Tnx1KVJCGbAeR8sfj8IWbg6qF+GRAPx36rqU76VEjeE0uAA1HsebMNTkCYXYlbu7lTyUuHDp5pj2
tMWaFIvP4n1yrJXF0BrDz6zDEDnllL3m0zIZyDpQckO1k6uZ2Oq8k7oMQKTDQTUMUzVb360ACpda
UpW8reYqaS7vSK58UvumhIMOcN9fcKhCRq5a+IzpkGfwmLdx8avq39YldF3PRPaZujQFVg2X0n4r
gvQQpeAD7jARZdA0dx6z1z1t/qdGRKVR1o+J/DP4/c9aMlf3M65ZYVKypbDqwslDgGnl1xY7yHWM
t1qFUIzX5KeH4K+fqrsTcXD003EzQNSxhAvIEx/kcjWHRNkDtOA18Jf3dh1cNC06lEb+tZpylBor
XKmgaTQEm0aRPuLIfw46KrDIogLzWc4V+uVhCrByOsYlOY9++g7jEHBv2qwwZ82oJ0RPeAgGLz2u
xlAr02uUGytmH1iJA2r4l7uQaP04/wPlicoo6qONLfM/q7EQZreMlyqLfFjrrc/sP1lbvCgDI7Vt
6lWGSKNqfvtVeweJ8vc6roPtd5jb+m0hrYVut6vxdlG+DaCcijM0dLAtWya7iXr4mq56RqJ5WgfA
hsfEDoBmYwfBDS/Ahwi63w5RBkttDOe9i55U+zRNlPfYOMJPVXKzwVMOVlSHpaL49XZ55+aBGS5C
+7OCw6ar5MQTqRtYvTAhgcjqcN2NFia8aEgboTmAQUQ4q858DlFRvx8gv4XrTcpgdAidwQ1LrL3V
IJ4cD9iz6tPn5obXwwCy7OorMOFVcZVQLxzX2m/t3SrtPi2j3eIz0yzcFDt+yPZ5RXBeCzHbwqAJ
im56mOz80GXum2GyJMM2/UoUpTYxml3QmoxIqUOsxv9BNE98Tof6rTN8uWW8EwZudw/XDCK8shJT
XdqkLJHQ+9kkd3wozJdsCawDNMBPBa8TrESmb/mXyNopp7F1jNr35m/HFmLb/x9757EcOZJt2y9C
GZRDTCOA0NQ6JzBmkoTWGl9/lyOrurqyb3fdHj6zNwkLkpkUEYD78XP2Xlt8ZGLCUShxEvJkI7uj
MTtg0cJjMCYbWyJHtowv29I+K6UgJtKQZHBu5l69isoFqYDB+cwU9QlaJ8toYb/LGyLJkabp+Gpk
Fb0K4MjflHPT+K2+SRoOFLn8QyNZAXT9jXKwmrzwg8mBEqK1dyu/K13YrmNnh27e4QSow+5j3Opb
SMMBjUfcy4GyK2aM0zojq20FBlvTrUfZHScC86NQmndJtJJnRgYfT3haDnVW30qmSBmLy0LTgyYy
NeNkMj11H8CWvuIixIfJSs5yx7pymy/q48o+zOSv7yqXSVVUv07xELeSRgdJJN8HBjLd9kwT833t
smgTK0fULhxEm6eSPj/G0xgZYGx48iWcl7TiVx7uHSnmKYn9Y4CCCIajlpEVz5m6TtVXCaU8eK53
7iLpevIMtvae6FGcDKqXzMx/GLJ/Kl9lp1qu8so52RXjusX6kY81Nhkkumr+NUtanG1+6PF0J98e
siPTXcR4k2MxwwCL65B3g/yDgplNbVMf8p6a9T0WPjZ0xnjyy/Ch2QjIYqhlZSVf5rUilu309Xw9
QYdniMzUQ/7rGTocanFK5vUE2IFXwHmcnme5UMgdHM9RStzbhpxGRBIVybWzIn2bdLYNxRc552FO
Dd/wJb+JloVXaSwKbjg1vBKLLLUd2b6HdXljEae1qjyXHsV1Uzv3604yoPIBd6RSyjPfTyoqES7R
NwtgYb7kJzMIYbaxRPVXadG/ybVm3fvJg782EB756ETNeSdRbL3MJdPD+CuAgwGjPSbCBLZhXFSv
XfkwG+JxJUjJotcylm9Z4Z5x4En8oEHmVRi+dNdqG71VivFR3Zm71CyF11S8obKqWDcbxcENOs87
JJFOIEtVOVDQr1tgCRtzGI5JMR6xSd0g0X9uRxDwuOsfi/E+ypkkY4l4rHXdYJCYsHSl39b6lhg9
hVyxTdwKAi/r8Wc3TtNoBgiBs1EPjZ8qyN+ZwX8h4f74d0Tj/wOr+P8GPf5/iGhssDEh+Pz3ROPn
T5qPxV8oyL//nz+AxtpvJjx61zJUlihXGEjm/gAaG7+ZBE2i2DIBz2qEuv6DaGyCQdb4tGPSyTU0
yTr+HWhs6rCOXY34XwDdmipM+78BGv+iDSM+UFB22/yCpmGbpmr+VRvmaEO/xKUjDqHl/nBwERkx
UoRx2hA6Z/wNGtiQ3+yflbSOpRHERI61I7nOyNH++sOCfqh1g23xsBJ7dKfXadpPBhYzI/Zr5OXq
R9uqxx5+qDpfuYXzWivTMZMQWSl0xjJ3KrNS/BwHjdRO6TRjmJUGAocGeuyojxg0BA1A4xxnwsUC
wmGnb1qMKqmzXcuNRMSXMnQOY0tFgjORSZLS/E1Arf0rJVr+ocJSHRDCLrJr65dXNUKwMBlATA9z
aP48J62onxXRZC7bVEPQwKjrh6miDMM/U00M9OKCBRuPqR9DqA+D/EDL/Yul8pJlyKqclKLYagQk
Pp1RoMWRQmeT0ktgRU2uvaTkXZ70fcoyKekXx8FiDr2EJjVDZ1zZIbyEpDI2quFrtN+l5ITQeTt5
ji2zP2ULPOVNVOQj1kCDKGUAKlmjLRvFZqnDWc/oauDkPMptwEUqA7+0e12xsFFYH/A6PBVyVhoW
DAUcNzlAMEEQSJQE/yX+0pL5UFTj7drOjVpO/DpcqOVTbtkpPCoLCQI4r/ihQv+uy8ksfxbjVDN9
Qx8foo0e3mFKswBaFO//dLf+vq79MzTblhfdrxelbfI+Cdji3KG/XJRqY1ZGjj/gsB4utDp4pCXx
DbLGZpAjwSJlpov+jvOmyUlpqLFjyLpvscShVeySfmK317LoQBcWHnIKAY5jlY+iUPewsp8qouJ8
UTuvE/qOLYG3qEDhQSYRhSExMfQCG7y5WQe4c77TXlC9CU9uRyIhPa2KMX3XthEhqea6rwfFb8YR
Nq7pfs8ik9lyU79mlA5YCPFpxSLBMAFtRKTnXK+eZWc1lwQ6m4lQisVX8tZaUdwG7dzuxKkcUHXp
FvLt7DoJlJte7y7C5tyRnwy1pek3VNGGf0AjkHfRLFSBLdK9U6WdJpjZ/qMkuXFdtAhm9ig3WadJ
T7xR92sl8zfv0//yNpGRIUNWHdO29F/yVDifgTCwR/cAYEwemqh4UQayq8Iz7vSHzkxf//MP/BfU
u7yJHVJOhEkKgCCT5q+rlRi0Nq8geCAINdDOWbcrwtCUN4NV9C8cSa6Rt5NZ7vSvCNskBox32KZt
6JMXciQ04KvVkJ2Fh6F/+8+/2/92zaLqJY2FxfRfU7R04D1FrmTuwdYvbltGPzvf7GTSsiwrfpnI
UsBQ+K9/rInnDoU3PggI77+8By61vQOO2TnIA9KE+nRVvEiiXVv3xIxN6T5tncf//EM1VX7bX+5Q
ofNpUh7Zpv5lj0pCTac3ZDmHdYQbh/C5JwS6ND1XR8ZK3jOHlKH9kyyqiaxl8jtxAi5t9UvTXMCE
9JFWIUEScahMSgxELDKBmmJI49tkyLlnjA2bQpIc+UXg+EoHoZT1mm3MSXwmtwSVbmFap2KQnlob
kHpqlX7Nz/Wzic5vZloUomPHtXlrGfRwbAs/Z5rlOBcoT0PyiFS69uW3dWazkt6NaKq39hLQOqYI
tpzmR6c+pRWKg0Dqmcla3axilqW2v3UjnAvpekAnQce0RkkUuKm7NR3zi5bvWZOaoiTuqC/zyXfS
DAf3prdoXM5y4SGW9mKGbAYqHSJkfIytaohWHJpjSbU3shkbbvm0zl4yttaNO8/3tiQarw1J2fZe
Z3zrGFLUxqs1o+OUgMB1ZD/WOKt1d6c6UXpo0DGXUjk+mWHJJDD/G48FkqlfbQbcl6rGHosrx8Fk
IeQG/E9BRLSpsj5amukQunJyYuySYriBlb3A3SKMenDv4A/DcNeqKwMw8Sbq7KtlxEqf1eFxnkzX
G2T0EyE2asFIyFEPmsO8P8uh7uQJGxG1ylZAJ8GYmDKl6MHi6NpTjwkaAADS/WzXs6B7XY8HKDLJ
GUE6ryAj+BHj49vOOQ09SNlwB0bJQGCeWNrCZ2C0bQ10UBiKgBnl81dXWCcbZ6tnCvd7iXYgGjmY
kaIZD4hLy7bb66nZXJWL+ZEqrSAwbX6cqkCh3yv8ksupZWJXLQ+GGl0yUdw7ALU2OCINTFIpPnlN
f3X7bNyhR9wRg2kjGnVTv0sUTwDRQ9RGiRVq+bFbQIj22rxTiqLfIXp9sSxEtU00753ceGrRhmOl
BcHeipdmbhGLZPFDkuCpxXgG7J0EocBGrg21CRnSdb30RwLcYm/o7Dt+bgs3mJjwvoHs48y42McH
I6kO+gDXCTqjZ6XjVTMnvYeSe2vTlPDN525kyD3VA1NT8TXXcbnPm2pX4OoH/O0mnmXzewdJdBdR
WAPrwaNvpdouZVK8zQBnY7YC2w8J0LOXiaO45WVziYNYEbx69Ib8wHCPSkjxVaVy0suVzP+FtTi/
U5ox8ETonHQzqQi1oe1MLfDmgC7ZokVEGkeIXrD+3bRtFe8GmQ2QJkCrE6M8TjbMpwJEF+leSPBx
j8a7Uc66DCOvaDYnFaNQ/Yw3QT1WcnM2YhTVWdT5JOkR4KXlr7Pg2D/V0TP43QcQvuc4qY6cnvVt
ndLZT+LogPz9kNWG1wXVbrTFPjK5GObC9FSbznciJqaZ2aGW0/KAscQWgt2dG1rVNleGh7AF0VFp
zVPO7Yqa3LiTLtsjra+z1urLO+Q9K+XbsJVYe5B4z6ImUB5NGz38SGEZIv5ZZXeBvcIqqIf6Xo1G
gEYzisz4qUCRnGiDVCioQDuy6mnSa9vj0NwiOCrR2PTa3s6R5Zgpe2mEOgklnj3tonFDdgDIz4KG
1AhVBB6TfVPG1ZlJzc2MTqlSlPe8nO4oWjfsNjaSRLALzZTDuQ2Gt0Ev7uHl8Ec2qnoWzXRqyRTX
BypUQbVSiirfFb3yYATSaV+wxGJ1PrRkpzLGukucgvvJGe9bBSABTbNoYyr6ZWlamKIad3WnJYSt
xsuWNvObwW2zmWAmV8GsQ2BKrlL0cZs039d1+daQfE5eOjA2K5/p1gVVgL7GeHe7UxD1HzWrzRGi
hLJxp3bfiuA6q+uHwhHHux3IsKtqNgjwVoorlTGzlXReZUfPaT581nYdbwY1OLCyXbfTubfqt67u
H2kv4v4FlLacaiYJUP3LxE9nZmZdUyTbxR5fMiFA7wQU3d0e89E1KtqFF8Fu4JJLeEpfgtPIn5qM
qTKo9PfUAUwn0gl27oJPyjawKyH7t8th2GUs9YXi6Dddky3ePET4HxCJbdJJ2yu6lAJhjLaz7DIU
weNII32cUO4MLTITXPlvScGrE5nPlTrm0CLiUsqk1S2lLaMBBtlKoqZ3FWK4A+o8xChajQTUUiAz
enqaRAdl6nKvn7cB58ZNYkO2inS4rJmJc5rv+eSMLQ09Y7ivI7zFKLNYDXGAIFR6sl3CxrvqJjW6
xJMJYGDL0H44jl+3Bo6SxX4ib7E4LgXY74p0V8JI6eWC/Cf+yumPTkdQn+bCPXCj5D2IH5vW7bbj
zKIZGXcF7F8OXQC2jX03mdFei5JHu2YlTRoLYl6H+B7G3gEH64wRUvW7oS49jHS2P/SGQSnZwDkd
nyp3FptW74utu/SnXjvGkNip4JU9yqYYKMj8XYm/cZe3fpCMCUBu97lv3btJo4cVuulTWzV7cwLq
1KmY3O7UJg+PVpvvIenhqGM07EXEY26rod/B0biosExxXUWMa3rETovxWrnmGyJ0AJSElYM8IU2Q
SbhVnCoj/IFBYcjCH6ABgBfUyBiopp7AwsVbAqITrxLjSQ/aF1VxfwTIFqxq5BgRKM+phcvERvjD
WX+o/XJiZKiar0Mz08WFnzZnzk0ClAKZbnZwB9dLR46RaXbqXfsrSeSk2mn4RYfyZXQNhamc5o/E
ntAxfg3C11Y/Z0WElpom3DYxXGI78H11kX5Y/+8IRtyL2d7axfXnKSMKw6U0GDUBa17gC0onrLjj
S2SBV2gUBzxyQvZnY5vOoemXJ6UnJHvEoYE5N0OeA8pEZc3t0i/GCuT4AlY8oHp7KbE5ebUqfL02
NV8lHWphjaMXAXsldpzz1Lhfk/xhiwOHE9XDc1R1jOOR4M11+BTpHNdw0mnJ+NYpJWoq+1UPNfGq
NHcM2+/zcWl8xe6gIigIj0eTJZ7RfP6WlspeY88dZ2bX1uBMvqiILFBc7ZO8oubUz+9FZ92O0Ks8
dB76UammV7q0lw4fDFktO7dQIkYqytOMdu84qZ0/jwR0TxQ8vmYupsc2kHlwV2/T6qwTQG42Sn1S
OLm2JjGUAmqNErXyANj8fIA+AL6qzAevs8Qd5eqyKw08BU46yywZhb6OVFhBX6iP/Ln9CWT2cFqf
/fkQygYF2AvAxtjZYXwHy2lwwv1cZM7eEk51MjJ80VZN/d2RSDdP6XKKkJ6dkpyEAzdbNPla9ien
0+19L9GyAumh455DJ0eRnDF5kZSxtC6eGylyK5oOMl2gs3OMYIMjOwLmmwBYQgRUCfUKtYNXjDre
n06/SvSIKzR/4hJn2yV3AYWHFdFVphoR0DKQsOKA1rvz4gD3aTWkT6C7+ya+XUEC7DmfQsuu7Oiu
ijl7LHN4C7jmijJpAi4Z3Y5l+1S0JNqm8Tnvy89mnM6xbnqao787vfXNZIDO8XNwO5Lgy089C2/1
Tt2iRQZBhKd7m2gIEZ30augt9vX+aeqzT2qo84BnHgZa5EnhYeLQDHPUCu21A8NlZoiRdfyUJc6F
T0DTN85980mo/XwaDYxhg93yXS0NzwjhIZy/kVsOCkznqtqvwOCVS2zpU+CLvgRIB9OZEPmSF/mI
mUKcw5xbVIlhObcMDU7rQ4GA4QTb5pq6O9gFCpfs0rOMZSNMOrOqoemm5OTGeQO/vylB2XY/SBXt
f14w67P1WokXoXnxDIGH8Wgf7VeuMEaN/LQ+c8wezWdt5X4EdVvKKlYujsgXuNi5tk2t6Bg36tuq
oxuH4jlwAoKcqFRUwiykApIDEwKQ0kT1Iy7SHesayJ1nS6obVCEdiegiyCncaH14cmb6O2FH3z9m
YApOPT0mOUUcCK9uW1O6bU1k3AqDfl/oywewt+Paw4R2xyyzJLGrVYDGaxzYUI4sTf/KqY3ySM6q
rOXKws+Z8AWDddMfLY4n5KoxjGX2IR33OPg+pwGx4Oo/6bAWiQo5c7jAujEpMU824x6A8dyIM1q7
2vpK5bYuW3/rITEguqqykIiaeXdwSuQ765F7kXFAWmwBXxu6Y6XnjjfJHxcHxpOmzb7rxFL+SiKF
bHMphFBJacDqN01Q/eCRSCQ/+MucFkbn2dGa+PuS5jpSFYg6IYNvXVUjP+7U+0R36LGN/CN7vsFE
UTKnZne1IoLtetZDULFkgjDTrCZ0Rz0Q26HTFk+zSKSw9Nugw3A+zpRwSVy9OwyeRYO3e8af1Rjp
wc76dwaIhFkO+jGjRQ5+8rImN+TMtAbkrQya9fFg00/t3tuSE5S8YqZFwsJkH9NC4ZpHu0Gje9B0
jPuFmEDwE1sQqpCc1rdynfokhSrhwtzjvWwrjqgO+bOmOxwpH4HF4KYY53OloWtg7giuMGlfAqfa
2zMiI6GWz1q/tMCnGLAl6XhuTD3wMiKbtmNj+qVU/9FzL1Aw2kDtZDSKpXS303BkdtmjA/HXtydi
pYmjmDTqIPm2xoIMS/Gsq2xlCZ3BUZQ3iYtOPFUh2SsBVAlzGpGSyMiP1LhWDOdOJRtguzouHJdZ
XAw2anLpSshJrC1znJiOvzGGvVMCZvvrVZdOEeJjFaOfnLCh3kayq34tC/UD0dVrI2RVfS+4Ubm8
Io5Y9BchBjxmCYPZVU7Hqa3mgjo6Ql/fACOSR2rZibFzcdc05o+sYjBJ/vCGRtJnrKjXhfkQDSWU
2sjdrS9pnNSjb4C6l9PAUNo+CnAy8u0s03dq25LCZ4gudi77uNIkYrVo3rnAfVC0D/k0Xa9phWhA
6LLFprOBeah7pPUwC821q6xKDwXNho2QyU7rFHPqeF/X5jbCupzO9njsRjKDUKx5pI0XfpkSWM7A
knphTGDT0xguKywHWkd0ejbD8kNHcgSYWZ/KOfkWYs82NeUyAKWDzVmesty8Dxy8RrTv2Y4j+1yP
GqHkeMa3TPJ3bk66eItw8uAGD1GLRDYKFm5a0j2lK6Ivcw8QECq+kZPC4k5HLZ6PjSJe5WCZUwFK
OkRsXZh+H8N0OKZ9nSBtXb5y9amTF7CIaKzJwLl4DCAhBhyP0RfspRUBMPPdCKAhl6SglXuwiJgY
XdxPUvdH/wLOS3peZzJyck57BSGh5PBmOnw6cdcGXLYUUG2Wd/A5e8odoo3Xa2xVqE2JsdMgfXDr
ojFU+/qubTG3Shm7urDS9g00UzRMapzrXjALumEaCGygBx4NezUnVk2P3e00ZF6utvTVlOo4p4O0
TlCXuGX7IwiCK9nFRYDW1fM9MdYvqsSzTZaueJlbATtArVTVVMEh0GcrAG46cz/zF7afdZU22zkm
Z1jDcoepVzskJg1SNxkPCmsK8UaLRv+BUVseDuhn3Crwx/g+tab3piaVALxcYM7YhcKLC74PkaUk
BhKct5k45rQmlCS9U25QJhEDcSzrQ6Pq+JmANZnjPqwQqzEpeInN7g6D+QGoM0UB7iaa2Ei9OHbs
tSLi/Xi2upxiLAxV+LFvjZYx6MjmJ2uxD0SEvg+O8gNpTwxaVUEuRwVXG0cLheQmTmJaUYJYbc43
lZ68VFkE1X6evtliRDY3pMfByC4kFHOuKTT0RRm6M6RC1wG+P9Hpj3UDrnmJr9U6uzbm+K4H0OeD
TL8sbmKRwdOAlFPDc11a37U+eyUh8ZLHTua7g5r4Scb1CKfDC9RlYC8Sr1pA+tnY1tdA6qStIE7O
+ClcT1HZ6zpo8lyoJVRYyhSru4tN+pmbuD8QVTT7ujA+g0WviTwK6sWH1ROh0MJ/vT6Eat2D8P/H
xw3xTVldjieF5LVzU2vN3lDC+4bf4KTl2by1TdaQYVLmM/q8DWsJuZesS4jxVfWE52TO8YI26mn9
2I2CG4AyJelLTk530SguAQPZZXQKZnW2r9Is2ICRDv1iVPd4+IHSKYZ26iTRAjQSTytBZMH6bH1I
UziOJKklfiZd6+tD0GcRZ1ygvp00of/5hSWKL/T8iXhK6BM2xKMkofEQ9kZ8wdJSjzUaHAWFLlCI
ocdJxXySlilH4/bYsx2Js0q+JYFCIYqZIlFPfz4IFzifYfaAuEqoIYrZnNbRwP8XJfxdzLJO0/uf
pigeQc5/iVm+/vzevLfp+19iln/+p99VCa74zdBMhlVADi1EBPL7/a5K0FTzN1W29ogS1mwGPUyf
fs9ZNo3fwMjAkrHQMzBZMPjSH7IE9b+RIWi6/Qs4SUXPwPzVNFz0DpbgV/trSz8zekWdg2i4FIPZ
TTPuv6C5KkaNsj2mdl+f/fnw338ulCcAClM7pdTiu/7bb92YEa2msOwbjllGnuzWn1XWFubg9T8N
poxOsmNzrnIMxNkdMuDyTJus39r6uK/h2qYdfu5ofAZqqR+LZaS/Q8wS+jftLVf0I98L+ZzI+lNR
NC/olWxskFXNYfmdviN1AeW3iK2NYfUDvdVpsxjDsh/d6jFwoteqh1jQoMnuFOOpI4UgZ/x2KyrG
Gdy+ISVhOXMbDkz8h2enkI7nxgLZ32A/cBNxqkb7qAOd2UUBOYRVqRLPQitSJRbWC/NnQGDv41gb
IMenAC92sa1mglKEOpJxrStvuUXsTd5BOuxl/F9vfGj0tfDKbQp+zobqBynshMNCDcsrV3HKbQrB
nTa03d+oZQDXN4Y7Y2E+NmdSMRKtFV67sxMHCmxq4umuqEmT8ICbsD+y6HyNZgQCfSweUpUGfN+T
cUQ0RL6juRA5dIsqI3sOeaN82zmlZqB7pTE6h6kY8GeC4cIupoCuHovrYsgge04TBpQp2xfzRxCN
7m5wWM5Nhoa7BQm1LZxnN8zdbQnvyR+ax8KyPrB8IYpQ1e5qjtWJxnZ220R1tO+73QJByW8M92VI
tIfFKsXONKt9a+d3lM1vQ1lTtSspEaJhDU+9HwAlNyRvK0N7nFLlCh/90aixdBmu8WOI69kfJ64D
vCvfEhfUdzByAsusZ3WEnVzKhpOpNpz1bUDcEX6aBO+wYlM4FxqJ2ir8HKhKiUlzPq04LM9AANj0
JyzYzALeBwvIeVFF+i6YS3TWXQC08gcd3YJMs3fFJhsS42DlxZZLNnBaX/An5Z7JDYnJtSk2fZby
7pXVTZW7Fu3TBFSFFtU+/fibZWKWlQs03AZtgbwzjn08EiQ3AgUIrfK5KO0KYC9jx34Yxh3ptEcL
b0Nb575ZQ3zXQVVOM4iIMCq3OuqGjSHo7BpTc6JVCZjWHiEo9CWpMSWhNzQME1/VYReHVLRaphyA
duJcIwTH02r7O2NH1Lc9xgtCIAfTvk+67FPFXkSv78gx0fItMVcnxXwvbLQENDSEP5CA4Y7i2M7L
RzLQvDC6O3MwdIw+pTelmXOnpYhaQzgKUcq+PH1fsuGNIW5zECloBlA17041k/bMMAqQ+5MjM8/7
kfdK0WvhJ8Cp3O+TVj3I9RVfnUn0DnRReyiu3Bp0S9fjAZJMFHj3MFCnoDp3QYw+Jr9nefQXN0z2
ZR+Wfjy6W8XC0DhGFA6jT0/jEUnuY4Na5aBgtFvzlX4+2FDgcvMlzueeATEwlsa6SzvFZWQX1VvR
LriSe0c9WfoeEUh8a6fDnq4iEh1LPWNT6bcEqJymknvCBjJPzqMjoDhfIZN57HJCKbi7TGXZsQAY
Qrsn5WdjgHPNdc081wqsyvhFLFLj3YFj5QyWMRrNzllOZE18Iliw3wljFJwRxvmSLOOev+VjCQfz
ysjJH4xJudSBLeBzhwcy3dYZ+m47bO0DB7UYwc3TrFSM1OzK8GJXXIW2892u1fHSiMPkpMlBRROA
9NS5L6kdd2GG1njEhynQvRFRcaPGE0dqQtyZYDizr4iAW2xp57t4GIuboJbIYiI6CRy39OTNdIdT
jl5oGyoz/g9Q8IwIEQSbZO/kTrDDoQQuZPmscnGwhn7ckzhV+Lppfquw3bU9U04/qRvDq0wMw9XM
fD3KSROMOZw09jamhARoLZOPUpHD147vNavf1rNjbJ2evPlmUb73poPylNEuaiLacFkQx54+YP+q
HJJOAi8YAO1lJWTwzqDNY+Pj05TZ8qOJM8DQ4zeLVEJWo84zeoD5cxLs5K01kXnCDFnCbJIPPVeP
gTAhCOnRVrMK4Nel8lmPwysLEp9N6Bb32qWMyo+qHG/YDEjmQEKWRCy6kZnduWrW4Y28uLgTvWb8
Io+VFkfefEYWqnV8tGyV3dcczP2pTaNHPCUVMpnaKzW6OJ3VfSVTN0mIMVBn27zEonothOandkyv
QYl7z7I0rvKEaFIIg19Ll4MViATYgCE8tt1wAPGES4FpGThlXt1M8o+JlzOEQL0xReVVZGrfx0m/
b+b50gHzPUbDXFxgWnVhyPRIz561ztRORWoM+64gaQZf960TFE81jPENICLunUR6deE2zUG+YDKm
qh+Dq64uGSMCyAhGz0jFhABvsv0g/3TjokW5oVA76BCMFvPsptzLhTO9Qb9Q90FjvKP52Jo93zu0
+y86rwwITASLnbVclja+m/Nnh2EAMkjwuCBUyDEJmfNZXyKb7J1jEJA36AO5FA0vk7Dv+Zb7uk9Z
9EYVb7VKVoBGUHCKJ+0y9NFZrdxiAybCZRY7AaXHcJrCx7Lqej473f1YUWWUbeMNlWsDZkbuoXI/
bepeoHsqh+t+dluv0rRPGUnlmnq1Ha3qNa9FvB2S4gtfGA4RTAQdJR2GQpztLg7IoW1nr82HkSBU
2iGNTURMMzRUF42z1YiVTeEaeU6NBM1iYQvzGIxiqexIFkLgTIifzEuEIXZLHUkbZ8LA5hbIuA2W
Y7+NxwNBH+9BF2CbLlt7Nxgkop8UMBwHyOOuVy7Km54k2DVauz9TK1ibjuwmNnsXyahmdF490Z7O
0vq7lskSz4H9qljpRVHzM13Nm7nTCXs0ctfrQ9W3cd14fY6mxHSX/RzSKTVgyM8dfN6WN4vcvRbC
sFl56szwP6N3teH1S7aJU3/2PQuGYWD0tGNbeKxltGdmLbquBQOuoa7RiBtKsu/svLzqcKJpGj3I
HjUxThgImoORf9ozBqYJ3V/SHdQx/iADCrCqPlNf5SNt0xjoYsaAwJmC+TLajSFdndVGKDq3kaJD
WJyJ4VjYWavQxpGZ6jKBaOOOi7llFF9DeSt0rx2LzOtwBhNfqeI0MDAd1lG3ayyOv0MS3SPNSC8E
iOjEBlAwmFZ/xTVADZId60VF0xsGXJ7F8GG36ceSqN/bxn4IogmxlYmeK+37b3W0OP7ck+bXJJjH
ZvZ3GqrzEw3e5GAV+XTVBMaju4wVgg5YYZWGQGr4MCfXVzqAcSzqRLxmPDRztGcPG0nLKs+Yan7Q
pxcgImM/d41ub1XKY5471R2i0hg7r1MzzTdhUu1C17mqy5igSo2NHDjS4BkO8TR0JyFIo1IgaoDE
sdZuvKyOlXM2L9soG/MbQdbWXpAOxiKACrZZqOnDRRkgZoibsmmuMZCHBwTS5UHNMEQzltfVoGRu
TMe1C2BTJyWoDwKPsOQokXaylHzYqpXGzVvifEwjKhsD9xaEGKg8GkOVi5qEww5H56fqpvW5TYya
0zjPIMTfoFLXjrpCQ6i0R0zw9ohbNqJfE5bjizLnyn5M5wsIDnEdrSrfuDtATu+PI9vmJqGhuE9U
BKcU6ddTnhpH25Flu+1KwD+lHHxJdUvS5dWs9RPZ1JXYQaNnBjYHBzaKS9Pa3TkLZhxrwXI3Mzg5
TGlgM7mwT5PdGYgFUCt0AxShgQwNF3cccp5afSbP5TbRzO2kzZ2PuiTy9cT2ZxKPmDoY576akisa
D1e5FFZq5aUtF/UWtczW0OaI1FTrDSM6AEEzCA7pVD7W7QKbvqof6Ed4OIPsg57ft6qz3C4qeWT1
ktc7p8Dd5bplsY91y4LfFNi70VmSU28pDyrpv4TRmSTIDQS7Zqr2AvBxoHLbNEM+Xo96Ud4UMGaD
Ecm1Q3Faov85Ebk5nEjM+/3hl8+h0PsRh1QcAZbRU+UMbIthD2gHM0xK2KX8rFrZRECznlVVMZ2s
KRjJCSmk5uQfHw85JDcLcYPh6rQth3yucU+HX0z1OK4tSs/0WT5AfmX0YAz6GV3/e9wZ/daC5I31
pm5hCrm5fKrKsKX1465+Dytj8a12rk9aqtSQ69lrDzEtzobQo9P6hfUhNmqQPGF/6E0Iy2cWchBc
Sbq1JybVgFV0UtPMIGEyIJ8Oeej4mO1f0CiXJ1OGp/75MLbd75+bFeWuNkWz62kD050swq0lQ1/X
77E+qCzsHEDs/Z+f+vkDGnrUtO8Ubx1Ert+cWSKuwvXpn5906bPjO5/3QxsXJ5W64EStFczb9Wnj
hssx1C55mXE3rNNDt9P/eLoOEhnJTpCOlJt1ssnBQ6Fx2E7WfqJ/kLZWd3L7AIhlhBcWEqXGVLYO
O078Urtch1V3KgOB0bmPem+dQK8PinyVrEtaC0Q16ULFGKjuLtXJynXlW7M+m3JDBjhA2WPXPjX/
yLldn1WqGBacb/YreXum/3M6LufkZdUv5QFQMiAyVz2wL8AXN3Sw80XGG7x+rMuRPvXJcjAYxU1h
2ZwggjXwkXlmNml/EGTk9trYnFr5sD7Lms70O316W0f/gep1HQj6GBT4z4tvfRY70qU4TMXMOD5L
GXlytYXUOpq//uHrwNd1mf8ktpH6aKf40fJS610xVYcxz6DtadY+TBHfrQ9iILKhkpPhsQ1OoxoW
+/VTi8wZdjmGbtLiSSgDISQQPKvTGhusyWfrhwSANf5k9B/CUTsyEbu7usNPS1+GKzNRy+iPp/Lj
OUpiL3VzTRIMiakNFa6F9h8hwesn1w8XBcYIM0a3uPRMdlB8EHSrLv2FQxxTbZlxq3Bk8KP/Ye+8
mttG1jT8izCF2AD2kplUpiw63KBoW0LOqYFfv0/Dc8441bj2fi/MImlJSB2+8IYg/xBFQjFH1RUs
F7Rcizz3pZGeaphtPJMiwkjZdIfqxIKA+rtZFHvRi9Oi0uhqKD02sU+l3LMTlhLz7Ngj/ZZ+Qtox
QXmRPICXlImCB1RirOjOFKflhTn997tJdFzLP5+X/0Yshy/9IR232Hdc//k9odMdRPmRv9P1JlY/
P/21ubXyY6u/ykpybbXNuPv21gYszCqOkPHyZTJEoEjhRK+/+8kBWYuTVC/Lu+UHB8k+TPVmoqPK
kDATYIB44h6WT7oPSmB551vNh7rv3O3yqUkptW31UC/Qqa2cTaUV8SYpB3MFMO/v33DUu58+CqPY
+4JVZfRIUlf//HnLQl0vRc/q271dbqvvKaFNdauXl/G/75aPP/0IhFrnMBSs6NC6qhNlJoZhaQRQ
48NGHFwKnqTZdv5QRiye0qjRSwtDxmCrcBOug8/lt7fg+9DbS8TOl4/l5KBpj9/QKVgWJ1RaC4Vz
4dFRxq03SxeyK5+05Wn26qF993ZWa57XkEnHSIn6yyLJFs5SWfqFfUht3Ep7noUFmAjopf6era86
/XP6y8dY/cTybnkBVvZxHntriwo81ZUKR/CBJYsx/N/PwTjpe6/X9suV4cON4KJ6QVNiKwczPlAm
bjYmaJNvF7z8p9MCo6ClViC7OZHhTdT+1PrCBIoa0JC8lZpVrqlp0zlViy9WncwB9W75KMOGDBRE
UH/qsms0GsNxsJv+tLxY7PqsTerzaGj3oH5+HoRqTIqwr0/LmHSov+2M0X78bnwvb7uYUmg6CnQ8
1MivsPTbZ4Zx893PLSMbJsO94WjW7rvBv/zMP8eoDSCRmP5E6+W7OAqZT4UkgqX3/PcJLr/SikrM
NCVd/BZ0pBqTxS08UR7dsZrkkXr308flP6y0dL9B8/+/I/OnjgwtFOvfOjJ317a9fon69rXr2h/a
Mt9+8++2jPD/8mGyQHKC4wQfFNrnP1xRR4e46DquBUuMn/inK2P+BSkK4SXhCQdazvddGeMv0/J8
xRWy4E7Zuvi/dGl+oTXSD9LZOB0DTpQBufHHFo1vTTi6V1p10JvxvrT1jQqB3aiydlT5YSMz/P7A
OPrdEYH62BbkHwuF7J+OmBV2Yc8UTA/jtsXWmu519WIKrL9AAo4gqf/ALPmJDWt7XCAH8i3dxsQC
DMKPFxh2WoDoZlodjGwHwgu/JXe6VDPwkHq+fPf4f8M7/M2hFInKptMGE5aj/XiowYV0VDZzdVCi
VGmWvilrk9iCuRN+/vcjqZP+gT7FcLKgsNk084T/y1PrBO64kQqhAg3qoO/BKm9hqK5TSgZ/uH8G
Y/6XYwngz54LJ4ctVl31d7ycsNIB9kVclZU2uDZa+sWrGwqT4gb/KBA1NTCg0jsaTccmM9U7d3Dv
rbDezmZx9+9X/VM7UT1KT5imb/I0oRx7P91fFw8BrfPHCitIbaenwZ3olaOuvFALvbDqnlvbfQ3w
oP/3wy5X+PPdFpYQKBPC9qa5+uMd0AwHNJZRMoQ0kH56dyR4g705nutOnhExjldYbFMWuVD9QZVI
i6+N3ewqCoc4Q8HbkZ54l4j0TyS63w03AXOP9qprC8wMfzwt0ZQ9PZWiOnQ2iPowozxNIYgK8Uio
4HVfe/0OX0a+SChJK6XErsyephRiRdUPz54zYdpKGUmE9Jz/S5b/zTT47WOCxsXyBHeY5eXH85r7
pJ9ibIYOiFI3B4qXVIv7YTNNqIeMNjMCLV4qxR8rs6z/sLYYv5LIGCLfHVv9/3eD1fN8ewDUXR0Q
gHkYddgbPSReiCVAqxt5kboqdybyMArxOYbX0gTdH0bLb5/Kd2fw01MZ0zwieOMM5ghhGaxxL0Im
1xmVlzUp0tu/32pTN36928gGeIAHfJdirLk4xXx3xWWQO15eVvmh1KudW6NWD1pq1JUgso6El13D
XinA9scvMEUcoHMawZQ3np3GOnQkA0DeqAvzO1M23fgBY8fSfFDb/q5q9UsVxpjSDfeh3p9tqz+X
yU465XuFt/Pj5CqM1iKik5c5A2pe3lbhvhdgj9C7Ijnn53sxwUZCMWUs9+VkPU8TlqslQlOtd4sG
/k0tGKBpyg85Xa/TZLov5qZeIavHWHEQCgNGpSaUHMazbYvjYCKoa0QHbLthAKLxwxMtgFqDGtRs
xUKYrmMrH2M6S/DATkEpj6XPOdJlXc9p8di5oB/1CDeDPO8tpQ13zGHzToG1a5P50tX6wW6/pn1y
zVz9JrVCC+LhjjoWphXjQAScvCmirBJZUuPJ9BnCRsE1xMWT5bRfPLUUqzujp1gRR2a7q2iYutL8
orkDGlPKgyeK96br3rUtnLuR6zKkOECQf5d1PZVR3Ae5n8vi0Ql5EzUdalBNpcHwzK8Gx7QbbpDJ
ijf6KAOPcDqNGIkWvb+OGhfnzT2S/pSjhw68k8s4GDvoLKUh6fC7PJZSFtspL7ETYAFTtz9wkIZJ
U7QHtHcOiCwsgPK3Jm93foPwtRvemQj/46SQawgC6jfBUH3xqXfbkkvVAGfRL9EvQzzcJ/6r9CoL
Rsd4oTlBWwNuSOezLlb+qY6Mh6rswZ4CmQM5MD9JC7M6NmHfG84+frN5jrNEOvD7futvn9IWK3NR
hVff4RYUQY1a8td6kDcoLFzVIcBgnFEkYqBRDVfHi6f6U0tr3NeyK86DsMW4UwQ/97IS926qX7QR
3R7Uy1LQoUaSXwcXEXFLXmiNIAQW0VoIn6zSBAHRGOfEa5TSNmMqdDr0dvunNEe4wLdauk0+49Nu
gxwlIQhROghmL7qxRVajlz1dZs5oDW1lV1extm7rRPnRYqAx1Q8iHF69mMOZFg+rEf60r9P78jU3
tsajAzt3rfijzKvb5exdDFxWUIDOat9N6hYzqqtZwWSs6+uI18g42bc+1Bqyy6xY26a1wmnzooby
qDZnSxf3eJo0K5Q1D4nBs4nZY/c2DE8zGC5Wk1S7tgGEmybTiwEI7NaWnBu4sp4XaDroBwdQNGs9
kIwPGGyhlTwswxHGxVuiJi611hpuTfbBMsMntwNeHbgcellKvDh7GwUWHBlzpTyw3CJ6OV6siH3K
0FiL66D2Nhq2XGEZQKzzo2s3EEfYKZxCMCn7aXpuZ2LCZdka1FYfKdFbyRCqQuoMMhOqXXvBp7Pc
IHKuf0EAc4jdJ32W1Ezc/rzu0+jNLat6leFAC6g5BHmavrhNetVq+1DH3ScHbfuJOTAwXIwQEXQN
jxpdl1Rl2LL8kRBYejQT6LBZ++UH/H4f1qPCbIDGUWtmp3FaUnDqlsWhDI4SsA9tGs26b70auP8E
TBFdMVwd3Bl4vo2/bSNv9CamBuEHdzr+jSufuu5+1A+OP2wlsO9NYVGPHDPWbQ2jyh30R0y6+nIz
SfOCZwKzS5QVf6heiQ7ynFMx02H40qowOkwVO8MHcB9syjrINsEdWBjnFmlrZE+RaISoxoC3kbMw
W4A90XiyrProdqyibaW2yRJfRg3h/53QtXfMLYzcIOxRxkXXr2vvEGIHoY7AyDqsFC4bvpQmK3+b
VcmLDAdoJIWdb/2MG5cZ+jbRmFdZxL0S43RZ/BmWAbkEL6JP3tR2oOfZGyZkwB24NSxxXVdAIev0
r3WgPydRgYOU8TQG/s2Ecic6i+UmEBQHvj2iqcPWPt/LPKRwyAjs87HcYAWkpNLgpbAJJMXVMNJp
a2Tk3S3yflONAavDsI7kUG7LqX/twZVvnVLgYeZPxxF7FcO3il2MstgqmyokevsA2c2weal77kjY
xjsP8e0OtusG1Ohn0QN9CuYULoWfdkjJIYApEuzXcAOxIK9o+xodQB6gIqObGgLYdLmhe2PgLiEZ
NVZ4ckdOHoMhVpig2wz4PK36ZC43VVltzGk+JDMe33jxTRs4px3wbP8YFwW8d6TD0XGmuR8zCRtR
3gGJQbQULDXD77X2unuT2u5qYs+EkfAqdODqec1NGlKUBWhirntPVjvL4WAQTF7hPqPvFg9buKXo
H6tnV2bMoWHGSNS+tE3/ICXDpYOisKFZcU0jhP3x6aLLOdfA0ZGXiTIeu+saV37xXoEb9oU7YkuE
3t0SE9mm/AKAjSTJB9c7aQItGquDZIFseulAxHIi8ototDbQVTToIcSyQU+ntX+VOkZko0dnhotK
7PIMFe5SSKZAFPTPcIGfTLWWO+J+1mleOy1TNBytD27RdatlCXJ67JwTA9oQXN4emkXM3la1zgUR
w9dMMm0tT39xkcjZzEUCuXCmflPGPlJuI+94KrRPPXlbkx4gFZmfSDSBYCDKsE7RROz6/jb0TGfT
hcW7TlTx1g06+rMJJrE2++JmnkR5UEKwgAeY4QQGPXMZPz7p3PZFDJnr2ey84bmokew00XE0Z+8L
DeAnw/XGz0noraNUnEI0RD+F2153d22nje+S0r4dBot2nmFRIR3jD1476Dc5MPVbDXBvGmfB3iqT
G7Me9jVu23dhLfWNT/dx3ZmhvUEqaForJ2WEppErw5l3X2hbPTZA0bFIo063NmX2ErOVYlyObjYq
+BP0LXxBsr1ez4DHKpA4HbzWfZvD9akbTd8gbzRtJnOCISEQRbDu9NZ8Lkahr9xPS05uM+xxadh2
vbv32sDYhbnE+ty6LWLUWRvHfERBvNgYZfmQCnyyHFRLqqjaIAxcbKMsyrfx5F2gO5THDiROnUKG
DvP+UTeQaXUAJORmG97YeU3prgeyBgGcZXMatohdw8Cvu6/aKO77AsiZNLtdbMX+Xlb5jQP2nEmR
nv2MUQRaA5egVaVCBgyFiV512FzoN4DBKcU2D3A+pVf15rhfOsn2ofejsQML0q+z8qGxjNsAT6l1
rDUlPZON7hFvDdL+YGu0lKaQlRy+PIFWSGJSW7RUe6HA4b59GPLUW0klDEPdeu3XDgLcldOv45Qt
YDB7XApjD+yly7icto7fYFA5+ZhhTTHsLOA1YZPq0MXLkZzPySGbQGyLIKOP7lTfRrh6lFPYsyPJ
XT+1w97zmwdkmFMUQqtpU3QgZ7vU3bYuPGZ9GD62MTNtnoGIZQMYDsvLQA/GsCFMON5epW9clzLu
OCRbJcpatyPkihCz9LF3DqUWBEiDoTsPUXXawBQHXIfQKS6j/tbQgs/oFjCclJy6rY4uum7fOXWM
kQGC1417Yg5m+2WnK6ySJBNz4U4oppwM7ePcYN4WUidgOfP3QVGcoe2aewhyp9hDHaL3MZZhV9ij
y70JpRnd+ai4I3L9kgV1vpuG9nNWa8EO3Ee0yc30U5l1Pk23D7UAJqSbwy41WoKiLg73Nkg8rxPv
PDeNd2RvAmjxcCem9sX3cDKY8qEG6K8ctAO50YFKrhDoOHgyJEAsCNON3loXyu4AwwiCd8Mc9kPv
3zikDyvPNy44LgagCgnTNcJkJ1bw3Cq7qg3zW3UJp6wQOG5M/JOgG7hirmMaYL8fHPM0lYjSCxUU
pK5iVGAZV2o1+7tJnEXXR7HhVjpmgEp/wt8vYWsaWduwohZPQxdGATss2UwydNWuQXpe+gK9VheX
bENyphYPCGII1XGJAhr3ZLa8d2VRPrImvQe3fL+Eul1CmumZnUQ+IbmYHsFbGnZnA2iz+dpNXDem
EVcfiC2RMv5xlyLDG91EK1kU+rCPdWCqsfbRYe1gEUR1AfPp7WzBp+Cfb3LRaYOIaANtcAB5sQ2z
4EHLImwmCr6qRpA4ed3vTEK7piDQyNHxNFCiPGCu5DXNbeSBiJiCXRVDsaLjDeK05+8TXaCby7IR
aNsAg+LAxdFRM2pEv3mMiUq2elVr6dVdiDyENPvYRa4o+TyX+sVJGg2Hy/Rq2tz/EaZfDtMFVQQ/
OdU8sS6ByJ2RkezNgpur0F+DvJ9d5zn3xL1P5ZDWIctStx28+r4M1BRz5gv8bwsNMVB1SdXiXA0E
QqUhIz7nlV7UB9r62c7w2nkj2vLGGjA2cu18F9ae3AYxstY2rk3kl64D/Dcg1yNdCT1SU7pmhHsp
L99Cqq54chPWuYLkC6n8aVW1AdIFbKgqLRWd/8nsDhooxzaGQrqM0LBvAbH78w1tzg04WWQ8cp61
Ou3eAx0PEHA9GGQLKKIdTEt/ECCgN8IjfRFKas4U7nOMAtZibGHkwxk4FhjMyDiE1ni2IFNC4j2o
Rs0S2ZOg7YBKvGm+L/H0G87QvU0QbeEpBFglyp7MtB1u8IK7LM+gV3K/VjEfol6dg1pXi1LlFio/
1qPpvY1OTA8je1U18bT1At9YuRZC60uWbGXIo7vave4QagmdYvXMPDSGjMGlTsJsaVCr1LYQ+Z0K
prhPBOIqWa2S+aZ3XtwEmzoNHH9hmrcClalV60xP2OTcuu50k6Xdg0kZYjLmE8qu+ToF7E5zC/Vb
6h9OOHweyxdbIPDQT9kmYYwUVvToU9KzTHEoe+9TNYCKrAx5a8wEu5MbXy2VoqNWlOrB+6X8tpy8
ofacyma8mjmFioRNyojNt07QiCv5TS1F5Wjw+yOVZ5Xv4i7bMuDTWNwHObUUQ+LGaCBMAZshsuQd
VnD9WnNg8uJPk5cvasEAjf0hg1ugs9q4Emuk2GoYpNwerSbR8bL2lkCDIJhcD2zYyqqfl2pyrSQq
G+eT5gmKZybpZWpPN2pfBuy16ubitRmY0yqpH0pC9t6gW4G59i20GHaALkJusUSNCEQKIYaPLNJ8
YQQrdW/0KPMQlqBcL7N2VtUxKMxfK3wwkO0jjfDAWlXfJtrOk6eibz+lkgRELbTV+yIevsLiO6ul
RD3VaO4PcAOuMouuifEFj6912IoUu6CCZUZ7QO/lTvfRN5ljLluVIIaW2RNKeXZQNOujL7WxQ5NE
I1Q3Q3b1Y9CzZGB/wbocPMlZflCXKTRVU2ZRrDpx73gUMxXmdSlc9q1JNmmqjeTFZHbUgkLFaONl
KnN2rqU3YHXoAwed5CoCxFA0Y77UGiamVXau/XI3j3LjR0x/SaAOTL844mGrgeaGFm9AaW9aE9wE
Ra+h+DCJBAxKRt6hCj5OiPg+tJq1GDnrqNWOtHr2BkGiq4b28hI3qji1ipVyf63H0O2n6CAycS8l
Q7CtaTDRsNiKUT66Ipu2S2EhepeB4l8FptdCpmfghTEJeOfnaCcywBG0Kk0AFCoS6HvDIDKjzo5G
4wX0+beKh+Xn16Lp74fMhMU9nIWjcmtGpQmGs9XEHml5svWlfJbsY98CDeQFdyNq6FPLqu5zcxJE
ptQlymb8TPFwWzfjNgP7A6ibwC9H0akbjLtlPnSBzSNsyOxjEiqMdTYiF1/Bx5ML1RNHTtH+lJvQ
8d5bwjx43cwQX6Zf676zAlytl1Q7QC5dWtnJoMY4lORs6JmgLsmAVuk9+/1QI6sZsnA72bztR9Ii
4aVIDvXnbJT7qTItEJMqPjDsENcxeusqonaowi6ZVqhKZWiYAkCp8OZDjmLjqf2RhgvgAOZ1rrHr
xhTdkEAYNbLVJGI1ECHRW4H581CFFKcAA3B8hiRoVBZSKnc5KN0orhDAoUiJlQfEGxmBUB7IQf0O
iZ4pfm5F7e+T42hhi9akmbYxSJB1q3yKBNFk0eHIG7T3psJe1yyvQ/LShbC5gXEhwudkX4tmMO6X
3LOYBc6DHlqmLbcICO1L04GATRDOn4JeW0OgN1AOc6+ukRMx3IeWfW/L/G2p0mgaF91k8aauwAYI
3fOwfNfXTsTWhkHVt82OUBFgKyjz2CE19h3TBz9LeIpxoRsh0+Crklwe2ApC5r2ie8KfxBUApSUL
KTBWrKqiGo1aFKmBj5Q/bPIRe7zHMsldJDDit0n1AiqfHhKCB+9tKd56aVNAhLJUUkXAkvMtqR7z
SUmEzlSU5vJDO3cPlUbqHZQpSRSQfmiuyipg0lYkeYDOyZkLi1G97G2pIIzuXPFat9q4UsXqWZWm
TIeJWVgppozlA1WGFc3qfCXaftOE/k5rCUhMB3EHu8+vDRoL3rSLNK+/W+Zyq5nkqNX8sERzy4US
ek2byrFZm0nyqMzmvnroVscftbX9EJrxU2jUZ5Dzn30ajPusvjMm/WPgEG5XNAECaDdujBSBFVkB
JQfjW00AmVsU0OpjWYR4hjPqZXquU2iuGpIlKNYU+7aYPqIKSHDnxvez/zS6YLKrKOhurIw8tBNm
cervWvZSltIG34AiPyVc2smWR92rSAoamGKW+16ziwp2ACizsGdx8yeYGX7+Ad7eKURZLGu4LI+h
pXxzcigTUf0FlpPYRc5DMJRHrNY+zqHnIh5Jrht0LaYTYXUsUleDDZwMG8QhcA6OzTupD/3zpOcv
eQoVKHfkIUWdDkEsGGryXPmRtnUp361jHf5eP1VK8FNrLi2OWRJV1wDhjXK2MNq1suQhKG140Oj2
SJg2+lDfg4dDaA3QLahCNAIEHrhYjSDuV9cZ/C+DsCHp5UMbW/otcLNVNGAWo3t05qogGA7QhN81
vSWOaAusR8Jt0qMrauj2JvBeHLS/nBwzgLbSPnWlr2qkYXKACofFoJ6+x44Bb98ehyEDhVy8BYrH
YvRCA/E4/SzAb+0Wq+JcwXYWCKUDaQBTAuzDTOmelpfA4F3/Ecdx48RYEH+/OKV76pKJ8F/3NQod
WGLthql6AtooTsuLyADOOcycMQzLY6sQmE5WPGS4iWwnkM6KLgUSc6R+EFEvFhErzQLZVGIrOGP6
5kaUeN+2Wfal1TXz1Of6x6KioYB8nIEMCOyKUlFLl5c4DT76zeRvTat2TtKLvn9ZvktwyN1Gdfo5
ht4/ZeV05G7aJ1Q97NPy7qePVtRb+xAwZqzo1LYiVgtFsdYU7fqfl0pRsQ1Fyh4WfnatqNoJnG1U
6LbAIXugnYrPHS3cbpdVAKp3Cucb20dvN/r9TlpSbnV44Yvp+fLSK9J4o+jjVKrR81C88uUlWWjm
inBuKCb68kK53/z2rl846rP6H1cR13vdtJmtcf0I3IzmXqWf29TQz2WdYBlQUBqMAnGMcBW6Tc34
xRJNfWt3XUPiGOcHLdPDE0/pXHbhOpd69ayL5pb/lvfCgAdrpVlyRGYAybK4iNfCw04V/qv15Bia
+RRHerUVSRQD9MYhozOcdmcTEbDowGKh+et1DCj1kUJ7/ThyjOWTHCEeUeHXNiOS5Pu+53TCcarO
M4KO58m2XUrj1CmW75Q+Q+f34tHWHmSql0+Y2lEUw2sAewxbL7OHeCNJDQVSKdFAdX+2U5uNiNvZ
9miCrJa3ThF9NSRyrcJtLVIAwzot7wb1FL77ThftbgjtDzj0RjhvBv1mNN2Pmu52O6l4ABiShzcQ
oSReA6dBvSzv5BA9UzibVy0qocxVXZ5Ckb0lNNq3KW3D0/LV8oLk0t8fK0SFEDmrMty18uxo0mcw
qUmenAjTauMpHRjlZtnBK8ns++nJ74KBbhMv3jR9YTtCEAup2+fJ3Jdj8+zgIBHAUwa4ClZQzWKk
eMSpm3x939vJbZ23IcMPryit6HZU3LGGNfgGsUnifwflPHnv9k1641iUw60GB+6YpWYT1So+bbZT
ZwCMVlO8jRsYC11lY8UJI8KOnxYQ4JAKDyUaBRJc8IFlUO7jtPf3ll0nxho5w2hTmRFq3eSU+0ya
95GXbGklmoeg21Vu6u0Cq0VI2BAEdKh9pupPCcDjuyT3Hvqki27SzECvapYI0i5iZ6L4AtO1P017
u9f7b9DDUiESQzMlxljewpOH/eeFyZZShFwXQYzf6Kzbp+Xd8hLYzd8focWZu9z32Dn74+RW2CAq
0kGkJNNgofz9bvnOCV/GMJiPVI999jlJeTyKoX4iYFquTDwot6bm2KvWaD/hR3bjxC5b9DQ8VlGM
wjgsZoi4iAY208EIuxczdXnychVNk47HqpVReBjD2yD2TmaPwptAl/S28h2KdCI82qQ8RZYoqVr9
c+DZ+8SFrKIfolJ+8uvqgkzce4DswdqYLOwhKWRqxCGnySSEDyfrxUlG+nNxg0aNFj3oBTUM/K2p
e9ifdLOhTjC0X2uC8q7JesUHqLZvVqVBonaYsyOqmtFkiq0BaQXTmI0HUnJTpsC0fbf9kDj551Z4
n0lMVo7hQifrw8+yDq6T3eAO1Z6LEK4b4F36IXIXatFRXYAOz5+4zGNKyMjaL3Z4yURw23u4nYC8
eNdFI7RRuPNDuItZkJtEsrahu2pY7j1MoF3aiE9xZn1sZv5IM2P3jlDXauzjdRxRajSc/H1YoZ/s
RN470w8/W2732SoM6l5PMSIx0CmI4EDwYpAEChtTzdvZOs21STPOpN8r8mbnzMqPHLYaNIb4A6vQ
XapHzVH5PGduXe3Nvn806wrJftlPhznrAGRrMAYGKH5jzAY3I/xCL25YNU+ycMYt0WxzOyvVaFpR
b5hMIVKnqjy21m+KUr9RlxGpRCBL3g1uA6WKnrItcVOiXxdAoFgn5SEPmidDH3BfJX1aKnqJH76p
UpBcEiqdCouXF+vODE6A93EZdsZL4wPldlCog/B+1buABNJaOyQ6iyqQndQUSNzmMVUSTyK9xr7+
bBEsUjskZ/ZynF/dYuUN1AVwbqKEBJSgp+GbxdkV1RdtdQCe/k2d5Iv8n/C1/A20aVGs+AEK5utk
BcCaMP0wUdv4CV/UznOInCblKwsbnWIiV6kMVM0MmLmSHolb5Z+J9BCMgtNMwY/6hCo1+TTUANYr
fVFn2xJ1U6BApypXmcFyK0PKjLYyhhyPoUk6S8ijysLtvUyEYhaSXPYB+TZeQeMwvQmLQYBwtbfR
3UOMBu4KS4ZrmQhj19YfMaG+SjDfa21UpQM0EFiuCfmTTd5rtwIYy7+DkIxfxNzVTQFDari2o/CP
P+PyQjOcPEoiqIQblx44UZOSsqpTgoh9Z7g384iod7OREvfcfz+2+ZtjGzqgQNs2AED5P/uPtPbg
5JT6s0OlOt55QP7FgYzo4lBm0EznvjSnswAtMknj4rnm0R9hYpGF0RY9B36IxJWNyB24lqnv7prM
P0qbks+/n6X4BRTm64buOhgO6L5l0TT8EZZWNLJIbZEybJCro1FLgui17bhiGSaZxJANgIuRIsuH
cC2+yFcFGavH9E2BOeKYp5gXdEf6zNuVZMRgDa6WyuVQ7ve3bllckya/ZpQKGRM72yQoC5PoU9nG
BLePCwQx1FXersqBXW3f1x+SyXVXMiQpXHAapAlvNILFxs0ifNhJ5M00q/YJG244y5tUnaVnIVbd
wqpnL87uZGIfxglH4twZzlMevcZoL3/0RXZWCRt1nqtoxnPWwPe15XtTFRljUR+dgvg2upYzrcfG
mp6R2T/8+702rF/AsdxsXD9wa3FdXfwCWEXGqNQ8Sh9YOaf44+n2Fowq2a/CmzRqJbNbhYrKq+Oi
YZAWE75T2JfeG4O9E1Iv2Q6oKHtuTGScVe1N0cHXawdtDy/fZhOmnjPnGc41Eew+Ct7D2Q5oAFcQ
F+fWz3eDjpwaNFEWt67ciXrC9Fo9k4iKhRWi7RJdw1YDCGdQr8bA7aoaikVMkSwZWfsbchREwahl
5URdJgVRKzEPlUv1jTIDtFNqbmyhSE88jhGNqdRAjAJS2wd3JiOmp33NTeQdY7RrqomVpwncT1nn
EhWq/48yXpZ+a6+9ZslY7ag5aEaHb2vRfcEHTpXr89wkUsAnDddt5PSvvUk7MrfgeEQdLS893xbh
oK8Ty1WtkTjcjYX+QqBHvYqKj01pDt73LepQHhgGrtrxu/NSa6+08t5202NUaa+wYvHcKkJjA2nu
owFZPA5w0umSlARLB1fWhkj10u6F4jTutdxEIzSp0Yvv2I815NOrq2klyJcCm8KUwUHSvNrRITjB
hv1sj1GDp8cusPs7q3KPlQIJCJT8KUqJA0o5n0LInMup1sewjF61EZZWWg4Pk8i8ldHrgAF6ebEC
GNwSa7Z07BqoV+3LH4arWhx/2lEMxxRIhQnh+M7PliRhD8bE1tr0gD0L58PG6vIdMZz/VetuCjch
aYVHCiInXgVY52yoalDTUUg6W8GoaqgvfzilXxDfvoV/hYl5DrOItRVawvcg2m4SMP5jIz5kTvix
ypNHwuejKn1nIzanzXQMFOKsHIeLgl5hv3sN9Pq95Tl/uDe/WdwtH7y1CUXCBhL5M/S8j/shEEUZ
H7pIViBvmFVYwCZttQbZ0q1Bin9pSNWG2fkiGvovIZDzVtU3kLq32G3jNbIvKGiiO6n38TvTjqYt
lbBgHVfyD0hc/9ebZuusOSDkfQPG9884XAJsmzb4GB1kmgQbjS46yIqNPrSJkn9RzWzS+jkT7tbh
sWEcchOZkH9d3W62Jr9IgfoWJfpx28devgU/4SLwTzUqhjLoWXa8oc6K11MLMK/s/Qs+rgAeEFsn
eSxKDY0Ivz2OqXzJp6TEfBxUrJk3KI+m9sbXHP/ikwuZ+tlsnrU0a1DKUVg8LWb3aeaDmVobKn3+
dhgprGXvK6dL8SIo4OX1cbRjWqw7kJUvIjd3IvfvBQSkO3+YV/FE30Kzxk1oV+KUNEwbq64KzAeN
eRf72vumarNNDHyXEax/mDLAupp1UDXHBSpaUFPzfO1dRANXZ4+IzAhLKRbkuSie/QhsFCpQ0ya3
tCNWT49FH745pd7vhXWAf9wckG6goF3KZFeLBlrVXN/WflWdM3wTGAWsVvnUyUMTx6/IdJbfoo//
p0b9iRplAGT4blH5RawOz0BW/WvxAyvq2y/9zYryzL9sw/Rdw/YR9DbRyvwvLcrX/7J1ppHznY7d
f8TqvL8Mz0c8XPiWwMZJrQj/Easz/sKJT4cMCCmG5ct1/i+0KLSDf1yXYS+QbqAOLGxPx6DIUiHd
d7j6WuJIQPHUuNEC47lr6vIumAcqsZaDE71SfELESu/LiJCp07elGc8PTT1FN/5Mp0J9QsfAO6Gv
8jThF/KUR/mHupyRR1GfHJlRTDeifGdU4Rc7118Ls30qNc2+jShurWejwoWDysDJHMW2px18E6a4
t9AyAyCkkOuTkxsHqy7qs5TDxypLxY0rhnPbtOGDSfbwEiS0mTSptyf8dkDBI2cBbe0RhJg8F64A
1YnONN0MvQF12OfBTQctAoJ6+2CbdBoDfU9hJnwynIW6UWCf6bSAABE/uIquPuRM6Z0VDTq7o1Gg
ZY5wyRR45hY3A/sIqoe+l2vZTzMLL7bF4nEITO1/CTuv5raRdYv+IlShATTCKwlmUqKCk15Qjo2c
GvnX3wWdh3vsOTWuqVJ5PB6LIoHGF/Ze+6UASYZM3nyaMGZeEmnwopvvbqXGF6+AcbqkOUArsL1V
Y81vyjTRDPWcUV4qB3jVbkt1O106Kya9gBHPbgZn8VKo+oi+Ibj6/UQ4C2D+E7yk5cjHx57Lpjf3
56ELRUTYjiPS+Mo45nHNt27Lbj6JzhgeKuYANcEhPzEze9d+1MGLv7jb3rKqw0BwMuym1HysrMgN
x1Vemwzo5VWih6vbuS+uGQNudYqVqy3Kx7LCiOUV7nXqZg6oxL9iSTiXazJ9L5nOV/zxh9QLYTq1
dxbv5SIMXBapQ0qcYestPx1LCuXe3YWPJZbqyR/N7FZ4w/MCQ+JZjmQ4u1b3gIwbVJKNAsEYpXxC
ansYZJre4s54g2GS7rouaC7R7LP3az4CsakuYiCnnaHp89gE41Z6FUSWISPAIINazjjeOsHh10ff
Ers1rxXcjCnuOpiAUg8pWrIy4oFhc23X419a6z99ZhYdIvY8jgT2DlJSePx+w/m6R+jcLu1ldKkq
h4huBDHd1e6minIsuWmzj0/STl66WIlTmegvICg0ZKoU/YJC2vFfB9b/aPUtYa3f8b9KM16RY4q1
qcUa6QacBL+/IoNRTm1Ap7sEKh5PeQY3UrKy2eb1SKlYOCeTUQb3pM4geblvILCNp6iWl3YQmwbz
+qcqRbgZNWLX5YUP5uwddR+pt9EZry4tPEmQ4xdALSCr7VS9Bt8Zr82hYwTzZehZxAkcgBtHZO6h
TP1ol2q56dmVrjj0ja6q+MYuPWwIHkFqyv+oXMg2KkBloiw9nmzUgRvHo3HsgOg8enNKYkBxrOfZ
OzUDMsWyfhREnF3iAW2ECaB6m7ZqenDMU0fA1jeDuio0I8M7uEZ8a50lfVV9d4Vk5F08UOBb3wSk
nWXCPpEQessMoW7UudnWWsPe+zrubkWLgnU23kYa7We/tXdrIC7ecedarUZvy3DuSxtBsBYx5K0R
unVAsERaW68mhJwMRwOBwCehxucJHPGRbiemtSUO04mnkzC84jiMv4rI7g7MYD+I1uXmTgS6AdsY
Qh3ED/Nq/Ok9s7qws7q6aYqOr/hSFJ2Ctwef3wGiFLIy/hrQj28qtsvEbfafPPK24D5n2P3GJqyL
ID8ZIEE2Xs0GYYX2GIVedmCGL47GS+RD0ji2UMWeSq/fUYGeeEnVkUyWdseCmP0xUDcJDfAKkc3a
RSwL8eA1/TH1xMYS4JPAQW+TFOVFFwN1FsrZWYUHt8TwrjE47wul5RE0gcYg44d6kNlJrJta9hZf
qEjNg+FCismV6x4cNsDAOhZjKw2Y5DVrRERt3COtNI6LiepHR/OnIU5wvMzpvhsc/Iu0bgToOUHB
IsOKUEEgTQvQ8ncs7mkzHOfCXuCVn+lx8aIXh9n4LnXQOWrhAvbGwpH3k3jIHeYaa8y2F/gmNXvH
pBEky96KkH0K6+MAlAoDBgAxcwbG47UEyrOB2FpV0F1i0zxWAO+vMvKQBaTZPh0RZvg5vLQmCrCL
yeSxFYGx6fwPhJY4pzwA8u/b0VcZkNOuArVtaxEf6Ibx60cvRk+LnUMbuTlrWnURZM+yBP2PUBL0
W3AIpqHGYNEKcqH8gZx30mtq/ao7MT37sNPhxXPzamO+zUzuS2cqTwYALJQ88sWeBHTMnpZ/sU/a
xt3VwEmbFn7OLIleaQ8+EiQO98cuD4xfIRIR9nmdsc2KaSt0M91zB3nLnJUPNTrBkGSSYBeVyUdC
u3GcuRACeBQT/pfO086LGVfoGWNUjRWnWk0dsSbDxxiS8rBafmafirvzo4wVdRZvNU+pZmrli2qp
kFH74DzKn6hJ9K4EFAyWqWE5OgPY8nX1QQ3zN6fu26NjKziSgbnpkOocVunOxMbt0Dj5G1N5aIHr
ydMs7Vtsgv+ExrOOqtuPQxl80L1krVovmC9KwwnH9X2oWnkxEUmGWUU4A+ltBxm9ev1nxiXpVop7
ZxoBJdCEGKFXHcoX5DKB2+1SJDKIWwDkxZiz4tyAY1Y73+uEFZT9vVisipqBqCgSsh0pfo1JwbWI
fkPq+EeCXmQXrDdjGUX32G2PokwTEEmMMehjtu9nXA1MnaEfRYb27Gs9Dd1l7uh1J+T+hZDN2Rnb
t2oc06MBobTGsdCa3VtdVE3Y+iSTLk250iXJ5Z2ZsZLqZJ/S9c61nJn1BtDJesSDFo0lW/Nnichg
3wM22rDGf+jG0tu/35Er5zKe4+rB82Chagoq2FrtcUC1VC1V/TS00VY5S3utZ+hxTQcCqoiUixax
+1mgjHoo+n4vvN44RlYNcFT4d8R6wd0nmwTk26g3QGPQZNj9FURow2sj82HtFRs2FDOJG35kZ8/u
bFycetaXHOZdVSXxqQtqUOeox0i5QctB2fwa5bZL1G+xRwHpXRlAoI0hzyglcqhUpXWLZtQxmLTY
y8QGCzI/PRU+7rsyG+V+7r1fI7xbZp7ZEkK5NC9Daf90VwVBhrKCNICJtXygyDIc+RNUJRHR6rIE
C+WTYdmrH1mQlU+AmcgpqaovZuSk59bunyovYzzCYfLQ5tK6JGQPIU/pxJXugdiPSZ46sm2FZkBW
KgS2q4awKh9wp6SwbEqGa/lZ5xaAfmeuLp2DIYud11dj6ee942J86RdP3T0VrHxgCrLc1dd1mcOA
ueNh9FjG0xzG2iLT2MQI1PSOBOkMG68sCKCuyHIbzbi5rdG3W63Gr33nWCGScb0bOlBjUqFrTPzu
6nKm7f1hTPFLZQBihnnca5QkIUF+PCAcgkWwl/Czgbth9NbIk9dCgjRS5oIl8RtXIx2fjCrxwvd/
G8mU3DpenRx41LAR5xH7klvxUS6LeWwkToiyXJliatpwjZFjNHCWCzWdUmZ8TwzcpGkeyNCNPhU1
0vR5QBDfTeajaSLCW1LEUIv0MceyMx6wC+zambZk0FgtSuV8mFugqEG3q9YDNlmP2l6lbOgXaW4D
bqWT6OfPdrHEV8uHGu3UYj9qC+FhSuglWhEe8eRTkqPw3HX+zyznuQ2eWrxqdCF9QNWUU9JSt7Q/
BJGALGrEQ22LV15Oeiyz5OekzI75gTzZEKU2/eQWB6WaD7oGMkVswjqLjrrDCD4uJEunuiRocx7Q
QH7Mxr4OOYpMBjDow4OHrjFOq1/TsbNfiYmZJiY30+RaZfrJ5iyOUXNmPAwW8Z09O3p9vzkwIN8Z
3GTchAS5dBMKFN5corv2uVcazzy6UBgLtJvm3eTYPcKkJahiwvjRxrl3kkHxhaTR9tIk7tMSN+Uz
9EWegFNPHAzhkNSdpBvIYHpOTEvvBNOWB5vwTzhPLmYB1e7ZKRLs6Vm7gDRr8gK7Ow4aJExumuzf
ef3vX/rS/FGlKX/ciGnAWjVfAMeqbCguKWAunv5oSq2FbV5HnpwxOdGqaxiC44Qv6dBpRjadK6vr
fxrINvGWZ9RRSSJxPa1R5XWykCO54ENOqAZDdruaIZPtrCL66RgvEXYDiKfHIeoe8xZFYD12XcjA
u95YgAC3xex2RwbsP6PIBYkMWZo/imrKVbFzAh7AAsLqGJf19Zf3q7LAbHAfxviameAg66a+x80q
L51kvbfk9C2mQ9qmXQs1kTwN1DBU3rUz12z8m08W3R0qghTqr5bwxJJKbIfSdb7yynh5HcHUipoe
ZjoxkOkwoxvN5xifA6O79ejvfI3hoF8XOFaG13x0aUPrMJ7GiOeWXV2q0l5Cr6y7QxRX65W+HAOj
+AYBTj+gd+wJvHto/dNsZs3OJt7xxIrl2TaSFJlEflHk7U29ZZ6dNvmJOPMbLa7DUrUhysOibxhI
OUxrNqVTm+bhiBFjH8R29jYuIMZn6W+VZXo85LiV+X330HY4OtyoBxuGa2HTSGZ+yjrZwyCAx1rf
xEyVQybN1p4ta9fXuB5Z7CxsJ/DMeAkm7CF2cDGY1FbSB9JauS7T6MFCQhL7T5FDZpIz4sLUeoiu
8g2fKTDFUjwz3T4bAildHpVqbwIMyWVVfSRcdNpGJTF6S+vZ2AlxFeQ7+wk6rn+ci345VMg0UIKw
FQcHzkYBeStwRwQgFrbPyD5/98RkPuSDikMnaCCYu5ztVr+cEpPimjj2L03hty9ZZ710/ozUp8mv
ah69q82btaPBJ9M9VWS4rXIqTxEKpx3nF59KcibvRQBrtGOsUydnEeO+6tn4WlpXJxkXT0TnfIxI
CN9aAxLy1F3vggBukyM4AIKi+RZl2r7KHguBdryLwGT90AEMK/1bPuascuLAhrtj6CsbglvVR9mF
F/Y1mhbvSUZWgRtw3Wla0ryZ1Nz7rKG2Vs69q4DLJ7oFpNpwe9skF32kyn3J5xVD3J6msnugBsiu
voQSmujHWdhkE8tsvpsMcoTX5Ge8LvY2LpHFcG3S/+c3WbT1ZZQBKbPBdJGgGm+CMNf/VHOlFaEq
S9UtjzxzL106Bxxs3aajdt8Vpp0cvFkHVxPr2pj64vL+BRJnixr9MYrx/7aphWq5q7a+V5mAX2lq
U2v8kVncSTivYSJQW00yNp5HQowuI5vDg17Hbkm9Dr6ImqVWYHgDah/vekvOTjUPl7Zy/G3kZyTP
YZ+9JFOaXN5/1YgCanaSnwOnc1frrIHGu2quVGj+0RbiMUnM9Jn5ZPnIxowOjYNgq1K8Axa/h2eh
/2pHaXbnXsnuExKL0O5pHmsr23uoUR4bpFnXyOoEkWJiohY14vxCqZ9dQKmTe+qneivMJTq3QIG2
I4ZpnxI9/b64qVMj7yueGYCKo5h7sbM6Q7FOIYMLhbBTRl+ivsNSTGglHakLg7hP/XMvaSMGr5m2
TmsZr2NWfqLS7RE4QaomsvOEW7bY5kEV7aAOzI+iIFMSJxTU5qUpLmvMnrIR0hpQdjFVZvbWDOCv
lYG4+LFVPI7r0MuY7IdhCiYCzVx1SHqVvCpUImectehLEzN+5ZRernOlfgBsSrwXs/G8l7hhz2eI
EpXfLNtt63XWgcd4+lTNpAdZ9nAxq5xOpeVsnNNwVeC9IWYFNy0l2ebuUB2QAlr33o9eAHabCPiC
9AiDACPCVBmnLPNP7z80eHpSPFAAzq11w7olbu/XSifEiW4YY7hV32uswwSgM4SsLTe7LIwyQgIk
CGQD9EqdTIJyNDwu0W42y/FO90VyXqbPIoVXnIAIpF72yDtFQu8V2rzFzYfFa5dryzTg1hrucwSS
YdtIsXEqw9yLJnCuza3rfqZLXF2TkWPJgxrBcM/iwdsW6aGl9AplkniXSkbkRwWnXgbqBtBhw5Qw
u3pWinnOz6Lt1E/E8/hIamrFjyQSok6Dik9K+/oV0zJ7jCnrjrpdHhAMYnPOo/HGSgy8uNUkD4bG
ZJajAr/ZBCaHJtyBEEYGobcJst5liJ4LdkvXzHHaY86BztMWxkG8iJ9lEdQXPRKBGidrcvIgjEPU
E4mZBsUln7qIsescb0a2yJf3L05ldYdlHF/kYHmXYSQUeiim/vhegPhGe15UW4RaT6gvRcc3JxeL
da/aaiLzwtUBf6BKId9DhGhgftZB+Tx5zWUsAZRyon5VNtu8hNn4zuIJtQ86gkQy4kMYemycwfZP
hmT2A8jH4+oekr1jy4aF0AMGNA1sovnQ1sCPxBh8KIubheoXHViqHopSiJs0MGpOhnfkkUHK88wJ
2mTavy9dnlLv+k+9hzU7gJxyDQB5Sz+xL01bP7axJGqq0Z/tWnB/B+PtfZ387jiVznJ2ZPUaFQSv
rY1kpQv6xh6XiM9AR2uaW6OoUEZ2JTpEfnw9M0mt3OpropefFe7BfaA/GRPiUTBUJ9tObpEym/2M
W4Rg9mnZpqm7HJbKcIFv9/Fxqc7vZtl3uIRNKiAwR/taGcNTV8bJTaryc5wYI5Vn8FWuLV6Rb/O1
lCZDBbtTUrBRSHetS7YAT/lzedFyZKaQ0qs7jcW8KeKiLRTZFQ7j7J5VzZ6DBi05xzhUqw4jdcL6
3pNWc6CPs/Y+uviQuM9dT6X8IUXYh4ySlO3KNl+VREKrazLj2zWa5v3zp3SbsSgRd+s69Sdj6MoD
vBhaoXxI9wjWqZvtjwhLuse5yB8GpqDXwPPp7hX53TnrhXlOnF2da/s2l/5e9KNzIF7aoalgkNlm
kpkJjlRECNjQeFY+svsdM5BMvI/2iUpwuuuSG91oa9wAbheSGflrtNzmpjmZdO9Xe8GkExcDyr3Y
HOW5AJzj+EV6ZJaUhvHIQdj2gNtLm9zAtmxDQ5Z4QfzB3Q4Rg8o6sV/dkXZmqj3CWAzCz1XvEQPg
W7hu4gNtwog1HjGbJGn+mMy8OCJcepNACk3k1l4opphUOsl5ZwtTncbB/uxn5vLQOu5zWWQt8zz1
UcbE7pHejYPZYLrXIaSGYRT9yLAf0A+vIv2iPU6oiLaBhAEflYy5NgzbDbIWPJ67LuMln8nwL68U
zdXIlfHSs9xxK4Tu78OUPmo+s/Z4rqds2C1DPpBvSOxHsXqU3DI9Fx9xOjonxbu0sVtKK8etfhB0
cSZ/dNj3Nt1FaRjEDTVkfIsYfhvi13UKilxURcjSKnGfya7FN+VT/icO2lxyRTyXsY3rMN9h/t5D
qoh12NdjuTPct2xERK3XMHrU0eXTMDZ7VcszlZezz6N02JlQvPGbMwqCO17u0Kcjhfsad8P4FnTy
teLkINfQfEqjmw0/AF6MCnFNYLLNmoA2U9RffGvEXBiQBVSCmwqHQVFMWa9dLYKTcrrkMvUoNqJx
cc9cp58nxlkJU9D3yb3Nde2RgfNgd8mzdmm0g6W4Vx1tblCRvxEnUfCRUNCHNlvoHSI4AkM7Gpe+
0sv2fSLR25zhXkq15afIBK18xEzP/kupT2miocuaEFh9rFZXf4Eqgyc7OZJiFZ1hel1R69FUosN5
QV5DZm5jY3SPCAhw7T5+0TNRCOMYVDsp6vrirV8QB9+Q4q8xihQtsTU9eZU29kGO2tzi0umEj4Pc
jzq8xEKnvG6/uaQgLdaZAJavwM1Okn81Aqu4BuuX0jU+ulXlEVcfq62A0fJQNcG+jzmquw51ucji
UNu/YPrZx9Ib3oCq+EwzCFWIG28hodOaN7lW3oUx6T0anfI8ZXVz1eiAzLlW5yV130xDNYeqIqHc
baboSY8JmYXLt6rpghciw5EY438MHSrKY7Y4GijTlL+iEtga2Ji2S0rEEpo/61CzN4XozQttvcH+
FC/d90zTfFMVCfjErgodvMyHKeuBJ5NPVfi9TyCS0DzHiR0mHbYJU/J0XhezODeWX5xINEFsN/Xs
fyNWrFldyQ+UQMcBH81uHIZot+RmdEv7lvmMlZz5m+1tH/jLq/Yp+lPS5FM8YkfUTf69S4u3th7J
BDWt18b5oYlzCz3lmfclbcg3SvJ9YyUFQg14uc7IFMxeug+uLKO93dYMO8RoX4RVfTB9LufAXtho
9uTOqmn5nDeu3tnysw2Xg0fqWLOuJSJajBNm6pkCJRiKQ8Ey8GwivEmZa9oWNI+qYx3JlpZkR+dO
GBTrh9ycPiE5JVxzoR1k6kbW1LQ3OUo/l7X1rFJmNxlRVbtl5MHCR2QckjrR9wF5POODK3eHuKUJ
wuMo6ghALalql8TvN/lKbilj/3lSgUtEp6n2yLPrfTohbE3T+LPRzThoUR6GIodDXmvbOA+51zKM
45QMOipMt0z8/RQ19ZcaHSWkO/Jw3/8rz0z2oiahOU55dY0qCyuWj9t6oZ9w+s3o2/NjX9CkpX1F
zvh8Bz8znFCNW7cBtWTqzuOd+zA5cKuDvsKBAIS0/xDFXxtjRqQkIgdBIUMTeiLk9kxYb44kuycI
qOX7MsZZBTPgk6x+zDFZULwChuCRM3JGNPFF9QQ6pWkxXaaRjtFo/CfaN4awrACXdsY8WyzOrXQ7
cEhRilg9NbgbPdMLp7a4kvqesbJBOJQshKO0Tasfx6Kwr6b4ZQUwkNa1dpZS4QdZ/0pgRfvij5/Q
295d3PIbzTESzon/fcg7pt8J8dtol7qXCTvnhWHO3SBVa+zL7lnZOwb4QSidBgH4ApZ5EOkvXEpu
2BJOUFrmq6tIIJNmkO0JlkbwOAdGs53VrLbdZD9CBtp3yF0PSaoeU9m/ONZwSmk+dvi9kfVzmbuu
8SNS2gljg8x1Jolp2Eh6ckPfOnpb3ku9F8YRoR1pFJrbJzbFhf6G2GoDu0iFj41MCH2AP0Ss7ZOX
pR0SABgH81D8EKZQ7B626yrFFQsoaDJ8QlGYb51Bac7y3d9O6cxNT4jUijsrmIn3yAJR5Ob1G2km
FrcMpYuTbdNaBht3bK5mAaQUInxwe/+VUsY102NwgqDQm6Gd28MRfcfnUfkYOZgSSJtkBLeJFat9
vrz/6v2LsWjzPFjGsZxa9aDKAplZF/9obBsfrc6b+KGOxpOuhhmByvp7ELzjh1EPYFMIediwbUVH
SL4SDhSvhrNIBf7w/gVNm9r36HH+83tECYt927Eh8ZwpfTCVnz5Q+pOboIo7Zvj04f9///1XwgR6
swwt0WfeHvIT45S+9tOzdKurE/h0aFXzkwc5R2zjzWsNmRH2VBphOkzmnr/f26qhRxjNQDhs4AEz
Y8lM0iucN2uGMwSvq9maaMsHI0spv8oqtJam3YmVEWgm87KDU4yXCy3dS8Zo8jokdSjM4Nl1F7Wd
HUJmLE6EqGPexyz+XvDObg0OQe3nD0nJhMyO3LeRzovUxOQDEM1f5Zh8tBHy0fnDoWc02QQEwgAm
uMputpEtJ4zfW+ciJlYrhU0IT9WdvapgPT3+KMsvrjt8FSz/etWK40gmscB9mXufciFZq5HH1yr3
GswMi+ntqNrcvt3EpXrW7FEz6fUowMnOW5icbQRdnBeg+MMFMBsBjmEZb6vM/ArmSm/it15889gX
0Uk5OBSJpCobk63NoACvpdmDbZX+1hlALJV9DgE1JSgrSC2xmYaj41TTo9PiG3HcL4vIz7PnF+R0
F0gqfO8pd3NWvHX7IJdhT9uKEhNKC7M1JypYRwfGKVpzvft1Eh3L/iliJL5F3I5FNu8fjOOEsvuT
LWsP3Qr1AdG+R/xizPG6/OrF/IVoGL6UuE7MudQcuw3BGLhvErJ1fc3faeZrV6iPmUHGSVl9ywcJ
5EvCCyHfvCPJnEQXEjiRNoa2yKaNN8Om+ZZNAZErVbwW0hUoMeGK7RhkjG32bK2ohwsvD61e0/qu
P0VLKt0YwU5wFlTv8iUA5Z8syY9JYGxb74vWjMkIi5ONU3vfF6ii2CkyQit8pO012MYiemJ33KB6
tvCzk36zd9voYtmg+3oV7LTjz1vkNzN+cvnqsyYKvI4RD4bUrRfLn0EGatRja6rVOtCzsbP0iEbB
zx0LZc+hHZEMAYFlO4+62pl9d+ZPv4wD1i3YuhcrnYONLsnyGnPnJcZmvBGuNnd1SmyfBVJpku0n
q8oOkyTthmfHT+mZR8r2vZURgz522YkTnmF8vEc0yydQCoBwS4NIVDb7YpF7H9HqwTa8p8Ab2SiQ
yMf8l2z0QdU7+kwMjfa9b5k+OlEZ2hAvd6bsEF4lP70VCqOhTrGsBPM5pWEfaBV2EQlakdceLFk+
4o7c2u7ksqUv/H2XmW8sJb/wvib1oz0ZXOBIn7cVBLSd2bGgJy6RrTXPmIoxSq2d1S9FVW/w+URI
InZ9VLIayPQp7vSRnrNkyyZZwtQM7TNyIkDCQZ7CEDPO6R3EPj1pJkmcasgIY4LGA8daubW2bl9c
i7JZD/sydQDwJBV7Q0eHpYa9uBQIkwB9tqNqWdATDlVPPCqU11zBW4EOgFyHCzvZmJgjGleEaOp2
CfKmXerXWxDST5WfOtsIigNhPvg3EtY6c08UtyJLYucSM7INhP3AOhQrn1hw0qDG3oyB+a3LMxxw
DaU9qWkshPGiGfUPBL/2tqgZ2i/w4rdF9KEKrGNeMEtpAVGGLNxf8CERVbovKud7oXK2K/NXlE1f
M060jScbtYkR1IBUcPdjZL41MyMfJhibZrI/wi8jcfC16AW2BwT18JuOntfdqoJVbeQyiAMNi1mp
IgWDetMZZXdK3AEnKUW86Y/ZYajfWiQv27GDtNQs+mUeE0V+C0pKMozOMuFDdU137+jsRGP3ibiy
byIGJCE5jMt23gXJGB+wIL3O06Wxoy8WJ1EI02QC0+I8m4zrY5/hsuPT+SbZZ9wlMQwr63tdqY8r
pTENsFyl2UShXi1vRUC+2qDrQ10Bs/VPqm4JwO1VCPKJVcNyrVpgNQyHGEa0U9gXndwPxnAXGqhK
akQJWBfzWxGlXZg77M3rtILW5/5AHfCmqmE8uZ3/a1iCn3AOxK7Jjf3Y+uZfLEXv2vffxWmeZ/PP
u+3Jxln0uzitqQrbT/M6OuPHDgHffardGhtEifQqHpV9sGBtMJawHM7+aJflGPPIps1o9ENswsnO
ARKBWNKND4rq6N+1c+IPxr9F1IEnSQ2xXES+HqFsv784J1piL2aXQFiHb5/adfzlBkm392Jnx4ie
eX4e3AK7T9aJFowHP/b2S0IALItZQ1CXjQuxYroQ165HiWrNz395gatP7893z/V4ebgLOArNP6R9
A6i+XgcqOju0eQpTDdVEidB9SQB08sIB2owToDE2ju+o0tzd4gesHv79ZfxDY8zb5Jkm9lDExqDJ
//gMBVZCQyE9PKOmYUmxZMAl3bAq5FvlUnTm64dZw8CMqjz/i7xx/at/fwOwovl8Mr5N2Lz3J9O+
UYFXow6GtLCupDXrwjRJ/J0c8fAs+egjJkSOrz3Yaf/+M1vrZ//HdxaS85Mr13Qdgph+vzaEX6VV
mRdkVuNse0T2de5GIwwiLY6dSg7zuNJr9fRaLv4vWLlt6Dt3zPxUewX2wdW6V0x5Fs7YD65tOYHX
X/pLnrbDTcrqa+FSxKN1+Js89U9XGZc075Rv+p5lO1wyf8pT54KRT0BlDE+2Zb5iLOdxVRBULB3C
zHaGuy22bAraIwI9B1LHNrKWHC4sK/SoGeY9qsR0tKordMeLZ0AgbXs9H7FJPdVd3V16QAZ9i37P
s40De2NE5MuPYvThAeuUhQOriU2B4OKKgR2tnOduGUWnqCdS68Bq+kbhLV7//ZP659XpS5eGzDc9
z2LJ+McHVZVOY/JOu+eeufFGcwNvTLvZNUP/WdtUgknLAFh46afWzcz9v3/vf0pv+d6ekAE9ibSQ
BP9+keSRNaJ+1+5ZwF4ql0nvEWniRvGi0FvHpv/+3f55XPnSC4QvpYvd6B8eLLcjWAm1pHtOLOPn
WNUf0Hj/xyyWiQJWVvTz37+ftR4vf9wDUENtE08UlxUzgd9/vKwpGiYflTxnUeQR+paCrG0PQjvl
purXYce6Ikgqxv7KeK7rtkTmZfO0rXyGgOt6tIEgfbJV/fwuGi3qgDwtm65qxHpUSWefcWAtazym
0mTBGUxy//IT/PMA9UliJVmFTszmV398QMDQonnMXeccp4YHMZ7xfarbu+h9dZ68YDoKYXy2WYS5
AS8XQVW/CYqJGdsqRySGcSULHnTUE3bszAHrDPcGdvujldTqdSk/RLJZDv/+kv/H5RxYBIcI3nae
93++5wSHJuZSS+vMqIEBv2TbIf2mPKIAPImoEmG5ZlQwCleFefn3by3+x5nHley5NgNosjr+fB56
DG/53oV1fkeWNuUab+6j3BmgXQibbX7UDvNNdD4BrGnHrmvV1LaTScyzR3L0X17NenX9cfVhkHF8
soMkpkN7fbX/ZW0ZzAR0YOCKc+4S0PGuHlpWzc+d6y8+LPUHunJuOOpDwzOqv9zZ70a43797gEtH
IqjzWNj881hZSZmEFpvn2jS/MBOsUY7Y82fpHwo7f14SVtC2LBiBRusKhzhUtMir4z9237wEUkdu
iG+t8I5LX8nHwSaIT8EJaWuCtFfIB9SlfcLi8nFyxB10fHKoI+esiLa+wDMZyDrDS28N5qGTJSHB
MSu3Gk3tg0rUzmbOssEwIvcFvDc0ty789ConVt0pnge7O/ZNUF5YSqw+UjlbUOo4wY4O1ja4dDh7
3RhsXK4p04NW8CwT5VtqqmewzXoPEcE5jSI6qpU06Igw8dR0VanlHsbVYKpqA7rTML9No300wPiO
RpE9tytmlKL2qodxYS8WsOzUdFRpby4gAwb/Wnr5S6eye69jQXdWir9cLv/jgY1HmpaV3B2LBuL9
MPuvy6WEg5bMRiTPanT8y5LJA0qDb2ms/aehMy++QoaRzWgG4LnjZZfdClp/7ScyeM2lZbnMCFY1
6IqtPj9AuWVOgJaRZUndnvpGfgBpAaejX6y/vHD5zzuekCxOWeysgW/7f1oyVT4gW6EGPL/LRCUa
k8WYf/VKyW9F0b75xnzOc+ndsmWJsD7l7KTL/t4FDmiqmscpEhpAmSzyUD5cI+DPTJ9t1IPtBJ/c
sE8kfTNXTD8qtlW7gS3fAbMzlqOaXYNmrSWCz3YK5WgjjMKBTMYm30WmfhZTfX+vrDr6/mtxR6zA
wRhM1i63CM/GfT6CqbafJoNdSN5+b/GPXsIpJ0sC2Gt/bJjgteMMsu3/2DuzHseRbTv/FeO884BT
cAB8/SCJouZUDpU1vBA1cp6CQ5D89fejysfu0224cQE/Gg0IqazqklJJRsTee61vffGsBlNKmVqE
pzMtWzjdW3zCT2U0QXjGDXaoe3RewlSf/2YR+ZPflfMQsAWBO44FlZv44d39w1Wht12yjB5bWOEd
fJo9N7KB2wA5G/4if3W79/g2jVU1mtc2Ka+ta2ynBFFE7pMSI/O/Wd2Nv2ypZHyt6ysWItY2+8/v
p007BpdyXsChC3V0OyQVrhtMtS5vqU0noX/O+6reug26RzBT+2RBqV65DN6gM3eXITWSvznp/nXV
5y3harJwdvvsln8+QHmLiSab5uHJTFILmSksQ/oVEbEFEBUM2jMm8jrX0ecr/f756BR47PXRPAPa
sP4mlcj4y3l/fS9ojQ3dWg+v4k9rfok7B4CvPp9EbKwsHlEdu74NU8aAAGr4pUUmydoxc89d7xB+
7g68N001T3FeQDJryztz/Yj/Z7B3LdUuxWSanZdp+fI315Xxl92JTCtnLUowN1Eg/Lk0g5ybTk7j
qpMmIVPiltSPZaxfUMfCqWTseKABC1ARzf9TFPkHzQ/bmlvbT8vkoqUv1oIJRbniQxJLeQRjOGyk
9MpLMatrsp8Q+r407VSu5vEb4N/mlRWiPDOxxHCkmsAcWIbrvGt2s53LYKn9z1HV/yRPqVwDjKK9
pvclOqum8ndJhSBcZDbNxVVYnbQR7AdPoCx0utBCqW93rjiK1gKEPJdu0JttR/RGXJ8FYfcmyrQ9
8Fs3HDrYq6PhVgeaBRbyIAcqYE26KQED8xP3dEVXUp3ojUbIG4nfqIHsnSeLsfDjoennfj/OtR0+
CpCagR7qV6u/LLglcYdUztMCoHA3BuXgmh+MmeN8lscfwER8LjpK3DgtAs3ujSMOzl9SRw8yWosH
m0Fe4wSmrDMM/tNjEc1oGp51b3yd2+GzXi94I7RAobS6pIb20plg+eMJLYVrx9e4+cjAP8Nz4Psn
B8rUo5JOI/lrqlCwZz7ZTmuI67ZaYqIzi5Q9rowOnS2mvzlz/PXiFwaVPn5jX1hwWNZq4w9rVVrh
kEHN1Z3S3KJaAz23nqEbFXh4gPcQ0ZmLzP/1u18Y3Pa2S7IjN+yfz5t9rJv9OCXy5OUAQ7TavhbD
6J8zrSqgHzrpbvGssO+BjKyqrBIzz2+9ghgc7/J/v6nMPxU40Ag4apnshJjBhP6Xe6rC+mG0UtiM
prW31vWqCzcRW7CgYYvsN8S+YR+dJLpq9jDvVr/Ggk3/CH/Rf89ybZ9IxajMU9c0rb5xEKFxbBJ6
gNBx0krOTj6j/CV5thj/7WqU2QSAgarKu6CeJvPvVnoCHP/9AGvzsziW41j8LCAXOMH+++/TLphU
2oi2T8nUpjtPS4zTUgr9VEIgKzeP51gWjdPjK5Kwt10zp0flRsspI/+A1vf6pRchedoUXlnsZ0t7
B069nB4PKad4JO4TB08poBbxfUEmFtOnmpNB2y8nc8oZKPQ9GCik6IPeWrs8x0DxNMyAMhaGKZlj
nVKRAWxJmul/famjTNFAgJEKUVunLPHmQDjdr9KfNQiQy8T+3g1bsrciAQyxTgglGJEtFVZ5sEV+
yLSGuXZmR6cCuXZEGu1STiD8+/XLGbMQA4lTtT48vvJBs4POrHQecSdzWLX050r0mGVk9gq2GLd0
RPoZtWhxmBw7ND0dmc2UvLYDmxarGIq59q3sS4TGGrtAYi6hm3xIyliEboudjVkCenHNSTemTN4e
zszf9iv0gljuCDkQE36gYWYs0xR2ewdlbsBRiawShqINiq+XJBxZ2LRAW9QxIDGwqBNaEpPhxktm
jMZbRZZ6h5YlmKKcUUHBgNWYbXn28QSFBav0di497+KWRMQoAcXfBsWzrqOzau52BqetiSH7FXaf
HHqMYo93yQz8WjF7P4KgS7e6W4nXHjrlzs+5GihfmMwjEdo5pNZcyCAeLhniJ4qLBsm9CaRG9vSa
+mq8R1Grv2Wx7ocx2mFp+9Ernv9t3nIP6VprsS91jbZLwO+g9rOvxN4XT22GYLaGg7yFtOIcH3Yd
ti1tEytGV5ocEVMQA4ZJD7s8bq0D12AMYCxBvGppVZhMknqho5z2RVzvu+473tkD7GfjTdkQwvM2
1vCA0pKfa1ESTWmsaidxETnKM+h9SQgqMgtxbhG50VM/+S0ssTxy3hCMmUGGuiasS/yQOTD83ks1
5j/xOz2iJ6xWtKEM++AViXE0S/sQU+yjUV/MAFD1aU7VltFHXrXGp6oU73ZVfvK6GGHpkOArxRV/
NAe510heO1ixgZUPbKujY/FvElx9cjQ/Ipzl7FwVdqCknR66JFC8aDbI6c7b3EDV146/O5R6juzQ
k5BGUaljJHt5GFPnVZY7tf6bib6LIQy9TMHR71JNw1NtAEWqNDIiPIW8ilTEjyhh23D0uIwe7uII
he3dhr+91VIn/S6Tr3q8OKHfGUWoEvR9s15AXAeNja2Vch2XAdfrYj4vKGPeFBpxQPlFgjiJp0U7
XDHyGKy2uoNuhO6COwA2XsDm31PJqd8aIXaRC5Edula/+EKrDtaI7xkeFZo9DH+BTRgALuzIekEv
wMsvEt5m4e50gJnkemP2cjxS7dl5t17OyLM+2rPTvEJmiLeNbAeGJ3axtRYmrFWx6o+w3pK6Qhoa
llMEBMXBjmsf0VC8br1zjNhWRwIpkwvNkgTOI6tQp3NDVNag7aWVd7se1chuZIB1dUx4wXADzz7E
3yuXwsgbsFDo4Sw4q3DOfxKIFJ/R9jUXPU1XZQqGE9Kz0fETmGio/kKrtwhoQPrb1s2sPYlk7rbQ
6vjojR2nTCdu3zjXbmuvsp85MWFZ8btr1Q/Gzbe0DE/EC8adcoMZijWm66Aij71PQ8We1JmfPwGP
A2RL96Z7Jqr5joIq4QqAC63cdi/sxLtrcWc8NdxMLeXsNkaMeUrxwa8NXHUaW+2SwRyMYoZkg/6p
biZ6cpV6y00/Yqec513fxE8IiL3XPP/OxsCEtbM8kL9UPVSSbWxi20TMa4c9JosxGhFC3f3J6MiM
EcZeb2e44UlVnKYiPpfTCQiQi7Wk/wrDRoZpacXbuMlhdCNLOte19wLbVfCRfk2G+OjjkznlPiK4
GfH7PmWsvXEKAySiHFfW9Iehs7YTbqtzipr8MI7NiSljdtYEW5z0RYQHpEHX6NocKxuWlBctj/cN
1HACb/2nuidUapK6DKM8e7YrWn19w41fN5W903Q8aQMK8yPce/0Yz+UHtnwWKjSqfNprLJLfDRiS
0LdtORP7WJCmcVcwDA7jgSQ1OF2PaWrWoCKyve7cIJ1ONwBbtZY0X7pXNz+zfuWxs5st4lzQBeCS
FpMIUlRTVcy8G+FsfZ5LjstttHMq+0vUzuYGGoK57z3BubnIn1Dd82vISCTqID0wAVY4v7QwLjAK
4BZbbowkabTBTNqRKurvE2zLAa6YMoyWFq+EDztV6ldz0K0bZQtaNfg0T0paOPmRtaJNgrxP7mUd
Tr3cEcjgXRDQDUEt6mSPdEsnJY6Pvi9ILmjz6SisFs/5+k8zFE63xkprQboDKs2dXh9EN5cl1GMN
em3NOAMZN0yIJ+62sMRry1JZEkRzX+a6CtXYq+0iHQwnY47FJxpIqY90I+CThGzrCryURBpgGUkv
QOxQ5S2QBXX/3clvZFS6nx14Gx2wSvxatb3JJjW+olLbPrS/dZ4yZknE19J1UBVmRXL0tT5oI82+
lpU9B3KUd0rKH2baHjwgl0dD39kcpSiMph/IOXAflt0zXC+CH2pDHOwBTGoe30x63E9mNxNG00S7
Ii4uZqf7B1OW+naxkNrCqiTgLVZGyBEtGNLFOXSYJzYurUt6cVQdCYFPzkyboe9GgHq6cyzzFpBc
a78+xjJDb+VHR5PkpmXVF0tHwdGPzoU4wbO9iq2n2AJmk1/qzJZHMx8YJ0cxRuuxtxHmqelg8SpG
2agzdK0wjRPjIkbnvHjFj7bP/FuELMiiwRP2i7y3k5XzY0QzebXLcEqNaJcs52r2mxv6MiTFdqMd
mTwDedElvD4+jhRIA60gCAJz9lITHnoV2CeM2fAurXR2HslGcPvU14ezvE/RGLVlEsiluxDj55GQ
CkHG78lRXochfWNpm2HMd21rGLsJaWswgeXlwOGbAfN8NK26IuKzSXZeaTw3dEey4bsu9i1iBFtG
5AeiKdkkEcxBoWO4tyus906D9V2tFkYcoviEpcWgLvmGtHg6NL11R9Fa7eZMNogAhuhEkYdOHmv0
1mg9CTZ4aMLUFF/TyLKuYulWo1J2NPXiUzQpe8881NgkJVYJF69Pqlf9WbrOq18029zOtFO0poo6
NRVo3qjXyur082DHO4ao87af7YpmcXcwsP2aHM1f6O29lbOpn4sFvYqK8iMUWMF4exwDCGXJDTnJ
Xi3YmwGUuBdj6DGeqDE90X80yOJj9aUtWFIwi7ujpe8s4/KkaB49ERrMDejUR8tLWED6/DYswn+i
deKkCChTJoIILBn7td34he5f8+w8PwAnce5O98c5FNH0vvCt5MJ532IZR9Kttb0MNO58QHELyGo3
RlM4cHEupO/Z/XBE5NHtYssbnzVfHXV8zdd+0DqU8ALKkHBI5Evcp0y3ZaiVJEJFC8I7mAUIVbr0
mzvmy3FSA45Vv3yRRs6GVmqvOpC2MLM6n+UemOQiFGbwNDr6U9u8VCT2WQb5i+yc8SFqeK1pzD+O
VvfaloRYGyp6oVuEHqrJzacRkzXtIQAzc9Yh5su98tDlVC14m7Dmjcs57fTlyRwAD5Abpn2ZreIJ
J9LgaO6vKIGOjLbqK/WwtpNmf0kl09F2oQva58ZR5hXnG5tro1hNVTjAugbn0eh06mLhDz04rfcN
OoCJc+zc9kzJlmguT3ndNoEtfAvjBnSn3yLgDjgB4lHGqZiLNrA41QmOz4dWmEHiN2RcwUs/pok3
MQoYnj2rdL8qbjB/wRY0FF11ihFHvjRrACGryTGNPezH05BhUI/WPYNSayqTU2Z/clqN82DVIUlu
usbY9UjWTl3TpseknO9xu9R7216iT06C2mZyNqrOxns8kiMiss66uQu7skT6PaeJeY8s+8kXYO0M
ZRUXctqhdhT+GwzWc4q87zq0Nv2LWT6LrumexxFF5Ngs8NCpHx7XrUITvlUShks3oPwdXGt6mZQ0
btlg+e/sPn4gZvTwGH32cwOQYEQfu5PuIHe+mo+LRp1Hhf1u+8o+a6WOwVI3q5DfzEdCGAUzuhXb
mQH891GHVrKMn1ekTAPpdjPnkw2gyZpeyx5ogcpHQn8wdtM29F4L73O0CAAohv+qwK/85opwW8tt
txAR9BgXDCa2J642zIt1xBixAtzS2SuiNJcbGmdorqrpWOo9+6S0QdSMYKvXTNt64DxQtGRWeUW+
hP4KyCXt1b6w1czwIUwESE31i1aGHzBVAWgrS8KrzImgBgNXRDQJa58h0ruS37JHzJOfS4ZNx97t
L+aUtKeJIYsn5J1/DvFvNiNhzvMm7H2kGpPea6Gc5z6sI/21YgZwnmlIP9pbS5d8r0ZmuD7O1005
RNkFizVLs+m8MYJ/U9V8kxquLpsT3Fx1GY5HuM5alwA5lHg9jZCohI7EG5gIXSbAAuPBabuiC6LV
1YRVv3tq2rELq9jHZ2V4pEn0Y4i/2tubNL926dB9NfvBAkk2LkwTUO5sxnhdw6pZ+6AjX44FlYEz
67vCM28My6bPhcCCMu/LonA42pJNESnk7XFDUphddTfV9/kJ7vKp7Iv67BF7EfctmNx4wtFhMwWr
LeZhD0RSj342QLZFLFpOygktqBtMnH0lOvlsZRwko0x+mxN/5qiNLovUWQiXJd5Pk7mLk05EKTNg
OI9xb53KVNAwq8Vw4jicXkRJatcSX6c2UXtMAP5GMipBAg7mxGHIKhI+wwp49Ja+BXazSR0HVzqH
NJpuMYLLw2Sav1w5i2upe5fZwxfR2XhS2jlThwRZ5k7XrC82iuPAoaKgaBqX7cjnd3Dlu/JYGkyL
bX1Q6uUBguJspHPj+xsDMtsDM4HU3LhFc7oZ20ReNTG8EbIFqKeXkD49h/iqlhisMTYKEqX2kaqn
ixLTyaOGODUgwAaUdQGK3xyqliPPbmY+GcrrXqjPuTxXg2yZ3kavPHm5bz/hyz3XQzEhurXjO/37
Ncy3Ddw41ne9i6xy1pL2ItuGSFLZPhkEyn0c9mjKN40ey6cOITqg1K07Lh15DOIcjwm/efAQ+0jU
X5TkLz6sh0LBVp2G6inHKrQzYtSXLa6KTe717+1gvY3YkLEZzcBO7K2bRWDCYBBtWfm/lVqCB60w
26viNWFyi3et9r9wVtm0tleE2Go55tLUCAtZYaApsmvbwU9fq0xZzb8bpUXjWMcK8HJnMHpdBHuX
vnYtiQa9tWbCgXcoXiPrpwGMC3s46bPeIg4k0pkfvegrFMVv8YRnxnZVFCQmWVuFQdk/mZYXYLM0
dlHXx3ucbYcYd0y+WF1gj7BjEj+54hz8AWEa6waNgY1jtIKMNRxBCKZxq5lvuUVLzDAG58dChuUX
bbHia51UVDue8eaTWd7FzmdrFOOTmRZHqbvFOWvLl1hSeNmWDfclmp7JdtdQYGkk4hJsse3Sxjum
vXnuhngOOmWJr6ORikCbxdHJK+uJWvTCJV873XRED2DuNOJ+No8TXM3qaqRML1JUx/xI/q5wgDC6
Y4WmpI/DRXd/JQb9KFyZGL0HZAFq5l4luWmbuNSvtWLZ8TvrU8e1vkniuT9ayzjhrNKqwNfngGUi
3ae9OpszI9DRaG+/QZCrgAz407TLIt3C4EBXYsrsYucKOu8RSYbjOKAzrmrsLCTR6GX26hORCVkH
4SBq39BrSRlG/9ZsLS0ilj2NHAwz2RXXGGF60VKB3sEitCzTT9cBzrfomU9HcEpWr+C6oHc/miyV
B1giWM/H5ZsWwuXB8ePflDmok6NMtZ2sZNw98F1QBWAnTcj2Y7NvTsqkWfsQTTIozk8OzctNLgC6
iHgKbVfShaWs86qmC23FsdsvKKfYgpwRPW+FsXzTj3lgxnV1Gvv869A76ZWjfLuRjsXexbnpmNT9
s+p962h1LlvKrD+apnTy1u/pcr4YpRHvLFGN+1iNn5Ut+73qi4qwMdIG4bjLwPcUhd60WlR6hdAm
6fTDY8cfekgSdT3uJdVWa+EL45rEhgrUbipK9cnpzGNq43p29RsmWl1MhFcRyccSAV4MqwZw0+mO
xNPduJJJqS6DaTBJKmSRJdKzOy+6/rx4uXFTEkAI+YU4tpXi3qEQ9dZip+ijb1JBTfDkwNXcAtnw
RFdvdF9lJxv013bxnLBYh4k63jzKKIWcvm5D5ifWscEetFkgZhyiBWOVEbVf+DPML+YQ9GlqXDrV
3kw1OUdtxgBOL/3un+qnLcQWh24RCakKp8sxy/Vu1xkNiZdO99oUZvdSyMw+lnZPK1Er7/LmKGE/
izy+SK/+rnuFFzSj3YYe4gQaFd6wp+NrvLVsVceKqUct63shYLmpFDdfxIaAwfyIpHl+SQvwFqTC
rfqN9Jq9FK0nzs5QGDuWj7vrzOACVBtvzYwleklm58JJdJyf6CHvLAnDI4N2+oxmlSFd68wEHaqO
uzGfnyxcbhiHSe/DB2k9ax6LrW123iECMkMuKI5GamXBKGK9cluoMFh9hxD4KYAuUcUMwjt7W7Pl
4sNWJD5NpkuU8cC+ppm0q/3U+azmH16CO0sjGOyWEfN90wHUR371ZRA0TebirStN84M5LrhN0T+C
9WjOphh/UPMnO0xTJTOLJXlit9rZxLBdOkAlewvX9oa2NkyF2H6RQgQLC+drzWI0J95JcGgiEMj+
1hAW+I7e4JNnNIS7+PKnoN8Z5x+8yrMuw6AnV5sF2UBTdjEHxgce7ZaDqJafwJ0TrA1E2KHitt+j
6DMV0VtJx+iljqFbp0n+1A+FziQjnfdLkmAwVSkZATF41op2upZF86tsdG6ffhZ4vNuByExFhNpC
Typx4u4Zj9e7yRHoajUXzUz10CABhFSeJB+YBrXvuRg6Ysdl+9lbrQiRaqantq31Z2VUn/DTNfe5
7n5VAzQyU2VFmCvN/bjM5kqoW7RbPeP9yNVi701Kr0M3+BkHKK27xdN9gIJUh24R7Sw3W1Nqclzt
KmKtIoEpx5jU5heJevoUpQsNQKKnFiwy+HmQyZKjZ9Po8glVTszqVWXTx6jWpn0CQvdCYOPZWlsj
zjyOnLYp5spazjd0dPPNZCnbadNEV3eYP+RDbN/HmX94Y/PW2lZx2i16htBDO74mWDYPzqhzc6xP
5yYaXnX/aDuF/lSQWl67tfEhTlTgmnr5WTJdCQswFXtZG/0Hty2PHPx3o4PbfRNEeJW5HiHUgIrU
vhrN/FkBPXlPfGzgnu8FJM2Kos8v5YKMzC/F0e2hT1HFe05/JtMX+DCvjQOE2AdG0hl+B/B1gxOE
L/z38+d93JDCt835j/06QGsZwgs5Ewh0996Kj84PusFmsyGhQxFwVkFyYWy06zlBpLt0C4xdBD6r
MHSA+QDeWF6U95SqV3TsDaxiuUM1G9q7ILgFt883nGWbr0QKbEmxCqbA3ItTe0zv6X189z5Zv8De
cOptHMCCtHO2eER5mr20fTAIRh9BXu69bxPjqoN+LM7zXd3Nt+4zaHeGkTmeKHI85JbGdUTee00C
6H5QIb183KsoQXCQ6LdkLmeyBpO3ZGj2HUA03FIMKofGaw6AEMcwygYbK770SXSYtaOnqhu2u/rm
DclnVZcTN6oTMLe2vuUcBDYcZzXQoLl7iKv6UuSj+lo3wACGSauvM5K7+6D09yWu9p0ai498kaFM
qmPOmGnxkU7yVkgkCLlIWrzltv3RGh06ZhnHzaw6Wxg+Kt7E60co9Rs8NvP+3qsdjszTPQdcFb3e
3Wd8lW2jnJ3o5vb0eGjtpj214D5/P3WTjD5ig+snMzN5cqG2naK2k6fH08dXecelMZTlxWCcdmLy
ddGSS0nndt+aU33yG6dmXs5Xf3oqmY4cFjHuMsIFT3XpQvJI4pZHg3nZfiq8l8efLJEjtqmQdIiN
sjpFmXVxGRDuH38Y1WN1ase4JnGwvChlan/4flO5NOHw4FSK6MHHQ5xFJTc3D//7e4+vwNqsyz57
doFr2Vhfs6vYr6Mlapft462LtKGuZKa7jY0GG87QnKIursO5J5/lrDfmENbg3RYh/ue/3nVp9ft1
/vS9rAXgZMhCbpmTfliqNtlL18TI1CVpv2NDgwiltdWJyqci/K6AM5MtITpGk6XHTHAIMag2C/2P
D4/vxa4saOnVZ2391B8PzGPpnaZ+zuPkTOBuNCQSls6qT9A1lC3Z16d8fSHFeP+3dvD/k/3/luxP
2f8Hccn/gexfVT+7uidT5Ce5NwDSf/zHP0yCsPi//oX29/+JqB2VrLCRW6PgQm6jfnb9f/xD891/
Uj7h+/AcHcwTNpB//Ld/of39f1oenB5w2+aqz3YR8fwL7W/90/Z9oE9Itz36d/81tD8v8+/yEd03
UNxDvWeoCDfFfCjQ/iAHspLcL3ubBI5K1+qkJSbHpbt9rm34GcHc4WI946WyfuJpXSDEEC7mkdiM
7d99azOzjH+5hqXED67EWvtgR3Qj31Uj++5XPNtF/XVxrVH7MULslgT4suQs1gLOZGpGZjet51Eu
btj+4KfWjVN0r1K4MxnQSD/eU5PQd3C2TTJAW2RTX1dlo977UHGi7yIZpnhLUlFsnptkLJ5yzbOa
XaQ07FNjrZG7a+sAAi8DbAE6oxUn5I3uJTMqvgFvdUiyjTCJiEO7z0DMjMknGYrqC4lnWMB6l4iB
nSRbuN6S2eDbGxAONqccNBDGT3OemDV34JAnZJxx2WySdupX0g0mJho0Q+dcABPlY/I0VMjOUIX1
hd91vFo261gyY4EluswKkRpf3UTm8REMULbKPgodwrPKc/Khk1IxakzsF1thMMmspaWerV2jX3mE
DePnOsq/wTYnAEGz/SK59vFYAioo3IjRtm7bBaiKJYGbhWzIjz5j94croEfdwmYurBKgaWrMJwY8
VrYbOTis7md39u8DhjX1wVJea73yF/3mh5NMyYfYV8V3HZVjF3Z5C7wlk7IBVCCYxW1nYfVfHA5/
UWCBIryVPoujaUbWW2Vg004NjtyAnzHb0fmEeAivcDJPuW3azxV5UFgA6EW028aoiY7v2sj9MLjY
+PfV2PTTsz/Ad2TNy7JsZ5pg+E9S8qMyhLaQGu2MzqQfai+909yxx4g0SJ2Z7V62XbOOS03iocFK
1Jyrh2Tp5k2qjdUdNJbm/RKusrqN5i8K5OZEPw6eSY07Y+Om0uXsP6Zxqp2BP2FBJnWJkt1umsWD
lu2MRC1h5FWE7uD788LMU/Q+mgJMcxDpXQmcgHaSeQBRs0bFUG7pt6YZjVe85GZGK1io9lqge46v
2hRP7nslIMYcoP943iliRbFsBn/OsORBqjf8VtSGNouiPCMZ15wZajpYa0/5EmufGrucX0fXsl4M
6C0Bxky2PuDOd92d4wt3AJOSXggaXDotq6kv0h8F2d5vmiROSlUQmJBFp9/aEdTdpJniTPuvoTtq
RxTUZRWazdQHLhrsgBK1bjaLXskgKXrrbEujvaZo2lHV0HjR8gUDW6pNb4V0zFClXn0u3da9TIme
hwSslbvYIFwzau3yKEWsXp02jnZUlPMWBFp2iAfLPOpRLN71uY2STeKnAk+e9dMu1fwVeai82dpo
PxP6FD2rkXRUQGbVc1ONMZ9Hl9D2H7tnr46Hb2NhNMdBT63XhKIXJc7gJlevmPiLgF5C0hiNT2XV
pWSHZExIZ24VcGL53vJTEDleVnawbSqkIGmco63lLAb0Lr7ENTmgG4SS1LOskE94Laov1WRnQTv4
8d1xJDJWmUWBKwiqhRvuBcs8SVh1Zsfcl0GLjwIAy0MvrxaXYjhCq9vbmAnuox1pX80U0Hk71M07
/Ib+7g0ZFXelzfDLMmh9qLiOTqYXrA3kPgmR2neM5iZ0tsQubzl+gl2SZfqvUs+qVzmU3c0gnRkI
BxYYB9lGaR4JfdM+Im0FFjK6BY2BecakrCc5uFirwOE+0nqFih7vTIZAzN585LIj85OsRvBFN4T+
n0XgARQFbnPM0NPL4rTD3okw/jmUYhgcYHUfotj0tiZzhzAvSeH2OgEavaRxsGHejqmDhsL3wTAz
rhBMzJJQi1cm/c5NTqIDkJTUQcTv54ARShzByU1Hs+k1qCKZtidh3jq1qbFmhyvBLNecrlpmFuxW
M/S0HhxzVPorCFq436Wyib9e2vSiW2sLXzaIGkyrCZVHsoaV+i0kTkfePNkzOZyb5EPUFfM1GdAk
mqZOoNIyTWEP5jvw8RqfxJq4mdF6h9fmmDt0eGY4JDbUqHL23lEyZHDgMnHGUUODI8dgg3xmeo5K
BPh8Bi5LcpVl1Lx1Hfr6OscHykxfA+GYT25MOEt6SrW5NHt6gOmuknay12KjOrZmjZHAifqbOzd4
top5OJHxsibZQX/pWTeDKXZp0tejcVicMQL8F49IOnE0sSF40BVsbOnxEoVt09ARtAlT6SFI/qDX
BN8i6xhiudAlKq8uQ+RB6bbJM+QtJThFz1PTUcshzWXLwAQrwwBpuQO/8XkejwkT0ENVDiCRLIvy
QXfRqiMB++gidPuQS8980iKXqKskdkPlZ2TI9zhIIw3LNrc3i2g/R7TI2C3QWs371ra8X4mtx2cj
1fO9tmjyBUocfW0BJjRTsG9QRKIcKBcEp4tHxOjsME2CR3caFqyy2TioJ7jBTaAN5XgzWDnCBYxp
ULhOtF2mMQ4zm2TfiuhUsK0kGAgNqitthnSiFWKN27SKsxPm+O66Js7hYbGGFQpZ7CY/snZWTaqM
P2BbI8pMLee4dji2LwlMP2SAIPTGlSnmLMcho6nuLKQduGAVd8z46Rwa3BmlXc2kKctuN1U+13Aq
5b7PMqA7lQLclOlDmKhy3UAUwh72OwYLugChZ3CVllm8K6YIvVS24EaFNJAF2aizh0q9uKTzMLxo
GlB+US7VYTFq59jPuM41QVwz1RDaT8ky01m+dqBxLwJkFFOQVs4QLrkzElw4593XWjawvPTRDqt6
soBMTIPC4dg2yTMxjs2x8LwEF4fXyY+g/Je9pZbmZpOkWOxBa5ruLosp5/Zd3nXRdUqR1e900oKH
fWI4njgQHKWWi8eHxMCwJY3ubbKXhjoqGmS/s2nMXdnUi3prGWub2rFnWoLAKYZ0n9m+0ZobhPiz
iJqNjAdt1i8DiVjf4mW0TcYxj6P9/+sqKPxZ376WP7v/vv7D3+tmlghi+v/x70+738/J2V1rin97
8p/Undly4lrWrV/lvIAqJC21t0ICgcF92k7fKJzdUt/3T/9/IndVZu6oqDp/xLk5EXuTYAMWIKQ1
5xzjG8G1kHgYvrfL43eqQh7KE/11z//bX/5VjvzX+gbJ+H+ub1gR8l9dJ39WONfH/bPCcf5BUIam
YdOzNYu0MZxn/6xwiCEzWP1pOlXHX6WNMP/B3ERgljV5Fkyo6Nn/Km2E+g/amLaGvwQvvmWbzv8m
tUyHQvJnbYPLwXQJIHSw0AgXhRwv9g+rg500ZlYD0shHchPdqX8fDOuWegeJZzlHJ4fvkYs+41DM
WGnSpDzKGUqv2cdq2Oo64ag1i3JoOhmgL2wx650b9Uh0lfojnysk0NrwfS4iDtWSYXVWEIA0yenH
WG2tXgoNzteYrGS27pmRAZoCqSqXw2K3QxAr461I39Sl2mdwt32WrQQYt/YmrDW2pK4fLa2E/WzK
G2MqYOrfM+gCIVJ370WDQIa+or1f0C8g3fHi4auMRbzrHePJKudx1yboF0hXzfxohfCiRmtYgL+a
h5ol2BZyxqhYCa1N1ZhmqAVWpSz3KchkV4ny20wxs3vOwMPOWJmhJ+inOMJhl9IK+VVpNZe5fC+e
+14kIaecz7FIk1u3GuNbO6KM6jVOaPYcLWeW+xPCuFEFFFYccfFBbS67Wod/rShB5+I3Q0utEn5B
BCLsfDYOJ11gijh0AE55yZL3Fx1D/+LCzTWz8bJwEA8rNAZFlEz3ebw+kXa+wZyy7MlRv8xjdcT1
OX5v0cytXcSAaEBR5GImULSI7j/iF7+Z/AbBwH6qSCJBEVD4maW/lMSe+7q2PGt1uRzcruWJqobk
j8VGyTZGPqlrN840zferzQdai3g5VHNWHTftorkq+ZnjEZ4snlg4isAq236IuAKDwL2XPr41q9W9
mZPHIspvnMhoaOwojqfyhGnRmAyIgI1P2PyBOaSVJ2rFDZc2O0Wu3h6wzRODK7TTktPKtB1JyGyf
fB2JQ2KNwYUaT39d0HzClPSvm9ffXu93/dm/u3n9RWSkKmgk43y9peCU3hUjZ4o2HTbZ+59/4/p8
9fU316trQSevkdbjr7973QwjdXoyYobXRnQFXI8/NvT6nITRE8bSYxn5z5t3fez1EUj6iWNTca1f
H/HrF9ebMpVMfa9Xf9u+n/dU1hfTwr8nZUYC+K87/nb1esfrn1kBU2LzJcdIL6odtHT1fL3oNB3S
zergA5s430wkRSC4YYY8Lll/ItOW6kHC6yjOiASy3y4UzBngrZFZwveqdjI3tt42P0MAqO1FdLCb
6fP1MdefDg62ePLF8dJK42QCAuKsXgWNrtMEFmnThct4jhUqr7kqmZmxK2lqoZwj+CHn6zUBRyog
I6/Fazz3NyiNT5M7rUeGVFNArJFXZlXhqVoINFGcKTnFWdkuXDPRz8xrJetjnxPUK5wsnBvbr/Re
h7VK0F9kK8tNqZi81TRg9mM9GWcpLeN8vcY8NsIvvjxuCviO2j5S2LFWiGtnWSrjLsIMBrvknz+z
4dmKgZb0vN1jaaOvrRszKM9EiOrJuqmLkli2iUmfFmfoxrb3fZ1j6GdpjbgyJvrFTfdIZkiy6Ez0
b7mjnq/3ul6oSMB/3kS1mB7qKXvDUFVx8Mw/pqgpDoI0LC9yl/K02lC7Hde86SiAO6JswoLklF6T
TOeN8it8CoBYTVrsS1WrYbllL0RZkCPRTAVZ83QOlqrQQZMhGxAruhXbsufzgtLx4BbVc1Eu87na
LuZUx+2nMRGG+zGf9faeOlbcEPpYnCYzvo3vk8mw4LrBtVTHyjyS4g1OvkQ1uV2Mcwrvl3ArdUaw
maMxdjpB5obNE44Jy1EryaqLKN9xluZnlvrqhLuiZRZPNLWynpVFW88q8YLnLi2y4wo3KV750fXn
4EgbTzUcMg22u6Xbnn+99qUB9+I6JHflx0kBk0bNz3Fq07eW7jT0zGEJAjJU6Nt9Ye1UKN5agh55
JK7tHLlsiVyVNGQIgevqichLL+O4cV5mcOhLMYUGMRe1T+SCCErUfACcMVbVwny57litYEhnxQRF
IAvML41RFZe1wzSJTaOlVuAmwdHdfsF17o3qUlwA1FT+ZBMkTo9jZ3WR9MBpPoBPuG9ZdgWVDWSx
ysbRyyT8eAjD+XHIkAECW9sog1K7s018rrhCXhPmPSERCHfg07VQ3/rsM342Rh1mVp1mcpVPFFfl
aYnA08h2GvcrWp6g6QWOq3S7z9TRoL9e+/nDX7evD0zVKv7rnn+7+/WmzsezBxF1d/3Ttt7bALUT
qH/bU/96wG9P/fNqyWCii/SYoLR/bcn1713//FqAP8M8H9U7aSWQVX9txG/3b8tO2+lYtXZSJRbR
Uxq6uNcLZ5sj/brJiKLFZfjHz66/HUYjPhgGI1bnAD2HUPcIwFkp7VsxNEh28jlAPckXzvpCl/UL
4vPGV0kMsVb7nXHUeBlS8GIZARYML99MMGMzr+aYzxApTAMswQa28lHSHHCfjvBMM9uvZ4tH6Cg1
eyMP5jVh2Jfny7GotVc6OUeLfgm0eehEsO30WJPkf9aPo1WGcbk89hrAK7zpvGYlvlMYvw9ER2cE
bpKeoYGpHBEFAIUKLFloO6yQpAZqK1lfOb6yJOpDwlY7O6p8TTu5aYezg2bqEWEHSl7Ge13P01eI
hi0bla4p9bepJKia6tPeY40u0P5fbL3BBdR3z3jjAZm9xuMwe5yX+xCKPLZUo5npaDi3KebSLIsh
5BbKe1EXIw5ahH1ydsImznRsHlrhA9LGGor9+zzgDITEw9lTheOsVdrIx35Eazt45di5jMfHbgfp
NtmZVXTMgNSxRKGhGjXzEeM+So0khhrZUEELcB0sJMUxNseFZrs6B1rTKR7EOWDcXT97DWJqP+km
aJ+swKJNI5IJ+0Hhc2iTLg2hnidekUmV70iHVjeOeROm/KMeu2O2mIdBYm3JxLdkM48U6pOlgU5E
t31ZFEFLpejeUCJgdYmMMUiWDL0Q5uooL9ojYVEkbSvKFpmUPdc6lq15ZcDer9Y75aGEGtV2+4nd
k7WYdb8Qe3JGTvtevtgDMaJrTmtIqTrMFPCdrsTy2f4y2Uh+dGIpMoyah9qii+Myy2BCPPn6pLCo
mAEvk13Eq6/faRvFvnuxnem+ppUdRAPBmRqZSXSaQ7S09S5P0QI6/SvEje/x4IYoBxvfpqLHEWEd
3VWQOc+suy3l7Kk3GrD5S8/u2CeuirzdpWiglUntUXk5aU1GpbafAKrGLn3xvvph05iFljaoN3jm
pqn8qIBI+Z1ahS1BI4zB+7ObWmcay/GFIIoD7U3Obta8w2wJsgVA6IiS80YkI1JFdJ2NJt7ndVke
LPrlbZy1l2RiX0KxSf+AeD2zZwd1avWuVcanYjjh29GwZFosn1cTnG+ERcwytmOy+8mNlSFoyKWD
5hwBUhf5IUGtIgR3VE2n8uK0ULZEPelncj5nky1gS7uH2ORfl4ADXX7SGvvFSFu+UpEMx1YV4TDp
YTxYCfxZ2h6lfZFL2fiuekJVnweVVhH7yjaayElKUwIdIuaukOkQDmIKNZCZImKVTRilL9RwRALz
4pr9J7RpH7MFNwT8l6Sro4sDUNdGGJan9BxWTHz0tMtiCXWE1AdsqnZAnOOnuRPYxTvST+qcXKm2
yQ4o2qyU93YtgeDq08EsBW4FIvL2zACMmzS7s8i39Zo4dnDpEZ9Xk6c6Y8CkOCJCx5VvEaqd49TN
bxPTEnyb/W2MfPgMsfez05PeA7SNfF0yWTWI8aE1u8rHHLf5vsQ1E0Gn94uF7U6xA+zMpkiCguDj
Ajb03pTZi5mTNazHVbLT65gMR5f3Z1iWYBGpgnq8ZXikxrWfOFIPyDG7bEsc2oY7y8zzA+Sd3oPp
DzcMUV0l5SYBX1aEh8oFGVYScdjPlHGv9RV23Ek+okF0kOaOxFbY7I8Kqk5aOcDUNbvCz4YVkZV8
OdvZbv5wZFl6wB7c0OQYQpuXRMySVAki1Rav1BEsRK17dNQfJDNFYWIXCCWkxOidNbz2Ib3TcJxR
hPPW6tqh7HK62zbCbYVPIzUnuRNJ/U2a57T/4gjo7Qaua79M5ncqViZB4LvRL3KscmKkmSztonCt
XbQvUcUeLMZLaxPcyrjAVwyLZ+1UcdGGwiM4fiRFckV4mk2P8Wp/xmKADMJw4NdtR7xu0zz0Tfqm
lW0f5BGaHdZPq2yyLUEw3jgUBQf2fEfm65YXDFYaLeU3OZycNYqe0DaQgXVfEJ9MsrV0vEUaP4hi
vAp9hhB9HsMQ68SRaoo997PYGCA5aX3Mcd51pU1PC34fdGQcmpvPbclJyej7H3WCVb3gjcb9Mup+
vJWjsQ4wREEXuubJM5lGVBZFcS+2pMZELb5GGmdAF4Gt1pKp1ZjkgkxA3isC2Tb9noSQLNCdGaC/
UOANfrWByIkCK3dFh39BKxmM5aSQOeSyJ84j3c+LVB/lNFxUtJnQWhV8IrIl4zLncKIan6Wev+Bv
p8WtpZ4700DPCf9YR8KhrYmBCnGBVJ6NSbxeadaVD1kfjhykKNwwAFGiNFhK690ohn63qT1SrduU
ol91kmn9wZh6TODJTWQ35U7tXOIuql2TCcQi1j1ZbrtBIRWlTR2bJqlW7+9rp2K40VhPpaM+ZOUW
iRzHE3j/7lteyhD3CX7X2fxq0Rx+NJTvTjGGA7ijx7kxE2+lGrIIExSNFtbm+NamLCwctE26ZOVf
yI8Sf/pOyZrRK2LJEnkFA7zFA2Icq7AGLDrxQmudfJ8a47PV0zfhIDJjTYoyAim4exTd5Fv6VC51
PkTCflwH2RonxtK3Rg679WbfL5x5BwcUNHIaf7YTvPa4oTwx09jSRfkclzRt5Ke6WL/Fa50FmbEM
e+AcbysYgLCKt+zV9a6q+FxjCXmMsgG5z/zeo2RjiLbg6UYOE8+PSdPvNFl+tcrVb1MUzTXPqoQE
UL1jl8h8s99ij0YSfdIWGX+aIDLHolFkBoNxY1lvx6iFvZhV77CekZ9mj8uEqNzE/Zb0gGrGpT0w
0DDpxMlPjPDIjd6WXDqmLM9oOUFrKdVpvtW+q+kSnuc6J7uRBzAXKIzMC6MupvwNqDfXHPeNZTV7
VyZ7NwMCTDTfjgyqJGi79ZV87NobLUqgGSsK4Yju3eIswFxNcTPaiCmZ8eEkdyOvad31MBODA7oh
Yuw83y3TD1P07X4ulBIScGbsnZVxLlGzrwPCQjrfxlM5qC9L3IqDE1PCp8MF6464keKEbnw6vmfZ
irDPIjY6aTF4ASPT5wkQjo7/ezGaN9fmpFqY9nelr75Loh83PLHr1XHCIL2r0iAu9Ip4mNuKKFFi
hWh1KG6E2dWg+oyd5Gg4R6N2nNCRuJgjcleAJUz9uX1Iu1X1k4S4qtypVtQCBgGhhOzaDUl/FVER
N4wHPoVCrd5rK5BrLo7KlN4nhgRNT5zerkA9XbqoughrN7D/bDbHro9YX0chg3R5NwkmOvW464rW
ekoG44cOCsqbE2miYASuxqF4hN2udmfWdVWmfYlZNA3QCmBituY+bWzHyylK94QzzetlwNPd8O0/
Ifml78BLX9L5MA32axah7Mj0YvQHbM9BJs4aNNUCNuapWts5KIspOcLFuaiK/FRWDaL91Wm9FrWF
b1vFZ8VcnvqRAbI1N6hp3fYzzXDrCHIoBWeU6V8HOjO+qa/JsRf6y7Q0Ny0qVF9rhUO47F2OlogM
x5Kz7nDjpgMnRUWi46gJVB1xncDw8ojSMgJRN6TEosRNo4qMNtdfZkvimluYAeJl9cbmftTjR9U1
Ct9B1bcr5/5ZlWdLK0cYj4AeunkNCp0ZVKErJj5TMhdkASHbmDeOLNgKWqWvXUSUag83MzOpcJCQ
39odnUAYOHdWgTJlZVacSfMesdONWfQXLWZzWFRdeJ+IB4ru9BgAlNU7rwsyDH+uupfanR6z2nhp
xMCKt3dHv1Syx1wjLiKuFzPIAy0BBBa/58zt8ULlo5+lxNigWKG1cVjmCaxn5IS1El9Up7Fv1iG1
fA+9Q3rqHKgK+l4VXYmLSZ/2ApCkZ7XmsdFGAtCG8jbvcGptR4u6JlxDikiEHV3+eD+N+huogHSH
IiEOaqHfziWIyTHOBEtp6QSuon+rcWjeUAQB+qf5XyPLc1ezgi9+bGeezo7rG8aXDqQWJKv4qV5G
etevVtzXp1k4K1JED09I+U3kT0OTwbCX0jn0TvaY6MQDLS0ZXqhADb+W30kYns6NHBi9DoxW69lX
bZJnnNqh+MLDFaCbLvkUy2IPDSucC06KRNmyKtpaWH3o0CcPqHqsXcaa2ChIYG4s0oeHuQqjjuaC
xaED+G62G2Od7N/oTtrGJUudcc+ezHh9np51TJit0zm7aIHCmrvKs+3KDhw5Q/KsO1bIYdx1YHXU
H6e0CNHr3zgVCHxUCwWn1i2LzLKx6RkDubkt6tRJN1nm0yLFKWofKCuPhKX9iNQxDxNsrRzJkXuX
4A/gVLH4WN1TM6w4rpBOH0bOhYxXs3nXuBggh6p/TrtOP3UxRQ8RPNpNMba47AEsGSr6MYndCdjB
Hqfas2YJAFJN/zjbkCzluNGbB4teHC52bwOTYbnzu4jT+2CfxqEr93aysAjeMhhydiiNjGP4hw3p
EyZ2nsQoAgA6nALrFI8joAgM/kh8OVs2BP14cKa+26qe4EKVn5M0dJARcbIzUvRG5jt2QI4fZD5o
WYSR07Y/FlnnOycfWAeTvzKgMHfpN+8k/tzdglJHNaDm8I5R2gjLW9YpHGfruY1g2moDtM26J7rX
5NCPmOezxLh1E5XOi4zagfe4pFuzpcmIgeJZLRFZEcgLdSF+qLUVhwfG1FllTLw274KWtda9tDn2
cpRr1WVNlIWP6C1bYqrZVvnS0qTQ1FmcO62BmbKCDJR7p2jsRyWHSEr3/dSXc00bcIloQxjf3VW+
LB3RZkUMI4jvEDQksUmiu2JjSbyszS2YU4xrcVndA6Ro9itr86BsX0ryxjif0MixlXzfGwBJcnjH
pN6gji5Sx29WNTqMU/EsZDQEc8+yVFfL107QA17hRa7ZSiQOyl1dDUqGRvWSP8R8YvS4U87z92Ji
Cd2r9CDmmbAO13owmvQH9ty7sRifcZvZgW0x8tB6QqL4VqYUXGMgPjrwkUA4LBzTCAL8VVjtzliS
55zK7Ahq7RFa56m050Pi6JdWjdID8z/Sk7F4pQk+CFHsGU6+0BUF+WL0j/32JaUf6S/Ui+j0jdME
6/sGGVn2hfCYbVczMMxNC2M6Ebn7BDdeOigI52IDbdYaOgjakBaTIOP27JkuI9WDak/7KTVeJksS
Wm12VGXx+mNF2xb0CiqLBsdQ8zWS40HE09MWpzLI+Zu5DvMhhrfVOg0oAjQzmGTgvYstDilyf4DI
m/d1Y76vItdCTptI6PNu2TE8uWO36INiwU6B8hv2T4HvsNvOjs6iIEgCO+M2X4gsw0RUPwtgFfsk
Ai0yQI1qu+xBVY3nKZ+3VPquoGdvvzZ6xhASSYRXaIFNGs4uWb9oBjy6uWlv4tbFFWdSKsrW0D3i
HoLcsNIzEnvwLDOVzlTdEdEc8b12oeZMgJ1qkb+1QtRBXGsCR6PReZpO15Yei7JrStcNiwE0hAoj
TNrLUbQ2S2sVzYLxDZHOc5sPdzlaOOhU80dJGJKnLU4TWAIDZ99daE/64HLyUCmexu5LiuOWQAbx
js8b5AizVy0ZgJapnXq05m+sMdMn22LaaA4j7IzqiHKELmDtUpRPwRinQWaaFG0JghpJF8zDM99t
U9Hv67jl/xkYMmxW5E3X0Xkp70HuuF4MEckHSMemccSuQeBCAqq00Ex5+bkqvmUSQQ4i9W89FO0Q
fS/McJxh/jJEDK5YXno2B09vViAr5xzQfKVX6EvKEoJwRYYaVmLVWloyIlkf4rM91I488AXytHQa
TqhikiN8o72TQKfKcjyuabN8WnrQYszrYcmR5t0nDe62MSUF2mAGVTnNIR7Y4spcTW8steRsKJcO
UjHL6+LOSLvzUtI8bO0Mkw+t4xMKYnZH8VrhQApI4GX+gFYrYflqQgkyBtyFvTKBU9PskG8MXYM+
QzKacs6c2hYvcg80rVD2TaptjlIXS7rm3ve5+tky1XGnga8ax8o9C+tTnuA3ybutPErBIJTq4HN8
OhRq+UFldVnVo74qzt3UuLczrh7fnZX3vqYXNtIpOCwOolqRdxcFrsFuBrUQLCZZ1RXhW55Z3o7l
twRfk2dOR4SKPa+JYMQRxPnoGl8Tayj8uHoS+f00LJjhUUYFdST7oFaAtyqlEe0acyHlhC6Dojw6
IkQDRR2KsIlFYOHTBKJvrt47dEsPJfGf7FATi/pcXBLDesYbeTCdfji0S9769bjagPSx54EypYI+
WxHtTuynlS9q7aF0lhszRWxT44s9Jvl80cGD+zUcXOJ7K6yxNd1oTFLdnAQiKR/WTP9gNqV7Nrkx
y4zEDiuPliV0oSf4KYn6pY1d+cixmXySiCaKy6B/C5re5xRKARHWCdLy+6QAcYEXH1AWkLJBkv2p
FEdtzdpQF+M9k/+OKQ7i6TTVWDXg6tovOY3qscn4LpZki83jK4n3fbD2GW9wNuCP6knVafr4hZWI
8HV2avyEu7jJk+Pa0VJdlPcIxHfUGeObvVgHRR2n+6QDFGZYqA0XlYxoxGKwiCFCHConJu2AWPgd
44HhwFl8k0/NHzZ7AgOJsFfjkf2jQ+9g5HJn6WcTFJ0nl+rTsM2JrpaQYfOUmAVpTD8tItfb19+0
m2Pk132uD3Gk4mTe9T7X27/u/etnCVNsbN+JyleBZygRBq+7YkVlpzj6029P8/Ov/tundHJCl9Sl
0/2fd7o+O2fDLat82+DfnmXzJgGPTFmlwbmIoygcM0ey4N1e4q/t+/k8JW4iUmJc2MzbK77+um0H
8oPVBN7rn898vf3zjtdX0jnmR4ypNLg+dUzriWf411/59aeub9z1ZlyUMUHuEIiuN3+9o6qplYdE
aDdJq3yKCEli2kivMknrd2BwkJpUiyxBdJA078bYG3OFymXkjDnrOpVkxklXhylUjBTFrJkfbuFy
qr4z6+4xFYQVqnDMZU8nDETJp5wjXIqa1NDkV0p+MCdV2uCeHSaS9RYO80VOjBHje5iZSjSk/ryg
ULbK8pM7NOEi0LOY6ItHRMx4bM0Vwak5ZLequo1MFgiKi2ITkSXP+C5vxib9uo0w2oUAmXSoL7VY
P0iAI/KzMc+TbhxctCSQPsk32hM4dysKfIz5SpiRQKHnk42Xbjm93lRE96rggJraKAQESd3UR0DM
1trG1sQC0L2D2k3PddywppDXUvcEV64IEmH0u8Q6DMzivRIzwpys486ykFCD+r+Z+uILaK7Krxhx
idoOpAobxRXdp74Egy0zxjU2O60n8vnIiS1UaudAIw0skrV8CHp5y6S8odNRdlKfz0hzdsRCU/c6
BEuZSXuoEcYHcSz2+N8+I8uhcuj36BJJfAKMZ8xdFCRTy8jcqF+K3PpWTWL2x2b5NtkF3NfM4MAt
qtFLJedAkEhFMK5vsdSfq5zlbc2RDHN+TRzm66DSBZ0JwybPCG1wssOlaYbT5nwoNYiHTssAPU3W
Gt2Rc2hUfKww06Io0fx2oTNgCBisQ8/RdMwpNwZb0479ZLjeqgxvzUR2mm1kz1PEusKq0x3Dns8r
SGQaaTbjKLggvhzyLwsnNciCW1QYKB8tsSb8dLqfGFDRaHE2RCNCOmEqj/rzlsMYACPEC2avKOiW
TTa+cQkLiB7gYJvMyDBLzp31MpGYCkPVAgqYN/t+2fNbxkzkQGF6re761X3BPXICIflRzAnYNaaW
Rgz8eMZOamq5gZbHJr1o0zxZtd15v6kP73/mIvyfciD7Nyn7DivVJtj7LS6BOa6lw0Iw8EaxVELX
96egL44QgCYDzSmyKYRXjIp7sjMmC4mW3+cq6o7EiJ5N/OCBUpTkmfdxtAfJbx2KodJ2ijgiwSfM
HS8JhKvhRisU98GYF2+O7eIuY0eo7O6JQ4H8Lxt+dVH9fcMtld2BkBNh0ff/c8PXpGythR7tkUFw
dlQsE7kG7TxvhixIVgBZsF3qMNPP4zszjQmLFuQE/uc37+8E9u3No//B/5sU0mGV9+c2JE2SWnNc
wP4d+uUO4/8x09L4yMpP27kgjsMKPCjAlScHVOslGdQTqGyIiP8Flv/38KDrdgCCdrHJqUh7rU21
+ZvjLKuWxWgzW+K5jXDkwCw6bi7wTuUgOHXp27hix6xy61lzZHOBp4Aam2bLWONKjjrlMrp9c2ZB
710hzBLBDOernDO6hqHakBymUYRql4iw5sgwAcdM6LeVTkfYzjycDInGL7GHBhXmK8sZx3CGsJC5
lX2+XiTbtT5f3/7z2/9v9t3NYmdoIP625CR727d/e9mD2jskbsfyaGk6UHZQW0HqkoaoSXtfY9iO
jRWCRjNRW8ITMPX6SMY68/18Zdk+n8tCEjWuTkaomcV4hFcMQUdi62jraDzABtPDQZ+ehghU03XL
/18Lny8AYKuu+tH/KXW+ypd/6aD//5JH/zf7JyDIof27NvpP96fq4g60dWs7cv0SRpv/sG20zxZf
w38pow31H5amaRwmbCp41JzsIf9URluIpg1dtbmD6qCyMv53ymj9b7kCsM9tfKoqdmKko4Kx8J87
Y6tZaTM0Mj4Bwdo5hqQ3VPaHTOqEU8R6D3c1J9kkiw7XW9cLlE9Bq6ppqC5ZfRy1b1cn9fXCgRMD
9GNzVqtU+zu1X2+zpPDZSWl49bkVIiN779UopqVStmeNgXAsiu9WhxCSQ+NFhWWcjDTsl20+0KJZ
5OHpmY6EL2cdEsKg3QFBTKALS5KEyxjdP9ncJUVesGic2JxhfRrJdz7U63ozDFTPVma5x0hRaYM6
xYTSxUda3HgdEVs+/Xt0ZHAN77IssCb7tE1oXtX5VILEw9KXE3rAg8voC/5BCwJnRLA31VqCw6mj
tUdmOpoa5v473VlKHxm55Ylhnk66GTE1jeoxmBVMTr10RRgfx1aLvKlBr+U0015XEpeuQLZLuisL
EdvhKOeDBjB9lvGHhnbPG1pMIHOtfhf6M2wQTCJLqQf4TbOgsxgHcZJUvNVh1FcZjQzyrRlbj59o
ByICj8w2cPRlv1H9BYJvQoN+WKn9mCEePfZoGJLRAKMkbPTT8t6pl2OvpbSbLXC4gA52BqIYTR/G
AzGSnQO+RNJ9TgLVhqqIVmGz0tY+Qd/RZYpYz8S6jAJGLve2YmuU3hhv3axDBcIIPQFK6QFjbT17
5f3IogxWXjqQ2zmNJ0qWU1HBNR/Wj07fz830fXYhMBLlSelo9Rix2tzHEcuQoMqfzMnFfozNsCqx
/jQ9vRVXxqrHQXsOVhsckoPnDlNRC5RWwakUK/lpnR+IfIjDvEadkNnGs1u0sA96EKSjc9l8YFjp
7BsbM9+NNMX3cS3ojKG79CeNj1cxlftkZDOpHJjTHIDasePk9HLttgPmO9i0trMRJZNBpISsGQQC
eFiODGaSIGu1h3WFNl6levzsKAQSw7Lb6Y1AGZWrLM36XrlTdd7MDAcwrYjP82AyJMAxvsu37oNm
lQFZDDrZ1QT/UZxJJa8OsOjiU9nRS8gfljh32QKVZAzmN6gozE90Mth63TwRX1/sKiBT/kjDXtG1
XS9E+2jJVPChNbu453vmIP87MuxfwDriZnWMb3mkFe/A4LvGhDJanIyFmYqGltnQVsp751mu5Wet
HOAaJQmkjCTC3lA9SlIF9pXRha4oAZcpMDV0y6D5uxxY0BR7k8HKAS8heCY+vViBMamOCKTiil7L
ou81JmBjghebBHGyhPnyNPgU+qVTDpCrxvYwrPJezNZeN629ZQxUt/SGWBZvgw6drHTSNcLa1hkX
bD7fWqVdDQkM7KPc13lBawNSvS4AoeRxdtG15A4lVxUYuyQR022xfOo7ZT2YdVvsFCfUC0U+Ce5+
SQn9VlXnsz06R7zWja8p9rkqjPu5YEfGbTbe1Lr5RWXOl6xVfbDIIN6dk3pk6c51zzGBr8jkUzIh
MRiyNt5LOMCRRvOfoBm5QWAQlPQ7tYQ/lg8Kts6CzkVh3rMMWO/GrntTxvg1NTI01Ua1BGvXVMc2
cvYIEX1G91/QC9Cjt/I9wmfoWusSSFxcWJrVD0nDi1FAVCR4uynkAjrzP+J8PA2YuiPyx291hCTe
xEiIFhJlQTsTplgva+zrKpLyCLXQrgHr6kGpInqlwUTIqKVHd73L7Qk5WhKaKyWdkWs362rdiSSq
md3VdZAN3RejYIxeue73pDHeBkD/R71EuM/w605bRAKla21IBFbrg5jarTme+iWHNn9JrGNMyxsL
6vKxQFFm7LCG0Wh3oVpUBCAn8UVIcUMHRnAmQlWd0ERryqnfO1lx0lsUXnmi37c4TUQUpmAiDzVT
VUTpVEVwtG6p0Pr1xZ4pWqMORLSzOt+mBcWKzikCp8g5npr7xpZNmFZQjsfka1o6KQm5dJsrBfpY
vLzafeYE7eIgsXBmrsBANcz1o01avi8tbYpOQ7JW007yaj0zvTbJpzBTpx/LXFWBlhmXqXMXOHEw
JtO52Y3lqgRk2jdHTi0PqvHUVJX5zZ5erCR/620cLlPimkjqOGsaqBt2uTp9791ifCjT8ZFhrQMR
mGKmFO5Nt1IpG5r6nmw4nuyC5uGkVrM/U0m3c4EsK9JOmiUhmOc1sBTp+nAcVI84qtrrx/FrYb7K
QsonNS5xgXccVYrbxUX7pq4L2VWu+iK6hwFEV2DBYYFMMtQ4TxfqxC8aVFjNxTYjHaQ4C+5r9X/Y
O4/lyJVsy/5Lz9Ht0MCgJ6EDwaBKkpnkBMZU0Frj699yZ9VldlqZPXvznsCA0ALC/Zy9166K7NaI
Y07MUBx6aooHV5cqKxjE5J7q+6hq3jTwoHszN5wtzOnwIJhtbxmmm/vYmZ9pZnxLMN4DV2A6PSET
ZP94qzxg45XoXwG/ewQ+R0Ro6O607fMUDmJ1cM255OAn29fWCXbQY7CJS4LYG/nRN9PFd2w72k+K
ouhZbNHtWyALO8ujx4AyBGgfXVBkJGQcT36+t6fxjO3XvK/0qThHJX+r29AELGU1PXWznYOxycm6
MbAtjKHuSLMkA712LBhs5I1sgnY0sLjW3tmQ+D0gGeQOVHEgjJxJmDnt5sivb1AwNJvE7k5NG4G1
Q416cCvxQtXhm5nQ2Fq6ci9Mmo5zBvylyswf8TLu6Hnfal1NL8aAhlzrOTxgzuewc87uoD0yzbmf
2I22NoibtuMwTjrtBzmZpjVpT75I77C7Rgjq+1tSKvN+7QM/SZZ9nMDg7Zb1W1Zz8FoGUqkoSqkK
l903rjr2ocSusZs9LmaujeuhFSvsjJUKnamj5BRedFdFyabDqkyJtSTFioaPqPSg7PPpILSyO4yO
bKZ3b0CbKaUsbhK0tv4r6RlnwDMk5aVJj7YbHcDY6nSVPXG2cfzu7YJI+wZU4tbFm3gPfBhlup0/
z3R4Zf1B37qGCG/pjKz73scc7Eo0GMZx5B2MFbbxN003v/Epl23nE/hLYlP00tlY/F3/aGGhPg4E
jzhtVTJtFDHgKTsNOLxkKXsqNpi5yEIuwy1iHPTcBS34yTNvLGxpEP8TroJ1pNH+zxiRAvx7qGqD
qgkVL0GcVVboBMrDMWzJyaTKRXUVIHw3mjpzO6DEfmJcxBzmOzB8BGn71clBRgpkybsO9hP7p7Gv
JpFuFkdkO5wPgTYWmImnQT9z8WbPMPsdsPx+Dx2sZGh2ovsWX3yTnNFiaBjAaMYvMHDdvtDRwNFp
3c3KgpxN5yYivL0cCQiHHH+osdtwzYnBqJMdbyJwxCC87gG30T2Up87c9Tea6O7M2nqbDfaVhCya
1S/ILMnst9LDZrHgF3qiKC52BkQDzI9sNnR9NoR9FFzkBVcQ379PBwani22few4Osr7gjKV59UW0
VokkPllvJiHP37lPMoNVj0fXaSFxTNVjY9qUZTP8xoCfX4qoCwhMw83cEObOcARXnCivac+A3bbj
brs0u6Z50MREmGDpxuQyrTL0bmVi0KTw7d17nTnGNtRa+hr85UXKmbuok5CdsHoZm8K5rmFyZxbr
11qzOi7CmnXRp11k7Bqvq04eBE3ayDYo9zSTma6MhjE34H7Kvs8prus8RnPqzGAwct+4WHrvwFKu
73ygFXvdL5yd4y/07nNaakNzdRJUdV1zE81Os88680hZhfmHi44WnMhXBOCMqrGHLhArzq2ovuDS
Dvd6DNC/Rw1G6o1zM2UrPu+sPVouL07X3vCMR6CRr13in43YfV2qisJoFqOhqhBYV0a0TREmbGcd
H4FPDskILH81k5hPeoXLTBVa54uQW7u1o5XdrOv2a/SGnGcJWrgIITMYJg7fyIBPj53BZdXoR4KZ
ux+Q162HXC8uLS79DeOls9kTP9fWpRNYdn2KghjbxDGOxh+263lX9I3DVhLSU3w9X7R0/AlGp8EV
C2Ar0R5HJKEvse0UxyT+2ZHgfQDWOt+s0MPp20JfDVZrbsB+vPrUTChm3Qms8lecdqg+ocsydgUS
04IKbdZvI//a+5IiFZuz8ne0Fykh2i69H0fo6Coa9D+9yzEde83GGA3jkOMqoTZ6oKLPrgR2T0wo
8VsjOrdOcqq9IYKTAKCVTvYPw6GlOGkGBVKHM2Mzds9RjQPCrqGhcJDGZevvjIX9aPUf3Xi4KSPY
f1DguQ643rmy9OVIKMijJnAU+7NvvRepvSc8fJ+kWvnTSOFCjzqHdt00jHBL1CMFRzJz4D3BnfQq
CVeNkru2N/InsKucoG2+f61rbWDOoCg1I8SeYtr7thSMlfldtgZH926lfI3qS6+OmYtgbenuaoci
U4JUi+l+dBQCM2AG4boruKwuVX+Hof/VrIv7WRjDzYiA+JAYBHyj893mVSkHVh2cXavkcNRX2gDo
q+NueTBGc9piQ3gpwMIdHCb3M66DQ2sviENoQc5j7Ryobs9HkrTw3TjGV+zH2T4Op+ms5cYEV+5H
54FLtt3id4quJG7T5KqP453BZJtRZkYsBL67M6EzT36mO5fW6tddnMnutwnjhHHBTWlMDMaKhowg
lGJnMH3Xuu5+IQNz9gid9ijk0SPyY6emlu8zj4wPMCflzi/r5tqk8Raq/AvYoGTvcx44zEQ9H3Qx
6ldkEW1P1xEgd4XBAlV/7hKuYYlN0iVfW4fcLSI4U06mxpe4x3/RjW5AhwfnkOsy1iE6LZG06ojP
xt82/uoS/bmbI+vskpvURhcREgLS10xhxD7adFq8y0dOJrU/YKMxskdrsS6GtTSHCRjRnhoEBtYQ
hYk+l9VFZF2Aig8lRCaYnFd6g9yYTnPdGxvHLp+NKvm1GrxcYZKwgU1im8+0ILz03TCIYOjD/iai
yQRhlaMNiaeO0ra2bn08FpyOTs7iOpuSwVvjKqkXX6GMaNPXjfjqUB+IazIWxqXGktDead5TAhlp
j+YPFZk+3JeOYQSN0IyA85RbbNQ2ecdmoNbUokasOEAf9ZwOPbT20LQVcgOZeqcWjd3oQSUXapOT
NyhNY8q3+OOMoJaLOJ8sLkdtfOs4Tno0rBgdbe7f4/0Jz+rdOvkR1KJGgxGMpIj98yFEL0gZAqW7
n2WY3igXau0/bXYTCOlS686u/IBCZvV17nslSv2sNtTNsyTMZ2P7S7Q6fXfUZegsVwZO8sOqNXNM
7oBJawfChc3i416Npi+7fXSGi2YERM4hTJJrZlpaW93Qs601pF6AlGGU3TcXUkp83/d4Md3esHak
hfXI0cp9w4knqORCrfnU5z7WoG3U6hE9AwBjb7RYipwJPQ6j2T6gZtIHZhcNODCJM6KzgBSc8K8B
CQfPm+eOCSh/E2pKAAtjtKvKZgxWhJ8fixndXM5v8+8bR64o7CW0SJjr3mttNgWhcEeGkaz5cvF5
W8loHc5+unXmcAp6Ijo+Frk2YpDzkqcZag4EJf0xgrWGJQiW5RjTma+HMdkZM9TLz4UuqYwMsusA
7eG080TUIbZ1krPuNyBxtaw+LVyeg3zIm8BljM4OjW7KarWGfwidJgMvZIlyU8uEvqOlKxV2VAjT
wiF0gyPxrDuvNKGmQKCGPzZxcjObFRFbcqFu96oMvWWWjDjqvNVG8w8XfLsswxj4qGSDJvcR4GhZ
jw2weNXTKzDsIchmO+9OdZIOgeZ6KaqoCSBlVPfB5yLHDx5k4K4O1Vw+qNt5/zQgFCAVK6EGkW52
MHOHLqhLEVPFA/y64HQg1s8NTJAamAtiPCKd0wefi1K+qQwLyDnbc8+9KV9BR4xBChAv2MhPMSy5
YAwtt1ttIX8ud1uEFdVTZbPfAXXBWImdI3I5TboT6lDBNKksAVd50Vwd4v7FR41MVxRqUKxbbyNk
QPJbJ+oiK7EMDdVZNzXPU6ZdQ1yEXuvGtNelZpzYu40NnWw7VQ1KFzt89dzqIYrb4yhG+0Bg95fG
9L8uRTlBjjoA4YbT26BbXwBkWHrTX+PeAibhOD9T7QsAk2ZP2AkRCrb3stjRjZla+WFgtI6RZPIP
xfKzIKnh6HEcFyNVOthUt7lmIU8n8VLaY3AYMWk4kWBp7Bwv0Iwi3Vdm/hJ5tMYJd/MzbEr94Evx
UoRYq82/VDWhOVHR/2ZIN5wHm1Gplr0kGakfTsr5EtVsvtg7EnFhCMlyOR3JDXalEWiiO9ylFS/r
aR5UigiD+Iz5oAA2eEhbMozzadyIniSywfwpcfJotZlPOAg2UkN7tQT7RbU4LkcV4NFwDnfjhB7e
8Z13LX/pCnfd2a2jbfycCZfh1ZvBISu1mtxz56d04VL0wBlIuKtbtsQvjS9+OV7HtlqCpmJ6htXA
RHjVDPfdgI5QM58brBvVwGCZxJyv5Og9aQCGAHvJWWY5HnXoDJAXcLURB1G9wi/sN1BnDnlQlO3X
xM4HfE8OtQ3NONNifx1MrqquY7j7qpyNczS9pP3UPlHJ2jjGRP8Pjbyfw1lqwvxhjkj/gNlysF2u
b42vz3tXH76Ntsdwr6EA1TvvNGzy7844vCL9xPjkxt/71U029ar5iBX4M7RoQCM1ld/5wb8aebr3
chfFJihll3i0aDR+ojv9kiCvkE63KArv19BdCJGg7unr9rH3KYBQlpDA1+TYov3LCsvjDI5GfEgr
H9S6c1dOp1DgdSZLTxzNygWhAnt/20Yt+r85+oUJxd6YDMjpLcjq2viwNkhIdSNDADwwsxO1u9Er
YnWstNmZnf/MDIGcZCzZBJpQbuneqBW8TTMQsEiio3AlMVkyuZTESXWPUg+sXt2Jk+nRDVni57Gl
8d5hw0BUBmCsK+NLod+3j6vBF89IzWUI/rqaXo9AYNGZkI4UQhsMUBUocTMjqM1AW9JeObTYu2zr
Nl2KAW29/WoBkTmVw2NV4EadzflF6IV1iMb+LdSGfKfZImduz27WpTGVi5SBT0Vab1y+RvwxzMPt
XRXF1iFFPb0dmDF2pLG2ZYNGf4E/hcCZJlQRPgEhRySOC/Wgu+B/dDu+cnBtZCsjR1Gxt7wl346F
e4YMUCNfQ+LiAjp7tO5rxPw7E+CPLG3F1GLMQDTeuzRD3UjGMdNz+642asyyaYiNjFLfguEDFc3b
YnnkfNWk3OiEREUJsqQ41x/0UHzDMvpGYRuGeoRpaarPtadHF86tiHV7ckv5sm3v7LWZqV2MG2tH
yO5m4Np7tJFeSnvYU0xjhanJTwzRySaMQXKMMzJPrl4Ygk3n4OXaD9sqkJmO4nc7AQRcZ/2lSqb1
EBuSS2MVT86EiRBACbCyMBv2ruU7hyKcBYEJ1J8R23POkpYkCt0bUjXqu1nDhLMEdew8T1lv3Ati
PfddxZ4XIik+V1UXbTPNeS+76rkk7SBzyZHLGuTSkdecGtsqt2UGWTpZyhMMTH9j5FG6xxm6NyMu
p7hGQMvH48HrlxuSkW85YQG4TpjcGKRzbnJKk0wub+P8xR4lqa9tXow1DQPNxNflR6gD9WR9mUav
2vUhjtZltc8kEIGeNynRGiB+2uWUS3lq4r9kdQJY3LOMo45wk3pIcVyW5DpmEXJmhp8WmDk3Xr5H
oByPBJZkm3x0nhh4fhWxqVHGmo9A4aagilsEiT3iqyIiQLrt9sL/OhA+C3Uqxy89Ty9Ez1FNdgMx
mUxGasKO3MUlyU+HIimOlrGgK6cfw4TPrpkqV+9VPn5t6BxIPgoar/E9qSYSBlr9EdMPgciGBjMt
bLdFFU03oxjuuiL/RTHQGh184Aj2RkuyLELquB1oy3Mqb1N3qEUiBYWFxFtAnnyhromtYWWUohZN
w+B04KTrFTFlsQW7Y+JYtxMwfuG3j0UBXhRFOoiUIB/xJzgVIwO1gEwzfKwtYU8uX6wnWOxCHXQD
Xkp/k9QGrZVBGy9LaEVHFHdbDwPDkIhon1CTpE1nhTvan7BdaflFZAoGrkW4ZB5m1yLnwuP79V08
cxn3U93Tt+XUzgHBy+dMiIURfjIHsz+hyaNwu8srxq9cJDtGKAxiHYy1RtpVZ3U7IdbGERovk3rv
oaF8v18H2pNJ9jiFvYP/qPADEztz4IyEjthJUBsDlcICNBe4yPTsegyEnI7QVPCGE0D3qtygQa33
5OcWF9Ll88uKX/hiRRMVEaZX0UIK9WZyeh/jGh5jEMQce0aXom9h2OnIhVpTC+ITmFKpVSSzVYCc
GdbqpURieJklLilP9V/1YBGL7XFsExpdM7MiZIlq2c9IQO3oNQdUfAXYQ20y1as3jtaf2oUsFfVv
uWQYfvxbRCFNR4z3N83sNjsPr8l2bdNsh+SFfNAwwfXB5G+byLey5pLaeVRuVn4OhIYPoki0o2k5
BaE+Nu4BhoGfC7NkqNgZCaVctaruWTBghgbzBSAXxSXuEZmOZXJbxvWr4p0vAnDgNkuIkionEjwU
hkXd1jvddYTKwYHKzM9ZCTCajZGGKnu3YrKrNfrR/XkoXyYZUq7iyYsx4kggelqR4v0EtIJcQCIh
Yny1spxwyH7nmwW1GTmL+IuNb6ezgXujAp40dcnFGLVjWlKnxs9qbkzqeYFGLhnM+SDxW2p55uzi
t288qs1yWA/pnrgFt2Ufk0N9tXCTwT8Y8FKgDxhBn3i/qoUqKZf1s0trfjBjhuEM4YiZC7eVHIa7
UecybZkpG0hNBw27BIBBB4NmqAGv6g4cTaPEpfK58JFSnvSIKSzR2vmG37XY4wf6DQi8DrQ0Zioj
F/4/a2bj21vTZR8FmOcd5mS4zcyw/xCQOJBdCH6oT4Smrq4gekYYp96xtqOcIxZytujjlQSIRx1X
/RGRZNnk64Kao2tdYj9pX1P56Cea+AzJ6wrTjteWaE5R8Pa0gChQFrN2XG1I/VG6Uk/169OHQDiq
q/E4LBYua9TFRR0+hr5fHtT7TIp6Myl8D1RK6xCa00PvrbRzXLjKBcow07Z6PuxIsreBsURNhDSw
DmNWfVOWfaSnSF0Sm3ErprbtXyEGatPC0X/Ea3Du5SRvxCOzC00BCYCkd2Jh5FzQjxtw3dbADKSD
0tTHNJ68kaKwOXx3jOUxJQXioAICQCXWAfgJ0ARqe4b0fUzahN9irIaLmxOsWFNWUBKcmfAZHAHy
I1Zy/2xxSOGKGlH5cnKIm2/4jtqziltA8ceEyDT6q9vxF44qZUAFDjRATtfGP0S8SSUWIC/OSb3k
QrzCv15dbYsMC4h8b1pVDV4zFkY380E/t0dwwdvSWh+0IXuLI9DrE0isblzYzQy5d7GH6Os2XjGR
z/LkIm9rLYdoDroQO/WNLXdAzax+h1Trvq3YtXfpDBdFTtLjmxIxTuASahL0XbetJthh6thUH3Fc
iK8haog+nZyWt4X3PUSOn8vySNcs0ZHYiDu1RSzdz3Euxr27hlUQ0j7cWnHYbXV35FCRH0sdL2pT
LVZ5xzTEAwB1au7qk8+L1sDANW6gqt5GVo66hH83dW35ryzQbc1DBomK0O3hPBYFQVomh3yBmZAK
+jeuYBqskyJH0tyCyjnkTf3FHHB7+Nlwq5c604coBPYl022ptWzgXF3HRNwzgqAYyZnLyHsCAkc0
w0kDXQ856nBs9JhjUAuMil/VqMcfNXXNDZzzR682vqW98woO/7apdX/HjBK5OJnW/Nr2TZ6u6xEK
Jpdz0QegFC6dW7/aMLp3jS0egbjByEYrvl1iNAZd8Rb5BjaA0Sj2OfEaJXRYKiViM5pedmwS63lY
LmYTXisEm5VhT7vEGG7Bxb5VXc551roOE85WrD8/KMd3jyO1ypFoqHaOl8c8FKee8RiyULTmS3l2
G63fEW8APjx3rpTp7z2S9Tbug+7Csq0t4CCzk9zN0qqY1NiyvAUrtcHEmEEqA5V+AhRU/eCIXGHU
MSgzEvIODYFNrUuNlkhq5A90C8rL0tiElJrlGaLM8L0S97YbWj/iEH828xOu8hVj1BFArzeJl8jS
7nwKF/tUz8CKT/1v3Wdc38Tjw9xAXukqzT+og5GiM/F2QO3nshXHyfGOKgrFbw0iadVqNkfGuVnO
yBBQFCy9fqfnq3bw49IP5gLE8v/Xeiqg7n+HwjWF1Cn/nz9hu/+C6Eqa7//9X7e/xvef/2/Ox8dT
/kXBhRvyv4VpOig00TY7GO3/EXsic/7UeBoIOdGtg86xPSFcT//UeEowLiIN7rcMvPy68z/ReOq2
BUj3T7G8cJAaU9BAdGz61DX+1ntTrZpHwrzMK+20TTq29t5tEeFFkFo3UTzkW1RydFkLgYHnfRho
gvdZbN8wVMfob7TPYQV4ZbQjuHtaSJvaaPcya1ZrqwPl1XXbtwxoK6MlPUGf33VmYjRjuv1AN3s7
QYlfBePnkWJDPuglpUb3uS3CZe8TfogAo7wPu8o+6l7Qwt+7jnJAUlF1Wdt6AbaTpNZGrEFH1P2p
TXvOgDMxnbZF6m+kH7Ex9rgaCWMQ0+jusZGdRa+JQEcPddCHuXvpo/bJNge8zaL6SiLFwSznW98L
u7M/TBA0x2kmTSutAs9q7mLX4DRlI2axI/2Hq/nRPkT9yVnC1S+hYQW5wLSgeVTZ0ZjvfGPwLoND
J12k+YNGaHGfQRwqDfF1oAKV6uvFt/NTFUb1K7Pc+0Qs17WOoXCNjc6wawq8mIi5pJWDLbE+ZNMr
oBpIDrrTEUrP/Hla9UfMxyRuyWc4UY8Fx/HRr3klaF178HcShbh1O8pjuNvybZvixQuzexvQ3bGv
aNTTeJqSo0674EAQPD92/XsY9KCtiFSM+67eILw9rGYZHnzrJ0TjZNt5sjttOpcpI1Edk5+Dpmvp
7LtJYIcpszsL0SU5KAtJl/702+2m19kumpMWYrFPE6R9cNCSYQb6nSYxcJccqVeZd+eVQZadiQYL
JMQfF3MI+gmQT7SMmIwMPp5bgIZWfyg74iF7b8SSX+DlQH61MZEO7NIV8Pqo6fd1CxnIXFpqaa1/
JdpNbDQXYGSOTx/QZBDeR6mWXEnhajFUoI5dU+0JskidYxfAz0q5Zho5DrxloJZdZvUOImt+TyPq
gtGlv3G/oJ+JTlFXFVtn+G23APRpP3wvcX8dO8qOByP1KZV6MZ2IWnyNLFCRyJwsfp6Q/Ee/Yii0
VLABrc3IsOfWZDQyFVFL/Fizq7Bjf81qD3Kme0paO7vMIIPRUJgX/GPFtgytdadLA7SVRM8+ICMY
Bia7bS8ItikEEqq5O8Yd19ZQn6FO8S9OTA2OccLFatSyeec0Zn5CHsRVxxZknrTePZ/65BEUsomm
3N4vI9WpPCu/Mk3objyuW9vOfDJzTDzNUH7Jo/JZCG3cVWNun/xkJkdtvszjFF1aXavPAGlcWoih
xwRyWlGmJQw6AQW8aybN1gnSYS6IBq51ziFeCPJAI5DXMsVtmwzTMVw1F11D8dVwi+paGFReGKjL
gTfFupy61K1XeDexZRQA3ew9csPCbPcR3NBXkevXXnjDr2aoqxtXoMj2iPIkD8vexHoYXzrBb7BA
L9sJiDfXRPPEETrJq2HX4SVqknk/zRScoG41Qej11BYXx9qt2pzfheiVT46L9Diprfxq5iTJDSWq
gKhFeItnatzbkCd2MWPtfePEBuCKEkfuiIdOoNg5tiNsu7SAI+aG4Qv9tPRpgBpcNR6ZQAaZollB
gb8S2rGLupWIjdt+MfklDNpbyWispNcVNzFhQx+LPE2vpR2eO1fGDvGXE8CLc516LMOKmdZvaX/J
osTaFWm/R3c7XoZypp/e064Sztui1dbRixBZ1Ni5aC+0OLeRp+oEAAVqYco18BDI5D+31VppQoSC
9kO94uP+ZfHRS8ttdf/n5scj1Y1uSzIQDSIe+cequmu2HUxks36vXkI9RN3+1ysS41MFZmY8e++G
x1x70OW8el2ZacQyA+1jVatYVdtqTT1ILT6fkxHHhxBMPtDr5ETl867P53zepp6t7nDJ8KCHDNpj
YRqxbtWN//kTaOpzqQd8vJ16lT9WP56m3uVj1fTTC4d7fvz88H+89OcH+4/f9eORf31P9Zy5JeRu
dtuWiQNf+PN11Ft3LcGTNrmDf7/Vxxf8/Op/vfTfD//726m3+eOTfj7945l/vLz6HJQieiZ3/3xC
EpAwGHc5QlRD45dWz1cLZnyd2KvX/+NDqLs+v1vtW+c6t0nG0ufXyB6Njyd8PGoGbpgBNkCmiR6T
jt/Km4T2Na2gosAkBLcZY+Jo5vqh0PSKRjrTPMC/uFfwWrG7qFs/7+pbIz86oRb8dbvatOWT1St8
3vvxKh2zZsotn68Y4jxJa4pdc5M1l0nsU1l1S0aPKp9a1RqiGz+2l4RKbkxo0O6PG8swG89Z9fXj
IeoO9bwwXvTDLKa7MEt8zgOyjgfWCWYG5WxO/VAocs+/NBmzZNj5hELKtdainGAOzMotpLJY4oOs
Wm8TAkColXEUq0O0VqeC2rg1eopOg068rb9yucr4zxgDl2ev87fQ8H653S/O5Kg/yuUtJyoX/pxr
Spg2i0UmO6qFIyuT/2nz83Hqafwb9InQwlOnGpAM1Je561xQZCXKy/l7GfvtoW2pYIMiQrFmmdNr
WDhfKmrIOwT3LVprzh2OrH70st6hNkln22LmL0/LBP/EdAJs+06AZt+hlw5ZM5wHoEuyUKMW0DgZ
o6n+e0E1EDR1xA/z78a7kGtqs+5X/Uj/4KzNYPnVYsI5RPmWqzkJPBo6uNYrL10OJo6hmwcBkTK6
WmCI2RhT6J4IkYUm/c9ioORW61SJ66qu6CWHZnJ0ZueerkxyWUywQwsORsxB3s7JQ+2U02rQyFEC
NyBLUUDZCWl1KuJjV4aOvUkAa2PoFEfczgy0SGvpp6YC+5XRBGmLE1FMCNKcsXnVa+faMiLhcsbv
ls6PhY5MIa7j3NibGTYLp+lDCZQMzwKSjlSjKDmNbl1ca6IsoXsM/RSRWtYc1drk4LbCWH36AGUb
2OpzXVRYM9inlD5FKXvUGl58BlmVfR1rc0SuwH/Ant30J6rd+ZYBAFH3skLqysXUe/q5yR+xL1CJ
k1UYF6Ahl67cJNWepkMqPwMkInI5VOVlkqtqO19LhgYM8wbZ2FBEbbsJPZmk3K7SDoIqXpYN/WIu
/lhES+yhzCxobmilfnBti9a4Jvdve/HQ3QiEjqcUQYAl973PHVCt/XXb0tOwhGMFPFieDX2X+Fot
OnSMAql9qzqT/Ep/bDtunOyZn9GspO5HrVh+74+vo0x76heXC7+GyUnnAVm23KfU11M7XKFKq5/A
ci88WzEFBEyCBVUzvrBa+1yo2/pMM/ZIm7/hCqIpJINXmT+i5KbHj+3unxspjhMj3AMwVked2oXU
2udC/QZqk2slw9XUQvnLxZ60NZxnUpSjFp+bSEVe8Tkg01rEfZ+QFrb1ZCH0Y9W0Zh//PwhlJcUx
pNgmVXu1XPy1SZDdoYAbdewbu+VkNv25WLSY4Y68LYJycmS3CLzJpGORTcavXiztvpR1bbWIY4Ih
5pD/q2ua8GRZ5THqBpipmYU/j/1J/X4gAf+1pm773CQagQ4HtJPQtpzjgJUJCie70Uo9bZnclmx0
x9jMdVrv0smgqxPZendcuOapL2RxSNuV3u0mAfq+BOsGZBYW6s7AQsWRRYPL0Ohwky0xCuPOC10y
TRC2BsmCRovG9rDLYkFXyExvoiR9mkgR2UddDYSvRQSmPuygQB6hPKF7xD2o7/NxKGhiN5LHCDcC
OfrURNEFPBTNaoRXau/ozSI7UHt+ymQW8Mc/Ldc+dwaX6LfA+lLO6FPaMALuKudGVv4+6+j5fFnd
d+UC7u1Ba3qieGRPSnWnSJ9MAkiRZQTj22FofUpETKNreBlqX6NOnUe7JjehbY5xSxFUt2+SIZ+P
pCaSkWKVw9Ht6ocm04B3YXbnOM+1DRmL1Y7q8ED2HCAJMCv5ZnQJ1MA/Q9wo2nS97s5mCm9rKCd/
q7pLvcVg1QoFLVO1rUMBRqzDpdZ3hjBArAReT/caRGAMm4Uca89qbGyYzFQH7YW4HKnEuM0LuOVu
51O1BM7hte3T5BxNpr3Q+eSrWxU351no7dT7TGtlbhtxU0DOi6RLpJhjYGU9Ix3AGkWHBLGVV3f0
hZTEdbQPCeCVWhcCBZi8Td27pjEO265/igfONesaPYdhHiKKiCjtWt9XS1so4EfQ9Ug+InYymEt0
dkkzPtt46BGgQk8lPgGqWrZ2e/XBcEZ1xyEzbiq/umupC+zFSv9U+x0TrHyJm/Gb3kWLpFUTZk4a
2Og5RFCipIvkmVItSk2LYDyJX1bHsei1I+k94osXNsmJlGrZm1WNWLWmGrShr9OltQbn7I53rjeT
fRYjSSs5lwCTw+z58QCO3nPmvBNpOxz6dII3RbF4pIN2IgeV64v8bnGNllPME5GOjjzpysVY0Bsb
KbLs8oHTzALudWlfIq1fmWyjHqVhwc/jZC997OT7JUMvbYIQxGhQQg8HluKh3vnYPYpFtrSsBH3s
qlU+Pg1irJlsFoFa8zxyj7gm//tGHLAYOrrlUmgipunM7YY8y6q1z4V6mPP5XLWtXjVLSshnOn+g
fO4fj1OrwnCyve04vz+eq24r0umcQNLdlvaPTBTDvsoRhkxVH+2QDWtECKRfwPiuV3/Vwe22pEml
02Pa+hrFdNQ+rStLaORToplGogxF017879FUvKz1ApcPrARwKlQi9YqYcV0bBx93/RUy2bHw9D0l
C2vfxpiZId0bG1pa4S5q5wuxV+2PcIawP9X+W1VQmq8Wakrh2Lhbq0MFRSG13Wsigyo2rhoSo/iH
npK8aFpvnemRQRlN4Z1LavA11DUEAFmyvLttQnpM5TxDNYZcH5FaqY/2+JZpF3X/ZObIy/UpDwAN
h8BUhmdnXud3KyZaFHmQe4uOsbstOxwqsuTyHhvVY2mE4ibKq4gEmgQPywqoTN3ZoQybh+y9Q8x3
GGAln9PILZ/beL1Vr8qvxq6e2NYVA8d0Z1MXxhzC2/We9hqnVvFlqlusQxYs50ImPgrYR/eVoJ8x
++tro2OlK0uwcQ0uJoKX47P6EgspQNuqS8ybumv0e2Y/HBCM1+89p+U0v8AQQn4RPpDzoF8ISV6o
rvFVVmoKq+9k3wqtXY/u3OtHnUDUb7D7EWjxqYYlngkXdQD6kAP9YKOr/fi4VoQqJukT836MFv2m
NBdcx/IlF9cCXmkbLwt99lO1VNifiL94LWIUBvIl48pL931nkmhju9mXYZzf1O0iTzDeROF8ZyyF
eV2dfkJOwBPAtd16uWieqQxW525ui4NOKus7rDP13a2G3QlhjXMeJzE8Jdn6qF5wqm2cDZj9bsmA
RuUDyOvjD7Q9FO6C5ASMH/m+G4Ys0Gnif/yBorv4wM/fVgfFWmagZjdglT6vRn6jXpWoZKxmchcb
Qie8U7ud+uJWI35QjTYeLbEkl9jL/J36+CVRI72BlyipnK1eiPmwNJBNYrfyH9KIAqu/mOWPcrAC
K42NrzNg6AMT5YgWdzs//Bd757HcSpZl2V9pq7mHuRaDmriCBggSIAlO3Chda+1f3wuMzOqMrLLK
rnlNGPHeI0HA4bj33HP2XjucME7/fkcfFhvci8mrEMMZJQSn3lYsSOdW0KCNYZP9jCd1FWjx/NrH
heVFSr1Qv9EdxROESZsb7fdxcjjek5pFN6ot2UtCxdxKVtA+zJ1Ja/P+OPDeiNsUhlum0QkTDC2n
fiiihwaZGpkwfEeYl24oDsGttQycv1U+7pC2SyfaxETK3V8PDj/GXnP3Fs4yb3dAvpIBRvQEEqL5
8zF0Y+HYrplvS21YLhGXyb4o6UOT8Qby8f5bULTZWKLbd7PFI5xkarfP51g8ajh4//wtE2uAlZjv
WWlObgGCYQ8toYJhDHT/9yGsASudku1/v0Gs+tY1iPI4dJ1hoUXtEd7cf5GBMyaZjY+h13P2dKM9
pGa3cAtKAGqGNvvM/vaESgkBpToqB2yU5YFoNqJBmlH6oK/5+6oBnJnA4oXoiJ8s2McxIEKCI7KP
XNj9/iZpqRQk0GV3rIaG9MoAmxyJffL7oL78fkM7T7PTiDWIbWmu9mqLCaMLO/FYojSmxUybWqia
L0pyWpFjJz4aYVSxt+EbAvw0PC4mNp9B0usvrHN2pvfqOwI7wclwHTPu1cpdwXP0hiQWnoUufPzz
0azoqTJL7TkQMsFjmpXuDElQj9xM8AojM3g3ebN+vzVVsNkxuq4foVQPJPOBrVKwLT8ilmfmfn9u
mEIw9sjNu2qMBMindXMETTLuUq1VGO5WKOSy+uH3W/n0XHoE38+0VlK/4yOxrRczOo0wyql8ivZD
wQum3h9V4VBr650unKWZiG2KJ5QgupI8Yb5p7IIq/yvnrhStQXhLBOxGhKUKbXiM8HzvOiTWXpzz
8VKBl/9eHl02nwexiZ/VtsNgFk7SVoZMcppaQXRIF79XRi+/37mgO7NhJknnKcAPO864h7uh2U19
3T+NkCT+vN5zSOSIas1vQlK17tB32gELY7SfeozGfWBEr0ufHn5fi1VZr+LQK1eDVEh/KUzU+aIo
niRDGJlzc8NJw+H3AtWc5MB/L815aMd0gw1rXkH00J7iAdHU77cEOoBexlVvgchajTxrPBiyUO4D
Fcy4Frfdq5RLu99vpVP3HkfQGroc3bNBcA6q6ol8y8Iyz/qSzzRfFfWzzxtPthrhluL8cceubPeF
JhFomABFo4jsPnLzPPe59jkJOM8GyxBOSi5irKmJLWaK3b80I2HK98eCOfEjACS5MF8wCODuJ6Sd
bN1GSMogz1r7HGJrPc2B9GoR5+AtejTtkqUIT3lLosCfj3F/oN8/9gRLHE2Rm0m6L02/P3b/+d9v
U8Lt/87G/z9n4xaz5f9uNj7+n/V7XpHp2Hz/JShWATTEX7y33b//m2D88o0gfqmEAv4/FpIh/wGG
SFfI6NKZn0smLKKibLro3/9N1f7APi3h/zUU6TdI9j+m5ar8B15Vw2S4bUiaCS7pfzIt15S/zsrx
TDNlU3RTvY/fTQArf+UhqYI+hTWr2hre+SqN9YMCFB7yunCt99ka6eki+7WxRSZc1m5/6d7Vz/DS
PcM4LQoCO1Fh+xNwbOGlq3Z9sIJNCmoSR5B2z6pYW/ihiTNCnn0F7VEXcMweCWdwZb94ZyLPsZDT
RB640VX6qnegGDbIcJJ/xX/7J+bTn6/RYk6saYrBf/4JQNYE8izJubmsOZ0995L0GPXLqjaVB7ze
n33T/wjC3ROaxjctlh7/4Yb4L8h9qnW/gv9IwLtfYZV3ir6YaIia8k+/nfJ9qqkuoFdfrXEn/pSP
zUnFdvzW+SBJEDRxrPwxntTHElHvjjZa+iT45sF6MjHanYhJU88SYM49rZ33/Lhs0nOKMebIYj+e
+8rBmX6c303VnhlIPhnJiuSTcj19ls/RXnkQwRZ/hxx7PIEyOf1OKfEf1Bt9FMCSJJTyM4eOQBDD
pg1n92/1Nb8O7R0YiAuQRDYqEgWoReXQKl1qJ6T7s8/3EAy+SAxQ1kyvTaBy4KA5xrvNU33EHiHt
2pW5Vdz8rbxiyo8+kwsvx59eip9lRaECD/uAN7Inf8Ie8Aisxz0OHU8kpOZ7XoPzdSG5EMECH+pH
3mFZ6vBTJsKGY377gbK4h7Tv5h9k2E7ks2+at8F0SZ9srsgUmGXJMqESdni595BJs19lyXl+gPkb
HkLdacxLeU6/mVKjEBUO5UVbLY9mYRcv+XiB44B7kssR7udXuMc+WeRgDbQf2PfGQaeulrZp6BUJ
9Jr1YPrjyAUBXoH9xk5V5qqvZEcolOxSRkvKK8SzKvozlO5z8zbu9I/yITh15VF+wlWG6WcoCVtH
kuBYj/FKOJKAeQy3EPDCB31H7s5Mm5sRtUPk8rY2bahP0RlG8U/igXLp4QxjOLXHD8LPUwQomJXw
wjjBK1bMCsD8pYsO5g4RIXZ2sJaUnl6xW1aqH3kqgVoJPANbu0lfwaHC6npYXhHUWW5+QgnxFh1k
KDNc2rZyhcJZMKto2I3sZGXsJ0hXCIt35ssdd4pzsnSz7+aMUm06grxXT+INqbH2GG4MUCUGul/U
bs4IaPEycCUw7XcIIfaYJkh3f+83iPNP8iPaPvMafujHvt11gh2/BFfzvMQ2t3blDJ3bY+XZ6Mf8
NCJ38XJlb5xb1cOJXK2Lj9Ev8OWt63X2SsAIqUhkoTnJwXqwnhnblPS/8FR7nZPz6bCz7+GocjV3
cnLBUV6f2PVPLQgh8BxQjWIUeNvxlbaXcSYzBTa4bNNRzrzuXV/HblbbkmdFDnwwjpm+dda2eD6j
AxkGOiaAcUOsFAfDTwby9xdI1qNnbAakRwsXkkH2KjnM66Baq4bdOM0xz51+E5FFwVyJNRB6xYxT
evDQCfW6O6Au4RT9lV0jj+LyljZ2tpLteT090K3TVygqtU1y7d5mdz2voysePaHCj+mEJ6ODx2tr
l+C9/RFo8QJOOwzDZn6hq+XBUbDOfWAjIhVWEM7F2J5WU+jQ5DJPSn+1zsOhu0Vb6EogEh7FF9GF
z40q6VE6NeO/WJzZ/v66OsKI01QTUr8kIXv+Z60WUd+mNupyvW7Dzi2IC5Jz48UkDPq/X4b/0yJ8
/zWaJRsWrh66t/ct4h8YlBTJuLwDqV5rEmkf/AprnjZzOH0vLUpkIgEdcanZ4v+jFvgvln4ZQtN/
fnUqrE9a2qphgghH9PaPvxa7jkoUXdsiB8lflDkOPG0qoHVNIaW6rghvktZits78oHpOQkt1JfO9
VEYU0/DlBkPQGf/NlzJAULKYhKVnWbn4vYa1JVbEfdpPkPPo69YmmY6SMpOwJsaqB5jZ5OhMQNeC
XcVO6/bYTSwZ2ZK5VqnukMkkp2JR6ns6MF27xMAU6wfw9Z/lqscwRHw8/UL0SVlR0uoyl8cuz/Go
VGz04bwGSG7PZnntNKN/CrVWPlhZgZerGtw8NQS7UcNqQ3D5fiLmckU8m0HycXWzyCgPNfTGOWZF
7bMPR8hV8D4aklwwX9oC2P2y7jCGp9JKERcAPgU03XvKD5pytCABknRm/nS9Y+y9kIDI+HmIC14C
b3vHcmCSrkQ3A8EOmpO8ZuZtvcgVgGsGuBXZQ/FP33QAmUake3EpPqUEaB7ioabjv+BgKWX8b6Um
bFNzXmPJP+sZpg4idZH410ThkFrIkzR/5AvCG9bUgnMGt1xgh1lXuijoGGwKi7pSa+jEk1j4gpze
OdOiceha45CoS+HCymDjM9TT3ACI0wX1Y7QmiAG46zL5buY3svUwYFwSO40s0JYMiDF5UEqgRTLP
rNCWiya/hzxfzNH5V1OqASwNeHPTIp+SAa+uQLenI2PVl2P9mUjUxVNzNoo78yAj0MAeWmq05i5T
1PUnbYF0VRHKmEpH0YzWwqzBgfmqJ+1xqQSoK+H8QsvyuZqy9+hEYl7utVP7OEXFUxKEFzluvxIT
9sHCDbyoPXML2Cz8vzp6qPAIy4uBUGtEr4akHbuaCM4hSGmMsSXAsPQ0Tq4cMoGFy3Rf8wRAH2Fr
x6jSrvhFDoKAZk+17kEz8hbmh7ASMlVYNyUK4wGXjZJiEm36kTRqxrkmuLypCk1fmL7xNSKHyi5T
JX/hLd2Oc4GI00pRLqYrIe1ntIV9cw/NfECrGtozO0N3RLxtz0jSM65OthxoPLgVsS/9+AR6B8jE
3dmYuhUjTHWOVveMhPt7JgaCP2XfVhb6BihCJdLcEZVUg7Wyw8+nPuiM8HONrsV9TF3WDq0A18x7
R7vTMSfDhjAFbJX+OMxx6U0bQOg04B0pvArtO4nel+lpGTQXXsnVbMe9pUQb0xB9FeniXVLYLoSv
UaINU6zv8IHqOwXBxyrO89McaYTFhAHgJNO4bxpNr+wxjQI2xFSz0Ewq53GjdWoAXAOjxFxINfTC
Yl4neb9u00CtEGdOPc2S5lEoGSOiCAjdKU0ap9SAOKDqkrb3cAS7UsyWpF05JJ992Ep9S74YZmmn
Ij0IXAhk5zL2jRaUxO8XfWYOnsUNNZtsddGq7syHoEP9wBy/dYklJAxpJsBkvBu6aDWlW0N/T1Ls
C6Tl8lex+VIwq9iWd6/X799okZX++X+D/MknItlhkCbwK5TwrtcMnMIGg37UZSyfk5UR/d3L33UI
R0ImM8B7iB1SH8TT8kiEDOUiJUC1Nt32UJ6x5scrRiWUjMFNvi5r+ZZUHhElh+wwHaT3DOPOrsWX
aLnWw0JaDllht/mJz369Z1I1/TQryYMJn+/R+d3s8nzPFr7Rz1RP0Xu7V/3p0KNZPJYfeOIesMqQ
GyG/8h7pr+aufYrWKnhztIKs8yejYpyHZNfJ4fGrXCgHbhlgSZK+jaP4wOyFyM4wdRtUHjTAoO8T
LmRspDOqGuz3qt3cJGBQxh5mDj+G7dpwQJFoH+aD+WVu6u94uEULSWQumCu15weHH6ji2vO4xxGE
QpNk4SKl6nFSeGlHa2U8lxcKeXiq9vRsrIyVeIpXoA3AgsIYss7KT/aGFQ0wz8fyRpaesapbryQ/
GYwXexNbHo29XbdGfoFAdNjJ07YMsUyygBIFlRwNMmC1FYrcMfVC2Z/H9WT6OE6gTSngWtUNPvWZ
T1u3I8RPPGCIZC3VRJsxblvD0PDg7FTmvT4XvFF/0GD48fLONWvTLvdGLzb9SMBvw4LAfuKg0wWT
3XINKy98yboVsZMUp0fQfgYutg1e6OZVhtsoEZoIF8BBDJABko9s7SRvAbTz5cBoCFIY4CPN9E0I
Be6IlxltDxm5q060G2Utcz10WmK+PDpJZGO8meHHMUnw4nPJ1aK6/EaSpzS75qNEP/zBw5DTx/gD
M1h2svRtyhQxXOvFI3S+yboJR5Yw60h+n34jtntYc1vkwoZLDCcnD5+Mo/o1dKx+Hkcy9JINgpSO
cR41o3kxjgXDkeRoxjv9S/OE8/IcEGlptzcGynXx2F2mxuV3g7pyltdiDwX5izMZvE/1W/Hjo37I
33uyUYghexmv8QQA1LGOfGxoEN7JYA7khPJa+c1TxFELEsONT4DykXNYS1wg7P2dLcJx06mvQH1V
VzumV4KdeaNkOnaJZ1UeTpeXwUDKu654/luer9gf0JLzmaSEEkjFsg3RvjSpg0PaqFf1lYiHOdzw
MnnogQQV6bUsncK0TXMfEsubeknqcBENDpLHtHG0vVR7xi7YElTUm5xreKdgs9rkq/AGFSSSPffp
c7iscjKsUpKQd8KHWnjxYyjRyYObuKopxI4WiZJMgRlRH6bNsE/xGoU+dy4aS8FGYbTrUQps6XMe
ktClssm+ZuAjr6K1z/YBVhrDJmAcC5JYbACc4vDlNGcDnWLCZrxyX80I9mKIpA7YUGEts2b0H5hj
10XLyTxaF4T2MjV/zVad7lAMcAAbvemZwIj0hGUexCvprAqQJYJlCSqyBdNh/MvgPdS9cV9zIC9c
xp3cNRxR6Qt42VtDygKOQ82JzpzIi22aXqDQwbu4mJbTv5RUONPKdJQNbrFXyZdX+jVb0cy54a9Y
2D422SH2lWtBX8Ez9jsUesvTmHvTQw0t9yE7c565dX6yIXGDWD6WsdCtXFTtxhean3CdHwH4vA6v
KHvfeA1nTromWfVbsm4J5oSMt88IgfUIcC/d6QR2Z24ckdlg6YvH4LGrbeC+nOoqBxQ20VKP7Um4
1TvtqecPr+YZaslbtGl3AY0UyoQz9ikLzQOr9vCUzL65gh0YbCzf+pC9/JkttHsAwi3tQcgcw2Pz
iZhtNjhdpbFjnQhwVSm3rtVH72oHVlj1ohzja7pDSSdvQ/IVZw/QrzxjMl1n6b7qNpX4oJ/Vg/FU
PoNToMCMC+K/3YC7Tlsz38h8pA67ZiO94tBeThzpjuwwtEI4I8YfWFAhVeHaiPiwGq7RYytw8tyt
gi3XPXfV1xo3tF0xZn6VFE9RuA3Mo9Y5DTouYTUE60hYT5LP+xREmCLAap5FqLKobhKHQ+pAR6H3
iwNtlbGkWNhzqpS+2vqDqsJC19/t1XN0EWwFSoRvnuWV9cRkCPUOjMqQ8cF9/O+QGtvbzQb1uNLb
0z4mAdEzrWN9BPchqkeG4hKfyh+cC8qG2y58WT7z4+8yp3rhNn+ju4KyS3rLwzVlkeXND/kKcds5
jLcKCajkepjncDzEb3AuRgzl6GYiKLc7k6kx7jgW/34G8L0LxkvPDDIUfuyhxlYPRe6B9cdCi55Z
l3SLathjjv4iWC4ngvGQ3ehAKK/SiQbIoNjSKdssfn1mogzgND+Hb+xLLAaK8m4Nfn8YTuVjDHD1
s/PD1slfgJ6ZTI+Z0HEBRnKbjry4LuQoGN4TVCB2VtfQpAp3Um0F8kMpfTYVidXulrx1hpOeZOrS
8/RK3jVIPKzr3UbhjiXLXGvcHie+HbyFoZ2m8LK96qO+lm/w2tXnKn5MHswKK85aWye3e+GJIuZ9
gjOMyCd2AYWk2+S0KKDTveGF7GVfXYEcw3RMQ2QNUHrD8bQ/xICGmlUt+/23qblAhFg2MabA3+xv
5pO4HIOnYm14wa3/JpW5ogq4gHO56/gadDt2eBS9/IoDOngoz6oTPlb7HL/6OzSa+kfx+7eK/sbP
vM3fZeWc48LhUIfi4TDsRugBFOFP7Hnx2XLmB0IxNYJktySHvqlMEq+s6gq2ER6V3tgx3TVPSFfY
RZS1+azTpsSYeKKh9K744jd/gCkzhhvIPREt1mkVgFXEpC05wUWme7nTyMy2tciPsnP+DQjXHLz8
WzPsIj0v1i6VfGaBha8YR1QOw8OgbwK2xVl8Y4bFUeFjWEQOJ3CmQzKhcxexkd2pXgkik49ezMF2
VFnpRhmmbQPweLFriBoQbQ0SpNokoK1G7pd6YBydvSIPCw6N8tM2nw1Oogde08wehcVpE35TwxSQ
DLkoENEDMMhUCVuj85rGg5hT3ZKeGtdWvxHHo8fTUo4fdg+CxOY+ji7DfvgyPsc3wIwpiVkf9Ten
Rqt1SzBUPzDdgdbA6ndMjGE2DOQJsAS7kAOEY7scZjff56uc6tId8YMe8e7eGgRH6gq1lTS41Q4T
KeBgbxHBxfvql7ihRATekzsE1R2gmnQ2y0vthcfsVmySFVqs9gN0MpSq6FLviGDLIC8d4hPJQUfT
3Imr6Xv4No/clULo5JflEB2KT+sSnroDAi31w9rEz8SG3M1Ddv08zf5c/EjLw6yRL0OqojMnm6LE
auZPnwbhfYwpsOsjEMDAkwugXOJccQYzlNFWzOJuAUxGE6LWwi3TSSfSDHE3hrC9p99/kMTuMOSd
sBJbRJFoGe8cWP7198vv9/3+3++PGWPIQp6mLYtyL+3IaMfr9PvPpUGEUDA/ZGG3HvMkOrcQ0mAL
Ke5dswOLFdlyDeLfFBvZM2SuV6UQkJBXuoTlO6eWNx2wTKcwmvhg5+Sx55UUu6hHzrEV7eBx8dws
xEuCmos+OlNtDYHAsoOiVt0ureDDDGlO/whpEkpp+JQJFZVgkBc1i15rQIRKG5FmlKXR5wyi0OuS
7kameuTVfTs+STm+trzIfPIUWLotCu6OwZZbB6QoECT21DLHdssAL0sEEiwSYHzOimtkTYiuKZNd
2TIab8wamuYypDElnqLnOPa1WlUdITEk/GEdfi4laPxaQ+tbF2yFZV12jzXVkalAzUflYDcT+gtC
SDmuteNO7dnXq3ShkWKOu+huTAwAYwygWg9Rq9x0FcLBwvqQ9CkqoZlOJij3xwqQi1mRgMDmhEth
N8CckZaso36kQh7L4JzFwZuqQIjsQBANJbJYPWH9axfNz1J/DMtmi5xlk5K2Y8gPXQWFSWas7s5y
nnpznHMSmSkq8k4FumVdo9yInAQTRjSYcA/DfVBNr4D6ZeQ6oOXzTn8Ikvesb7AdWdK3WhFQD/kY
Oc6cJCsR3uC9AZL0anZTTQ4rGCMsZzErGDdLhxosmB6X8AyDT3vN+9dWYGo8id2tuPtb4fSSJX2p
tR+8bI2thNnzEGXsqzUpw2Nj/dSFsZOQFNmCAH5ZLHgO+YxCbVK9UTahdoL9FTAorrtJie1ajH4W
KGRSw2nIDFF0A9JfB/Ty6n651oZqktcttE4tmPS+dZg8eji+zPdfJsucThG0E+KZ04HGxNYslkdw
tK9i1YIVAretJdJHrGhPx4q1WlK1dNIClVUj7/rlZayFl6G40yo5U1sK3cahfOk6DmO/Pwsd9kc0
CXiqWKyR37X002IDrtyUmadMx4vZzCJYZvW1mNI1rA4dXhkqCbFm15mJ+WJVjuzeDHkGxqcUtC+l
hlIy50BcFZSoStldi5qwuUIlzcIYrY9mcgH4fKg6pXE89DujpGCuQHdhYkO+cbMy6bXp6TimKgMs
JNwO0L494gA/rDgyyBEjlKSODY+425XU5OHmMdIYKpEWxZkxIhFcijnMIKiTa+MMXv5ZSNCTDARx
eIZ4S6vxI5nYacwiQC9NPyjvNmCCAT0i1LMSkNZqckVkjuFGYUnJRE7LES4kFz2n1wE29epZ7tZm
XOu2VcT6dpDYAIzw0k9qtIIHPnAuTbpBdCRBPE9sU21rdY4QX+ATv2uoK+g+Galndt1GzpR0pbQV
+6IMVBFSJ8fuEHoAmRrXOGaCyBLpKTOUoyboXVFh3hb21cm0ijMpdVepnu9tstm055YEPKl7tMa2
5X4br7mK9DaW4fOkxt0y3TK2AGeejCXjZNEI19VMC1YX/EoqzwqXlrtTLtakcaZnrQHWMKT9CzAB
6pGMWQxreL636mfoDDgMi+RmdBDC1CSYj2qRO0loXoYRejWMe3zQqW9inYDCGtoTkRGeJpA+m6Sz
fKqYAwoihkzdivHHGooDUC+01XR6Skxs4lJmvdcZJ9cyyq8TWo8YiI+tWEoDag57mJrWRyJaVl0X
fEf4MhVEI1WZJE4Ll87WcUR6SEmZpavTFsK+2cpv0UQhW3U3Ud+FUnVkrkH8BzA3s2u/iWW91nnr
isCiDaE4gPS6S5fDg/NYmtomr+sn0TKPUwV6ZdSZtHXiuCEZ5qvKttZMbkaYs50WUMRwdmDNIPSY
8012g2jYpkx/G5hwWTkguUd2o4Yccebbuz5D7tZQLMcEDTkI5anOBHnf9XRFGuF+VjXHx5h0PTtN
4rMI90bLtHyt1Ix9p/Kep2g9hU2S+1kPPauHMdq2ywYMzTZIGnFXNgJuTjF7nIbuNhBEbtf5QnkC
Fwgsm2rnxXAuBeF9GnpvjpRTOBTItnBvTxacNatvbaTf5Eq3ECBJdc7aSHdU3AW2nsvNOkjxxGCl
ZnCGKx21quFCB7mW08hfVbTVmnHYkRd0FY3JbXFvpy3G13rMyG0cAfWIg7xqWc1s3SRTqcP6TFrM
c4atf/WbnLlkW00rlnciSncSht5NIkrn3KQGzbrqOk4Envd69zQpdHCD0Tj33KcO6SOwkCyAUS18
qT7j3MSsFdKXzqdDg65e+WmtkENTrRVFWBG6whA6syQnlooNcL7dYMZPAq//OaZ5npbpK86TiJ0Y
lHPDRiYV2AQLaxRJAxJ32MFIFFdyWsgJOua0UWM/qjjYox/kgBkgWo9hUG4SLFU9iX6OiOvdDwoQ
0ymWsyHB/qSPsBZC2XKjZZRgDkBZmGkAof7maEiSpZoSujBOeeaUVbpZRGmdl+ZGTQhzNAVJsFFB
I8MuocAvkzui2HDHaHbSRUY+KfL+64TtKBHnMjLmdCdIhIdZ7fKNVhGd0pgFR/a89OvSKFbYR37G
eqCNm2FBvwwkYXmmTprLnHB0aPtDK0fIt4bIW1R8cWb31OYmfc2u2QS9uc6MmB5Eo51JBI3dauk3
CI6PKZfIiQNjX2GKdKuQzYahVZbFT/Xc8olptRdg9pojpvktDcQriZvzSoNA2cXWC5HeNPqGydeU
EbaCRUTuEOqvKhYup00EV5MIAlZxN9jYC33e7hG6vvyKjwRNtE5PwLz3rDU5e1wEYRdVy1ND/AGV
rqqpHuY1KgB1vBAJgdjTlL76vG8OpEmv6ONXdqRWtT8E3WPYbsrM+NDlWITwqeOWnH8SuJC+qQ8E
3nCFSlX1yFJmriZQscVqJDs6meekLqF/qD+NumZn07klojbI3W5qdTf1pTytHZlcA6eQpWsg9uEe
iAEHf9QRZdAPTpbETymRQT4DGkS+JqqgmlF2ChnKXvw4Q2I9MdGYR/oaYWcckBqjwJCqgyGS6dJb
5wBehtPN4HjiYjgNyj3Yl7l81CurpSnUbZuP6vb3//7pj1NWYuMDORfW6QfQdtOTlFrbjmb0j19+
/85sZssDsPcW3o1ev1/qgU8AC5bkkYLQ+4Ek38Q797rVi0+tFFvfSkkwH0QBengNv02LBjp8EVZb
wocQS2AAcqdB8BBV0dPMOLndMcBDGJYbla6TdjdipnX2ty/9XJ2FHG/8cvdmtsncQMrToA7Ld9fm
75eiQH/S3WCyGlvAI3/7QkqXrS5avUnu6OHsl0x8xxxrNTmwZJM85qNJV0zRigcxGOXV0GvpnlQW
dfU77f7fsMR/CdCRpH8pEtx+N+33/FeF4O+P/V0hqPxhYUBBKKYqimYpxj+oBDVUgvy9yRgUHyn/
8HeNoPQHBCvDMOW7rsFQVMA7f09NNP+weDSoOpYsqpL4PyTqyAYP9ReVhiVqiPtNyTJN/pEl9q86
BrluilzptWbdTnioolk4LB0RX6HFeCtpANK1UBmIJlQ6r85pCDZ64AoMIPlsIt5Jg/oSWt1jH9ai
m3RJui9acg5iuA5sNlQY091RTeoJ4UXo38k01N/UfAp2ASL3ppw0X5oXZUvQ00YS23RTWzoDmFcw
ec3OQlxvk0oW8OUeYNwNuQ9ZJXcV+T4QiZX5qX4PpOSjMcsE0ZDMSkvDv8Aousdl9ixzvHRGwap3
WYv9htK2YsUSwOeOAl2xrHowSfY7mkN2MSv6INrQrjh/tpsQzJggis+oOwUvSq17qNf8g3Ia3Q4D
jZ79G5kHKnV126lMoiD3tKtwyk/odINLX6ifwpi81cTdrkqRlKIakmRVd+Wmy1iOBclesHsR8svy
L8px4hyaHBq8rCSHpBFi6LUk15C7sthswWTBlyFKOLW4JOTu+eS9555GiRmo9eJaYZKvmnC8zn0D
R3hcmcFYrOSRR650ui5hTs95hvbtlKW4HYTwNazoerP3Xxrcyqi4LuDAUbuP8T5n6d8yYRGKCHd2
1fh5rzK2iQlMqUoSUZKBGGKJCaUwolwses1JJJk/NegzcOyjkWaWU3AR4bTRGoa6MrAny6CWC4x1
SkGOerImFJr/qan32+6e0sk+Xiaj3RlT7hsVDw7odJcp+q2zcFIpCti7rnwsxZjrlg9gxpqh8+64
F9ogDPrvPzHqhkCyggBNPUFsZiX8XT6VrYvK4qHr5rUoczkaBOkOGLrYGdTQXZpnUZh4U9icOp4n
bm7TJYFkvfTLcxFBMNCWzDMT2rrLbDRP8E+h0gQHaTH0vZl2+3Ekikud5dGdNVQFisSBPcV3J6cT
0GJKlXng8g75VTamR6tpdNIuKyYAKbhS626HljoPKBKXlpsulpQ9dlrCeYJ1utQYyzSYusuzPHGr
NWq24h6egCbKgRMgHlnMbfdLSVnqjRIxZJzI5A6tfPE5hDHmp3o36B3JZYt6pm8cfVSE0xynr8Vy
KlHU7iArTo7RZUdFWyZkHTQLJmrm1KoTmpkx9/wwfuj6a5VIw1MvvBBqQiU2qMtW7cHo1Dq9iiYx
9xxyCAxZoteeUmerjAtkijlE2MTZz8vlchUlcvlcG6kPL0NfTfFYkEvMW6DXBaxkqXnCBd/tTRRE
jLpNX+JMcMZ15uSNRLZO3p3LpifbWoZ+Makt5sQcy0qWpaYdEVKP8qtaBcywAMg4RIymq5JoNVJt
dGesuHlyTx3A3BMSuaybvNoLAbLFgUZbpky0nnPSkDq0eFVprRU0JWjL3qROOzcKC0kMmJ6yJdzz
VAwnfKCx2DuVWbRPsLrIpWisOz8x84J+Ln2Tt5RjWf+tl1Q8icnxddT4tk4eNT8VdKTUDKkWznZZ
eOdHTRhbgozgJiuGmTe1zGakAWm1Wp0nA/UuaFALGHf2EQ+cZ/I5+SpDhIRqWF/SFjlHoNHLgkQG
LbIZ6UgvWe8abUq/BX8QlSgWMKlfqz8wuqnlR95n01rWM/aP5Y4Sx/ECGh17GjiKiOOvMTxl2f9l
78yaG1XTLf1XTvQ9FcxDx+m+EEhCoy1bHm8IO9PJPM/8+n7Ae5dzu6pOnb4/URXaSEIYkQi+733X
epZEVV4ppnVXqQrgYPNRgPG3nqATX2ICO3vhIxbjB39CkSUJ3U5J6TgHNWiTzNj6Zf5hAgssPGzO
ZCyuAZK8CwPMQ8ymLtVJeacTXQcLLX6vaoHQen/Td6HiiPANOKElgncKfkCVHN/kDSRD+JT8Tge8
LlprApYcDkllpGt9XmnwaV7itXb9KWX4TGLENtYkhykoRYI+UteRO9vIX2WF+QVIOPLIR+YWSNOu
5iw665URmQ2nQpavhV3mUe8A4Ujl0SjbUyxZ4JqY2/e9h0wiL7xNmwHAhxoe2QmZgU4f+h+RQF5I
O19Uw59+0J2oSHQ2gqbOgb9CvOyIIFdImebMfqEax1rTqQwWfdygqgCCLcv9cyyiAdIzTdvoofkr
NJhU67ncbadMf6kLUT+WEvmxALULsPCeeEamxpQRBlqVKjAT9UQ6euEU2K3SJZtUbspbeaTRkiWC
61fFBRlacWN0QnjMEh+8VqpQY8Lhbk3GBbdOt+t5c4ZO7lOpii9Qt9AqcVcRcqFEGSZ4l64Zz5YS
0U81wngD5+Mn3rO9T6jSaWyCAVyd/GuSI+3okbS6ycgCWMlhWZ/KmgrjFHNpavh5ZrLK9Ab+xLo0
20OdDy+iTz5kPGnzaeCmeGfsgUZJ2mXkuMz3rZZ+jBXVZ5UaCpVP1htLiFAMiQWUBUGunwO9xV8w
IKbxgnfu9p0dzZsDcXo/VG8YnlIKQhRqzG6gTS2W8aYFAWIbeXhnTc0scDm1IHq3DM34wmHwUJPK
ukkbZFu+iDtp+TFOiLK7oiFbvffWQ44cUDP9dRGrk6t2A5JsrBH6IL0ksm9t9cQ6Q+ccN1b1KNeC
YfcW6rXRT+284lIjslnO4rlZM5zbTCSqQPd+mCq9IxSOFB57Uuaynug4JomuxfFEMBGJLjW2u0aA
iaK098ZgbFU9ke2mJ+aIPPq3STZhHdCgyRqSLaBgM/NtCeYwVZQCDclxcOcFpsVZj0Ksln5xY1Yl
aTxH7SggzGzPaSS5I85BKkV0mqW0elGUhhODq23sFcdaiseNutjWR+k99eInrF/ykbzr5VamBFmD
nQyhccEASetLwxm4m5OBSfVElLewtLy9FOAm6Rv0QiO0UDOkWRkR0Tbn2Eb0pps2uFpqfUY+G2x6
a+SLcXDtRQo25dThkkJ9KgSmQb0AjyA0ydIbzJuKovgpl7TNGMh7MSBag4scYxNKHVwY1gEsw3VS
7CQiSIircQKaQNwLQzvSKSsVQJuOwqjzD9rOvETocqQfWMQEhtTIkzzE7l+DToTabN1RQvhhTuq9
Th79LQbaTVVH5l2a3ecNoh7m2zU9xLA/YFJekUp1zLk3p9wb75Dg0vaNG4u+dqJs/WYTipGFCN0I
bwu1bGlaT1xRfXLKq8KRdRrYFRnpR0o/PyMvm+7j/DgO4ALaYR/VfnddHkiJecA8GZ17o+6ugMhx
PYx+53p+STCAKE8bfyIyo6iQv4cYNzWdLTVghi6CwI0+R42JelTiGhhyIMpM2XlFo+EWEblpa96V
W2J+Vj1PJIEiKNfUqo2r6MsGuDsjQbEV05KbGkIi8LqemnJ60QfNWkvZKGAx7qU7xsorK021q6iN
yBnieEMAVI3Ibn7JwuaY9SLcWUoXWtCo19jnx0HyLx5LHHtO3ZfydqT8SmJqS2s6aIYHSeDnKyXe
rDTlKwSD+kMboVLAWXR0GT9BUf6oC0sj7EjOTplYoNgt9BCBkryvSHxEl4lQZx9O+D30ASVHT25a
C7wfaTDNdRG1ZT5B25rM1bE0A/NOkqZ+perdQ5LQRMmJS7CVAhyVrF5GI74xWso8wiTsoUNHcDsk
3601fbSnvrniBoNtiNKaaBPDrqDkZhZo9tazGPAXHpq58DHxxwrBCI3bVCgDl1tcuEHvLM0BZU+9
SIuXkN4tDTdq021OD8lL1oIyV8w62W3kbTVhDfCrYRW1dA+sQ5aW24G7FiFO2QO5yMM2przoF4Gr
tToSBo6QxHDBzWgZnJlwXDLqValkcNOzOhE1VIqKJqEETWM8KlpjQzqqCmuFQmLTGdd0oCXYhxV2
pSYvt1rqb6rQIt5Glt4TLhToFBssJApJyomuHlp+N8AiKOBmU7HJ6L6YHBFJs6nwRM+EzDFAzFvs
RUVDuzgUBVDGNG0HggeifoxX4tD9jF5rbJoXxiJoVDiZzbg6aspV16z6YNAidZp5hNIJxbGSjWuW
WuVNOWVbLdDeGZyjtZ4skX9qUqOs/r2OC+XC5eZQgTi0Y7lXbDzvaBclvzoymxokXWTcIytuJ8jY
SJDyWUb8Kw1QIIO/ooVUxvdiJG9lbdyZjE1WpkW9DkP5h6bz2xCZTab1IDt1iaJUoF+Q9pchFFN3
kPnp0psKA4JJ1GcfGoLih/W2m7kmTY3qxx8np2IU52hZdI/g9hlsEnaMONbXBLGgu5mFZZ1/yiaQ
jF6X3OM6PWK5fjV1JitQLO+7zAMJOjY/fe67U2+YdgPiA3MBCtOSCWpcUJ6ahgINcRDEbtgZr2OB
FqfDMbCjBEnirIojSWhax0rSHr5HrKPvYxYhJqZ4lBlI8O18mjRy1B7DqXP8XiD7yNwkvq/cwYyY
b4MI13qTsawf/ir8fCPXUwcU2ytWJY2oIvhpGD25PwkKvcSUBzfS8VSDqKhRh3Lr9uKgp62FYZf4
QKZpgOTX1MaMdb/47FvvIZ5NBl1c7YYJ4UYY99ahGiLbaqEtyNwkrt0EYhrjgzNbUQjdSx3YGmhk
/OKoS2mD01p9IbZmpYeBfFbp9Lhx7t8AascFVTcn6poIeMnzc1RVRoljGXiRiP1GKB9youRvDA9+
xAaCJ4xygaW7xpBPLv3+g2jUVz+m68cQrkKpO2tG4rax4Rvxk1eFRy3TSHrnx4X8gMtFKAfc8VMc
KWqFJyEiJBpxPhfJmga64CMzzmAubaUYwbwuBbSqDIqmhAyd6imMj1r1rhttc1CD9qSU5j6McPpk
sh6cM7lFMqum5c4KuT60GMx3bd8ODqWlHn4nQ2qzFNxcZpQXN9iuyxNk82jHGUm8bSCdPMGgmS/p
u1aCSJJJxGZB3OQ32loPkgrmlQHWRxYV75MwxABTOU9kfrHQQxmFwVsieyiCsZla4lUrf5gV/S1v
ajOXphRVf/yGQsHOiVm2zWud/hRkOp2JjDrRrvMnfGWZBPob4jhGK0XexAG3cr9l1Kh6qnLI1PrW
l1vJLqvkJSf1aNRzG2RzvtF9RzbvxrbWXVU08nVSIa0ugmEViIgJ2xxwegfYCdEO4+zJr/ZDt8bB
jUivPkBE9WxGYZJImZBkI7lywq4nZZherpHUtKctZBJZlNGvraUT9VzpcoZdQNMWas5g/epGvgKV
4kup6DPysF1Rp80dz28pUfXUqQbUjHVuKeumTxHjkn6eAogi3Jkh+SQGki0PT0kgitu2GbaSRAWt
AudH3vSHKiMTDvXw1WMAngmZtWU48tZhU7c1hRv7Jco93AQYb80MEZSSMJnQapOrxqT+gCdBllZb
rRW9qG0xeFdxxwMNHQSHQJ3aNtE7rJU63EwNQ0Omfus89dNN197Mpp+myg86EbwuObV0r9UaU56k
3U4DQrCIPrcdlNEjiHcOL0MDEFIxgsSYrkBuvCJJqV7im0wVERfmqJyAMzSbScAiT1mq9l8lhQ1Y
jPORQedknqMTI8L51gBM63SoD/BCcIWWdSYHpF8gsKZxElHOIjvIWmeDRopqwDeQJgZNCoSMfhCE
tZ9E7xCxLJtwbGR1eXTICJmx05ZmA/U1ymiFdx21aYaqpU/LLC4q0QELytnjZrad/BFNJ5J3leO8
TCXM2mOrjBiD8qGpwJkMuUE0mT+Q6nDpZco2Qt4Kdo0raSTPL63pmPpRifDbyIkkbqACzeP+Ipo4
i0rvwPRM23gNP9+SUeFcQxOnSlmllGpSIyvcHDAMmqygX9dlDwIi1btd3ajvkdAxve/FvRowR87k
PEW5uzOSe0HSnqsRTR+UQET7JfYGXSYal5H42FUoXEUE5BMISauJBSfu6er6SSm5vlpeR9MAchal
t94I1yEJZklnnRZOWHg3CROnU5ePAOA8/0cPJ2fv1cm9SsIhrsro0ugYeumSHysCMUGra9KaKglm
loGiC7iw8S5Vwqe27PiWTDWSujjU4WAech3Z7ZiX/aaV2r3nFYkdpCiw1WK4DydzTYPoRx1Z2dEf
CS82Je3wPx2M/w7mQFH5sfxmbXTemre/RAA8NG/B772LPz7wZwCAaP2N9oA50wMkTV76EP3HAj5Y
sgGYUliaJGKMF2dS/5/dC/IASOrWTRIDdMmS1N/yAAzyAERRESkUAzrAuPn/QziQNfObC5NYAUsh
swD6gqLKFqyFv3YvqPCHQT6a40mXUCR8psnQ7fgzWGZZ5KZJzEo3Z5t+Ln5fgQrrHDbbbvqa2FEb
Ld9tGGjmqrbIossMQkH13nrsUAtt2lzlHC3DLXOe28CQerdqzSOVyB56nmquBWn6NZc4b0HVVjYY
lxAgSBxtEDroDIcnEq8G38D8IY+kp/hnehXtvg+il0CYngMJ0V7i9QRtq7ju437Y4p0rNynNJa6a
QBOTUo+dtEWGWi/oyOWbmKmV5TfLIvUnc7pfFkm+S7qDiUvUoUVcr5Ds6dAc5mMDQ/DPQ/HbZpa3
fjtKy1rLi6AltiFusG0bccP/zJGRYsByz5+RMm2fbFQ1uGozv3N5aXmIZ3Qn93wwpn9/4+s1tW+g
Wi/vJKr356K6AE+XtZa3lo9/PV1e+/oz2fLB5fk/LH79pX/215fXvrYLr0/bjWE17MjPLPbizOte
lrr56bL09UY9Awm/ni5LvlYQ/LMsfn3kazPLR5anxFABiEC6QSGHTX9bGRP1RAjF/M5vW/x8dfm4
5gP1Xi2LTOG7qQw+d/bbPn39vWVb3/7U8pS8L5o3skqE0t+/TzHMSWDL88AzZYajnbcqFtZftjyG
M361X5L1lsVkRv/qKaHBfpVvl5c+V8zmN75W+dzGsvbnSvPbX09/ezuuA8iC7Yyj/Fxc1vq2ueXp
v357+RO/7aU/x48FM4yOJNcMavXMNI3nr7KsWfowMldWj6a1oha9+nwOae6PlZbVl6eTEET7/m75
6PLC15YmvWEjy/Nk3vyy9PXJLO3x7319xhRaHV0LLqcqgCxUgGdtJBiPK+1rsfWopKYS4Nfl/QFc
oVNo+DF7wUdnJcVMg1tDdXqBpkysXqgbarsvEn0W1kdjxB9gNMLoUnq0iyljJ8wZxvi5KM0QRo2j
ydR7gf4ui8urQWMc1MgPGJeyzvKwfHBZ7+vpb5tcXlzeXlb8+tzymifH1MvxVW9Kn2xAWmP5OxlW
gTN51WEJHRczrCg61WZ6I83rAsVdHpQleQtwNTJHdNCE1qVVQT+zmk2MJI71JDrsVcPT3WwSnXgs
zxOjnFxLSNnqKjiUC+hVJwQmrdGMzCKQL8Tv8vTrNYz7hZPLqIoXCDKDtGzCYRpxYa+UJzUqYdMy
TXKDqqSoF/TDHvjnsE90qdyA0LyG6YBuzPRrce/RLiXi8FKHeNuLCtpnEzLmC/sS6dH8NMUCpjZ8
C7Jh8TkO8bRnqAuiJDQlZLFdxBxpZokWM/sbNKpFjw/gZ1iComgfNaV7U8xWmifo5SHMWia8NRY5
ixGfk4qKR21juvcS09aLVnS/Is81AbeRJZb1vmae5hpYP5X5Gm2GVQBEsw6ZG0GVTuaLd13M/Phl
8evFsBNvlD6YNl9872AGZH89XZaqUUAsBll6AQUvD3FQ1VuDSHiQ17MlRRdF6N03pYj6Xq90iCRU
1QhdSAnb0X1SRuaWSla1t7LV9Z8novLXs3E5yZbXyoTYKqNTgZui7xfynJRqE1RtMUKo15Ywh6/n
y1Ipz3mWQGxH16R4IBjdsI8LY/4XVtDTZ1kASWV5HtBJgHKP9wJ4MuNw1cAEUnttCdMDGn9r9oA4
xQkZ5+diU7pIE+VdME203yp171f4XXy6Ovg6+QEG5FzFOSlBy0PZ7mA1cEOeU+ybqjb3NbM4B1Fl
tcob9Nz4/5XaMfyNQN1zWNPsJAuXEmAHyXe81NFmvBezFTqr+n54NYMtVQETMSp0l8fEFX7lwdZX
nBIXvQyDwI5/hmiPb8NuW/jPbcq24AS7Y/u8/qEUZ0buau3KgSMGa8pE9trAPw13RvMZvxtuZtrh
dPbFWwlpsfqz9d6otrDpqLIVOqLZOhmc5rHH3iKsxeANmgsGvSzZm8Nh1t/5myBzIpxT+XMw7tLp
A6BPpPXM2Pdhv9GwdOq2KNj0dynXdma36dUHXXVVbacoh85/Mj6AjY7aA0VnUksqya2iU64/Bsp2
NhEAt5JX6XhQEaEEp0rEgAdDz2ECi7QTvTPzlDnitFC29PHgx61qLjjo2RPwkaXdWjsckwopGb+G
gvRjjAF9+zwrwLH9xSj6bwKwSdmGzDmhPY7mXZZs+/YJwwkOkNui+al322pvHozYKWl1dNia9tFo
oyzNkh3kBts0XbWlc0/p/w6ScKtCzjj73V433Tq1PdNV3nqfqVS+FYn5jndyfEzrXVfauXgOqJN3
BCisE+UaKo9MN9NbMv7gY1OnEPNV80uGJv9cPRK4PNA4+gXgRWK8diOdUAwLiUswKVYPqj35XEqw
u8foMDCjvfHR1Tw0pxCbytpv6LxscoyEDRHOu0HZgl7FkKNVH3jWpuRAvroJAyokBYpqytGU36OJ
ITUCPdqc01G00OrSYNia1TaY9pVxG7eHKIR7xO+CNiwdwij+lfvgCE+oLKcDigyON0Vh0SdOdJ3o
4JWpthg40mI0RjiAgz16TF9ZUy1T6Y0WB+0Xv1lV+xlMa1pypezAFZR+5dUli3cFqY/ifMA4TgJS
BvDmnJ2y4ZbmLhLWEHmU0tY7cgHs5pWESQ0zM17PbEPfCcWnxkQ6OpEgm1lEfdkGRiWs64MjHos7
2ouSerWS/SS6auDUu7Rxqb0O9cbID4TDk75VkbSENrCunAKxeL1SjxNRfevhdXgIqhXlFGudaJdG
3vV40rvuqDWbMdoMW76mT8meGn1L82066MCEPqJXXWBXh1Vfb2XR6eW7Pj0apPJeZcFRSQ7KTqFx
Ez5rAxWfLWpqSWcEbqcvlrKv+Sn4W/LJaQOtxPBuGjD70objV1tFEIEKuuIkMiGlQsdg4yTt+4MM
2RYOFLHP8Z5labRHxW7bVSMco+q9SbcxxehIurbmzZzDGLkpBU5SdH8W2PEezMbW1soZLbGHsJh7
M76kah/gb1Y3/QvBQ7qxRWTUZpsiRddp588z8JULZ0GQI/YMh63UaEoCwuodjvmZk9k4WWflkG4z
N6/XAnJHrpvtCpMlvjrq7zYBs+xJiD81J3v6gYkTggs4dc+a8ly2rgHWyW3vIIQo67hy2TVjWhVA
LkmErIot+4Rky0zJ2F7pyop0i4fiqdaIOdgq1iE5iC2gpk0u39Otp0NtcSmWiJnuj7q4Cd7b8DxZ
NFt3wlvCP1eJ738kBik8YwuqZEhYdvgAdexU7oMb9Sqsm+kuoNqGl7h8VZQbnIptDgEiYwy3FrF7
0NlPTtJwFNRTNec6rdLiAVkJHANDOFjJBUvkENvpJZwbxC6i1KpYjQgrbq2nlOMPDw5Nj+oOLl7g
eyzMoHf9y3RAPz/BmHmyKPmNWzFzwCygP8OLPwkOvnSF/GBYYciULLdOuNdBRLOtwMFngiwDy1xw
LISrJtjtdEX7M44X2lZx/WaJR0xJGBdp6Cka/8g2q9Mb9UFjTQDe76+0dcdpb4LjbQi1jPZtsjb0
bQZRKPrVjy8d6XLMJ6k8P6VYQCDbyP5Nh21Q5Im4UTr6D9vEvMNrn5Ru7EElpj/j5GRQi05YvvXF
URKgcgD6W8fcCoGcYycdYPtTzprREGABaOjRVet+mm/s5U3wHKoHth4fmNAE1OBoceu4E5GOb/s7
gA70ipG4IVRDj58xz3aUEofUqnmXaAJu8coC5rviMAIQsJdtwkw3Blo05weEiuIJe4p+G6+rnXpR
4s20iTCejrc6BdhXz20icCq2seZMM9Zxb4s/Cy4Hj/41Cm3x3jj30Zo9B5SAnvtpsBzPcy2A4w8q
0I7ChWx3+qieMG1o5wiDNnow0pzorHHG8kRYCzb+1jtMj7bnpjbHdIWpfBVstLsfq49i3f6oN7qz
o+8g3yrnzJVvkU5i840f1H7+xWRP0RNsB8we1ZN214GlMFCcgypee1f8OPw3SE6s2uebutvpZNlv
FUrctx7BwfJDEm7MaNtQlPZsivy0Z3x6tA7mANAeTbfx+/WOGmkauKDw8td6W9yEa1yzlLz9+o7p
EqhJb6KfuYEKuFcdFOX8S5Csrm667DztFWNmobwTGG6DZ5fXdIWlpx02Yayuvq0cx7XvGtjjz8IP
8RGBUReu6jcM+et0n180N72IDz44BuwJwCnwc3vRGdlS/pBvI/ZqG17MFxzbvCc94etDLTq9G+z1
Gt81PnBI3Dk4QBvZCY+8Fq4iJ7zU8UqDSMFhf4K5wnnGC+KDdJV9u7uXH8GoO9mmu9Xgw6y62/iA
jdzhZN/A3FI5aNAolGN97m7xJGxf6XNMx+lYnhWK3bbvgpI/WsH6xM87pXCNv+VI96+6Nh73jNVm
YoAwZvesASICU+501DbBC6awji9OGsHe27/Wb8MxPSNvIJ5ny+jjKO+zY0BSxoZGnh3bwhpU2Cpd
0a44eTZaKidzAD1vSOO2o9tmR0cWw/e5uArP4d3gtG/R1VpFV2Ml/iofifDZaauCHKpV8+I/6bQd
HOsK71M3uAQ4PKa4+Rxpw13jiSsZpw5HmHYQXhUGiHiskMUhr7qd7qojsPJiF58FV3OMo3YluNBB
HLW1bjMbntAL4E6icIOTXtnTS2vLNloTmyuUaGvY7F8Exc1tk5vLS8q32vpbBiW75MDp8BhdUWj+
is/mtjuWbwmjHipfz+Kv5/Qc3sFp+BW8ZD9TV+RIcI3RDtqhPc2R79Se77P7FsiLjYldfAgvNJoI
F+a04kcVrq7iR+awojjY44OEtGt1td7b1wan8To+lJfUNd/Uh+plPHMh5AKpvlUv0Q/V7s8QQYb7
+BAf5Afi827Li/oQr0Wbg7qVTzzaUAT5A+9FbHP12RAt7VAr1I6Gi3djHzzPJ50rPNFQ5vJG74Ur
XPmqsngKUf3Ne5JeJDe74Za4Lz84V4mCzla76YDu+mE6+Fxjmqc8Xucn7k7xx3LeN0/RTYBHm7sL
vyJnOKAFwHKDcrvR94Suk5aJYYQUCH7P4UczOc0T7/FjClsHaI/JHIVDg0mLGxaHSVhBsxnep/fo
XvCgjmF5WkndBsetil+GPgZkpAfhXTxxXdZtbTPsoOjwa7nFr+IOu4F/kPE8/Kxe8MXXK2XD+Z5d
e4bkP3x9Ndr5o3AzbaSN7+bckZAu1XBiHnvlOd5iSN+Fu2HNvbgrN9Na2Qsn5dTk4dq4Sz8wf4Od
CqyfMX4XgDkyt0wwi090y3RrE1zGO3Fr3EzHdrzEp+rAkEIbYn4r4ktuW9B2vNuP8NJzqAd7NslP
Ts9QGchCeJmehuUCuFwlZvIANyLQRA/5B2JKLirQnt5x+fN/JAc51w9ug+/9SedC8NjssJDsoISZ
b80NCfTvKUIPwe7vsPubbyxVL2QUHLsbfZj3ejr6+AbvOognZL2A8Ls3nsSH6gZ0RAy35jKPD16l
9/KVXSRnJ9Sc8qMbjxP9xVX3jnOf3ROy+WLMhY0hQn8CseaMa4G252rcj+v3zmWEx1zzDpCVg4SE
awVKk3V1w7WU2+TrlJ76cVs/JDdc8pKb/sRxjV3RLtcCXnkQGvKevtOKIZAtvYq7hPyto7U2d/zw
VVTZdrGGx+AOXG70rXUjbsG9u03jaFf/qdoUzrjHOxlwGXv03ffAKdbaFgOC5w4X/ditaPfacA05
U8u1xEUS0eCG2dhTyR3n3fg5vRCkoP2UXjQYA4kTbaxz9lQc9F1zmFW2d+D5e2PdRihIuQ8yHKQO
w0n7MLgKl+dq19uVIxykewAFW0aobHl7azraHWOK/sOcvz301kO+ndz2A4Tb5KYuDmhbcqNNdB9e
cKEesk1/B5jRlp5kTgFYToIjP3T8Mi/8Zr3H2S+PgvdDISUnXIuP49v4VtxW1/guPTfHjKug8cO6
Ca7GPSBOIAc7b49852xeiNVzopf3yBHuhkPHz1lx5//ptLh7EAi2/ii/JbeChnpn1SduWaPbsYVn
EaooYBGGULh5V89mcOJOIz7W3pHIB8bFe7xJ63CLt7HYMV+4RBvpzDCTs1Z+sKRVspldyv1uuPp7
dWdNThZtZLBaxgfBD7bpX2J95F9xIqn82lwty/H3OucRotprfmc9sRPvtLjpQkfgU5Zqa8fAikBn
hbkR86Ol4ibMhci8J9Blefh8DcedMkc0LUWnJQhtWZLmEtWy9FmNMqV2k/fRhVkIZdwlC2x5WCpR
X0+XJR99CkwxRbWXKtSyP6aYEAZqFQ5pyPdxPw27wO9XpdcXO6XoSSAink/C05Z14aEWXjuKOdIE
xz7p1mUnh+4oQjIz+VXPu0/mtItNOndF0b+Rqclvq8RnAjw/MHXRRWCf/pwFVs2lvGUJnELlTkqP
bo1afx3NVX0pmfsKSwzgshg3YshdYG4IJ6ROZwHW6NCkggn+xKzS9eQrVEiy7C6fSrByS5TXFNFP
GpXytoKdsAl1Kg7S/NKAgGwfBKRsNWP8LjU61Rfs+FHAiBovCw2qYZgH5alNXsiJLBGGQfMeU9Wi
IyBGomFrpDHiGC3C7TBBOlYULrilcEON1q1AQHDhZJ8UHxGxlj8NHUy7Nh5T6FlzL8WY2yPLYjtA
cclDoIvpUtJdarxLXXdZIiCRZl1flofU89PtV/jZPwtEK4Q2dKvA3/jZiPyklYg7o9Ve7bv5YXm6
PIgFhauuZwa21EGXh0IQSnm9LOqed2natNssddnPWq1MGgrztZBH0gEFN5wjHMU5/nFY4h//vqTN
GZDLa8vDt6fjvN7ysXhJkUzJk5RMAHZ6/RGL9Yc4mDa9VS4AMaQxQeQ+05BKKTUgFK3qjI+Y77Uk
bY2WWO1LCSBXRK5l6u36FkK13BJ4WapUxYu5izPMcZjLUkxC5jRHZUbTcIu+E46QN+dxpmVrdAdJ
aW9aYKqQRAjXnOSCEE2q6vAE9UdDNtvd57PlDUvEAxz61Ox/e3H53OfzZbGDrZUZxUGZqLlqXPDl
iiIygeXUj2tNC+iNLcvLy8tDRq9yn8wPX0+/3i3xIg1ll6AT+XON5c3PrSiQNOZYyD/f0vvsYrbA
TvISl34nhriRRlE7hRZdUHTvY0yVARHdHKXaSPwGvTlMV1AJWsVy+ZLP0avwHHZf7y1LKEnzvbkk
4y4fUPQSw8Py1vJQLlmvKsCFVV4QebistHyI6jUAAGlpI85/bzDm/N3PTX29+vl8+cDy0WWj0ZL2
uyx+be9zzeXFr49/feZz899XH+ag3Krq7r99ZPmD/Ryx289hu1+b+Vrv+5799vyf7tnXny7nSGCZ
bODPjyyb/G3vf/t2n4vLJ72vY/zbX/pcXFb4/IIorD1bX0KN53+/ZU/+5TFZ/rKBqwq/zLz2b3/5
63t++zLLiv+wB19/YnqdGvWBNt1LPXcHs/niP2lETS4P31779vSfrUIPgLrWt81IS9Pqa/Vl6Wud
ZbN5qTMD+1rn6+1/9tr3P7Ns4ttmP9cxFHjQ9Ns27fz9zKUX60cAE8s6IrKQviZRXTzM7357aiwd
zmpeZ3nHXLqqy+qfi8urObUm8sDa7T/bxLLG8vC1meXpb3vzLz/3bcf+5WaW9b7+0rK9r9eGuQv2
P9qj/472SFYkHeXP37Hq/6A9On/0//GCEfd3/dEfH/rTOy39zdQk2QSwLhmWvlik/9AfGdbfDF1E
96MifOE/c/jKn/ojDf2RZmqiSPKKYuoGsRx/uKdV8W+qZWHDlhTQ7YsZ+//+54/hf/sf+R/U9/rb
8//I2vQ2D7Om/j//S5oZ73/J/9CQHRkavm7s2IAmvnmnpU4vEcDi+h9FP7npxKS58+QcbT4TrDad
nEmiukXQKTHM3i9NJ553yQ387aD9sVd/2YvvDm6TvTAtiduwybGQ5qyZ30n0XS0KmEahg2SJVW4K
zbvvrPQ0daN01iYFA3FanSodDTVFIN2XEExqza9xKIJtoAGCIW+w+jfkfxnx1/cDo4qqLBuigSwL
xNlfd6kSFNkoTECnMoJzIiOp44jtJNl4Kn6mTSTeJkPrlnndYPH131XNyO1W03VHooOHZvrOy1CA
k07abhVNIy4kmYM7rQmBtEh50MCltS2UcvZ0Nf7aLDzNyY3KFfra7WXJo6k8PPybgzwLyb79U+OT
52wzOaFMSf12kEtB5LJYV9lOtCbxoBiDhMsRWHkRUjMlv92VvQqtVzzIxKuqWyTcKwyWet4UR3PI
rmFuyDeZbD55smh9XmD+clr+5QTgVP+HfeNER7unzD+S+Xz//QRo6gYfqGmkO7Ih77weJrEiJjsG
fePWR6JHjxClKJMCeJEtHAmNCojclzuy3QZb8eLpJhVufBGF7b85Zv9wYiIaFEX2StUtkX+ob+K8
CIt1IeM1d1WM/U2G7E1EBqoJzBMLKTs2lFHHoLHWk0TuiOz3j4Ts5U6eUXiftInWJTPS/3qXtH8I
iwCLMadEEL/Ev6Vszrv8W1gE6ClxIn+xc5VIouOMbfygM20RAaGRdBBW94l3imXFv0ABiq6ZpK9H
jTrEpOrhJq1oyImg3c6ZmtMW6HDXdUOiMt/yARJO4lPV070kYvM0KQm9C5hEzJrUq4719qh3yHhb
dZNJEZE/w020mNlmW9tUyBN+DoyO5qCsO298z9uss03BGjZ1nhOQZ1ACLuqdpuQvwezVG2bXXkIN
TBEwz/WVsEEOM56rzDFHQAURExsRl6QzGEXnGOrsB5ydgbpVMaG0MDj1WQ+xGgPhf314ZRX8xLdz
0dAkidf53YtwL2Zyxe8HGD+OCZOgaV2Z2bMup/mZhOpDmVkWAmKl2kUlqKm4hIoweMMZ9NF0mOIs
u42C7FYgtZP8O2QOGSTVg9VVH1VqgH8sOUBj+7MPgIvj5vUOsTd5h8AzfhRlFG7DcLQ4vjJ+N7Wn
Bi0ULx45y0FgWrAE5RpfuGzse1m9jU35av0/9s6juXFlzbZ/paPnuIFEwg7ehEb0lJdKNUGoHBLe
Jeyvfwusvl1xTr++HT1/EwRBSRQNmOb79l57Uv1BtZ55NRoOt1tpEEVH7XYPfcDuVKrJ3baGUPe3
Q6aCK7aI8jCUItxCVzx5bfHEx9ixPxvHfasd8dLbxfSownvAcd1DoXOxI0tYvMwtiou2UfdBArZs
mDBHc/HMmzbauFaZrR2c/LvKdNCKgrXDogfcS0UlaVpFcrDtOb3ooEovlvNt6iwqhqOILhaeAeI/
uuzABLcx0Y3c8eWmm2Q15DtPrX2G2LRJzqkA4usSlHHV9aJxAH6UWxEcweR9Mtpuz9SGLFTM06lo
enGl/kbi9nQFPvLgO7Wx6avG3wirCM6DqmluLciazBxBGZWVODCxUys28x4G6sSO1V+CFxSas45A
xUTP09FQ9nhuswoXcyf3ONc/wUq9+lXpIxrgM3IzcjJrJQW0rVbfSWl+APoneKCmVjAOjnNOYGaQ
7HiNKk3ajpF5Z2bVQ1B78aOn/ROWXXlWIo0fQ6OHPpYEalWa9FIavGps78Uz5m3CTUO/wBFm3yFa
js4OYsNr7RcTkfdcLRY+Y7Kfp7PlJZ6NCL9+DNw4OeD8w5dR6a+xjopzO4olEq1r1wjuELo743Hy
gJ/LiVk+MaJ86/c2SCU0Dme8c8m5nUy5Dwd1TWcvvCPXWa1VKRhm/fEpoWZzJNE0vh9NahdJTy1k
7oAGFG6TQTXHEAFe1nwIqVbGcRIf6qn7HJt6eujwQD70On8L0hTRnAbzK0b5ZJvUYeKBnNvlDLH0
C54x3mRRgixHUI8NJDg62XwgW9C7vx0cduOHwKc6fDudg8L//YPU4XXonhr37T6VxIPHCDXu4DlQ
I18eQAbUpRy/sLdBDmI/98gGr6I2emyWQ5Yv5iMXwNLtdKoZTBupxovduKBK+A3bLFS0HgQ6J0xn
MOvUzrLS6BkSJCyBlKwjBhjj6XYwE+eosmm+mstvKN/s9plPM0zCkGql+3A7APEsjpM9fb+d5Y2P
RImRbmTheJzavqIvqLLn22Ek0NWfPTQfDNqrFuNNuDISU9DPo3megbWZx7p6CLKB/t4Y6OeIuA8m
2PlsVIg6Oxm8idikyzW0w7Ms+41Az1IVubeHfjjtO4cmbem2HWQJ4gTMoDXIvUpBmM0WCSZhXX34
sAJi98cQp/GrnriITULZ7Mx5Iy+IVIQyp/Bow7Trahv8qjV+z8oueKDHnXnWVz+XUIpXNtiJN9By
J9slAkspKtqU7iGq9vtJ41KD8rpJuiA7YZw9jHwvtgaZHfidswN4vnrbDtohK9Q5dw3m1JhSwC61
8QFF3jysJx/+fFBT7M/Ix6aHa1LVx6d2MKv4l8XQdhdU6GMcjYUmA9m5aSxK5GKHYRtXB2SsvBnD
R5XlX7Xs1J3N4LvPl64DSvlraWi1MegMtWaf78wqQTwwWa+JdqcVQxeZqQpcpDm8hKMBtj4KfPD0
KjziwyuISKLxGfrRJVNx9/vdJM7FOMyLPAP7wgF7PkXx5N3pOv1gahf4JqzQ2/g0Z758mbiWm/aL
bxrVIzPVNZfzcALCAQrZH589d4h3nXMa2Yfs5ox7Wbq720aO1XEYxq92a893dtxeO2uAAzQwSLi+
v8FwijqrGvK1ncx75fv1XkhimHmAjyibn10SW85x1GJgKmS5SwEMm+MQbM0gNuDtrCnKNsguRH7i
83vwI+zkOvIevAoQYmrSaK+n1CDvyNs7WQmwQBC/y1J4V4RFgXwtpKLuy+luzonrG+OIxrAqIDkZ
4ptpFA3r1W5bJUlOKk9XnpJeQuiNNZmtUpy08oezHW2lKOar6PpTUSbG+wwrJEAEMFgKaWScpbQS
quu8gBnYkGU7ry7iO9tQx3mYSKfr3+NyYrkyhi+mTEHAms5zGk0bu0N1wOVovEVd5KNcLHdB13sA
c6L5wa8fGycRuItionWqseLfWwjBNA7spJ9P/oh/Wk2IvcZBZPdm7rvHgNyeGHxmFKrhkNa5c6x8
Ylwr8BurCYrLWS3rgJzEHk31141s5zi3vQd+oUjK76ZfUgXEQb+XXXWpM6u8msFPNUhQlCEoeHQH
hxSpWwyKd13jNzkYOrgXnfSODl6ObeHmzmI1GwhykOMT6GFxKjyb6djHFjxbKfEoemweSFyGP1G4
9ifMgeoj9tRbnw7OUbYNgQwE+2y6jLBiV0iJkgFLYhceGxdNkt9CzPXjPj2YtYsQE4h4vARxAMEy
WuBOqfsgkrwEBkRyUVWCysLYS54wkJ8kSUiCCZvD7cmTedw+Vl1wKaPKOJp1TM4hFv+17mLzEuQp
hrdc3ClS+/q6YRjoY1gdJE+wWsY2DqChXihgGvGBzSubjEbfE9tNCIUdk5KtRn8T4DxFONev646k
yEDW91nTN3vkcG1rVIeyr/p9P/5snKK8DKU/LCLvX9WMCHCImMATh+I/8CKR1MRhAlveZ6WURya1
Ymvz4a0DgQzZjZDqq9TzIHcxFHbh+G71lVyriZeQQiDbpNBKDlbC1bQ8hg5pVRekHO24gg6yk4SB
z4lkfxtpyEoYTYfU2Y6RZu6JguBuyNxzXtRb3GjGOetRk82NAxyg9bZcJhZ9cKRL7s/MjucH2JpW
7HkHS4NaahJkZPbkH7uqA6EVI4GJqVWsetzjbQBNrBswWqJNiqqmhni/8UolX5oO+hkM9xxS7Hs4
DxVS7uDF6iDRxDOKsAH5CU8Hii9qM8CNfvLaTeavBvDtKpy85KnBVtq1k/zse2NezyKv7oShyzX5
ykQQ6L46ZZjNX8CvQgTvSKQROrm6rcfaVObJ3lBjurmdduTRkwfCJw4d8qQ0c1TvALXt8vyQGrS8
68G9+IUaTpWLsCSb3JAgUbIJ8EDnX4QKH8Cb9T+lhzq1NS9+U8F+JoBr3eSFe7JwyCNF77qt2Vvk
vAi+INwTD4N78i2MivUMEjPJYmRQt59Ut79Cv970AXrcBaWdFfFwbrqo2nQmHe4i12RselOEYoxt
kt1YnBrhj0BY0AmGyryLnfxrw4YMkXAcnW+3bgcP3tNmMLFwOVFpNNCGbRR1Cck3Vm8fb7/SwuQa
axTo4xz88rQVb3pzuhpOgjzOcGmULoci49Or+zrEIoyQ0GP7NQHJSzaOWWb3/hx/mGDU7gzzKkaD
SIT6Ycxcl7Yss08ZVk9mZjn7mgoOyrqperrd1zkjMfFN7+/aShospQ3iUybVPJWpwoqv64fbGXBK
gUYYBsrtNNo7BTQRLuMCEFceb13fqei9NJKerCUfpxTZRpqROaZm8kkbqi2HWmIKH10xXolTP2Pb
rZ8j/gfTxpMn/OhYTnW+t22eTtOI+uwH6auAV3sW2j/49oAx3iQqjaBv8aRTYT4pV6zxBdekegU2
bViTHZgVbSlNDSurW74+frHFa75nu1GefcZfuoDIkUAr34s2MI/TjPJ/mEs67bdzr7LNFcQistNK
d5WwQToZk++vrTyb1i1FtKNtRE+yQ1g8S+ykOLyHY8/CrhtGxMXLocz8Dk3Tf56riVA8PxrnrcX7
zJQ5uT9j0U4Y6/fYcGEH1M5jVnX90eNLdGJdDkmeWK88r4INf5GcPBU1u7Gtr1Y4E8saO18ME2MI
9oKC4Fx64wXxRXCRsm0XISTtsi9N6X4LGzM6GVmzNwM02Hken3vodXyw0aM5JNdgjq8NQVSutl5Y
4e0T0YF24qlOwuaxc8EQKbOzZhYgPBOd4TR+rTNF9JGVvOMgR39iynWSxC9uwdarkQfJGq0PXXuN
ayPmKxh8x+n86c3efvD7V2B+3bqfCexx541bxGQ2vKiK5NteJ+UOXBg7QJ+kkQEYrGiHfWLrRxYn
72qZYTJ72KFDbU2iNKp6b4kENOLBatRDWrjhTqMpMa0W7cfiQQ8HaKzZFKFinQ7waUBi9EezNT/L
7ol1fri0H5GzjaxqROOJQwJEZu304763bTKXQJbtM5fvVC3iU2ySXGH63U/bwJXpOukn7pil/eq/
W6WLdAZlYsgKHT69e6DUhukZ1Qc1paO3DJe3Q+5s3Ea5e5EEP9uZ15l07Q6n/kH42tzatvPoQv9d
aTwzVgk30CgqHxqPCZkMwFgqDVjACUG2rvFkSEXiR917gKCyb2NARkq9lHdyf12n/hsmWWMbuj7w
/BYBpwtqHs08cIwyBobL1Alshu1QmYtfIW91NYSIuwib3BiChYBO68/0QyZV/lCZBFtGNSjEpYJc
VLP+wcBxzwiEplda5J4YYIOLwav3Mi9/Dc6IhyBxEEWOgfMWufIa1HD1Yh1QAXUFo5ay2V8p+eoG
FaD6ODvGIEHONoD+tQpgoFt1ewJd4sELW1ZfRfM1LsrqnY/kYmThW1OjqIyb+tPtIDZmbj3v2sGB
39dnyMMUNlQcu09s2tMTyMERmLGkYOZJdTWyYAMWorlqqNt3rTbeeoafImbXnky9v60qpi8/rJqN
JSQpJU2o9jozsMubQLquXRWXu9arqsc4pmKI2QXTq7uyXc9jU+6CuhXTqirD/NxnlcVm6dUU2jyb
A/YtLmH4b0XNm2g1J7vWzakCorhxsgbJDpaiQ+DorwWFoxXckmNpjYouqWD8cjA2ZcJ7UBSoC8N9
8JNDb0NOr2jLr+fIs09JFpCfaBZfa9ZSu7RHnzOTsBxaMUk/RNH4QiGe6QOwfwOgyuxloKi8x8rQ
b6hSk0hcx8+ejblhDv0znxoQEId6Ukjk/NZPKSknIO+9bnYxsfDtP3hjWpPBQubvbd6AvvYaTI48
sFA444gj8Kvl2Wd28ui7Q/iKv+6urKY3cuEHoqasYWVO5CD4qkHaGicFxIX0URhERBcjqgWB9lHg
moitgTjqNgzX8IB8ZMH1fV+219QAG64Sfp5OrGljMwzZFtX7oa2tdVgACqE2MWgU2PCThk1UjfIo
Foyym3vlXejNrzdFh0Ppmt63g0ahFcgoVm2I/EpXX6Fhk1RsvpRFgLVpsEktbH0iJ/MMKVnFnrLC
3JjV3/w5+wYbwCe+JURM1WMTP97OCwsupIrV4Y9P7qawuZ3eDraY6f/+tz8Olwb/n98ePCJmp0E9
+1axE8iA6t798NK6W7d2ZrlbgK93+VSk+77Og32z/AKVqeNcEoVRO9OqCRr8C8rDy7kc+oS4nOmH
Yg8uEayxWDuHWRcfMoMsave+q+jWdHH/WABbA6HuHwHxZuusyj+nHPmVIVufy74z0Gfct3nQsdM0
sASkDUwnVw13EYiMp7AGs+iFc34nhujR2zXwu59jr39tTJ98h6VRay4d6jEKVmNDzsaEghFnTzB4
z11DWyXo/XcTDtVLQADny+wtMdPEc/TDwShdArOlP13VFNcbxyNbJy0r0MDkK6HNOIamMvcRmD8+
uI5KxlQcZjs0qGjrHILuaOC0JKOA4qr9PDJwVVV6DMr5Bx+2x5BtOBjfltQ+K9HQJ6YvuB+DK85C
ucvAALNRJFMFo4XTtCU7wAl9eIn/SGVUVrosKu+dpL34ZUk+MazYgCt5Y5hFwG/hc5IjfBWz3Vr+
nH5xc3DCYUGxIYzbYtPSLzunWXGVojTeKrJl7jzWCIdMR/1jYOBMof2gv48pGRmzJoxO28+epzA4
m+T4hUoVb2URnooiMT47clTXti/665ir7MoUzUYJ7FfFYvwzqqjxdMSke6P90Ufq0Q1j7yd0qU1P
GA6MF/c+C2V/LoCHrBpz2td2637LC+mz9YIz5ZkU0oFwPAUjDZ2+o8jLhpoUA1hBB8sYYPbkAAkh
jM2AIxk6JkgwzC2atAMKk2U1kC5TjztKHO2xLXDOaGJxr1FNthbFBLEx3M44e40RbaaWiGo2+79k
3e7ZULoHwHg4bbziPhW9eKHYdowoKLBGCaaTww5ukqV6bnRI1C9nEOTxMOTau2p6vGQ3zoT52h08
rql4UewR1knHLjhqiANL/L7c2aaGATQl0NhK43GMLlPiEKTcgD02DWLW/XY6OF+LEUIzHkIxjuij
HdM6VZLIXQ/qxGFIoJ02Ve9dhia/+EkRn4nkwDpkjie6k+WBMfPSi6R7tHL3M4VJTHRRvimp+D4k
ZmusLcUkJUZUu2731LVMxm1kwgH25x9tnSOIDRGuGxRXCaRUBTo+GrgNqMikARfkjXF7IWJk2Cz6
OtdAYzukwN0Ag34opVmiD4243spSgSN3tI3cJ2F+1tKGjFaWTGHa/+JWabVRlZLk5c6A+KrqrrOI
NgnHhq5nNL/FU41pYxqe+bSmBSjHHijt5zuIT8TG+mSABl5nYc8y0UZzgTFEZIS+kh6UUh0GPoS9
QTbvgYbf19NGqiezO/WZPlPmxKEgPrwuvy+ctnlUM0kLhRvpi5EDULaZ0pqhHXfO9DEFwzUosP1E
KfmrvL3HKS6+EO8+nMCZnRIrca/FNLxHQH0eujo8ewoPqhxcErZHWjbp5N4HFZFmqUVOyBy19zOl
7cijY2MPHc6oslYnHXdPswvc2nd+1GgLC8dKNkNksNhOyFZsZbHs1NGfkzzE+jjfdoP0dq7roKwf
9HdzmNRpNhzw2f1Y7kEKNjre5eXYXRSKTXDUVNKM+TLUvrOTUwN8tqpwjC6VgzbP3U2oyQEPIvhL
3lAc+pRsk9gHmTOlvB22bV/j3Pc+mteJQdkJ9f2Eufw49elzNFrxFSSmdUq12Li1bW4R7Dnk+1Ql
YK21CNhABhaaVmMJ35jYeCoKekPXmbu5ZftPqbh6Z7RnFW4mJDUmxVc9Q6OIj52046tr0GtmkdS6
K7MJzfs4YiXk0Xl6UC3DoWxuJj2DB7Wih8GhGDA288W3Q8JLwTTdCTYhhJSOXBcz7x8LW/ekSmis
XRm8DmNQ72oLU5FoCvnq2RPY7II/ggtJpF4XoL2Gf3caw+RnLzP3jugqoso7pNF+9wWR3ZdOM8N6
BQg+JfiI7cwWu6qZFSFxpHwo+vMTosdHkbhyV3o9YZ2m2V9dWJsV4eRhojFKRpV3CMbyzRaJOjut
tWCsLfySVSjhNLcRF6GRPvo8BLboEUWfTMKdidN5xnMzevuY/f+p1WoxcU7uCSbMOtQUjtLe0jt2
uPXFIW78OCqqpk4pLrFy38zc7iAqyjdaFQbF87JuoTyytBANDV/Lb6kvWVx9lk8AeTANxLCDXt0y
OxiapklK4SQUu56p90gSynys7LTf2fF0FiwoznI5xBYjchN1xFOyIqxMTOAdbalj7NJsrmLxMuTE
A4UJzHejPlFJzU8EKol1Oxi/shBPW9uF1YuEzXhvQLd2/I8bV7OFwf8yU/TXQ/oRm9jnvEwASezC
vTdgOoDWHR55R8DDs0/UU+VckbnSz4PvR65Mnp/yzM5PCsLVumgie12LujiNBkTNgmxbI2HJp8wF
A+24MOSsKP7pQj4AyOnYRxc04CHQb3mEyzMWCYI8L4Vc6zKxU261uHnTPcdphYeMkgVKVwYMnuB4
LFq6AuQSgtPsI4p+XjLZa8uI+kNCXagZ6rDZV11bb8IeY2uJlgJ0MPPLbIWQxmxdDVdFksFdktGI
7wv9akkYwgWo5omONi2mrJDDJQIjFjAkp61339RNe6+Xw23YyfgGo0NJ9954T9OStXqt/eLqLW1q
exTtxRlJ5nTU3od8gVMCUc80ifReLbe8GAZ2yaa70IO7h9lJbzToN32TcV9YXNyyb892AneAZeyp
AY26reYU7zeI/rRXii6rxw40kIuAkGnSNs2tAcCGmTtyL4MGuQYm7pIS8BG0RX4KBjLtajPDgRIC
5paBwAbD2LzLyvlTeTJih5wHz52IL4VuzI9QzgVcVLcgo1g8dC0b/zzvKjQoZLO1cV3s7KY0sFBm
XweBw38BKVaFUyxdc+8tQHXNev/omTJ6abSgYDdOp8jprI1KPMJdpP99Unazm8Jy2BrKOin6Rh+A
xjagT9xVw5L0KqoovNhjgnnE6bc2BRQANx6k9FJ8SwesOXFO94BFaOFT/cs7o6G3aVHZ2fXSAnpc
t8FLAoQtwC44sHY9jxn1hB6WqxANnE+zvKdEjz3PqoiEMn86UffdKYtyHwbt9FJRnqa08BJXMt4P
muLS7Xq4XRkg5nc2S45tBYlyY+Xop7MIJCgXN1d8ix2yqQl1pZyxawsbOzk7U+jC4PYl7vCaUhl9
qK+90mItmDdWNOMbLDnihQa4uckAtm979m53VLbY9tHuXHcxdp00tw81EQYLJzNd9QRevBWB89No
Z+7KMrJPZ03qfMeqtZiteXcbhMkigO8Jsn3njPr7gCzlkjetSaRAXW6mgs5mk1jGrjM85zK33psq
S/1SmIF9UdJ6S+tHl/7/s5s68UvQCCrURSxA8QfIBBYNuT1UlUlZgJu3c4ms6fctiMfN8XaqJhuZ
VYzgP3c0U0KcBAdpBx4hrws76nYoiuEddni2GZFg2IvKv7up/M3FxvD7Zkpb+zBMF4rNJcxYDs5C
NAmWbdftltkt+txSUwDnK784qJDL+w7FZMolHiCg37eJroOP18jEQaKQHcLFOHKTvN4OgR+jonVr
VPO1eWhl9yPVeb1N5okHGBa96k3uebsl0tJlDHffE28RpfcL6uT3zXG5GS/Ukxo6CWx7B3bA4joR
TFqA8zncTv8cHE/F2zqlVxvf+CfLA9we8PdD/ed9jR1sZi8q9zkbsHmdpVm4dcbh7fZr6e2+2wOk
ZslTuj2Fvz1gWiHOIlnmraZGih1r4IMwEoVo/3a+HCIAYtSaSY8qeiwBfkbcbNuzyad3B8hlufXn
NFQGC9VIs1b6y/23t/9v9/05/fP3kjZPuvrzyFnkZNQOio6lPR+g+vMp3s6Nm/UhbqMjF79J4zK2
j6Hd2McMa4VcaydHkBGku2HwA0qHmO75BcP+FlhtdRg9cBynYOG+3B7Xu0GMbjcB4hZ0hvnJ7ZZQ
foufXn//c9ftfn/5tdutNvDb3USw55+Hu93/+zHLkcKfXaGfy5eUJSp4Gva2+x+3bqe3H3QxO3BA
r/Y6rp6hSk0HXWGinHo32wYGX6uMmL4j66KVFcnscPuY1e1y+/OxkjLaL1+q2zdpXNB0t8MNv2a7
oJDrOVZbY4EL1VUxHi3K8xT1OP1zuN2Xq5mdIeEnSYo3B5ZzXm5vL+RP2hUBJsQxp82IXMQvXsmN
ROqEXoDkMQxMEvXnomtSoCTS5s5zSXicYsp9gYmhOPcAIjgotvwXw++aFe3mXZIXI1O0ewfd9Uce
q1fMWU8ypQQ7jNuJVv6K0jlG5kggO5h2LNCsk++wxRcpEe7s8Fa0DvGOW/fwr/w7a0p/+AH7HRrh
r27JP8yxsGFTSanJlu/+JA990dqEAato10p5AZ/KVqlGqBdh6qAK+mbVzr22kugc2SBm5qXYHIfn
MHXV0eMJroaVN7XfqMXRK6cxis/wABOUT4YHRJOxAgM8bTXwinyqbaqbBNpkGWgcVtqH0JWX0CYp
QHaXcekNdyCaWje5N73gZJMQt6Za1+uaHmlHAkXbvdtZ80DFDA7PqzAjAX/e/14579rFgV7q4NBG
6XdG6w1NQF5PFO8Sw0evVU/f55nuvZ3zcdOY9acA43nlvFqD92lgmGzzBOwFQHpNn2UKPLybgn5B
CLSQkBA6OMpis8A0HhMGrhwiQuMOBoQRmtuOGtAlCuOvdVxnbD2w4AprPIBdJ3M8gjfN3jIMH2Kf
fiIIzp0CpwfJA5ZHsJGZjfma2xtaMtbdQAHV1gA80KOQOFMKjdTBJ0EE4ozknWvZiR1Dqz8YETEN
9BXUXaUy+ueB+IANYwVss2TOEr9qQpgC4WOsrwVZltsyJwEiAIPgs67Z6MXHM5Po6Ccbll80Al2a
g1LsQsQ22EBhfNg2VUnLii9BI58nbQXr0CVTCG3EEyWqC6+9BV4XoyiGdXznEbQ0NngbEwdkdeUW
b3w7fwm90TN10qSlwc0C/2BHXFxCWPtwtulhSLBBfbxEyZrf2EC0fGUt0Wy4trFlFhGAawpcI2zX
6n3SRHdXZUwc3TBhYjQ3KCTDLdBqwstz8TR5zo+Q8CwyZ6vUKNaN5j3uGtPahlY+0UTJw10zQjta
QPfmgrw3F/i9VmDwrQWID+t22rJKJlthweU3Czg/WRD69gLTH6Hq5wtefw4gXvgLcn++wfeh8M8L
jv92F4jYVbOg+s0F2u+MkJRaOP7WAvQna9g7eAvkP1lw//MC/o+WCACjg4Qul1gA+ooIOkkKGFEX
H4IlPKBcYgRg95KpvkQL2EvIQMgraO2qeLSXAAIFsLhcIgmMCZ47NZz5LkDjh64FvZKkjUZlgjiD
cQk2IAP0lYmif7kdNNitkRCEpDzHSyhCUssf9RKTQH7G8OLZUIATMhSMZP6ZxXFHHMUQP8TS8FcD
EdRVaDFWZcHe8wjHDVsjfoqUd1S2PJc0Zv3e6U/17NAj0PA1cu9Jauk9jSK+m7K5fzA767kumu/K
zAN+NFGrnmRx78JsY6MuhoMvUsmo0SC2KeEECQx02zzASWa38irY2fVloU8Ivz9Z76R3CWVE6n5j
zHLRHs5e8pZXic/qf2i2YTtyFQwvCD00Sd7kFQs/YOlUsSzMzEvt+vbFsSYbMgFyxRFdw51LhgXf
5ATSMlFflP29dRwpcbaF/Vj38JQNNxq3lKvaVWm8y7F3L1KT2YTuaj/PQOjyfAk1oWy6aWK9qNVz
tUUf/nPKrGeUFepZU56HEpm/usNpmtsASD3OXSd9z8U0nMNgqi6JQejDorqpG6qSMRlj0dzse5d/
/6+VxWJxDPxFf++juvKkg5tDgJ39u9Vi7q0kiAGz7VPhp/uhp+mt89DAy+69+ogWn8ccHkszT2DE
EHeMro7/h6dg/Re3h+/7DKimAHlLI/DvrNkgVLpLEPTvcwO5U9hZ9x6JjxtjIHOUiewjs1ifIwio
7oKyV1ebiNrAysXaqOCPtbXMUcZF6rSITc1ekBbnRy+a5vKB7ap5XVSgt2rUv37jrEVw/bc3zl/i
Al0XHb6N6v2vgmzcDJlMypE3LtAuCCrhH6I+vAo5I3svM3vn9D7wh14AX5vUjm1T+jHLvbDJ1STM
Omzt4HPcVsJX31zLfCsp5lD8cX4iUHFsxi+WwFRjHtoSWn5ODvTxf3j+/8XcwLu+RB26fgAP0LkJ
zv+i2E/wzAi3ZKgrWLrbcMNj3fIinIYm27QAv9D9IHla3Nnel96NGR7sS6IDuG9WaW/R9p8H/5uT
JjiuXf9LsFRA6qT64Jv3kIxVtRsJjF+3uSKmILGvts669e1F/P8AzZep+vl//v2TVV6xiVvdxN/1
X91c7nI9/gsLGFVY9W+bz7TUn/+PP/wPG1jg/gOLU+Dw1bexkeAm+fd/+yeG2rT/cbs28P0s/icT
P8I/bWCwq7GABfzYtEz6rHhB/mkDc/4RSGFKD4cCHShTiv8Nhlp48q9+J+KBPFt6rrR4hg5eNfk3
Bw6uoap1Weee5cpatr+3Q6Zj8HYaQBuKYSJEli2ysWx9+9Ri+f3n/HanNhFR9Ebh/t6UUaEGPbpY
2XMbsT3Rsekqa2jRcs3LlWN3KFsyRC8pPFI2QA0haXcjKNnffsal7cduihySWPbsMgixWYi7UdPS
TrjtQm7njhWe5AivAAVLhKBwWFEzeip6UEazyt+IgfuqJvmEuc3cF3S4KjHDrERzNAnnEBIRbbAT
KJIZ1kddvbbR/JKbQ0c4Yn4wiBYI0thcsZmp7hLlo/KP0OFHtv84xMnJDhX8uVmW0PnLUx1MekMW
cLcdQ3uvhcg3ULbLdZnHC/aw/i5LtgOW6z1U0v1S++lTW0ePk6nfkTN7G8upK15hsu19KsJeDinb
QJK0cp3wXBctoR5x8IvEp7zJEZQ6LEU0kFUakvoSdMnGz4cL/TZgWrPzXufTvZMWj0LGXx1mVjTO
OeUgb1NYYbZHngDOgci/7itd/mglyfLZjKAj8jGZd8sDatW+I1mmKExM2wiyxMlpIKRU01btEn2W
x1Ww8xyq2KzfbOqWT6VRClzY6LZZMNsJlgZdfK2YSFejF8E2cpmHpZgpuDUfle+/wO1/FnXz4Lfe
K7rhN3IfoIsOCclh7iVgKxekCRS6+tFC8WaAyUntfk0MDFLEhsV0VP+otaS+KosfPlXtEn5QNofg
F4uDHobvw9B+9yXRFjnZDVFK5ajYzi3d3tY5dlHMMrS6k2Y8boKQHpXnHhoC7FetUBS4Cifclnb9
i25HsJpMcp1VRwk4egywv2Va/HTIYLey6iXvB5AAxQSqTDm/8ggnTEInSUeUyD09rtwBJuDMizYS
AFOZ4L30Oi68Rn2FoAvp1Sunu8bSEgAjLJeMyLUh+FY5hI81Q3NfFF8GU1JrrkCkkH6B8Mgpn8V7
avFWsfkPVr0NTbEPz0RBAtpLnyqzJIbBf4wEKqXMbCkNztlDnB2KwaB4zMotd4+G595b/QQ6Z0YY
aceEu5SsC9t0+oH14opABsyiTu47H8KZTlGBdw5/+X/ZO68sx5Esia4IfQCH/qUWIRha/OCEyITW
GqufC2d1MSememYD88MEwSCZhHR/z+yalt5VA2K8Uo2fK8170TMsOS2Ex5Ypth/SMO/Tdg5SE99G
o56U9mADg0ZbpE3Lwol2pi6YGmE35IDQNk5RPJm99d1St1vFc6O9Q08fVMmDoyJQ5z4HsGW41R2q
GXmflyuq5Ac0osuyBM/V1sYJU8yczuPdmKg5Uj9+Kd2sh9axq3Tm2eqobzVmVZXTPPYxINbEJUkT
HC52rgY+qZU8F40P9gwsvlKtiPbtlw2y6uqh7xx2sm0vDF9d96N5bU5ltkK4ozBL9++aQT8ymj1S
mEbadqtmgoorpVzm5ONvvuAtDY2TEpRzcnD4yTR4z1iVoXH14FnRJ8tguKi8O4qClCHi/7svUEtv
dC+6Ckv/Hqxi1277jgZyPv+e2vTZUYK5sm5QARfE4yxNU1+lI+K/OItua80h0aj8HTVkJkIMcsGs
VciPfCBcjcY53UX6qQ2uyZ6kLJfUd5YePvdGt1FqXBNl0+57pacpl/cnwaDIbrcJdwkOr+i905GE
pLX1u6bnghwipt2pDEcrUR/ciINZmGTq2E3/SzVvGEjvCLW8rZPwl6cN2qJI+vtGr0goz5pHLdfb
BUGzMdGNWbAOamvtTNxS6LA+dEH3Vev5vVp07wOkYlig2Y0hEOM3KKn45SvHNk6Bm9EqJ0OFVu+H
MlRPGrqBThhPOZVcLA3OMibCWMvA5yXqvcdNwO7G3/i+SBckCzKMfg9+dqSAvVFE0SB25G7SNAaz
tnxhh+4KtAVgQh3uFLHAIr9RyhBQjcmQt82eVD4ef3e0Vj3CTmJd3SUplgqv3ZbT0v2ir/RbtMEJ
M+TXNBrDeggcPiRkTu8k4xqpK0zDCY1IM9GA7Yyjn2S7ODJeiI/+ZXvikOckawaT0a4Dw77yRLdx
h/5oj5q37FJiHLz2OKgVcr+u5P9EzGw6LDuRfCCfwbh9r3pxskybK7T4Q5yejNTL2WaA59rCXFet
ewhzOlSNtk2S7C7pkl9+pF9PVl1t3G74cAihXDlDfurQPoTz2TVM5UZX0E1oQfALEcm669EFeXNp
KXKJiBoBSyrvVh05sP3cXUlHEM8u9PaY2injlRsn8746mqmoXguCmKbPRvjPw8DM1QGB1kUp3eJS
34VQMBZYGF8zj9xcIoGaheKM+6HU86Vtd3vqR1eDEp/GgOEEMUemzUU+U7xVYPVb1ZzutbRFiR3R
JvfKJb0qPjc2rtUMcX/UUImNrF3Ra5vStF+GgUCZ+Wh3RaFta8fTQVmNG9rebz5pqEu/1j9Tvbrr
ML/6YbR109cMXZA9Dr/cOcIzta+TXn8qNPMhw76IcKJ9i2yv2aIfONTTzJkF3JYr9X3po1Pm0rAn
NlGroQMOQ36n5+Ke3Iyj4zbBAk6lLiiKuBVmiLlrLfgjJ3t0S4J0i/jD6ME2Y997LkAUKSrq/8Ki
M0zzd2WbBdc7ZEhKbhOdl8FjSye1x27OcYNkaFl5lB3bCeyek5SvZg/WTjVZX6gcuZk3elcMKZZ9
rnJ34wjR6YX5WbKzirkpahw6nJbLIpye3CE9Vhg92ONvoYa5Ipqsb5rzW2THqFR75dM1iGorTPRL
AfXuGFRdwsy6LpP3hhrlNi8izCD0xGLod6oaI0mlXEKLJRPH0BSAZ2EMFGH2aBWc4lZafugGXuWR
S05Vlb/0sSbUt3zSY5zmUdGjJE2SqwI1JiAUhdNBf8o7Tlckds9g/8zCeQo7WmG67b0QPheszaB6
Ew6tTyuHWpZH91bq/cqyinaly/DJjsitG1+sBtpkaKADVUOuN/S49HT41AuifYSv3hT6J7XBhUEw
p+aSfG2/pUxxdcYCGmC/KuGKmBr1o2MYBOum6gvxuXMsNkeCp/qbDkk8F1bnhamZxeAHQmLXFJj0
iFnBIbJo2x5hgpUu8cOBtym+TPeELfG9N53vOsg5feqe3EdoAq4RXY8BrZw8f/Jcity4kk4oS2Ff
0ZFzdNjMglSjhYp9Upk7zoMDwyvYtUayx5PJ+Cj23xI9/sS4/FHG002gR/fUmnEEq9f2CMsvS+EB
1NqiQTFQTTkHIkJprLDD85iBacTo8jA5+jtir2Numi6Yr+ShxXuC6FgH3AiBh1jUNOpPfe6/mPkw
rrM4OJqlznUX2xyXv5WSgREW2KkUC5eiG9VA5IZXM5rgdzbFyWNgzU9BMzxaVbPqI25CgX+bmxQ2
h3TrCpxj8XemaQ1hawc/tblpOeNXBIFY9SkjVzYpjw7IyrE2j4zIKUE79LTyzXyel71HMc5usCSo
BYDn8Fp1/XYxBSR12d1driMgiGoucGOQ3CP+47sbNNiqCRk/7rwPYq0eLYeSK8nH+tIcURkZdf6C
OdnfWOUXlf17YjLEglyUj8HpX7FsfI+UocQEGlrJP3HnoZlW2VYIKe9bxYBS16aHyu22ndHA1fZa
rKLpdjT7Kw18MqQQCLl+9d766Cd7qgRIiWNQlnUU7aLQfhVRekRc8TtouMWOGt1wAetPc3YNwKTZ
yHWnIc1cOpXzFTTA89Ssv9bU+NZFh0tnw/psEkiyxAKtp3i+4Q1L7uN5qzpLv6/qRWile8dSxHZU
S27/7YORO59USALGvc6WCy7SOAr3Nj0V1WD8j9+I8N7hiwvOvR7gWfLu+kIsEfcusyZae3kAtTOM
4hVC1Lue7vhSd9EsYXtmyPw0GNnj6Pvc/pfkMCegOgk+prOvoeBQOF4i48iAYFO1pklPftiHpNku
c0pXU2Df9qiJRFHUq7Gs902JRbepCYB0yIIT7RV96wdR9QF053zXTqDWVffL8Mf7Wk9MYo/K09hr
z2rhvHlFdKVEFtcXlRPMofhnZc0iQbA0Tdgie0XsO7IPd8RLfkNguIsVTFRDy3hgCq+CjCtU6T7D
7fA3WOaitR6q9Kdt47bSkVU32nNsB2tsLtvSm3UffbqLbIxo3mPUGyZsvHlUC8y8t/C6lmGPzSS8
bvHcb0J9INwih/I4co0iGcNZeG9erzX7NsW14MOJDx4Voq9WmQ3ZtB4dqIvpld7TYfBS+0k3gmfH
I7akt28KtqtfkHmWJ79aoW61EtmmeDFE9ysMvG9/6l9dG9wnyiLfYLztOgfm3yejsH+XcXHnOQ5p
jCG1JtwXqDEopLpgoTXzKxLZXgP+XYW3g8b90vfyrZOju0q8LZi2HcYPh7MYMmPbj/k6tIBU+3nx
iGz/0ESWuYwzJrWuWkLJtZMP+G44hbBJMeML3oLq1ojhmvuIz5euElw1YXwviJNYQ0H4FRH12vqP
Jvc91M1ftAXQCRshMQ+ecUY0SiZjLMsMcjGak3QsSwvX8mlK+mxQcKwP09yAylBE+96IIHWmQEnt
sevfBmHZ75usK9duUXzL9yUDeh7Mcf7KbQQlDLlSohTJY4/WplUhW5yDWuS6oRAtPbIBOVnXFgf5
gkxw6TpNGZfDmAwU+aoPT3aC54eeM62tspr0EAvGdIqhDfgaff3lOPeIJXjSp5zMN6v+e4eDbO1K
1pVlROkG5+NDN8sGrNi57THLbc45MCae7b3ZQz6eu+aJPQLKDUKa6H//WlT1SJZM4A5Sc938rb6m
fMqXyZUyjcZEWgJ/AVmNbGFLwYNMnJHPc8XPMDduS9KPuXn39Pfkb0tqEsTWfyzKv7aJEEejP/fc
z4szpNLKrHAnv2+oa9jg9Tyse5kGcZBbTn5GH6Lcljk5cpPKrRI33PPrOQXpsv3lO+SekOvOh4N8
Lh/0WXNbt8GuROfQ9O293PEhgIYYqv+MDPt7+8hXqqFn9omZF074kJ7V6Wgp2T6NnwtG25Q7RrP8
bIZ6jSeWtIX5/UZmdwQ1G/omdT2To44SSNbsfT3YZBjJVo0Y77nA/sUCTSMiB4Blo5EvEYGozIF2
PiwOa0FpJ/8fXyw31Pn/IBcpmYPvFYE4/+V574UBKSuIK8RK5ttI0mhbKfnOqvXVcJ8kcXjeuOT/
8mP+OGscYXtIIecD+ucW1MvghkRTR5nqDYnqZI1ETvCutKm6vmxhTpGDsJ2MexxKfrnVcrU7pVXf
nUN4OqwliTWpaAzNbppL2VdNL5TN+U/n01q+U37if1xH63WCeQ4yUh4JXZRQS8g96j/8v8Vg2eih
xeJy+Mx/gCOIP4AY0Rf+uJNH8NCa/W7MzOWE8ySzKUt5Up/zH7/XylH0BHQ/3Awkg/xu+ZXyfztF
1w5DN4aGuVXtz0fSfGrKI0k+vazLbcDvXJFMMdlrzyZsMrCTky05dPLv5cPlbP3jED0vytcnyqAQ
+KmDzBv7/JaG1oDy3NTZ5rxXs9Inl8Ov9pczXP48+Ra5Tj7156NQ7bpN3cRsJjvcyNcMebDLv7i8
/+chKJ/LvSaXzu+Rz8+LP16XT3+sOx+2RTmjAuVLecooykxIhyjqdpFAqqKRtFTRcCOEomJM2GO7
8EW9EKPYEDiP+qpmNiSvqLB715Z9S/z7HS1iypXOFU3pxTSHz2Aqyhx911dkqtDGAqEx4xWOeQ3q
X3MFyap5rFY7XYE1WyrtThmR18iH3M2R12iVRajOvNImIjphtIezyc5tUhyEpy2drCO72yp5Rf79
Py9muMk2vUPvMikm2FaPI867Yz8/eGHPXUA+94QFzVoutnDPdmGlbnt96P2Na1r+Ub7gk7FHTDjG
QyTC9NQ5feSDO8vOLk8v6wZ9YBPLl8+L8iVHHvaXv/9fXr98cjjY+Q6DczRcYUKdNpe3//Fx50V7
/u/8sfb81X+suPwHL5/yT+su3y5fHSxsF17l+Fu9Ntc/Xry8//x1Yj44fnz8VGX+pgibp/PHXTbO
j7/74796+RhE1cOiR0a8unwVIrKdlqhvQZYQVislU38sSuEUCgoXH4y5kOpD2X7RBsjK8kGuk0vy
Bfm0hvHeeqpC2NIsQZSSxPJvmeIoV/oxDO168P01RXNuI1J0dla4XZ7HaQHNPvMZhMrr/k9dotRh
uVVRkayk3cn2jClRmVKUSPQ3E+6aSY1EXnZItxmL2Tp1Wk5Ipy+jw3Du6ZRyCNHEHfkWMXl0ikpH
CEV1oK5lQ8ef9YYqQgZghhbx5ERxnnM1LymXlzBNhJ7vKb2DtRQ34oX/S+bISGKLAauiUhniNFGn
cOMztUnIGMB7HBWdv8rKqT44c35c8ffSj3VVpdrMQnt0UjOHuZFY5vmhx21xOK+L1GEbExsAYBok
L691gB63AeIWuT9DyjwHuaSxYc5Lcl3YC44B4EmLcYyyfS1x2aaJuRD/PgNhuYflc6sSz16ee2vZ
XpPdtpDOCBjjeTdfum9jgQWY2TUV43lcV/4tiZR7+sc6fR4/Mvf5iuSg+NyBOy/LHd1l1NQauGMX
gumlI2edkajznpXEUWsiQT0jLU424zA9I/+Ui2NKR4RrMoLSOATkH6Kll3v0ZzyqXBnBnsNACcBJ
UdkCOAPqrcVVXipEjXnfep0+y7tnxag/RtGmTJMns4YGDfYiB/OQR3Pi1xs21OogFYyXh39aRwUG
T2uNqFgjXG9UQD7LhwaJHlVJ8A6XdWPpo6L0qS67qmespIpyCj913y321CDNdV93r6a0acr95Mtd
JBdbLiGe8IONJuWmlz0hd8xl7wSVxiTVHsflRfMol2Rn9LLuLBZurHwdj/EvuVvkOfhPu0runz4X
JPBQ7pI7pSAtwihSayvPtPMukmeeE3XmEv8TLRFp+5wr6iMwqNjLiHnFHVUd5tH53lTIS2IUSjMh
Lr48Ognrft52vsZmTxxM1SR78vy86OKPIryd+bPchOq8Hc/be16ST0EGMHcMaYDNZ0sYQeivY+fl
oil1R6RCS3kanc+l3Ar3MCkpbzu0pq3UAQDJ3seKiNA5UDSB8MxG9QNtazdk/Zr+JYVm+apUQHsQ
A9bYiJ5/qI8vT+VSPiuSoT3QeGAAIY+0YN4MZCwWZ33I/0sr/i9phSF0NFL/WVrBvDr/b5KK8xv+
klQ46r9MzXBVVai2qWFAROz0l6TCMf7laLPUgnRSZ9ZGIGb4t6RC+xdFDHq3VFwt/jGJ4/5LUqE7
/9JdW9UcQxeWZmtQaH+QdP83sq7xI9fbsF0X1qtp2pjDAb05P1RLHhG3XZCRZ8sBuLIdY7z13IF0
MBNrYuqbn3o7ojX/dDrtvnBhGyUurvqudl5LF0yVSb+HqpzvrSuj29NWoNjA664eTZsY9GSSp9Re
+sE75GgDSbXE3exWdwUyo0XRUUzV+lQssfXHKx0ngR8G7n6KbvKGPuyY0E021bc4JiLTzhzO+kcy
G2HUBbtUm5UTNXaVuhX/B01V/MMmEchZTLaK0Kmx/NCYuNBPPK2HUj8ptrvzRagv/US5SYpw3OYK
CaqZwOtRF956mPQbaC07McXvimbBgisoTY/80qYA09PSEJwQS7sF4D4UrQuBKWLjdEqCtdt6HZGA
7/848k5ntdl/I9Sy+37K0IAkg821TAshjmXoP/i5XkDX32rDcu/53mtaUgou9PQuHeAmpY2bb8dJ
u8VQkjETW45FSX+VCdzeqJwXkGSEv1Y+CZLgPujzJyXcX7G2enh7Tby2hghRL6GRog4naj2fXYFa
QxfUTnLHX+Y+NcnaTI56khHsgkpDE9NdqJGUkinVr9SEc1V4zRFEZrIu8uE4EjRqiOkaIgFVkMF5
FZ3/ZBcNddMQCN6E+6eDIhJH4dFyTn4AwbUu2nbD4OJpAiTlTTulE/tU8VxcPBOx7/WamzBaEXdY
xVgTGfJ8VsEE3MrqvkbGAqVDdCPvW/YBiA+tWtc+yg3N6tyF1XyLAFriLPRxIm8EwOLX60Cku8Sw
Xsp+4O/qssUsR8sBL3vZ0JcVylfTxsoisBvzNkjanS1IelShQpPfEaQLv1Wvyp6jpQ9oi6Kc2o+G
9ZjR3V9WA8yHhg9Rcr9EP27cGWn2BXEtWoi+29pRRo151D7i8XHoEJfHg/HhBHuNRsrCK5tTaDp4
rwty0eCgLbDOHuPU2YBNe5sma+16ACfzirJ3bYzjIkzr69KY9I0aoNVAlk04cPZBbCahxWZKJtZU
rtquei1MopLznoDCcsbYlrmgh+CsqN8fU5e89LTJcLFFVrIMMWrdCq8F9CFWuqddoSJqqTc/ODi1
d0mFJolqajrhisJDeEjtBmAPpMeAbFhazJsgzD4Uix4xxCnCyNQuQ+E+3dFfQYBSjG8pXAVSq5dJ
mT0Xo/FeNfWnneA1MtpX28FJ3jXZdx2FdyIgo1ELw9uKFBe2Y/eCQuptMpc4/mZq24i+WpnWvtOu
TMM7FhO1pUE1XvFcAZkR16U652RGgkx1yGUgH+iBaP7WLjRyfKc2Jv/aoYELakcN8NUFFP2b7nZE
ABGI5irIq22jRDD5+n0dV1+2uNPd7tC66RM0pWTtq8OHopnrssUmqUfriU4ImDYeppGcVpp8Plle
zmgj/7KJRg7avZkC3cnzYImz/sWJ7ce53GUo01VUMAMJhijFJ+gjE0MY0CKh6sL8PrLqj1zUb0GC
M9annMSZhGCXwDRnpzN1WeQgF0lt3NWa1oKJ8DSs/9HKRjVvZ1hcc+ZcdvJZO85vCGjvVUJIlKF/
KHVQUCbkgm7XhGINLmHG5mvE/sQ+fBt74TEuSSWsyidYwfN4/mSb5pdn8gMy48MY+2prazhhM+/e
idAwuwrTEJ8KgWLeJ0a1bgywGHg76VV69EWntNumvvYr48wjuxlmECnTT2TbbNAdJgtqPB7nEGov
MeW4RACKhjVVkdrO7+0m2WgxqK2pIfwWfW2KuEO/zRH55czU+OQ7MLKncIjvImu8cXVlV9juitY/
fDGz9dd2QkvaJe24r2/GMCas1EeQQEt8T/z0PprF3Yn3Kcz0CtDTAyI6AqHG4alILPIsPRMSaK+e
zt8bE+DmWfmG4jWl0OgjiUl14fwe63zuGwdHyAx7D2uaHqlrDUT3ZPhvOA7HxQTKL0lRZtF/YSPp
KK+1k1dod/MLkWu/kp+0sAb3UzTevY9iru4rCC8e6hvHeXcG/cp3jl68t2vX33hl94q5XUU2VWpu
yaV3myfTsA6J9QvKtmYITDylWljbXHjEMEPnhjRkQkqxgkevN8ncCtu9gFW4DBq6r7XmbzSjv2Xq
ss8a7YVAUiMCwwI3EJJx/uK71TGG3UWLHVfEZJQr60O1s3BVhsPVFNJMQfezzlpiHhEprmzUgoui
RRfXNvZjXcEYM5ld4B2M9j0RAEuI9w6YZqjvhf6sh8EuSbR5nCz6jW7ot0lRPXvBcLJswJOwY5+1
mk5zXH8H4aw8a/VvHcZV3jAdy1iosGMvurSr5EujW94XhnuVQT0dC4fecaC/C1AwU5GQm135pNhN
CZcQpV9CbOkWIy1sK56UhTV1vwe9BWnlLgc//bTUQT0AMetRihDD1lPhwOg6lyC6AsOVeesj4MGY
n+7zpH0EWdcTD0ygtM29ZwSGZcbaV1pW3UJHEGPDOVogzX+L4Y6vIg8/g+K9VEF7rQMIIHeKCOXB
V7c6kHRagNepzZRECJOY42pE5AaB2HXxLhQCYcnoPETmsFIc+zXF4bRoKUOs3qMiBHozrVvL1D9M
BiJRA5RJEc3CM+jhUUzKiPG1bwwHdj2F5UVZNNZpcviB+JWtpUtlAvzGjnZMdTLm7pqKS4sKWb9w
Cr25DYSaLXFLF9cw0NRjU/vfk6M+lkM3kYnugiTjgFdqQKw2obGtmtPAIYu4t/JfoYpVOdFyWKa0
zdIx2jJfg7SPTC1tdA9cxWMzQwc7b28PCdKG1D6pRs/ONvrvKdQJahTjlooqMdA1HmxsUVxcyBu3
7cceT1PsOwfRIK4lJy8oDlZu4lXBHuRw3fKmhoRhCyMwh8T1xkyi695rXybHAD+fp+Rli6seOA2y
FtRkcfM2bzqwbD4XcOqapvnql+03rLGRQ0l97e25OZoRmWnYL76WPqAEwMrcaOs6117tShQb2wgX
jZF8dxm25oLRdoMOAMNJSQ6xcqIZ9m5wQ4SHD6fOy56sbERPlWDpK8v82fEJR9STm8Aq9/D27hXR
30awIJjvPjL8PMB3f0RAYM7yZS5Nk7vX3EXNu/AKEuo+/zpuj0uc+QvAfzgn+VrdMjYidh+AP/yq
IyB942A/FwDAO36hZdTrPjZ2jndjjeWt4lb8x4F6B0BgvGSGuznoVV03ObWEIHYpKrwYChz1EYTk
pIoXmNPNmu5kOtr7ZsCLSncZxREabS712kg+WFY89c34RvOwPdAg3Q2KwZw5GQVysjFfZn1IEHUV
kgA2lcRHK4A2LUY+bpVvCssA5DmFa6oG+IDc/oRlTqyVHPJYmYl6VQiAWRUmYmTJK7PtwEAZyGUa
gu8jwQwmNnTMfpF27NMBwyN2QQz0T4ROMVZQwmQVGM5jFCMdyiZC6Ju2WXqx+qC1UFBDaClmtG1z
n9MfrxLjknYHw+VX6FfeOptwTTkRGz7u+/BqFHT3odRjg0NWtEy96ga5qnqfZQM3Qj+8K1O6kbGr
KIsim8MnU0DoBSKXpN4PqCwImK+XkEz0FdQubTUI2lgqkKY06dV9SYZ1YmD/BPiEetQ3VuiZ02s7
LTGG2TGSmaRZzXiENsHUjmizXSjAd7ikkb2aeAE51+Esl9fHEHZPjZyu6SnsdvODKgO2/n4qX9AA
gFQzyVm+2MOaQnmSlXQm/36DfkoqEv/qGKX+5SPkEprlbmN3yqlsqZuBtnQRR6jc2/Vt4E/WXmlt
RLmgxMn2ngsnivBHxsocMPJBzP8h+UHyaTGIUzZnIJZzzW+QfR+5CNeZ+YVHFLvjvA1zoykLSFzN
zJ5CH+b+fSG0fVopWCVt1GohOQl7uwKPygQOXmeTQZHzkYuP3qNh4q6THz9/jFySX+HLerH87GRu
oGJbGFa1x4XJV2J4n6MFY1dLVfZX2V9ht7P3nd2vyxRGbRGRJuNWqnr03JYs0wCieuTOMybdLLa6
Uu+ckOAGGWwAaDq4HZxA2ygj0t+yrDPALQgifa2ObgLPT9ZDL6pVgS2Ls3J6QAmvAO9uxD32qTlM
Hkg4IxhGcwnQYx/d8MqYlWeaYph3ptDCg0hjbQWZXyxHCkizvl9foydZpDmc4txziEwIezRfcaTe
xgEFqi5/ZzySY+Z0w6swqJ6bGZwfdtka7vNm1NLyWsWXcVJSBg9OigwE9MFG0Qq4fRrfX5uDf9V3
5hv1ha+pmuJ9mjJKrSuPZjae1KTYQ08vFoZSGPeBFh3csW1p/CNnsWquD1nBraJJC0aBgZm8T9yQ
nAioV1J01RH+RbExnE5fl351l2ItPgqtstcUwR8MTQzX/cRkCt5ZvWnaTDtalDoCFBG32gCPQWTm
njm+scc6G91hcrIIp6Zrl9nZZwfWCYDvITe4gdVKmh0zjZEYyrX6ycfTvQgUojo1W+FCEXTJq237
d7mHZFnE0bDJw85/7KcMAhjX7x7XBC2TZu/2ng7nqH8r43TY2qAHrjlEnJUjmozJuO/vLAGT3rKd
Y28p9hHGFIbx+7EpKJ4k6PB9xCR14Y63hkUcdhy5ZKn7n2bejPsiNz6TwQ7I8+ji9WCBfkGnGN00
XhPeKDrMHc8fqlUrrMM4leOjYinaKs5wmpuJuCfjxXn0lToD9NWmy1yg6Slr6zTgnUFYXgBr7SJG
rFnkiCusluKqUw1ES0iTiZmI15K9Abn5FBdoisJ2uK5HBfa/6xHKriU7R2/qoz/0T4md5AfG5cTU
2eTCZlkb3VcaNtQwsXYBoE/E9+M9SQu0SCpTO/SF8RpaFSK4NCah09QJ7QTYi0LJF/iguauq5avH
aGTFTUzf1yau4qTL1wYO0ptizvI0Ut/YW8mwDE39BLda3RHYgSDcTZpdUkPR6h81HHeM0S24M2j9
iGIiNB6o+Ra0ziFETb8JUu8bjmxxr6FSjrLO3sJvQYyumWwwbXrrqiHehc1WGdR832bxUe/U/Ghy
5IKaAmWsP2G+ITMU3KTdg/a2gwxutRbf21m70ryqPvYAyEs1DVeFzQHRTbrCcM4/+lRlZhk8YEg6
Av2NifcUSdxwF46au8nNaU6sjM2dOjGP18zCXDW1wDilBMrRM45N54zrtiINxW/bX1HSBLftgMgs
1Z87l5HMMFVbHNbVXcWRG5R+etBwYU7tpO81OK1Fh78gHScGR7NeYarCdz3MO8TF/lpp4gOQav8O
XNeNp6fdmuCvjAkIONQJaXamHAtn5NcBzF4b0/OkJu4GXHS2DSOIeY6g9NLYAwUFJFhjczT6uD3O
DbfqzgxT1OYTwjvPMYatRZbB0mn1YhsMGZYHZbxlPE3MapU5e0/ZTnHr3qoI97lXJyRy2eMNQUzi
UEFm4rAR7haKq3VjWmhljCobt6rqHQyE0k+m0r82naZeVy9lpYSP7dCuYqocJ+ypCzEwYExVE8uW
jufFTwziZrQ1Ha/ZqcPQriKyqrX6eJXqtVgPppeu6sH59tN03E59Wx4HdDm2OW2Q+psraqWbwnco
rVnGE5kAzQ7PNNMjKnCEnLi7Qm07fOzZVRU/0bO+JvsI0kTTe/Bk0IsWxzSnETAl9VHktXpHzXLh
1Byc2PJ7FDaott2DPT/IpTC8KkpuyUqp2EyN5sWhumIK7HF3DJSD30FIGrEvR5Dv155KLUmpIN8u
EwX1/KjPAd0KxPskKH+TDQozTlXEIaJevNDmFIRQYkwlofS8GM7EUgY0CamoeyfrVe9WJDNA0UHa
ZTEuob4YbXrYwwfDZQIPBD3FQWuPh6A2VoGN0o4ZhrOUq+QDFMXnoaXUgY6K9qcEg3W26P5ajOG/
YmoBi5eaULDnB7kEohpaUdf0fz1vxiRcqRGwwlhKmuYsVbmUMQ9nhG/Q6rUGX2e+kwH7RvXUEtC6
zAeQ09U8cCmtGVcTWe5KBQlzXufJocvlZYt7/xqQ5DuXeTrYsUs2xt/vlR8gH36suzxVVcz1Cyxl
Yln5zEEvbyltxrN+pk4/P1DDkUj/df7PnRc1BPNU3/x0dXn3H38kVzqK1S05nZLlz18gX778h+RT
19EKpsAkC8kXgtIj8lUM9vLyBT/e8U+fcvkTbeDMDRukVfNokQuhv0CBnqDLnc2dimXS8cyDaC1f
LucgXtHPfeioug99W6XbBkBGPtgehAKKp8hc5HNQ5w1ECQSVsZfka2KJmLxBKu1WVtfOpEblIcmc
R8ulSy5kmm7vfbmUfNZmTpzDWsbf0tb4d8wuIAJ8iSJ5cJvpkHoDEUhY+sdjQgIb9HeIhP6MAooM
9X3Ipn3V9d9BmvcbLBQW2K5WFABoMRExsOAGOZpwG230DxxFmJ8Yp5vdkxHjwari4iEM7d9BXty6
ZrnydfeUa/4HjIN8oXXxDZXY31WLjTU8lUOrLoY2tFcFnUem3a/0svFwmA6uPP3TquGIUPBpFmoF
ShWfhQUoaRlNxU4ph684TfU5e2hYBQq0HfyjfHszXuu58hviuc895iHrjaco7h+DcizWrXBOsoMA
QWhWlPdfem9iYWBmZInipTJ+OQOVXBOgHrE7O5HuO5UKkFr1+CKD5peRKSTYDKDf42Oq+Fuh+e9k
HoQUvdCP60uhOUeb0DgGiAHf1q8axn9Ri/O2Rczr+9mDEmdHmIrLJoUhTjp9Zhq3wmyfyd7SA4rp
SfncjeY9OV8Qrgxj24TKdw1sYOXW4a0ohwdHm57iHCy6ZuC4q9z8ikTwXaHQIWbsFsdefCgQ4e6g
sN4XvtXddN5vOx8ZFpVxuAywRYxeDYIWak0JfWgV4tNgS+jQQkFNVjhpFr3GbMBNngbdAdTWTxvn
WDHYWhax464gzXJdxpUzW1RJtGH47yvlfVM+jfHY/8ZghRTdjTE0jEq/KQdvr7XeTYnmz+3c6was
9qLR5+H5jepEj4bmAvbP3Qd7WEVwwEwwPk13DYNzZ4Uj6l/Et7VBeVOBcwaTt9Pibe4bzwUOHhG9
DN5/sXcey5FrWZb9l54jDfoCg5444HBFLYOcwMiIILS80F9fC4jMYr5n3V1d8xqEG1yE0wX8inP2
Xht7RhT2xsGp0wu98WLvjmPK6jV5cHQ99B27/qyMgpdMvM7AQHIwUgO2cG8kwdjYVsDZMyInajSe
xp1JaE6BvKau19c0IQoItjuzthCI40vKoD+AL2EhH60bGRvpiN8Uv1plnLxFHypPotMwgQcpGLML
4sx2S8oHWI8ATNyZvSA79bMzuN784CqJ6tWL80v0+a0pzM7TpxDRXIOtuQrvMS7hfikzgkhYwTqG
Pe+FFT6TEXkoVfnCpuzEXoL0gIHvzlRdTKWmBdeEN1zjXt6F7XJBK/K7SoIszh6r3P1yRrXZD1VN
iEqe4AMktD109XcJxQK7xeRjVUg9k4qqp+clQnG72aXYdn1B/V5/rXLsYQDXKATlCR0Jafc7lRys
HUNKdsxqqI30nyazd3b1QqQJgSagUrMf8ONO/YRFyqJquvAR1KVi+VP5njPJBfr6W8N/xablXFva
zfoPVGPikWZvUeA09lnH/KpY7RMnPCONjfbUbTsCQ4mWaitKdk1OlaFdmBxJRGMhBJkT/xJA/RSU
Uowkv4Dml4x1T/fGhsOiRySjz2vqIvmhGInQ8uOJcUtfnRV9n0fM3Dl017J7k5R7LpKojWAhPYl3
205+hSeP9u24b53sR0t5ZG8UrQVhtXkMcwGxx8xvM7lQblJ+FJOgQTXyu1rVWqH9rlduyOvlgyR+
hv4XUDN2K3S18Gma87u03J8t9RC+De3dOUTtBPenCHEhTb87+pBtlj0kbrUHPuvAMYqe14Y03S4g
oBCADo6dH0D/4IAu8BiLDI8nJFuE3SFLei1biB20wEPNhFIZDjySsihMjDjr2+9E4jtYppuWRJzJ
FYe8Cdkxm+wHJ3D9gv2JJy31rlOUcT9gydGbWB5SfY72K06PRhqES05B3aTnZ34NDrvhxkLpqdxO
a8Eez3jqlT3ps1Xk631ir6Qu7A3KTz0mhDCvfhL8ZUK1IaSoplR4uXYgo1iDGxJqoCQHYR/xCdan
UJ9/NvyCWsrOiqa9DAmlm25O3sLpa1LmGqOD4cuqvRkhYBsKpW88ZOAWhxvV/sooGQR1TeuAiozX
4RIl27Y8snNqvYLNDIovp5pXqkEWmNRgEetZuPPoGqfZTyPX872VL1QEUzA6bjTeL7h/MsbQWrGe
RaZdcHGRaa/pt0pB1H2vmR+dBEvN77v1Oslryis+dAXDSljatzCUes8upbtzps7n186nbzskNNbn
tNm+CvOJxhqeHbctGKhmTohQbZG2Kw/O6qYvakCTHUY5OOPuYTLczMeknCu/WxSQ1A3o7PQWkCWt
IFCimJqXLL/NK5eUzGXUCd7zDKPWr/u+ARZUi33W36gqUUd1j7kMjhloNwa+lEVSs7A40PPouDX8
/0eV81+rclx0G/8PVU6Gt7gq/go7WSOSkep8yO5//y/FNf8BxowzTzc0F9GEi/TlP2EnBkgT2waE
pKsIdFZVzD+VOYZY7xHIchykN6aw4aD8S5lj/IMcXiSPsFiQjlpwUP4byhydrdFfpRzcADhFR6Cz
AlmMVenzl4jXdsickjSh5qwk4pJXlMLHmaWxyFyfeu3LCOOynhaF9cSEWVV5zBzNwHNG+THOit0W
5sTEwTChmDnunaw7NzRr1NQ0T26okFhmIoIzzTNs4tZgTXeKxzK5sAioVQve9RCa3th2n1Oj0hmT
tK4K/C9kTPjmrB1dwkgC08Z+RfS1e6a7MPhpzKKG4Bhxrm3rpabW6LUSxGgLaB6F/yTO29H3hWJ6
QL3BnK9Bl8KFZL8+Uqeiyb50PWxGslCzIiIWRsleXNoB53qO/nkRyVo/k2jC7s1ibtiuspQl2gFp
kPf94O2O7SJZ/8d2tD3LdjSXLONcq9xr2EAhl3zFcmTD4RQojNS8uGwXqtZjNl5C+2ilKGJmXYcd
zKb3z1FX+QXeOY824UA5VnSnsF9YXS/5hV4YPWrXVe4JFRBBFV6ZzqKhoMIL4Bj4/b8vUjzMHh4C
epJZiAE9pNvuDyB66YDo9QU06xWN4WUvbwrbgjIh9fRQQolhC1Tc6aPzE8g9YlbaF3vg0WDj2RzG
CfEfa6aVO4v7cExbn7xih+R0p2RSLtnFRsJ3HOWtdyBrGkMeDI2SgVKfliO23yvDgTaF34BoqqnR
r6NO166nkQhQZBB0jd3IVqH0p0c1nrOTQu6cIKdoonKhxVfK/AVku7weXHY1vJrrUZZk+pmXNjX6
q3Du92mnf0bjQk7nRKRbiYjuulG4qpF24BtWxbTQWgvcDSSfST48zlSrp8ydr+ypd/etJSkPKVZ8
jaOIs7NbCCnLXaLJTeMoyQq9MWO33cVFOxyMMWKtoGUDGpSWxE2zIYfMRIfjkAy704vxClaHCU2c
VFFqcMQiVtaVmif2QTjLy3YfYZx8eoq6L0LiULYH2KntnPRWOWi89esZgua1tr7qTsYvg7LaQRNE
tet9y3phJwU0e0v4sbo821GKdgQj6G7OyuWqHXlbo53weVg5TmLlp1i6KFhmZuoR0Dhk9v7a7leu
rVy3oinL70Da8i+3je1bG2c3JOmu9Nu4uCi6qx4JFgx0ssyw8mICkfxxZObr4Xbj9wWENyACFEUZ
ADvPWilKmslfTrv5sl3TV6F/BtCQ0qDAe0pLZrUR7Zv2frGi5ylhnci5oV8QOiBsac+QhunsGfZd
Dp2TTPKZWKRcCbJouDEydzr31lKzeGpNX28SJB42NbSTM91laGvOayEZzlDxvpmURmgbx8plB7AZ
Gf84rLbDWqB2Bjd8JDE8X7yfuZMPVPAILtPXizH/MC2+OcelQ1xStzuDC+GzGPATZvl03G5yW7ZT
GjJfQkiRhTEk4AJdmSMJVU660+xa1Irw4bbJOjwMDSBn0FJsFe30ZzYNwx4gdHNO14t5ZcxuR9tt
kzMc0iy3DlJTkOmH1PgWzT4WHbbBenCXvVnLhi2j+2G0bh7IlYW7vaSliD60pNUIUlw/yZ4afeXg
NkU131JLY8OJm+YInRTuDBnurJlQ1Lgli9aJE5sFcozGGBOtZ6xmP6EMjA3qKgs2VglypzY2JNJg
K5xJtVSxuBoF+aPgOqzomJTNIe/dOCgUew6GtHs2lpnRGHNtoFcAEUI+9GRYW/PKKD2YIyO+IrWk
v43b2O4M1x8pzONvMuhFySWkb3IlhyYOLPbh5YrKShCG9qV1VFb5wtpWszezxna4Wc2+LY0swMF8
Jgo8W4Uwgs3QtZ0A32Y74tsfOrWvg81wuXk0bQtInrc5N8N+nbxyJBZumCJsFaC2kxTGgdJmgA5K
3EdGzr4k6oz5rA/6T10IdQ/n3wyMRd5vldFmlMaRPess3yz5O1oF+bTwZmwAq5RceKCxCAJzRUYA
UUx4pmN/EVjZ7rdH5hWU/wkB7Z9HQ5piixxWchem/V4UaX10Rj2BP9QF7XxqQEzQ9xqpETEcwqed
FYKszFc9fxhRUpz+9t63q8MfL+RCvIuMnT8fg0zxG6vIJLcPZbvYnIPWZF/l+vw5lrSwF8Iezia+
hb1FJQBhmqvSB0wE3SySC9XlLLP1BM0sSv/zQulSp8IbNkvK/nxwz8vNJAysmYqG+a7szw649tGq
CJqjzbDrCere95B4/FBDJprYZg/uGb0IqU2pRlKBSr1vshLK2KwC1CF+VAknC/qijhAQjjRIJ9Fj
rx18ghX4wNeLBbsWBrXVJyMsTD3uGsNSn+KBhvVqKUF5ihAoCY+5zVxQgy6tVx8KORH/frHdJpf+
Xo3aLtiGt+3CWIe976tsV+tzkSjUKiLR+nEVMbf2MB7XX39EFho2qfVwuyB+06WpL1bdRXeVRigg
YZrASSFDjzIyF52GKkKX4Z8xqFgY0mNoK2Xp4n/Sh1vsGAuyOPV9+7vbeLu9lr9dXUL8VOTkBgjL
WRC6ngad5hRmNe64oZnZFDv5q7So/2+l7u1CKrnpy4JPpFLJSdbIETroHUgw1l/QgJT4opuKv5T1
dIRIpIR2pkLc4MyMyS2u9IHf0vbb/OPfNle5mNMl3R/35hg2tNKtXTrQntZHQB4N0aP8R5JdxkAK
nYG5MTKSUGR22Fy9m4W42Mjx327i7Z7vu7XiKPue9N618P5983aUEgd1EsO7sVIAMb9axzFkrFuv
bQlo6YrP/77658iws5MxMrQ3Nszs7TbC3TC9bp9jTULccEkbIpNKQXYN77jUQYITNaFepcSRkvzh
noYaqEIkinmftOVvQn21s6YY2rmpMQdprovOjyZCvvLtt6N0PSqTFmXYdrjd+P2Y/9NtQk6jVykR
Gvj1ub4vilK0R4AIhEj96/a//f/tDnv1pG1H/dQonqJQPNl+enVdJOPtdti0NgEozqSvC/aNd236
PXXthnbPcTIqhsX/nEK/r25Hw2Kibd7u3q5v0+z31QLiVjEs85mQ5mRXauq036YcfZ18EPWiet2u
j+vvyEJePBRyhKO9mnO2C0cFRczJ1Tvkv43eaNT91XYxAaPzZ2ZkL7cTVD1aPe1C/NrMyAzR53km
ZDREzCqP4MrCw4yAu2+OJkEaZ7smoRTBE4eEATIV5opWnf9+1789KunTkXwhxLh/HlXuEavVp0Uw
+uw3g5NcJ61vEyJOcvnPe+rMxtm33cWuBQnIdrisshEttiuwwOvhvPk1v59Fp9ZNEt805JdoNYdX
m59Y27Qsf57832/5fsotpGF7xu22SerOqRcEsOFa/dujYqgM8597/hxuf/3PC9keul1PGsGjtut/
/uL3U6lp2Xi6a3flRYiZAWLEs7v97b+9ij8v+/vu72f//7itKi6paNR2CNgInZZwBpeTAV2GEGb7
zV7WxnJUR4pkJRKQBaOiP2nNjZmq0AlGUPvDUr6kCcy5yq1fstoYWMwuVgBYyTxoobiT2VT/YCv8
xRL9oxMwt5eYDCyie0h11Hm4VpmRV6CV8RIZP08WEPA+zcKzTWKdCWhxV4Tw7aSknpwnbhd05IIY
VcJM4+D3XphRdvYwPC0j2Ki+UV/tykT2rmlwfMQlKqmwx0m7A0jietTNhsDEcTOPvQxyhYnPFkE3
ztm+YX3qTV3a8lvo4ErIkrD7ts4Pddn9RjCdrLLz0IvV4U3vJiqW9g8n7UDn1CnGQExtZtsG86S9
G0qOliwYyOhioU15bLEVtAa9TfdqqY6ZzLCk8bnl0rwQcdIz9CVvsdOVN3H8a5w/czc8pEYZovJQ
hiAq49eOdg5K1fhkNmxIy2o6R4ZxMLr6Vqsj4ryjRgHC2f+yw9yvVdc66CEVCThIQdSyc+vb7hXE
4y9L8Vt7LWAUM3Mr/3WH2vshm8LAyAKrRZ4oa8LizNwmJ8D4pH1371KaeBmKTxri+54l1+3cw2Jp
Wes2RHJAtLlrsAQiFTB0Onui9ShDs+MwyeeJ7PfFhRZvlq48VRkSUjU3I/JxJ+mxyz5MLRVDUIv0
DvClIxAgH8fpPtRFxv7URi8I4NNLRuPJo3DS+TXbx32pDQfFJCdsIrR+om4dJHVcepitPlLO9HPK
TO1hklqwXiRPy6Q9h2LtLugKdDsWoAWu7tKytcPUhWeg8uBY6JUfx0h7dMbWPBh5dYqLxnxITOfR
qfMbiEPs3qMMiIcWYVhGf99M5L7ryt6lnIHyPMwPie0elBFKYFT0V2WShr8UIpP4B4IuAzuPbpw4
84QBTpqapFjLMJmwtoKU6qcVzh3LRIWxqLdu0qqnLOrasypSYNrzfOuSEIbnJkc/A7NLcr5qGmgt
EyH50DQ+pAO5N0eaDw5CkWDSRYewHnAjmZAm0rKz7LrPzRPsqGICvP6qmA7DKm2f3CALKDVRfSPK
YU3UWdfOUq0GkhimIHZVCEuDcSAe+KH0jHRWAyXXQoLGsh+NYX1a0now4YH+qGX1WjNEkXxJcK7T
9Ko3rloWfRmHa1W9TvDEeGKi0WLqxB8jdGA6oLVAX/emKtHE0cUcM+3ernp5N5dfmLMfq1nSxdAd
+hcxY9+TuGpUN3toCW9uosmkgKX8Wqill0kY5HF8dGtcDXbqwO6M7O6QgShmny8TrxzkL7SWlh+a
cN5FI4/NpU+leTDNCnGvjfYPgRQWKCVf5cMhPzfrvFDVYpnnYGNd1Z7QVCUKJITB/W8WubBsJ2Jo
yaaktTSgh8vTQ9LTNSmkey4wUiAFSm+aUOv2dpS9g4hgDsAiRUhYu1ocMII0LEI76j56XQL7jsPX
IhxScIUAKKz8GI/qYy2U8Jx3GagPogy6xrxkKuRbZUKgnJJ2GxBO9mvsXHkIGaNgmxboQDr2uObE
LrqTNyXgtWgwbPwFwFydp7HHSeXCr0Lgpv5KbP1izQZUmjH5WMZ8pbCq3mpKBnirhUHpDteh3r4Y
rUWnRZ3LYB74oPWXYci/6gSFJckm4ohUv7QUTt/6gzIF72mgUWFq2ZsbTjDJqyctRvFCNwqoK/3v
aonzQ4rLehebBipt2wlcmr/A6XskxFeQ+u2DrPKHYdZKdJEw4caoy/cdocmBO6PCTeF0xtpS75Pp
o4/G98mB/rSMzx25n9Sv8PdIZALJ8IxkEwyijvZOxpdZmW5L3f7E9NQhefMSgbBxQCfd0MerxEgy
pvo1xrXqj9rw5WjlMYsHlaKcGGDwcPoltcD7Ui832CDZPThxFuRRgYfOJao7M3HiQ96F21qXxGaU
wHVYH/moAz7rce/kFTaqfjggqcKfTGQbHafk6DBV5cTB9te5oTp7wyXdrU7MxlNL7ddcor1Lkx+m
CWbWggS6q+Tw2YMvIt6q5ndBnntCqsxK1Pb190GsucV1Jo7UoTYmv92bN5FM1k4hFqCZaEd6h3ZH
/8QtCK9clPjNJGOrCEFfw++KR1A9Zti/mUZ2rtgNB+1oXXrI+zdaGV+3KgnokQsgFknODfVmJ0gL
WMZRRAOypzy8S+b6npbmkVkYGlZnBqlIjL2eLq9ISIAipRD6B1snxo1F4w6Ubb1LgKvYyeoxpMZu
xNOHqaMWSPlGpMxfsBFOrBn133p1F1mUocxqhkdtzgyFL3amX+RHHafP5qJ8dG4CRyHs4SEvpMuz
Xb3BWoZALopvjUG7NmOtPFj1bVFqd84CRrB00yYYlGm/uGsqTBdp2AQZjGO6h/1gPJOXWUFTZF6m
gPBgKqRHhgyQWVKr93VU9oe2TA3KPMqDWSEIL7CKDAOqvr4jAjauMFdO6bTTY5cYzE7ekU+00wWq
9qlfrhK1uJsqlWI1X1khMChG2PtDwiUhVoiLUkbxqapqC1RKHoSph7Ewu2Xl13mREM911l76Mr4T
SSMvQLY/VymFVrcIY5PESzp0/eRZEh2dOgS7FNku1NQSKWT4U4unp37hc1To06E+x9jAPLbqMACS
uA0r2EF/0CzjbEXpzSIA+SlGt1eRgu1rmUY+BjQfU/5nDng5sJp2xFUEyc2VOGks5yNMh4QiKktA
w5W36twWtOcwHRjikDpon60q+s2egyq+GfXua6uUD24dDTuNXElKwvWdmpxHzMZjKXLkXQnLJxXI
Z6YbQd2PD+xymaj51bUaRjLTcih7gpSYwDEjXZmf2Ow94sfLrsZE24/oBAr47Yzm7nW8bkOW4sFi
1+ln6uATsrFcz0Z9ryWqdlHoydPav0hSFXZaCwZPFTpSUpqi9+7QUmt2tP0SoSEhypM2fFNdKImj
vcpY3Qr2fMoPhVYpreypxdWAb6LKnIBqU3kXJa64nXFpdJX7znBEVg6L+YD+J/mf/aTdDG12aVX1
jItD7hMtmphpS1qweUIHZtyLGX1qpc8Yp4j1FYZKqgUWWp8aeEIGX00XnMrk0bTBXmj9UY8ofZVF
dZll9oXOkeh45iRf7cufVWr+ShTWWrlA5I3umKpxrk634zTus/GpZEl40Kva3tt5f6pHNfYqeF1H
g6GBAdFV78duuoqzBraiY53wfvhOTiwgyySFbndGrzVk7rPIVTfJ7ix52l01UKB0BTpxRZXJYSCz
JE3M9jRqbXow7Dank13TIZ/wTBim1+mJHVR0bpg7Pnu7qEm8YFROdCwYlgyvUmQZLLTiL5KJ01IL
CuZXlpHh0SrqB8N+JDVZewpbjVjdUQauQ7yTkflW07zJgcJ53+kvps7i3hXGPSb7V1TsPgW8e82x
sV6AW9tP2kLcrnRDdIXLQ6UThDIVyH5VPvE5RlcOxBG/W01q9XQZ+gxRvFApJk8PiE5hPCGK9MV0
Fn2MGqXQ7zoanV6nQr8sndkfnBFxCHRFTwkVohfb5cUR674g1PfoRRGAIPxBLyZhe9KZ0+ql80Wt
soShL4bgC4h6DIiD2Wbs8qe5IJlHJMUvoxQaaTfCZj/mSF9LAGNWjU7Z7rceFx2Q43Dyu6w/E2RD
bDB++VbQHcwQuEEXRXeYCvgrOWBCdjlIvPs1pLe4zm3+cl5ZgMsk8rHRuFVRQ7DqyvaoGlOs3hrU
56R/7xn7PaMHrRNn9lvbpT0DnoOCEBeX1vYf9tQ9IQe+Nxuq6s1CjQFTkBcu6LDB3Bjz9DGXYN4R
Bb8OBd4hVaio4hp71y9Y09J4Jvu9J5MzNy9i9WHTYqKkTwGocIh+aJX1Xeq7yEpvw/ogBoxhshjO
1WVIkk8L/Ts2PZTUlv4CsuerxQWNQc8K7Gj4bc7LTZGtXyBIAL4ztm1mCa63nYPRrZ4dXEy7uXBf
s4XMXzH87guiquLohITrwLL+I8xiHOsui+XStR9UWV7HyvSUpSHUTqU7d1Z/KCtrJuQI1JyKBRy3
1K4CQekPxnRdReO5CgFXTuJDX8j6qsfI3S81Ov8ER/oLomWCFaJKu+pVnZxTu5kunXlDayjy7SUr
d/FSPKsZIVvLytE1CsOf8/mWvQuVIEvBBbjvGIVdyjVq178sGBlv2KXomBF2cuEjq2f8g2VrBnNM
qGA+f8U9ngK5UHiMkK5biKIZJX4RYUq6b2EctCFq+GHE+q5zGbVDy/GZn7EGKgOTaARam846AQG0
FlzyUV2lebEjdQj8VImcB349o1Vn7FIQ6s0ODb08+aUu8bIThfWGeEXOsFtLYm19N/kUrUXRj3NS
CjSUE+3qXTLg8i8XwoQ1iomyrb6ADGReHM/ohOdPrex0rxnSUxiuL0AdyqMWtz1oJwDwyo8+Wmlt
uGZZI7yShPXYYutAEX/vaMmtm/ItFWlEKbVAVEk0adMxP7GRb3oDl0ISP0cC+3YN/tiIMucczyQI
2krMDjmO7ly9AhZUxKz7yHLz+rzX9tAISlbg+A2hoeLJ0b0J5ZORu0Sh6aze+6nkAwmZIolt9cfK
6pD10ruJZ2DB6lz1uwRL01VGhSGx1nAUMX6QXf/m9IpXIAajR4bDPB/TF3AFsa69RQUCpE5i24HV
gw+a+MZBkzca3tZcoVEy2dc6GZsXYmRXqVu4Q06Bglm9UH3C/Q+xEuuF2twM2DLMvn9OZiu8bscV
18M8rOufVU9KYNYPfaCwjedofJhrEWgdQb9Dln25Lf1ppVHPoQCQRrQcXDGRs9Y0RgRoM5bgotOo
JM7Cz5WqCnrrYaqU5378cmOq3rb2PFpNDwrCeV9VScJmljOGgjWfOIY5u0X6RCiSGAFExN9v8zTx
aH6d4lrcWLXaeEsVaVflPPAgVqpNarJyQDQ6VXXiacjeEOIKr3DkXazQFGwyk+EhvXOJb4MY8alF
YXvAPUNyn8bIx2uODafaN/TMNZajrater3tUfJ3hTgu1hh8kb2lSp9ceTObOVgluVnQdmazF8ttu
YLNjfe9UMrXH3O+JXdhri/uMqeyrK6qvVVNiFcntUFbajp1KyHcsm+QlRjPp6wmMpSRnda78wISN
jRhj4LVIfpp5cUfytXVC2ITAk3UntpR5pzfGtSqVZ8zNdIltcBFDSFD2SxH23sRWgMEYzLbWxT+V
gYiTBvoRu3tUvPUTk+a1US/3IuL0LPbG+j0B/3C9cTB4j2AQvKHRsctHnC1qDHNZJPo+ImNiUMmN
G7W3Kl1dJMhfDPtUp3aKxFg8xhSgd6S6ZRYSgzwsiZ6N76jH4dAdM4AFtE+RWTRyfLLn9CkZlodp
Su6jZD4lXX3TySJo2xsr098q3kI4kHrT/KwhnUSjcifxb0hDuZpWrXW5iGDdmC59BYGEgEkW8rdG
Fn3oofGMA0dDLdofeoIY0li0WBYaIofWUAHl2SGZorbU66EnNrFNVjlayNu1GhsX8HCv820ZobnH
oK3G5qOzLE+NSYq19kZTAU1dxgmJETcdQOoWnDGtWVaeY7V+t7j7RG3fFyHe0TNSQtCuVa346qX7
bvT9Z1l+jjJEPE2Do1BJ0Qy7+0ZpvMIuv3RebL7UXxHC19yqngCyLuCr3IIARUFibJYcZNa/lSyw
d0vCkJQ2M1G1XfWRp+2pbUmXTWgRmTmFgulkzqWf6/WjZaUXIpZfhSYfR1EEMZI7v3LCe9LmqSwP
7VfmZPdu9DKa/a0uFSJ6UvDw+c9apavUrhZXpQ+QjAgP8I4ZtENT4CzG4aVrzauS3NVL8pZ18ncR
3RiyRcpU10iSO+e6wppT9fFtSG5PoxhYaKwvSyskQUlrsUo3boZBrzx6aFSRWGmjO0fQeQ67V8OU
mM9+tFOknIpuvldCtoICB2SePCzJ4X8EfSV9wPm/EvRZ9gpi+r8L+u5IPpBzPnyUyV9FfX/+4z9F
fcL8h+1iknKZkqhT/LuobyNxsfDmbn0laq1cp3/htvR/cJNNcfBfWsBvUZ/7D6FB4gK0hdHQXqWA
/w1Rn6arf00wo58lTNMwhKbqptA08iT/KurL8YMtRa3OxymvH1kIwpku0kcoPRVqe8wPwO8iBUQT
rfdAV8G2OLopg8JRPVmCg3eBaz/ULFLlutTqRvPgLl27txOarYWNQVVMjAA20J2rSsj70cVKVygd
uqkYg6cTQ/O4KgbbgYjB4rXo+Wdg2IuM6WEa6f+52msZooMLE5xGFT8NngvttmMoN3oed2fzpsmt
8K76TNshObU4KHaWpOE8uvExiSN7T7EeiGxppr6Ex+6bSMxJgmY1K7Po1TUIxM0VC4s/aeu7FpT8
hTLScxo/JGlbH2bCBvjFD1C3xFtMDeWgdZIuaPQ1SkpxxhqfvFKB5tq9otgB2l+flJ2S5+d8iSnq
rnb0gnQdTEiGDCSKJFIFQpzYSal7OY4cIBTa7C/sDzxVmUCl6O0nhvevGHOzXxnKMzwR2kGpOuz6
GRcwibunYogRu9j6NagDgAOpk54SU14TJzJOtFsyeghljHSPtKkRRfky+b0pHHJuMPwIt29Oi64i
dSek7WaOwbGk+PAqe7imodVdNPuTRNzsyhjMawJtxDUxkoU3pbJnE1RnB6TsuNhg8vrDJMhgwkxo
2viGxNys/K4cR0ZHqRbDLQ6GtfZppMmrqVvYJ6a5A8qVIruoY+lXS0HVQMgnqIKXoR0XatTOMcYD
4Fhgi5XuZ6hVHy1iDNRd9m3viuLWMlnuC5t1EsEugN5kd73kuXJCgH5rVayGRBLrNy6e0qky34RW
dLdhVF8hdKkvykAhxxXaEYMrgI/FORiVMj+FPRO2JFUKL5FL2ikxFmPWnvLIoWVJkPPkAmK0ocXR
moiL/UxhPsA6ymyfxSPOBdSBTtRIP7PN4Vg4+nTs84rZDnX9oYl/tdgU2mR1fRRyOGjMMFap/GaF
Jb1sIhsDLOYOKbfxwMQbj4ogM2bwcVTSJpFQh8JxqgPVzrUr/gul3I7zhBXfiH6q632cUHf9gFth
nPT+tOAx95EFvHdUgo7qhPYc8lq0l02HcrRTf0xISWCE6Y6HdvKaavmvEdyvn07y0bUrx49k+I58
ipm3fFxiSPB9mVybDqW9NRehJCIG2r6q+tpg/HDb/FEuqvTR3C0+oQunNiSgs81reahm+7r6SBZ7
3g3TVO5m/XGmrneMyvHeVZxA1Zpjb+u6L+ciOuRJ+MTa5bdD3gdUMTAFhjWfNAhYoskeZ5tuaNGp
K3ai/CqwNC5rJEm8hAbnC0s5VQSOFrVXFu3BnYM52yvJJPFQzF14scY9n/JnkrKfLBPNKxmQ9rku
PhtRHainNLeG6z61WnslWwRRaKhTH9tdd+myZzdDOERssVkjMurspbhfDZPDr4xW6G6ZaLjNtkPT
SiXjrO7oAlckuVEigGmyLOmPsNEwhmF3o7FVLnXQlw4RFnpIQ8+8hA7udCrEGiEz2Qhowvw07Hw5
awjSymloDqNgQRGGUKQs3X0qkc+yQ0toGWcaizozATxECTZr+C01Gs3gJEI4lQ+BWlm4o5Ez1lNc
HHGXKpQQxWFckqMkfjuaD9Ra3fI516V7qoqGCu4l65tDTA1WURkfLPdgYrA6tvriJ4h+94XT/LCc
UfpjbqzpSfTkVAPfEKuYDlgyBeE5Po74jsAlWe2xn+iGJkPojzJhs0+TZT/I09yUgs6xJV/wrXvq
2D11lg3HcXSiI0XplApkfCFLK/RsY5WkmvdiIHC8GmevjugtVOkM2gpPy4prf/ix5CAVMiTN+8U5
zQNBa4Ww8AdBkphYps6GmlE0PRurTqZ0ET8ZZGJm1G3njppAH1XXmZ3Yfmf9xB/Njrg3fHeGQ+EW
4qfiWuiNSORWIEtTICGlW6553c2a3G2j0CPIexHWL5Ngb5V+2a4PU2XfUmiybRhqTZV8LmseeJ+U
r90eggn0XYENac0NR8rpdyES3fAo2Fepa754R9A4WjrUI7V2jCr8Mi6ALyWmFEDMDyNM5xvElTd2
+ZL9B3vn1eS4sWbbv3Jjni8U8EjciPNC78p3dXX3C6KNBO89fv1dmZSGrZJGZ+Z9QhEQCLLYJOEy
v2/vtQHlreaGIbnVUBszsFAZgoFu7+gU5/3sLiAA3SxnDgWVid5YL5YZ34GZy5nF1uDXZYI6A5H9
oMMfiglXx9uY4KAnOxlM4ExQcVmTtlShky9lMnvS3XcEtdcEtlO0qwmg4SCShC7f+FzTraN7RMp7
GOGH1szh2CGCODHj7gjygFRAOLwuU+JzmRfvyOT4SR+Oi8yStypS5SnqM4PZCNbXscydD91yX6cM
PNwgfGqM5ViY0RY20hPe9GOZcMgRIpStI+LsB7j2dyHi56RP+Soy876hdbWqJyiHvnWfk/ugteRn
WIaBldQn7IgUmHHlk3MphppeotibCSFFs/fqzz56zpr6sJMj+mOmlNbzd7Jqwk1nhTG7Bwylb2+6
MMWs6B0pwLrr2nmLZ/HdiXJj0zcfW0EkZNo9QiR7CxEbbZK6fdCSCxeFYG14/rlzqcLxAbsCI6Ld
32ngP0h1kmbN1D3GGTdZb+i2BdeCdY+NinvbTMY45iNGG/usCo7xcHQa+Jih1AGLuf3GNDKPscIT
3XWiEH8xqprhiB3uehPIZ97BmxuGj+kMUyeeBFp5Dq7OsgCnYJdMEKus9cQ8hmX5hp6eeTxXN/ia
3j422lffb8gendMf5lQLkj+th6oYXpeEvggxhsbadyjNTJ55DjsQBYjXRBTiBK8q9jv5SAmBZ1WW
PRfUh4q6pt3v7tKczFg/AKPsA4HKxAcbXMiKc24fkIbpRiOQ5Iijz05JbpqgHgbbymqaVe4gBeld
SEB0UU66KF5DoY/WgTs79Tgp+FGLsXPyVY9hbZtiBaioFlMnpYgLd3ScTk2FcO62UNuUAlJt4wBg
yOkORBlKmV72nwsl3Wt0Tlkt3CkFW+Igdo89h/aKeszJmR2p36/yOm9PgaY3p2VwEZlW+BeCuJyP
SfWSp70NO4hiiJJSK1G1WqRS+n3TWDvV6G7UF9GUlFxJZJViWGnO5w7uuW3Q0pbwfSEXak0t1Cva
vv6OIaS9ZsWoTbf3uL7n7e2MKuAuWc1pdUzqb0p3Ww4vYaz7R5cuz77S0vuIdr+FhjS2T+oF3jLr
+1iAPLtF14iloGqu3lfJeYM+objCPWuNW5iEYimCbXIPpqNaVRtvi3fb1Du82xYgrstbqzm82357
KAJ4CEkCYAQ6WoqlG+JUJVnUjVyEKdSmyoVgs1aPbc/5SPSovx1vskW5W5V2MVM0drWbs0naG9Ru
dqfxY54CSSzUNt0Ly0NL7M3tmFBr796wSWlbuB6gL6UwvC10qT1UAkS1LW4dOL1eNv8kyUzVMabe
8LoKk/JNAnu3Sm+qJOlqLVWi1ayDV9xZ/Y+rKDaLjM0yjpytbkFxWAnTZd5KCJvJWXkJ/v7rbrvm
5FzX1W+fuFzNKbrS6SkmjnKlYVbqZLV2ky2P3V1a4Vg2F1tK+aUw+boa1lCxMhHuHaw7fK3uTZ1G
auF5CXuhkmdU4aB6FzGTGqOC5YHOu8ELwEk0E1JwUg/Vmi4f2kNS62v12B8SLMZ6tyWKzT1AMf9M
5lZ/lhQjMgrdA7KW5pHN61armg9QeQqid7dmhxW3DvbpvEzPRnux5yZ9FrGzd5rgUxM02cnTRiLt
GUrD8KibXeUFCYoR2q52BefZghAlyIO2aGQ7SOb2UTlzu+ytVF4vmcxha9+Wixx5mBQsbQKJV8iY
ABaKLDm0i/vdNIzkMPTuxkLytDIWj2Zyot/XfWZQ17fEGlxDcjQmRhFhqh1R7sVrDDXpeZSVXWMI
8nvTLLlDAkjbdB5TayKxU2rKFDadsHrQHbqFjm6e+2n4PJhFvLMrCGtR2LTbJDOtDTjs9OSOxW+c
4R9sbvTHBoH4StNiUg91PdvlNKw2GRS9grZ81+qyqeiGx1mD4eiLgCA1aV8Kh/jetBgRGg162lEJ
SFOzq3HFM9WspApVJXhAIURUquSiavW28d1r1LMqbuT2urKlYdaIat1Y/p16LlPyU7W6DGS0lCDW
AslfW4Q0BsmFenhdMC3BcJdyn++hoiRMZ3AgLXhMIuCB1USF0u/9K3sE18DjJOlv6o2QopFjI9+t
kdyPVPLi3Onx9lwgmXKDpMupbbUizoGeU3/Yy7++vcXtYUGZGvcJJLtWQe1SybeTgmAFcakU3UWt
3haZSNr96I7HJMNEYzuYoCd5KnCwc45kRS2noEDc5LbbE7eHbuMjKWiQyuz7wru+RD0bpvNXswX2
entt1Vb22mCch1PuD4oMjuh4j6ydvoiMtUJtdEGkLHYqfkbtB5zNUkUkb8FhXvrzWq2qSBfdct4M
iw4RrkngRnIx96V1MukKIRolKWHwvWDTS1N742CgHMERHAQDJ0f6IhiXlye1pvJZ3m2zwXEgzDIB
dZZ2sAHLiQNJ3n79UX1lVCA10CMyFJenMo/jowZToYoZRI7znSntRubAt1RrgwQgZdp4CKVZinbn
vHcG88DENdw2nBqrayKM+gSLuiBSuP39AzajbUrjR0Q2Cv/65M7Orqyse6shuSTJtPYohi9zMvan
sZ+p/OrmPigH4pbcuAEEJ54s+V1VvEWToGo8q8dTBlISqiItvmQKYwiLdPHp7KBgtzEFHUUKNwCu
n1qgy7Dzgwqt0HMNNBfJnSWQy+wEuZY8PLkghAqWgsfPbUjjgvo79UTvJLJ/pu4fiVr2aUMySc6x
9dOr5Hvc/sVrQMY/bhMqUu/2DmpN/d1t2+3h7a1vH++2Lak5WUHHg0Pwko/B7Z3Viz3l0bp+9tvf
RJmIDqC+t7dN15dopkfVxOlkDoY1nBYp0Acg6+5IgoEAxflezl687bn1MsXnVMb/QmKM40dkM0kj
jtpYLhNoUDi1dkJa8jLSgpEGhzKEBGDj11v9bbKQOqQnT9yD/jV3zZKQPTg+JRZmHSHdAjG516tx
wVGwFLmkBJekhnTyPlwlHjcTFWOkPoTeDC+jiXZZwEsLY2xy4PewfBXQ74Wg8yNy2Il8hbLpupOV
g56K7Cbx1toYJMfcxHIIkO3RyDo/JuxexvBgxVbvwV0cL9O4ON2+MbJTlUUDPLL8t6ZD8vq/jYX/
TmPBMmwD4/x/3Vh4gUoU/Z/N17Ts/tRY+P0P/6AFuL/YtiDDAZ+o49iuNOP/Jy3A/oUJvLBs2g2e
6TogAf5oLDi/+LatC7S5Ji19z6LaT2Gqi/71H7b5iy1kY8G1fIOeLH/1P2ksWB6hJNU1EeL441//
4eg+70E5kJ4CLQ7dMWTj4fvXZ8oK7b/+w/i/PqqPDhGHdk7w5NL/D6otoRn9Gqhju57a9NiGUSDZ
y5+EQ0oiYPATpchPS649ZnPgoQBEFyw9dzaMyZ05ADAyGNxRgrWpr4aod/tN5sXAzbmWE1smM+kI
kLSKZQNfINtBR0QLm4g9pLh5hXkUkUL+DOHmEx7KfahTXGl6LAVTsa9r8WhYUKwQNzlHq4HlB8t3
nRn+Z53GoY/kBfP8/WhP30WFJp7CBZ7A+WwX80mg5PXT4gI5m8y4yLvDD26tdTN9Lrv4m5UsFF8J
SGU2Wuvtc+pI7SDOe5Ac9D46p1w3SUZNcnIuVFwZGcUbkaPiGLTiNyJ49ro9nVH3FhVKkrZ/7KcM
aif43WESDVQjZLm8OM7iatXZNpIBe4OQ+aPmhRbMVr6zQzs1HdsnJADUNTCaQTkxvy+GvZ07aq1p
bT7XWXoSrvMChW5aWdQymQX7G9FoXzpn+FDVxVc4vUPH0GVmfJo0zdq0mMylJbGcU/Nq6G630UFi
LYiWnJ5qnhuP6z507zSPJD9j+qgnw91QElahjfmdk/N1U34Fhucgc4rhEQs2Kc1mUID7jg4p6LSk
eu6KieEAtWqjTy8LwqS1wFBHmSn+Ws90CbSZXsoi0h9l9piGRKqH/YvdkyzNe+zSvqIwF8fNZjT1
jWkhUg+HkNm9pkFbxHAQO9O3Jk8vkCfRQ2RZvPOXZ9qnlftdRw4yVhneSH6EmVyQ53kqDgna/a3/
TaTxmVkFjKc++AAn6zFiX5tM8/ejLM/o2CDEVHtHw6ZGoqUIxwyaFVEWvfbWSHejkXMmszqjmfpA
rQ+qJCEdxuKku8GjhuC0NInYmRiQUS/NifGWZxN1aQvHayjSi1vW1PyaNSL2p5YkvAMxjfdoeCto
wYG7joYCtnr1CTbUDL3go+2lbxUQp3U6ILo1PeNjWhTfZ0wHfnEHW3cnUrxqBHGYK8P1sBJPyC/L
l3J0n5dcHEtQQau5GnHI6pvWhWxjhcGji5DRLO49LUSIFzvP3LGmdV0enIUigGM1/VbvlpVVpudu
Go01gqL07rZoaQxuykJKUEUIAzxNC07ocf7kC6gXhrENRPdrn1pgK0VhrJaspp5b569VxS4yB3fb
hSE6ZvtzTa4FKbwDaGL4pBSbVETrU9YN9iHUNUpeuvWjHppkg+4FuFR0DJyu2DXSWm7F5nIaQRJf
127btNrAsgA1jWGSWvQSbaDWFORAXoy3ky0+/f6kHD7Vauze27d1bYFsmvcImK7P/fR2YGHhjiFr
qkycx9PYUfNFoq4epQ0/09aIk5kMG6K6IIe57B1E0HgIOn9tt9FwEn383dPdicsHBqNDS9KtOWcE
EOHFYmDuH6KkhKbnS8Qg6uzuFC7c7tUalsXHeU6N3W2T2p405n08wQK5vT6Wf6ReNnMv2YC0ylc3
zDV2t32+eOa+UVOZd+hr9boiDJwjnHb14PaXCpDNnIFaHpWxgoubQUFPzrXUO1Et5xm1YYiT5xCF
8Y6WDqkEQ/nS9k6wS4vY/jDm2nlmPE1J/2slRVxmy+VGWJ/H8jVYegMeQiz2denVj0bLwBF5rn3O
h2Hf111yRlz/YZznBu5hZB5co7hX9tS+q8MVxcD4mLSYYqC8g/3+OkXDc0xjgEAl7AdatWM0tXKm
ml5CDp5jmocPmLHLbTGU7irwFm1jLpk4NZ5ZozguXykL06uz9ItWVf22Y0qFQS/ZAvY698unyaDl
RSU3wCX6qbGQvjna58USqDy1ZtlPE/V30GTH1NTLU7W0X+vW8KjiW+0hn8tvuGwAuzp1dIjaQbzG
YMhy10vBpmvuFldwDgAl/FzP/a9Er7TPrh6UjyZ9JQvFuewffliKPj4tZfHYB7RBUKOWb+6UEnUQ
PedJFOy01m22VeRKraH+aeiiZZ+GtTilPjfc1ug30Y++wk5gRk8NR9duJJRnVc4kRBrFnGwo1teb
IOxoy6BRpDk8roYwD490H6O9awZn5aNWlTYSEurioB6LYZ1IHsM0wgw9qGqWWqDpeRgAle9UUPCk
5qTYENErCLtHUjY4BAiovEDPG4xjluBw9/PlWoNcoJNtnMlnPixnb2oRyLF9olIHb49nOUmDlgW9
tzTRF6mqllx0XICp2XGENidXJihinEHnSNKdqjOqEuNPxcY/1x69heA8maCn6n6q5DergL2ZqL2Y
sQIpp4TJxDKHTz1rS8R8bDJ/zjuJG3UNsqqKOT7eStMOnj5qGrJUfS2vMeN23UFsZwn8cBgVmBgS
joYMDVzkIpaIiNtDQyYMBiG2zFy4JBBOEhtxXVWuZ/VYG0GQJIQW2iq+0GVKklDT5YjkZ0C8hrIh
w954oJ2+7mQGIi4UgSSBXES1XxcYvNTBZHHVkQmKtYxSlFfXiHBFfuHqoPLWb3v5HWlDPZHN6a/O
rJfbG2hDVfzVgXBrAKi1pQaa3tH9vO53VdFUC4XgUFXnSpWig8YNd7lbgy/mgLBVDqVaNa4JsFr7
ieq4swW8UR31+Jsq0gcyyTKVmZbqF1WkDbXoZPZlL/F3t23q9w6T1tg7xGaqzsBtocnEzdtDtaa2
Le7nuky6oyC2gOKr/E3V4abW0hy2eBoIsVbH221xOwZvB6JHEqjOibUfVDpomIkHItCBfsrJqloo
KICjSCzq8RhLuTu5o6rqfN1313NU1cTVKtxsLm0pmn1ZAlD7533Q9m0fWr3PCB5ihto3VyTI9cy9
rjtJ9d2T7Qq1Y267SO2xd9s8LHdQZAoQXnKPqbP3WoxW+049Vs/A+UBRF+kfSQ6myKNO3qZFJase
t2oyjWI6PzLsowkqk4XVKaNOJcXIUWu3bUZo7L3WtPeKfNMGFuPoYu1ARdi3MsDWluUe9dz1BXJb
GUI2GxwcJr7O9VDXIibo/7n2bpvW1OFGk0QdikLMv2NmDjtPBvFOEcZ9HwPBtVegqlaydVD4RPgu
ZPmqXWjIktZtj+Z2wG1UPSbVwz20CYlwqr8hF6VKDg5Dg7GLQ55wL4OFG5UZcb3O3vsyfFitWy4Y
s1FGEyv4DREHzMFkcLHaxT8BcirLeCqSnJwhWQwsrqXafPo9s/6aA99IInPao2BRrSL/1kD66XEr
XI3GMJKxWRXbbu0G1YK4tiTAo5JKQvv72nSQe/hGJVFraqF2vXpJgI0uKGr/cLtcZgHZSit15byu
8v6fCz/En5K29k7VN1U5051TCAlClTonhUi4PoehCG+b/LqTwfjooFbVU6pAensYosmbIQVoMp8w
ir4FXZrvQ1n5GwwOZLV2W/zdtkLTuIreXhPmsjHzd28xMVfZ5kv0m3qbTP0dxpyz41jx/qc/+7u/
fbctjWgzLK3F4Sg/q3qWjNivCJtGqk5sKifoyq0M7Gi6H8Yob0eFIYuoITcgtRha7k63bSOVbExu
urbTG9PbT2MGbLnPMTzJfaH+IpwhcgHp4G3UH//d26gnfvobUHJbJ7EQuPPlo8Z6MyICcdWrrm93
fe1QTRhgBb+GYQ3pXj2vFoiC+NfUswPVMD3nQNHonWBbk+V8RO/4ESmAjceW8vB2QEPfHAAW/14z
iyPBsKAo9pjGf0/TvqbnVpbkpHelkZ6WF5WMe0vLDWmbsAuD/BMQCAcVOmVhzCbBTlTjpZYd06Ay
czKl4qC4zBpqEC4yP5dh1UOhcqVVlTPxc9REURJvVDTxdaEu22q1QsnAl5+7Jyzp3W6kUZjbVbNV
NXAVD65qmOqhre4ISfEqPNIZYSyVWBupsQx6WPCzkZ0qRzdqk/pCahEmBob7PNt3vjNVh1beuIBY
kIAsb43CJzxTZUurYr3GjYGpnrwHArsnmHQqiDohg1xiV/5IllZrbZdHJ3pmOHLbk0MUvDMu9rav
nd/jxNWaAY/Jjtv+oPLEJ/lStda49pre33JA8sMHkQX+dDQ5BA15xVaPRxtX7ozxzO4cvSQLhAPW
kxAjaBv2NiSytBuWEfyiHCzeSsILUDIYFQjjrMXYJvJ7CglhU2vY/fxdAkspqZ3I3Jp3gUTuqC+u
Fm4f9ZsicGjghdDVcnj5zHrkEI2UNgOtqOxeix6MZCLlAWOk7SIqgHs8fyEUMHnqzVr4WDvltFMH
ji+VAFBvZRdeiQKUeMAOLrUfLkeFQ9GpZ0HBlS05lX9dmPq8J84EsjWjMdUNUGvsI+4Lt40gsDT0
LdDoUvklbotcJN4eLR7wvD+2QzyWSHp8Pl2L47GynQbliPak3k1lmqu12yKU96POaN/6PBRb9UY/
Jde7U84Pb2P5t5rBOXQ2k7Ezhof+EEH0ceQYXC1qdag50Qa913TQU40drJ7QSovJQVd/DeSuUUeb
8HPcqOqxA2WNw42WOTvX+gpl7VwoftotwjymRohzswh/o9hXb03KnLy16a+Wgpp6LSUlIIORDOk2
Hd3bYyITR+DZYhNInFuSwNUoxQCjCH0fHiO1NQYGR4Rc8Z12IpQgfx5OYcBCPfzLNpgrmg/YDi4k
nd3yoR7y8b4PcLqgv2VcQ6FoiFc+Vvsdstp43bnayyCW5BTrgbeLTNddC78siFnNUdUseb0j74r4
MV0sj0b+jFnIo8FRbchveqnaRZyTqfyw2EFwaGMnRDXkfsZHHF1GGGwNXe7HvjfKC/TgKhB3DLeT
u37WrTPYm5WReJwQYbQdjbnDt2uviWZ9xFKufyQ7Kj2mAxSAFmZGguWRKgzWpUH3TmNKoXJKhuDQ
0LVLgzk+1Cg9z9U4XKA0BIexTqlBjM4uJsR0AzHmrveYfsxtUh+QWIR0NyzExyQVHu02uy8AvG01
XwbvAQhZubXbH7ueKLQQF0hYO859CEALl6ZGKXh+Gy3fWo/eiI/OG62VoSE9Nx3dOHbm+EBlqz4D
Ca3Pag3d5a+gGAZ83m11sSI1yM2tdapNEZh3nFpLZczrum8IeVEUvhB5ogaxG3iFHd+j9aLwyWx8
B+dqkWR53bLLQ5JF4aHA3LMM3gOXs/ED1lGxm02kYSjI4EYU+rgPszF/QMSwjuB8UgYJ2w0qAjgq
3rSbrbC/mKLQ10PVYzW3zQTcQVxuNCHurKIpdl5tgGWgNmMnuDlF9eRU2ocMEuVe0PcyOgqpudV/
d+LybPkmoWBztO+h167snkXQRfnGmvytHQw/MGcVxA+sxTJWG2KdPzhFPt0FVZwcbGd+nVCTbuuk
gDXeC+dURYtAq9d/Ke0JhHVhALShsj4n+jckDj/KYvhRhWgZycOlwu8fFqTya8vt74rW7lYY5WiZ
Ieu8LFnyXLtGs7fqqNsFrYWpz5n0p5b0nGYssg15uuaGCK16J7hTYHBEddtBYMh8B0dYGa6nekb0
ARTe1syexBsE2CXSR+Rp5UJqMLIKl6H/zprz8VgtJk1tkj+WMf4xEEgHrtViCHtZtORX3YB10TPO
W8PU8wj8Qkfu5eWdZWnk79X8w5WDQzqbjeh+0lBju8jGKEajtO56mhmg6H7tHDneRPa2SplgrgS3
2h75ClWKkLt5B9bAnPJ9bHUd6mljH5B8tbHKzMQOAS+ubv3NxAGK5Fk8BHp+9jU3vdSiO+hZlR/T
tP5WTTRLSsPqNv/bvftvde8cjDz/1L17+9qSvRN2ZQHYW72j7IbBeJB/9nvvjpbYL75hIYL9vXtH
a+yP3p1p/+JZrmUKw3RubTsfyLeJVccQpmuwpNn3R9vO+cWxqfX4lmHi5KG5+D9q29Ea/KlpRwMQ
15HhG7bu0rYxIY3/uWlHxGfdkzjmPqW6A9e+Sedj24WknuojqVwE5uWWAwsHJ3ZHztfeHcszmOTy
Ou9rKxL5/MbnUtbrd1qW/vbTL/k3afLSgPX+00Ef9z3YFrbLD4Rj6ueWYuhMduZFnf3kAp2ql9K+
y/BSrzqhOUhojSfUIM+OQSm2KJN+M8Mswi1iGIz/WlJkchEzyKCSFizImISTXKgWc/GdvWhlGUSw
90G8A4AFc5TgIasMvv2bjy9/vFtHVP24vm/pui6EbLPKvuzPH7+hFAroyrCfFn+qPjdLCQUJqew6
9aqK1BDbRMoS+Y9YSekWfZ5DvXvsDPNMUTfiNmPHFxOMT90Jui9wdIWWbjvRGa9+1RzjUiOfLg/y
XWzWzXEY2mfTM9tzwHWkxNC1sSrdu4DJevo330n+5H/+Th52aEMXvuC7ya7xn76TacUhvJjMeqJN
XRCwqnvIe7xwhz3y2JsF/q/IcC4pdQGClIQ4BGWtnUhWni+THYxISetXMc312cstAtdqg6TfD2Yc
92szSe1nVybMcuUjviLstv/80RWu/i8fnXPH5ozirLLeHU1FVQR9WPnmk1EJLE1a8jwb+5G0tlXG
tIvUoSE6FwuK93hOscJm05eqXSMi3znUzA5JDKgEhUVMWWiZdlZP42hM8XuNEXUqvsJZS8w76Som
vLIlCqUpogehWVsCwsiFs/1243ktHe449VGuebDCG7ztro3v38L+ySHZTmRJmv62hiqxTsco2qGs
RI8+VuXBs2h5lpRf7TI8LMESPVUBsTUBAupe841jPYf3ceT6d2qRwtQa3HzvuGTkIWy7mydGsLCP
ux2WU/AawGvHsJy/yMbRChrH26CVTGBopG+5VFDo0il7icRIdpjyhwe1NqbDY5p06Va3tPbZQpx4
r9fBsTT8vcAfhtQeMbibYvCyCeWaUgMMFDfzOWnqI0RNmrNa9WOmSn/M4/YT3G8kdZOwnwDvAS5p
m8M/72/z7w5VFyM/Bk3HYEglBQs/CRLEKEiK8yLziRv/ZfB6gQi9afZBKy37FEuFZ96Plk3jc25f
o9ghpiYXNDRCRg2LGRh3cEH2va+tDVSBF1AGT6O2CSW+yPIxQRGocQe233/7Nx/7zzoKedVAw4EQ
0/UEl2T+/+eP7Wqg7ianIXXdwTmgu9EzjoEHy0tz0vlysYPFASsyoJsKM6UA59SeYi19af2vSDTM
M7CS34Qk4YzCJnKSUB5NGtmsGp3EHPW/+4W/T/8v/LX8m2u0dK2+vyAQDWEJz9V9Lgvvr9GD7xck
Uk3GU46F8VGf27WY0y/xmF2ivuzXQiCfTAoBmBno71KkFyNMXuNUdMd//t2klOWvH8TXPQoafBrn
fVoFaUDY9HT2Ul8ML3Vq2JfmjSx49wKLkZhwrf+YD5/TsrBf4iW9C00Z3jWa5oP6KVFz7+J5zO6b
orMBTfdrJhjSLoEcgnSk1nAAdmsXds64iooCvWDuHc14eB5Su7wv6vk0BmReMqRtGZrXNAA1tCJa
kn0it1lb//NXNf/mELEsmqUWKhvH+suVDFBy6dd6wDB4goTQj3Q5hS4jMC2IEonzLJlHOPyeNK0m
sC6Ysi9Atu+MmX66SXtpVyXAvGbgX8cIS4eJaX+gkTHtF7/QNjXQrdU/f2D3rzdyz2NwwT2D/zzH
fGc6NqpEjzVrMJ+atgPqQN4o3kiDClr/vSK36EHg2aJ7jrsFZ4qDII+A0rxJCL+1SBZJnUcjou5i
l/CDxIDzJUrBGYnyi60bw5ob8Mgl1EqPFKAeCNXV8GkO1lHYb24XCrIhLADZJeN1dAhIn1vrFOG0
3uRwQxAIWEA9MGpemPPnFx1pBRyps2dOz6luikuXDv4Wjjo+0skj6k0S8MRwXwvkH9ogHpIJNhFz
kEf8m85vGk6IIq6MJ+Kj8aP1RDgnxovhh9ZrPmkNwJPSpooBoEFNnlxLO+VRsyUkWFzMxhp2//y7
2/Ja8e6W51Fu5mewHcvngvLna0mSkakmZt948n2ZTeAtw/McLeV58ZoGFaE7PWv+MAIALLPLPC/9
KhpnkgyxSgxa3hxynQJD3+IFEQZQau2+7y2SGWjorhM9HLCRMAEW5Xyuwtd+aNeBJfxdVfcVEhZC
k4KOsWEx2y9hQR+QWKgHTHXuB+I+1llhnherN+9EWemrGv7OnZnau2VMD5UosxdSRCzsr/Yuj/pi
N3EfXI3QmbY58ZVHs4Rm88+/lMFg+y+/lIXCztZtfi9Hf/dLaThqBzewjaepKt7sGvqg6KNPKe6Q
c1sbNgF02ow9t6nBF+c5rEiYjUwGcV9P1XkOsnZlVfNdYXnzdeb1X15g3fejSBdbIX0gBpKGowuK
z3/ehzmz2URPZ7z0lVWekzFtH33HIVQ1fUVtJy5AKS6E1RcrrUIAZbhZsQeP76yEW2lrdfhWVjoc
nLlxVh0Yu7tG2CWQz0G/zIF/t5iltsZrku0xW2s7u0sJm2sXcqj6SIZIHcLe1p9H6210uS9qI1EP
S+Xah9TrvmpFNh6NYFVocCjyzKm3pU05ELLAfq4XLOC1rPMD03ZaefBbLujaAQ5eDqqYyD/C3GIy
HgwPCmpBUPA6Cn0puaDeMzoW9kljvk/Tr0k695cY8F7GpZmxRymhoR/T3DB2g7CaFW2WfEdhriHt
GW5yG6IPcSCsbIkDDjdeEWf/7vrr23+ORrIF0yWdEwqOgg1H4S8UBYRoBF/Ec/iEMaC8zwmN2dla
Rh5dEXmwUy+OU/+Ig6nbeQtZCl0Sn3yriD50CD2OowN6LfK+ialJ74lVsclM8xZSjSrcfgy9jx4p
y9F67GaCAUKc44n7LWtDRVgJKJaM+j3p7zvCl9NH3fjcdbXxnAbTaze4+l1fPiZ++qAPGjKjrNP3
UdJ8j2GewjqSIBrHiZ7HwXRf8k47pRSQyP00B8KDt9MQTzvBKY2YK6YQA+CUmr/BWDWB5OSjCeOO
Ay4hAX84Zc8QHKm+RIySBtc/uII0TyG7JxFcW1dIsU8DQDSfbBNwhDcSbZNOl+ua2T9NuX3ygsmi
sxQEFyNut3o6pQ9OPW7zMsUTrjXe3ssQetGsWZFaV2wrMaGeSs1nAKfB0yyrRZfCHYNNVydvxgiZ
PqEyPTVk6y0pUeTNglYvp5i1jwo0XrUXP4SR8Fd1Ug17L2m9PW8rU5uSFmx3wGSstxFIkhkD2muu
VxODXmATn+bGMIjNhgOxtDp07Mk8kVE0X/zKyLd4bVqf8UCDc/8pEJiFDDzh97OQETSB726tKf++
QJWm0hfxPR37frL7i+bwabJ13ofNA1gjKKdpSyiTRSkSS1OxyklOgcEHh8gZfk1MGmf62N7nkCX2
LgLUTYPqwUV68GSPHD3sXqDcuffDSLRg30QzcOexXjuBPtwng289Dl3ypbWWr4Uooh1pMO7TTIgO
9wzjOAj30ZaWqCRaHmNSYm0cFJvG4IBIbG2nVW15qMkL2ZFk+sPOTPM4eWRvNIPQP5BVeyTueTmz
22LIfOWJgbFxsBwrJPqRHCBtWrYJ5eeVnmbVOZvdx4pT5QCfoburNsx/gr1fRBdR9r8KowR+27TJ
XWbMSGYlPyMi4PSeynB7nzX+ZkFidxSGyM+mP28pZ0huJ/dbIqVnKAFITYOqvSOCFkiALaYnD+mv
BF2vAUuNOxdEzIPIzBohYlTt4jiCte7AXfXGvIFxRc9pCJiF0UDxdCMl5++3MuMEQ3/rHwxoYD6f
OWDIVYbtBDAzCDc9TRqYjEixVzUjcC7IhKNrlov3d+j3Y+NPclPzQHxl+2BnSweazuRnjfTsDDgB
M6tjA8+0gXcLffpo81cXTScMsyKt6W2iC0Ta1qFqwRymi60/Zl2nP87LPD4mR4qvZFJ3EjKSIKvt
c3Dj5MxDeIvi8L4iSbsrbeeSR+7XHpTTFhky3NPJfTAycANZSb4QcDiIBWIBqOdZ1dZs/O/kxq+z
wfoyBdibh6QNQMx2dE08jvztJOOxrSXkWkuCrtcl070vF14Fi70WFIWY23nnIApotk7ZD2AP4ePS
jd1RMwG24CfT6sX+AFLgrmmC8C52sU70fjNIOt3HvE7NFzc0ZYL6ch/re6g4AAst4FIah+23eFl+
zIHm7eGIEITZ+cOFqjvQK66UhtFM58p5jeCMnFLgKuvcNla2v3iPaiwTJvFDO2nxfeA194jQo0NY
4fgPU69YUcpgfDfgwuZCAMSuHUqaFDJFGlB/X05falpyGWjYFzu1t4HjtltAVJ8cMDC7vPYwM/Z1
uqkHD5Wh/YB1Y8Xly3jgOhVt+gonoEk/xYvaAEA1JXpin2nWuPzZMDXQT7Rfo86wjn0TPFolVM/W
7+1XwzBfNYCC20kEJWIVB2WQamn+tMrsvTmBdzBpBTKbpaEtZWCqlakemq3sfqtVkfgPXJWXnXKT
OIVY9P9P2XntSK5kWfZX5gdYQxo1MOgH19pDp3ghIjMjqUmjNJJfP4u8tzqqEt0jgIQjXGaEO512
7Jy9194uo82/rusRUsa48daL9aqaxTbLRTRoV+Ey8VsGrMvg9fOi9k96LO2ju0zV8Os3W9cTv5ah
Gyhr0OFu0M6xeERuzReLnSkA7aA5oj9URryu5qFypJBpCuKZk1AbESL273/dHMWXyJktyXOkD7nz
3Sk3g/bUxbmgYwK1I5sNWAhfNi5b+kM8DAQhfQ7yllEy3Bfmwln0E91KDYOW+X7gN+NW0P7fMTp4
Da3wtXZg/Hg9DEm/QKg+i91O2UhcgRlFtN57Iz67cxjXVPc6w4rxWUScqHNByJ+mTkU32Mdl0vk5
hP/j6qSSgml2hQnXb5KtsoBQ9k3xJjTFeGaeoC4Xi5bg82o9ahZaSHjHCVbmZeC+zN+Xq8tPIZxU
dL/z3czudoCACZ52i3s9GM/JHCugtSzJbubCKeBkvxHRuKoj4W86J532+ChfAIVECDQ70K/p+KDH
ZPNpXnuG6attXeNDl+jiFSRFU7cd9rS9gcQOHFRbAUqzwiqAPu3o27ZSOh5ShVw/KW+Z/9K2dbyD
EZluNZG9K4DsDFPmRCJIjV2fOptAyZ3rBGiUZLDuInuEeF0y2MziYqWqnDeKfsVJ1fpvzdfeAb1t
Ys3l6xmxwyX97FjDGKnb8IClxNqEPWRgSpyLl47F0S6jo1ex9mcWzJm4eC804qG9osOs0IBKxTQA
mra/iAFQH3v1bG1k2jNBXVjIg5Z2ZjgruQ00kqPZnGkNHYpFGr64zuJZAMckrkBe3R79EKXdclMy
CzWWxy0/Lbd9PhZ4D2P6//buz1ewI5qDba8Btv3j/8wXE9znfyMrHbj0OJz/5bXT5TGi6rM9w6mT
HEccG58vLueqKIiqj7qRYtoud5ScnpDLkkMXqIm93vIKyz2fz1t+leVqGuLXTF3I1yFpYHaddKus
GHZJwjek9GyTbx8bJK9sfyUJMJVhns0ipNgIP0BS5ARxd1ouJiHqdZfo5tpOWk74I3lNIF1QEoGu
H3wEsZ6dsr0EJ3zWndTbpH7PjsMSNMOk+IngBXqGHtmnoq9s5B02GLLC9sliaKNn5Xl8k5e7l4uO
fRBuO59ggQrDq1+YMTDQ+dmsgvZpTIABQhFgesfjlpuWi+UqGAqLcDgbjNg/77QzJpvLI+BezUju
hCDU+YWWJ1DJY0pgt7zO5egdbCgsiae1xzxtp5Nds3ii+pyd4wSOeJArD8nXUAXPdm6j4Z3BBEFo
Ewi5/FjkWoMnVHoAFpcblgvl6JgIF2pBKSnCOkwRBJv9EwuxyOo+ry40CHdR3X3e+AdE4hMW8Qc7
YrljCJts6zce5xilT+QzLTlaS1xWaiH/mmv2l7BVMW6tGmfwotf9vPhTFrhACT7v/uPqckc7u8k/
HxIueUGf1/+rp1AOwDk10moTdfQ6APojQ8wXe/Ly47Ro+D6fCeO13dssOfacuheJ4PCXXHF58OfD
Pv/TRXb8efW/etyigvx87r/84cs9fzxF+ZW2ncyrj0Gjpn3awgCaf+mhc01D/sVukMHUtM9Ab/JT
kJO+cVjeGZn2BelNOtNnCEh4P4hY+vxEl6v+ogXKy4xt2F8/Lzd/PnT5afl44xKWGE0WwUP73tBm
LUQ+zQC3Q68L6n41+XLbdOWmYiO+SEDrUdnTdjkCoJklzdeFSPFXJJtTszsyKrAuA9YeIC5MpGc9
04JAWS7qxiNk8/N6YIekgzWRDfzFkVt3ArM0n/uWF/1LRC6MkL5EAHUzxy5FkGise2STzTLM5XOp
KXx3oipfiMLoj4soWMwf8NS+ZjHA/vkN/OPtX277l48IwDaxdcun9y8//hVmF6Ng8Lrwp6vFTLFm
mcSIG3g1dR65oZVbENwenIdAI7tisoenMk3TcCXZceneztMabxdjAdk7wUyfnWeYVqpSJOZdtJV4
Gfa9j7C4pJQki2mqr4wgrqTcVl/sB7BT5sUrHgPDDo84DI+hHroz15eIosj4MRkNIMRSf7EVFETR
3jpynM5+bj1WXi0ONFp+xDsoI+MNT1i2tTgFs+YxJWrAHpWicq5xF71MNThkZOMvCQrgvVN5P4Cp
4JXOEp04ij7aajFr/RD736u6MG5lp6B6WWZw1Ec4qIGkNebo3/3Ic3Y92RaH1jO+2Sl8ulGB2xck
JyGLlvd0qnY4L2ET6sGwKxQbes0aAcYN3wutL89xQgdK19k8MWES1Aa+s6ublB1+6gqi68vhCFT3
58QAGMuJ5u+DsAkfdMx07qYprPoxCcc3svMIjyjcX0WQjzu96fxDYCu1cmHzVkUYP5ECCv6sT177
3Gq3DIezjTHKcGOOJUqVXNlIwmiYmYDv900YH4leyO8h9v51HEFaq+Ly6if6F3u0bJbYwF/HCEWI
UKhv5IN0a8L4fmqFXlwRlsL5LZIDfdAHTkjV2Zqc6JjF2Q37eH/MnPTR8vX8BZKfSVlk/RjEqL/V
2QGGAnEKmCh3qPJKYmnGfYfBg9plZnlDLIJEx1KYVP4JpnS15vP4OblwY31pn9GNropgIIdBJL/z
kj5lqoOtwpRrwPFFC3rKmQNd8s4r3ryUvZj5MjS1956FMSHGohMHowwzGHxr2Q7dJXU4KdhGUz2I
hoQSG1dD1hj+pSq9lQfaC0Ui3Pqq7O/92FUH1xjGpziqD3Y3c5Ht7lG0Ay0Uc2RGmXsp2Ki44VBL
2Oix0Gmee0NtBrcyYYiZFKGxJginax9bYs42XW95l6yXb2HvGkerRHrXB9muI0d4pdvI7GrCvNZe
P9rnQWnfiSBIrceRXOZLFuUdel50g7HxQ9PwYiFttVldw3FlTXjqAqfC7+vYe/+hR9YnPO0kYnkD
2U55VHrNrxy92C3xjTfmN1Sw7NB3hqG2fLvLG0oiAMu4aMy8Ls4GcqZImuKSv+OuNd5a/4eQ49MY
FwFZGtZ3E0TyQzgENh6Z8coIL7/ZLlB/apX+WJcDUrayeauH2n4WVXrNRJ1cGgISipoeVdhFznXU
cuLbFHMkHwfhxHD9xdOyrdKTYVvkKdESTfmGDFse2Z8eEUVAajKHS0/sxtnFniqZmzhol8+9AYdZ
iITfjjcY8qqlHbJxek1kVr+kUAwDQeaxuQudsHmEMYbkz+H0ame0ipmK4lWiRMoEgeLjgAnQ0vcM
bTCB9hkpJFqoXzzUzfsyY35AdGyIgYHMdxtPp6AoqNPWxuBoWGdo0F+GXmQXq5kI8xTdtNEneoRI
E7MNfGnzTB01EPopQEtXyPMkTESj6OBhJF+JpyOhe/I08rPbrwgDsUX3WYDnuPiAk/UV9vmOhxQ7
UwQc3WQ7nquh656QHjyLWtBP4OoGE4DJtEUjTgKGdDYZt0J6ty7CdDe62rfZPHBrJc7ckfRicDvx
KSU4/MLY9afQyxfUhi9tSBwQkMJDaU/XJJdfS62+OXY97PWAWas/fNPb1NiUSGm2CVS1zTx+NMwP
PTkqwCXvxlecz9MVJ/K2ro/S7YyXePyOapp0k976rkTnHLqkf2rt5LedJjWcXuYmpN8CjYnIqlT1
S8OEGgfwWB/zEaZRBXV+QPFpOcX0rHo6jGbBB2A6zd5l10pGtPYKKPjguheRJeIFmvtmYBxwsSvC
DZg8wILHOUAUQa+fx1DHCFzvenv8MllVs5Vh097svki2ZVn5W9991pVVX8ICyihM3w0aTm+vBewA
R1zo+4R+FNbCcFXEZJrrmXa1u43VdvKZ8BJaWqa8Rx3hIF5sdJd8+gHzsX4k1vmxEwpuGhNKxfRg
mC3CZoOT2MyIwUqiZ5Leo70RJdUJca/EBayiV80M+keXhK148pH/TE732I8/Y2HVP7AyVhtZkTLR
phy0dCMLttFKrFx3GNeAxADAYJV+xBTvrr2skaRVMejjC1Efuumxb7HrLrcEZlifzaH4gASfHRwI
hlgxnb0+FBcPKP1hwpILVCOONk3AFwYf3z6W/D9W0strmAzAwm3F94L0IVrDafI6tnPofQmy1MuT
ewtjmMM6Z+LhEwCthuI+EIGOQRbaIsfEuiGYDOY932hHAo1sx1/wTG5jaUAVH+N3+HPuMSzm03ZO
L3qEe7yqKSopvWp/l7UDrfsR0UPXHiZqqAeXMLiTCTb0OHiau9WJ0GbptbTnjAxBz7J+F2On3qSd
kLPuzDksmOSbDJRAE4d7nWi+h8hP381oLK9NDxW3YU59ah81lyGgU5Eowol+z9iFrTwc0mosQvrd
OWsYXVHhHLHNqldaKxy+Gq7xGtZcaYYWOAIytMC2vtOc1/cZFCJy85R/tRIf8RB+dX9Ih1utHkP5
jf8SsA/vAlkS09fIQRQ96pFEjts3TO7NOT6KlmnAO7OWhfvalinlhQaOPq/RHBtp+iXMwKx4DobP
SIlmVztYxlGb9jsZRMVKb6L1RKVK3Fj22iuLCpYWqx9UIGBj5VAPEG1iFwJxmZXulArvQ033M3H4
JRIQymvQLgdljniSY43mCuYO3XlneGfcdLfb80aaea6+mUVjbB07/AhrJnMlc6bHAVuuX7XRxQVR
FfbORhQEOYUcyv0cJ9oYnP4pYTgqxuluTCaxbeyVVes298mwG+L1hreYXTMd5Cl+gWlxxdFgw64c
p/00+msvsA5m4v+KqwHSRM/XtUVAtE3c5qalbQ1bCgZoY7lfdOs3VV12QBPsbgq74HDp5AfDnCe7
Iy3P1GIayb7zhdVLblOQB4aFrkpm7ms05dM7HG7Aq8lEOIlZUTP2qXe2Uoc4bVFpe981oFjayocI
cmIJ1d/0qvjh4kX0UUGfkLpOKwLINNpsQXchtsy/SCe/gyygrkc9so2zDr5tyk4DylF3YSve+an7
qIF1JmEhO3RBl+5Tw3ucKpw77dwuQf3OlM2Q5S7LKpzLgwMoDcR/MzjRKsoVAogEmEOQJs43P8y+
exEWeDtzqosy+o1SQ3jW2zFage/VD21akQoRmg9ekXsPdqH2AYxiZqHxmZHggVY2fRVr+lb55E9V
nAwaxjEbo6MNV5oGjZGQsE3yVJ4SNDPrzHbaQ6U1VMtOmh0ZVvHsgYFdRrFP7OhAxp24LOFWkTUQ
uvQqyUJctSSVb1uXzFlCRR/k4I+EgOvfhjxD1m+woJA9WgAXvlAqtPwG0jwQ7vurso37MO4AT3Ku
xhl7rlL/ARXoXRg0W4wKr+9EhnybN5s4t92HKim/SSM9x53U9rohmpU2YV1OmL7tG8WvQ1mVoIlo
+2OEsyAZtf4IsSzdDJr3m4LHPEOpCla1b03HwVBHh7Xtjv7pWFeKqqL3Clq4w7vTMICxtC5+tfX0
nlvQtYaAsslppl1cE+adQjr3ZirfiKaMtCznVkS4lbz0uy1H9wMI9LtVfotNfXhyEv2edeY3qLX+
3fXlF4wyxqkVVr4VsgHVWij4voltHzQDjmCq5DYiQwZus5FfnYodMAsLcss+v6HFOkXza+Y2CRdi
7VS+8dJn8mBqQc6kbfJObYTW39O9p5TzbzZ29jkr23qdjGjnEBfme132Ym9Yg7dFbfub3vhTFJHV
YpQuH19DeI50xsMUGt9KFVwpj5qTZzr7Ogmnmx6jNqiHhz69uGH+rbKU8SAiX2IsqSRBiOV0H/gk
VnBTg60HciYwuxUIXnMfjO3D2HrdMbVn/9azU2XW1WhbsMmhUV5F1D9mCfbM0omvZOrBXUY1tcsM
eQp9A7SE50X7RZ4JkGyWzkfZjvPrmn5Jw5DDhgQ8kK9TRr3c1HMxnmrD7UdvMr/pEuTzLstoHoHt
0XX3psbmp+ER0cqA+kL010H3munYOWDTeRdmpNVEnmoUb5ZjHJkslutcHlWsfiND3EdGxXNTi2k/
w5rVIBhXxwM1pW6dgSl+YKSagJpPOsVRCfAQ9agTQGsGf/0WedqFKU15C4fvmkSo6dGEfEAQnWzC
ivV+uUgRu16rHFNIinWZyi+/TLkN3J3kGub55O4kKJEyDwy5NeYHtjcvjUe8SvoVijhSSZ8wvsCR
MJPRjWyVYg+yjJ0IrT8lKjCvSVC9/d0ayAg+hvZ4LrlxmAEvTNmBdFwnm0SBgv0ILB6Rb1IWm0Pq
e79mgwwng+5MGPNjlaYGwDfHIglxPI8miV6BbmtXy8c4FVSEUxsDIYxq/GB/3Ry00f4hBjwSiVbA
7I5wcLAnOme2/ZUBnwdYLvIR5Oq/yklCrZjIKdYtuzl3ZD0yrZAH2ZcpEzGNcGitgw8qsCckVgfc
1KIvVNKDt+oMUMls1cn8vDrSAhbHquVqhBEBHcGonzTXJ+oLrsq2KUpYDww+9uyI4fzy5VrTtsnO
Rakn2zGfHpws1zaz0Karmd0UMbBAw8d/gj4B9dW26bsDgwjzi12Sl0V9NJbq0rIbO1KHf+GYac6N
+dTS1XhMU/+mSbo0ZDLluy7Sh4dRQFluI2fNYRqT1WlZj7avnekvrBorKa5Za+6KMDcPgDPgFIde
tJukT4kQdPla0Hk9iUTr1n3WUM8j6yIZN283jRV/mXOjrnZdBJBCYc3R4Iq3WeT6+2iED4oOU+01
lzpTovo982Ij8XZrAhTGg9M4qN1qMPHa3CDJ2uaXhKZ+HWT4IML+HoF4eRtaA4lyQTwj625L6J5H
Ri+7RR1h4KmwDErSDCggkWPm1nQzdHJ2t2XqW91yEtD2bWoma22U+VYzk2FTYkyBDPxkjclHqZix
hk0x7FPsiRc/T/0DINNsXbTGb63RSalp8u2EH/CuFARQJ4YfwlG6HsBvHQqH8Xk6D7ejIDNuWk6S
dxldJCMvhis6eV6OPpxKl/TlCGuaQ39Gi9SdJI1XKbWrQ+7FjoySlkgo/Yi4Y7y2iQ+dLg+7qxtm
d60CvOTMGxL8W8ktn7ovUxft3D4Vv1TvErHgi1VgdeJVcUr0Wyd+6euWwW/v3qpGVN99PFtEYv8U
wg/Zj4vnytbiAyne+l74sFSwPuWPnUNFAup2F2gy2JY+TOHRkz7NiuIB+aV5DEhTdzMZ4Z1F5ZUA
9t669B7WqHVgqe+WLYPqyFN3gAYgoHP7KxBtRFGl2EJpwuAmcYIRxJSj+C7IYddHdutzUZJAiD2R
o9ntGF8yaZf1oSI2jTgjxI7SxBBmj/yFjPkZGBCNOCR4MVoQsEPU7ETgbSzRkYzeGR0TDCwMgOtj
5nf6u08FZVc173Eqv5JIpp06WyRPhskwRMJPqbGGzpYEz2PzopOYwvc1JCorDH9YdtqffGA8nC5u
0LJ+56NY2yZbci8dkPJEPqEYPYLLpis4709Y8mq2emvmKNquz+ITBIx07RYquXjjXRujgn0joSMO
RNa917xqSUGOqRdrR0bwJmqmOW0hEO3JK5nZN7lF2Gc7UqalnSDXPjYYOFk7vtEFQkm+qDWzvEC7
i2JgdFVj2U307qyn3somE8vLHsJ2iI4QxkzYnxbANTeS+7KvntPM9RCBX01G+Ad03jkDX2v3V39N
b54Sn4q6lv54Hye2C7WWkf1YBF9GWZNiLrxwZRF1cTfVA6tRfNEa9+vSgiGMDpcfDPxD+g2jlsE0
F0FQCZKE7401METsYWmFabfX6o+4tjPaqcp6KPr+l507Zz8L1LZJdJT6mbLX7mA/202hwdeykU1U
I9VB6T/2vjEeU1nP0NKBqIWUVKxEfzSr+BWzKrkatEzXpg07vZCk5+FgHgjUQ8IRBfr31kiSjRem
cNFymG45afM7ERXOXXQ6XEhrN0x1vJeIuMlSJJ8RmgbAD7ek/QfAYmWaMnsSRvbq9fGTP4TWMQzj
YWv1FCCOTuKX7pcWWaX2bWjcDrr4utBvVhmMJ1uakL3c4mLkNoGcSUscC+oJ8sA43HxHrZOciIAw
ZYWLqVQ2U+wO7JMNggy9ucDo0Tg20r5GaZ+fkzS4q0Lf4Ziz35W8iinyLmZOHylPcJ/YyfQr1Yhz
zvWO46meqiNYFwCoXfmxiOGDwftRSKf5sqJXlYDH8IK9zh+5jfjC3x0Fh1a82sOgfk9mCYHMppo2
SXjpjR8UXPG9nQR9v3rIrkThPfROTLOxzMxdUiJPhR9NVritsOt29bVU3sUOjeKJvq1YG7EzUzqj
1zap4j3jZtQDse1dEBx9s6SEXBvikehcC3duFohV0mTtFqQSigdvYPRROxcH1Nuo52iSkhJDdKcz
2faZ7QOveBkZSSDVRR9Cet46qcg0DdDeHhrdwDsprWuALJqMBGWNz3DD5NGO6nBHW8leL63HJKym
ldY+CHJTqp02pjurTYizx3qZONpbHzB/8dB8nsNU3pt4Fi/6QK9Mhp6FMsKT8p8kiO/zcpFpFsdc
kz8BNzJRblofEXtUhMOo51ZKK97H5EaVXF6K1Bm+pLGL7jTaFkaEvaFI/Rdp+US9ZeocNv7Wafz5
W53SjBsyWlxp1N5RwjV3Ib29H+gZ5/it7tF21TDZuH72u/J7fevKiYWskVczzfUzQ5b2OE7EyERl
1J4gQmHm0C4VXJDXeEjSx/qHaKp9EZfpK6vzHJoIwb2u9phFk2cdZf02N2BQIgMdrz4kPm1Kmz2h
6h4iDpBdS2/BqJ/YomgHXcl4P8E3ryLmH7pXxwf91xBp0bnqOdunpvZctFwTnb0ZW8O/kkFy1MrY
RXJfg/0xxPe46rytkZNEWnp48JVHlzcexEpR1JJhNRzwONDDigTuY/I5aNjEhzHJS05BRnAA2oBc
aMzpLeUwg/o5/pDNiLPRgupZb8xhr4xo10am+wQkfm9Co8OdatzyIv3eTrOCppfNU5ECoAMlj+y0
S86ytL1jUtAoNMDUnCst2kPi1u9RUb7xFsitNVGCj6bxYEb8+QUTSpBWeb6rvMRZA6K2NiYV8R6N
LswEOiyAtpDsOeIyZtoPTfXOvvDktEMDXOxk/NZCLTlEgRpJznB6GqvxNSjSaB1mfXsBMi9XwdDl
tzr9gb99E3sif084m67g6m5w/IRXmbZqWwgz2dlGwtmITHVIYJg4NGWYX+2e5nDafknLLDhljfYC
/1Le8OIS3mUZwb4iNDka/OmxHvriIRh+Fwzlt33E7oKWz/jgREFyH+Ar624BykM2BA1NFdI8opH6
mCwnPSjaa1dIse1t9g/CWxmqt6+Yjuyr46c/YQVkx9IbtTvD/mc/Y/RBu66+DQStgTOdaAY9s+b4
JLjk7hm3PwhkMJi4NA+9/0TfO33WtN/Z2JZ7Zob9mrAX40nJ9DLQGblmeoYSJ4w52pI4ujipeU+s
srz7hpvfsub1ryui57hAkr3WYgR7jlUQtG4iWNUKZW1jy+JNZnP2EgvFQWKE/cWES7zqu5GUjXpy
D4vhQigqKNGwo2RUVO6hjDCacjxgJoysRKiVFzUmX2bIkacb+kPJwKqJOmebDcRku9Ko6USJw7JT
5E9A9ZtoB7dp+XwTzvee3SKwddy9iKdu7QKLZY9O844k+Qc7ZMcZBo91ZAx3fgMqdG/cZUpk2zQo
B+J0ETjxYZElVBgb1KGEmk3V+5Qn/W4xp1eh4eysOv0WzucTQNnFumq1x7CBZar343BAxwiVqHdd
cGXVlk31Y1aY6srcQNtXipj4ah47yoZlXwG19C25YohFxVpQFiOJSVayY3Gg2eWtNPwXq4LMIqtv
yrOuOTSfWIcrgyytyC22SdCcK7vzt41ENtf3+M34m9Aktv3e62jIhYPx1pdsyyr1kwZmehgtQngC
lcNKlbVLkCdyflO05kUq4yz1KbmzT5ZsBWJ77UU2s4hClphFQxqurW280NDv6XTTYz3YrhpfrMRK
HkNOWeFIApLujs+qIbVY6tAI0D4DF5jLMwzowSQuNBcwGiUzKL0cZ+JFhy4HCw2ud/ECPQqddHLN
LYG9htxbzmDywzFT66hRF98KJdc04japFjvfSSJyXWdYux04AmV03hmwl0+0k94ddD43rRLrWo4O
xZ9BrEQS1wdRuvTv8nOPmg8XbWSjkZ7tkwTDXhhiQeGqkoeefsaarBdEEm3SniRyC2aazk16pK5P
bLgutSO+BM73IXTaNz6s11h5inlFTSSr2aEucAjbMkg63UWWeO1NyIuiUreABKHcb9g/swGSgU/9
4eRPU4Qheaj3hd3Jb8LVtiqPn3Ohiq3WOe3DVOZHi/ihkgCZ9TKZSzO+6tKADtvCil1ZAuxXXQnj
Jqzk7I4vHcmqWJkznxMkIdZlNCDQctQ32zP5IwlkF6V50NgpXTLrh4Ycdx92IQSEsmLZhD/GBDNc
j4QgntsSfIlmpMFbHrUE9uAeKQxS04pqgkJIzCtnChTM2WSFoH5NuS9yWrCtOndjrx5eQsRKZxsC
WJ68UTpVG8TMCQtyrW87Zzp4gcmohESjI/FZr0ilh7NvDeo8MikaGts8dSqtrjWClb3vTT9cMyxI
aDPz8/ITaerFWaXGW1jVcheY5XQKLS6Wn4aJCKdBG+klZc3V1Whsz6kLwJOpzA24NkIgG/PiEOV0
Vz4p7ENMkvmYiz5Clpj4xL67BX6FdDJexjqs15WLjb0OCUQC1TRca8b3i72sYLz6PCU/EWLdKytw
vkHZpSQ0vsnB7Z5MMMtnVwEKbRUpWY7mns10NhXENAObcrqKvlWPZvIdWSI4ZSuFPQK0LtY7KDLn
UjbdxigJQk7b32Wcf42o/PeMH+jqol5nUSawl9r2xMiM+iuPSQYevlo6mV1G5BGd5JlsIvPkfdFH
DOFIe1rF1XWyVLhCKY26nDw/lNee3HtR/xL5iQBwzJmSNtR7xy+SoNVboab4bUANXdk2X+Nad2a9
SnvuLestN4Yn5Hn+JkzKn0k85Xsj0DaEnBvQheyrFXjlpmlx7/pWt0liaDW+158BWGlnP8gvsgvT
jZLYeK2SqttsO+waPqxB23wN8b2fKJNILmHKTfeU1aEFAr3oZPuZQCthcCz4pULzJOPArAVuSRyu
xEcHmcT3dk1O9yRWpka6X8QsWb50mVdtQ4+zRAHnZo0qIF4nBTGTKUShVTPQMCcujbaiagNs6fCY
m5zcyC4lJi+OnQx9qn1Mrmggg1ezqRjGc7Zf+w6KlNjN6I0W4zvS8Oqg26dQ05wrrSzKfqFt40YX
r17mfhBgcVCsm/ucyUvewR0ZHS/GdUlPd7KJTS/G8oCwSh0UEoQiovFc9QdT6fpBy39gdCn3fRnf
IxqyK5wlzaFpnG3jqH3aJe5PdWjKeqsm1T2Vor57kao3ta2RX9nR/7RxIq3itDc3UeqTs876Axmo
vSYWtuW8/JrTUlthJ3I5v0i5EtKF/BWwy3MRTYx+UW0Pftbie3GAxwyhT1Com2fXoeh+DolBXzJI
j+bovlYGI5LKTbXVYCW4xdtcbVtJwABzCyyCpdg4nm9c2aA81oFRn6RdfwtN/SbKJn9obeLeYhVe
G894GLtoolGbkaFX5mTFhRjqZyIzEZd7nf3frHlUN81y9WM9NU+Ln6C1jBckmuWxbamLLCt5JoWs
P0yF89ZabsbW2h1xqWi/bMVKkUdptdVG38duAwzdY+pEVrcBHa5t38O6as9xP84CUnu/OAb/578Z
85oFif+zlGNNLHf7x9X/eClz/v2v+Tn/+Zh/f8Z/XOOfddmUv9v/46P2H+XtPf9o/nzQv70y//vf
v93mvX3/tyvbhTzy2H3U49NH02XtP1H+8yP/X+/8m1/yfwlKNh2hY1H87/MMvnw07f94i2sybf89
KfnvZ/4zKdn9hysIH/R83XMWAsl/QlE88Q/HNi0y9sB+CB6ArfWfgQb6PxyTetFFteuYYDWwo/9N
RjHdfxi+5zBRcHzdEr7j//+QUTipzYEFn+ZZm0AFB/SKZWNdZnxpGn8Y8cPRUui4wuioNDvZeaL8
yPuqWQuFm8Rt67NCnLDNZIl/teve2w4A86hdUkqZG019fD1HBR1/VYT7uAPoUBRpsLGtXAMzGO6o
bTmxB/duwNpGxRGsmjD04RfJgPk3Yn0VBtfYoaEClpE2ujCZ39Yh1WEn6nSLZPuLescKIWnPVu6m
Y0HupNq4oTwwzKRywoay0x165625marqWHtDebQsLYfkqkEbL9S7G0b5xQJwQWgYxrVgOPdhNl0U
iVTMAFkWouqe9xOZoqytmeGtojQi5lEYRz9qon0RFFetNKoNWgdna4jnLsI6Bi+JXFKrZy9iTg+D
g5sgHx1rW+GsmSsyfKBj6lORSX9L+Hq9RqGT7y2vrCAvEPCYxSmgPDE8p51NOD1etJ6Ce4TAthbd
e00aBBUvXi5WeU67AkU6tP+xG9TWGeW1VgMIkpjy3anYxxoaI2Gm/RXjnqrnc8IOEHfJLopkshEy
3EVIml7M3nvKvYYlPSuPg011LuzmirB2ZRxyKV5k26uLHmkvhjC2Y9u8EV74aAO56JUDooN5Uw1/
vybAOf4yCSCz+NMqXTsr6d8dyoS+8191V75bLNe9RE6XmvUOXQqGi9Y7zveaGYoJkL+wT5rvKvnf
7J3JcuRImqRfZaTvKDEYAANw6At8dyfp7tyDFwiXCOz7jqfvD6waqcwo6UyROc+hKMxgRZB0B2Bm
v6p+ygDRytnGtRnQe6Gbd+2yOaV3oWHcDKprHPVVpOeDp4UMHlt1HIKW5YSKm6Cw0pMjGEH34jUq
GtBVk+Q8NuoF3htAORVKdyQ1n8FACWgLWW0X93O5Nhx8Or6OPSSm7rvoQ4qeGpQ2ml+RusBzrERl
W6cuSqtXotlkck4tEjMXXIA/mNPfutTnARBKtiomSYNlBgjFGT+Z5j8KmZVbfRndDkFyK+swRrcy
7ktd3qA7XGXqnosEols1vJlBalOiwAiqDOtzTb00YLBhjyBLAyybDCtCR+0Wq4vWuCjDOltAarFu
OLB4Gel+gj36juD+zCtZHZu+nD1zcHfGRNMZMcaQonH0py7wN5SfvUgOE4eAgOumC+s1TwJus7HE
LGKD3679G7/Wrr20qrVdEePjBOg3NII3/UAPlYFng/LJNLOZ2EThAxRZLH0z26620b2qtO9aM6tu
MeJt+7YdnsJH8tUMiu6dTGo7ctKWJ8r5K24BECEVfFlOdef709bNBfei2WRY7moyv31JUcNcD5vC
acPXwbr4KX4Bd1ysJeBa6Qy1yZGtuG1eY1hpFpDjDkJbb0taCHXrzq7jCoYeHL/pJdfHnwj09i7s
rbtKjYdOrzHc6nhJLY7Qc6IXTD96agPCdN1xhl71jmypTdHW8UBxRepWmJmDK/VAW1f416Y/+7KZ
N7Ub8i+kd3ZeoMsmio6MUhKtNPEl9RijoeQZGR2i0JfCSOxF88643VrpzfvIMGdtC3uNzPMuMMrC
4JxJ9Elza/vdzu7x4dVxE+w1J++R1+pP/CfpOstMc5fW86EC0niTDv3kCcO/HyvXfwozoEnpQxZW
BX28DB0pXsF3EQbHJgd2Uxfhz5IYhe4OxjkaGtpdDPtsBH5/HMPh2XaN7Biaz76iuFyNqdcPziFK
QufaLyUVZU85ej+jfLh1sAjWALRDzqFD2d5kjvVTxb+g8T8T9kRemtx2bSXy59Bhh8rQTCbFCVuz
xKNNPfhmaD5pcxrusP3Sv5sK4SFg419U9AOSDqe8Gq+ZE65dZllwK1cGAWvac3kyVQVtAWwysWqb
wVXB0mDu3GpTtioj/OZhHWWw46a1auvG64lReSZIksTmlJtAbSwxKTDUXtWh+ZSV+OcY3VXrJmZS
ioDj57APYM5tsGhhB9A1L4t0AVQy4DW2O5Ty4KkS+8ZBFOyH3VhCU0LVCdY9q6Rf+/KauQL/C56p
ipHGsYGTsdatjbVkaTQku16Om2BgSmQlY7lhhy08pas1mfGHOkWaSt0g3s2J+6Zcm471X+xZX2PH
RFVKq2szleNB348zfmcyX+cUtSFVOKXGRRkq6SggLsCcA48jSgOc1QB2oCpB39NlvI7SgGGLT5aW
gUts4d5No2fWAqgOiUh2lJzod31oHPqaZQ33xsVIGucCwguHZE7ykKHfKM3wpJZT/2xHh67NsdsQ
hL6JVHnb7HFdamezDbw4ZHppmx0rJK5KU7gPUaMZx4ImwYvWCT4AdjxoFIqFZbO3gGjqbfcw29UT
iZ1HeJhLK+RLWOQO6eDhBbxcdtTHajtQVnCg6gL7rTJ2WaDN68FwD1VUzgQGDzxXOZFoIIGw9Dig
qa5Yr8rBWeHDqiF9oycWM7I4qF9M+bO7nXr3CjFluvpdBdp8mr86aBYUCFMDzK32hup037WThleL
69+tqA8ouTDZcwz7CN1uheMO8K8ni445aVacrcFaF0VSrjug5eti4CBilj8xUnfbaix+Vt2ksNEw
OtJBo9a9SaTDAhaGanLE878g5sMf2Wg81p1DS45p3gdsQKI0pp7edbtN6E8UeBcAvKgixeVy09RE
ag2Wo6jWoNRzZGRR6G/t/jWS0d6HMLXOKo7BWbC3xiw7kzNglCiDt8q2m20EFn2PC5LytDl86gvc
clMm36icpkTdZYEnguk244uqEyLSVfaoJ/aL1QHiRWNTNBELf2+UOuhLBvN75bbddg54Q/FnMmyM
3i3KpJkTB59FqJMvdJKdIY2TqgYOfg6vmNAIQRvSfeoJKdqRo26kMuVCs6Bg3KZeI7Dkc5ay71Iq
fY9bpqw0v3p2BbjBqgq10rT+Ppva57TrZ9q8w2Bd4G20EcCmwG1vgpHYK+HSp8o1EJZjnlzNoCW3
RYx5yqan4rYYzcbDBizLD+FXxp2RY7HGJroeEUiOVKhD6wqvkU7GICmt97KP6o1ez9dIKznNB2AI
gtepdHkiVm+q1h4hhDHyD30fwLcsmNZrzR7i3i2FOrSWp/M1jSAhV0ZswUvQf2UZU0Ki7xxZKXev
2T6t6sGOD2UTbmjExK/gv4Dfcre1jLc27/OB3Up64+gjWySeddHg19uswXjTNhi5nICGLY7I07aa
kL3q+jaghXs72x+0WgweCPJyN6Remkhko7HHhY71RZOCvgf5ZspCHRq8jYhQ0UnP6ADP5pK0yjkX
PKLzYS45aub3flWddRuKj9XF9/FMECe8+iCBN1gQ2FKmjINz14noLaITqOQMaTOxKRoT6kIt16Kr
ERiFQcZF3BfIDHctex87ZIvuOqxjA+hsSy4P99isdhCzqM28twTc0bGorwyybpwMFAFIAK/oR9IP
GsCIwUcuMilXY5WdKQ4de23PE4lq7mauf2Rm9cKWl70dFpqV0SMV5mVzwZCIMqhrWHgIzpamUT0m
bet4eR93t4ACeuybmsPdzettExYu+TtMDZAl++5ptOkv4xcib+mMYIhb+tF6DR65aVCYMBpAJOdx
WPux7I6phqyqxezJu+zN6g92BVbE6J5r0Wy12GaTasq7PnAMrFYwOIa5oKEKyuHUG/16dNGFG2p7
CZ4Qpddd9mbazHhocgyv1ezkHPtiZmPdVW9VOVr0oJXdgshjXdPgEquMcH/vD89mBMHazm8nm1Rz
wVDj1S/jz95hNxon47kJ+5+d0Rir2FQBqRXrIjhs3FgdT5QoXo8wqz3DV8xJli9x/RW+2RwYTH40
Rn+CrOxusbhqtH/JjzC90QiQEuEoom04VC+TNf0k5nGP1l8uO1aCoqO8aW5NzdrlVX6b6xi3i6Yx
11aMWtkgHNgi/MA4MHvsRN7A4x0cfILjfGESfmy68p1T1FX10/NAKk5o0N0k6Mi0emu1od2hfDDT
mt37rKeX2TeZOQIsEjFsM5S01XyvSvfeGoN3LCC8wvWmtvAYkXFY18G7r3UHtyY3xMwp4Hhjmwud
KcWKQgeQCyCBdOGRboBDlKGW0tK1Y0y8xsu0V3744epP4zxvZk5vPR6TkhS7rtwn0x4jr9lg53r0
J/eT3ecPu+cZAosQIDe46VvXZMxPBVbM0uKIlLNBDj+Cx5/tX2achXlYPkcawoQGONBpLqYbUAmW
2veo/+s0BFgs9BxtP4YfM8Yrp+W8GVChxT8Vp9m1NKm1U8ZRz2gzwU6TeVIbz5bCsTTUl3iWr3kN
lZkgg9WTWvR5Qmv+JsV6L3CxF1SvIT/BD+G5MPJqcjmqiimavBZCfzaqek/oHMR/Yn0AevCL4haK
Bzm6Knl0TTyAZX0mYnKRfsq470dXFhstKW4CsBh2o61LrCwzpWc3r3WU0/lmiMcwFwRBeCrrB7+Q
ioe3idHcfKuK8pHR/C0RfGJ/G6lpbAptZCKssK7Ffq+yPrrMvWH/y+g5HFEgTQZ8lYIBji0a61mp
p+ukGlkK2AgQy6/Y2qkYyqjsNsTAPyH6X1N/ZCJAN5aQ9sVijmuU/WMUyVWVMTRY3pqcCnbLzbZZ
vXdpCy1QrzRZPcQFU2F9SDx7hI4hSWuWGtnWQh5b1wDlXhLwli/OjNAS82wfWJGW11wbnMe6MHeL
qcEvb/uhfLfJM+US6lavlFdY9JJN7oWYCLkw8KlNv3F9siZTvmIM8sS24pnpRco2itMzJpZLovot
5I8c4c20Hu5LFdanHMfvZmwToJlZcklgghwMiGcFE5dbLRHiJrIaYg5zc2h7HhplyA4AbrpRwJ1w
eJtSoQ4BybFYNSUHZa1ayrV2rP3dMTDa2ygQ57FjAsDCFWNewU48aA9RIXHVIF9pPs6ftiGIILnw
C9IZeOf9Ux6MN3Ni89zFW1UX1c9C8QMAh8fT42zn0U7PTWW/4Gbr9wWniFANM8JHswiuLi2Y2nxH
YsJLNH8vO8iyQoTvNdu6qB88Py2yjdDRqqiFZnLFNi4w7qBQd1v7Tjm3dcW2IA4lh/nwlr3jB/ZK
VPlDU7ONiwdWC4W/G4i2upsmzMUjRzT8GNF+LosPrIrOITPLfsWAb1jp2bAN3eZSBlDjW41yMRWf
RmbPnt+Ij1pDahTRuXL8gDBFXqz81no0A+eWpe/SGzGNZALm06Q9ql47d8bwLBtGMEXDtEqULj1g
8mxbRM66Yn4j7714k9DoWmfibuv2XJdbWYslCOOiO+bJLVFh5y4K9FPiy5CijXBTk9M5akm67Yn3
rgrQFZuU646cY7cLS/kGgoVNNO1XPfrBWKt1XKTkBcVCuDfEqkiK98IHaTa0qGb2TeIuCNQgah/z
KDksBc4hjY+nlInn2hIhjXo7MYSOF/Vq9uxm4SAkwRptFh3Od3eYqTi368NXFpM/gtQBqh0QA6l/
QTOi62yyBGzW0OubcaE0Whw5ivEhDntUlozut7x9gx9NaTAbmyEFr2pq08Ei47DCs3CaQgZsbee/
ovF5eAGj1ZCIbe42hGRqQ9/r9XCHvS7iPMpwMpqLkhPFr6znBu3sipOk1b+qNuG8MDykRIdWOBM6
qoqIMDYup5IhtY2TW89qCzbuSjwwX/P/xlC1hGVIDuxGo032Uvqc7mZrz5pqe6mDaaVHBz+zFQde
wmJLIUCKSd3aT6M61mEKSymzN6bpw65rGG9gv+nvx+6rMAbiUagjrNwD0yrjtupM56ADql67FGsW
smNfkI03bcmgEq8ebqn6Yo/Fjh4DYLdjP24qbZvo1aflMwqMVfw1j8omaiHNFTvRT9u3fma2nm+H
FDhJ59jxqS/FQ+02ewEGa03b6KUVASXelIoCbIQmY+MNJ7xdcsphLzh2Kx2kK80ZMR2n5mfUYBB1
4v6GPNTtrNNmKOvlFjWydW0vmnCJnokZ/JDLR3/ONzO+VZ8s2go36F0qFhtO3F7TwnjstILhwKSR
l5bGGoX82PZo7dhoMMYIDZMXOxPaCsn+VCsVsW8TRrKzsl6s7F3tt89FEzCPDdSmdONsYyb4RqRB
72HGZBQHIR0hG6Qm90tD5VIzEykVB1CUrH7eMVDd+322J+JCKWREabVdj/lxyXmV6IZsyLJqQ1Z6
Q2zYWYW9Czv3UPk3KeBttMPPWjMxsXApL0emq5tO8mgvHwJUOGrhUmtL2d3FwOS8j+LvElX2FoWi
ISJs/vUZCu6Mrx5nrOtr2pEbhRMhZ5215TD7/P6Qhak6TqZURzlRzOF9/2HrRmjFBrd6wzPz2AUL
55+B1SE2qIYJOv2OgQwV7hUsoXKpdWc0A19oKVwxlw9GEOC9wRtMAct3O5UR4GVnCsNhI9b35hRN
9MB2FV2N/X5YiuWNpZnLwId1/P5saNnUONMhLVnAkOQPXXHN9IpGyIbOev+7vf77u4dLpX0Jzkjl
BS33zOTp11u+7/cP8/0ZI3HKU/78Z+xCkbsBs0C2gUqHNukNLr3vuHScFb5FzWMMjUdcyX99CHOO
rSgrL8ZCDRkXOkL4jcr4/tT+Lr2qFgaHE4GWiFrWn1xaN1UkSPI2pnVCu4x33HnlsQVbR3qr9zGG
deZKz3kRvz903DWbQYr3f/+RtBxKwvJyR+CUkdq/v4AI/K+/9f1n8ZTpWON4tP/7C0OBgGFUbOZQ
6Q5MAJsdR8ni+O8Pbr10HX3/dwTzoaol3jWXu8BZ0GmZpPLD7rQjgNZ2DUwzWTtZ9WCnfnZbBOyH
e9p3xoEBdpX5pwzfAODYyEtFP2/0TtfXmFyNdU2kB3naQXkFeA16Bel3BUsYcoOraTx4EtJRQXTN
chZ+aHLiPvVrRG72SDFrKamVWbKeDtGNTbDHy2aGvACucDX16ucstXZf5v2BM4F1003Rrm6dbFMy
ldLGBxmQ0czY3TKFxK0PLx39GXgBiQHYYNnTFDckKiZQB1yUp9g0lgRsvxotJhDJFD/qflrSR5ow
oLfDDc/o4xSMyyJACsKSg9wUfncxU5wtYg43ejHV2zLPtzMgJdYbI94j+rKq2sFxNlwsfVguVnPf
kcnsBH2VidjnYuqOhd//qLTsSYyY1mLmQRQoEfS9ck40VqFV2ofU7zgukcrkIWmgB+2g5fKhYBMn
gw/Ovuml1PRoq/zURbTBPGgO6zovvypZnBtxF5hyXxkcVYxpl9rMPTPrOdHb3qNJ92emqYeaQzXp
vhO+mRQhu2D0aVISmsbEiOUTob0JE4SXJc6BHG+NeAKXKujHx2ayj3HySNMO8xZjOPudee/WJJDc
mAjWRI64eGYYz3mfyjGOkvnTBK7YIM616rv+Lczcy/JtSwfCB8E5j6iuWIdR/JUXVDszwUeIm159
TKxY3ok+iuwBKf/FxG/HlwcvDcVr3vFkLeb6a6iN15bf0IoZjCzwPSi5zY9wYoZdyIe6vSm6SHkM
KvEOTc3L8tutTMYNt4lS886d23e7Dy6uxua8AMvEaBd4D8A8UJCBw8nNBC5pPZY++5+Z2yOlSXnn
l+KpasddL4EUhlH31Qwt2yvOuUzAWSvBYC+mj6Z9lPHobyyRtTzPnAPF5rtI4tUOEWpUtYAUo+xn
Qm4WxaTHczZ5cQTcNQxqVktr9Ca/xq6lT4+ldD9VYM2npmQGpWPDWYG4bQkMgBijkJB9XwuuVgtr
Jg47q2NMT17ZIkbh9IQkInXBNcqhYGFLomWkRU5VRd1CX575FXKUveWlQygy3iuC+L2hvd1lBadU
IqWuZ3fWq6aGddCqB72Ld6iU5q1EgotpGlz5kpk3dUIgEjEwqaV0l/ejLiLqpMOajH/RwNJ2Xvpa
vPOsNNZ5Yfzoi9rhLMvvXNW9l5JDT2r8kgR2A1mTsx1SbDJ+/aioRAoQRNnYGOcgL8miDhW9WcyF
vSi2QKQz81Z2IY5pG39MOSY/2Vwj1fyyEwah8wyqJit65oLQLSJ3xgeHECF4F2nqCTxCkW8zTjev
cB0Qe+7N7Fb3fmd8DVlPfAJ2MRvq3IOrt4B5+Q35UhTZcE+T5ks2GKcc81lF3KR+1HM7Fs+1rZ9p
qxq2BEMAr+HwTqtnDlkkDtDu8eWakAeGOj64PuzdhCNlllmPKOomFynDXxea4nqGyW3b1cYgAe9F
Tc/WmeL76ofoZqq9Mp9VNeItceqTZRcvhLXvzCgDLws+NJxfmr46SHM4t3qwjdol6yAdqn6iDleh
pe97FT7GoUUDkKqXbSrinaOZuyAgPtFqFQ/OeNm7c9py5W5qFIMRcjOes2ea/aqFBtEfh8X8lOD/
rmv1VrEFa6ycJkw3Wfulc1+56sOxUW64bHKj+ymL+VpWF1sWm8lkDEiajokfX6ADFyG48l+XC550
6KaL3I0GjM8wNQqEsdiGnUk2zV5rU/ze9MHeVXSpAAhbd4pZHGjfy+QziWGzINfWND5RQUCWNNHu
syS9KfsPLfBrz+lbvEbiMFWxuVJ1YHjg7u58OGJGQxmV1QUEXR26xG3wYIa2T9R0x5zqqmx1MdL2
mneal+dqTYDh/P19pzbF0Zxgs1Ztuq3t4j5sROFJXAn6zJbbFBFXJ0hHjw0SO6Jk2nZk422c0qiu
QYObgMyh2+4KR4asPMsZ0WLIZsmKEqj7xuZewlhKHrTOb93cv1c4Oo1pqHeZ+U6HAn5jy/oseW4N
tLw1dfUUAyRq6vBkAR2n+f0YhTwVR/fiME0ycNpx65K2R4V9b1I4+5P91jrOLyf9EAXgO7SzR5Dj
JGtg+ea2Ts4V1b0Wex6uA0NhJqyj2M9D/cYYdzGpxhwj213Og1bLq/c4yO4xU5xr11qRoQBshNOM
dCnZHvYgN6EIjhTWPFrCfCkBOaiMX4C95SGa7HSN3fhtohXMw765ECO9EhnG0xifsiffoL4eYwvI
RYbc2TEy7tLyKe5H8J33wmo/RcAeR5K/HhqgFTBO+25Hx/1ZsBjoIZKNOR1K7OO8L8wlHRDEq4qI
RlrD74gnNLEylruacCR0GeDqUbSZhPlazWJRr/xTAZQzx53Q2VPKKREtRZA6qsofcde/NEkrVhSZ
nI2wJjgZR9ehzb9gcyC9m92rk1abpm0+qsl8y6r8OU/ZFhDYrlT/A8oUDLEcBHJa5lvOjzYLQDSu
0iF5D8lVuqgTRPUQGvL6w+L99B1SDSGC/ljoGyfVk70zPQSx1l7jQtyU41qKqqJCfDTO6cJpZKXJ
15zb5pXFrVQY68jmHS27ERTOEHElWDVk34i0myzXGJMEgleLLqkn722FI8BnoUAWM7aqrW5Fhl5s
8sJgJ4hhYA7otzL40eDNFlN1ovEY8cJhpcRCcmLyerE0EZK6OMSj+T70iclL/ehM+jtDMxCSQ7/T
XDwNRpZ/Lve3jw2ZLJ5aMWIrV5kE6jea6hHu/KEPe54+ChVuMKYby0Zpc2qVeUpSGRuk3T6wW+vc
dAkHUKl9FhX/iqU950vgoKnIFcNABoBjvmAN2Js5de20tUyHkJHx93bfbr+kYj7VBrCSXE1fluZz
3vtsVCoembArqTH91EhvMWLWPxoSUzPwstnFPhnnG4WRZyVry8XWoR9IZs177Qis9SkBPrQNigSO
p3MRZAtOHUqJkS2y2YwiUyCQFv6jG6lXEaILBD6MZIzHrehPqnGSjV7RTdSF5Cfz8udU5Twy5EyF
8LyzI7oUmyw5FRyHmCoghbRO5dlGjKvJfjeaaPYS21rbWBQZJMUbOOL7nMSAicK/AlqlSJE7krp2
Y9gVmvUC9GUAdEbxSayjT9rRSyXnc8cmcuc7EvqCTK5sgfAoTPYrxpt9TZMLNMqwBlAG4qEw0Li7
hTCNYTLt7iaGq31Hvdso8IwzriDHz3OFN9fc5lp4X1VBtdH9wqehYAsjH8t28yrnWN8MozGvNYxJ
jbskQcBt6AaYftQTeiTb9oh6Qwx4/kIMOpUNp4qise50v7d3hjM+cSkQ6APAZQ0006UFkJX4aRAw
JrHvBCuaniuP/p9NPA7FGnsY+T0Qb+ya+c15RB3oz/b8iblP06TcKtwrZEoSNnk2re6TciHTxHm1
L4PDDKHVCzgQigpzf4+fmv2iOTAnUBd3whhSkMJJmVvR526IXa8n94T7PsogIYRsHdzkruaQfe30
+TSGgXFAMmsF0JagpSF6ZMEieUGcENb0wSxn3O/C8uYyxivFNK/sMvaRofDgZT+1jIUGSXSOYHcF
pR4vdf3cNgU1hNarW34qiAlrrYl8T8joPovm+9xgTFejWQL5Gu795OoUwWlmJmJrjMUgfJ9Ulw5b
oJu/6pnCk4XgwmOZIBjx/INldb+km2GC96edGYsnU3uDhPNTmPNqyGV+MnKcM0Yf3QAemTduIC22
78YmGvI7OafPS1zez90SBQM/wdyswcrlW02FatuVwX5o2rteH8XanCTDwZYGw1CPNsyjHU8mJO9m
Q/BMnPJ1aLCG8K6xt4kPDXR3hqLEuFIf5p+7UyMo2iK3d874zHiGGSFe9C0JkY9cIstkpf8wjPar
LsG/dNVTlxN1xwtT77RM3WHvZRY9fek1E9kUModfo9oEqYpWWedXPCYOcym6XeJ0A2GlwAJ/z0Ki
pc0F1AB0FJJZa+DV2xYMTOUyqw+c+J1woSe77HVIsT/53RvB4G3e1ujypV+xoRpuEcSpnUI5oOpW
XdFmbSP/qfLeWdFoD/m3I+cwcPwM5mzfzHTARCDnshnOMBg/fa9meab9gI0Wo07L2IZNtOsHcODl
qH+ANMb0nZKlDOI9a1+wK/SnzjUzyuLZ7CU0bm4NLSQQnF1iKwzZnfVXN5cPvf3VxBlJVLDh7NY/
yrZ7VfHKL+vsNrWoUW/534xlyXPtNN35/nxjiI5jroRpmUvziNy9TyK1ad2ZWXojqCvRaYhywFbF
t/W4UUX2FEW4pGkK9kqzNiiEn8d1G678Lv9V5XAQ3C7QMbyrD3MaCdBnYMf7SL8PTdEexiHn0Typ
1+7DKWS4p9IRMRvAjQ03xlpS4nHLkSsvgcNzpE2GJ8eqbkOpop3jKK+dYcxY1VPkk2p0s/lBSS05
Rty/bPjSeNPKEozrEh+v005ucMnsZNuirOV73WiHFfrWwxwQQ7WCs1UzWdf96F05Mjr0sj83moU6
P1I1mo5UmYbROK0XY7WbU++qWVQSKHEDAWmAzMiV2xT5qitq2Igj1F093SPmkLCfBspItL0s++6a
BPxkMu5x6PVouAGpJTF+fbuP/79R+2+N2t+1JH9h1I6aT2j70Z+bKyFt0c70L5O2o/7BMAZvtMWI
zv6nE3v42bT//V8Ytf7hOLqSLuqlQ/DA+oNJ2/6HcKgycHS+Im17qer6l0nblP/ASg1008LGAleF
7/V/reqXf3qv/+mx/1/Kx37vlXJdy7YMqjIN/jldGb9ZtClLCbEJhwTpAxrPQM6PmK/uLR3sk1WN
09bByHpnIQrjLjEOeVCCFxTTJrJZxjpU7e8r7U+JgP+Td9mFo37b/Pd/6b/3ci0/ji0Vm/+lqkfp
/N5/bJxLeFHwPWbWybAw3U4lRROx/OwnuzyL/N1dhi4W5g1P68vzMvw9/vX3/72U5vvbm4pXl2pG
h73Mn7+9G6MbutI2T/Xo/6CBunuwRn+Pa5iolUB3HhTW5h6nIm7Zv+2BW17qf7vl6fZyLS4VrhX6
9oQtzN9+9zocwqBLdPOUZLBUAQDQFjoZmCA7Zx3XkXzUYhZmGrQKewbFF38pfJpJEZPtb8x2xz6v
9mC8h4Tom/lvqgD/o91p+eH0pX3VcQR9or9b+QHU9JPQahNqbVODOKt+WAsGrKp8HfMQBNSu4YBF
IQASQE6JB/7JtAtQyXv5kBbIamxYq2F0tn/9hn3Xq/72onE36K60lO4oZ7nz/njBjEUKyHmMzFPY
+0wsKqpdiMAK2uLdX5zHgydTxDjGUvy3xL7WTdoDIMeaciyWIspk38TMRI2mp96gggg0tfZWE8CG
BzuIz0I/um6/NseufjCKSnoTRWEkxyL9NKjxCz1cXbvih6oae48RfB/N7CGpDyne0HwBdUjzXkvK
CzdZQvY9Xwvmy1cl4m0ayPLYudMVH/WvZonC+oVGpVTjGIcwtn/Q8fAiZO7e/PWrpdOg+9slpgS3
lRKObivblEtT1h8KHWMdFA+NZuYpKgoBYga3jLLgxxDmbugPYIo0j+hqUaGYFub1ZwHxHv/C/9sP
oi/Ve0RUlhre3260ICbSFE6TeUJmQlcS4W1GX+b93I27UrYPIER2Vjk1J9M3STFlC5t1fPzrF+P3
VjBYGRj/SadA4eDG+712MQIWo6miM0+9H/7S5B5rKsdMvKGm617MCAKPLP/u8fafT1u+p5L69/dm
SfjtahV9bNqtTM0TlRD7scbrrTUSPiEOWT/TtiQy5lMGqUe2GGHAyN2ClvHqSjee69r6m1tH/ufz
RglD2rpUhskb8XvdI/FTnWiKbgBwYyaeDMaNQUOPQ8udiFP3XjjTpwW2e53ldoQ7fui3c5/f6mPB
vm3OyamEpX7btcjzzWRZxwH5YeOq9N4QbHOLiX6Dqk78Ay6iG+IG0zZBIEdSwWuKh+5v2ufkfz65
lTBZx2CP84n8/cpm4gy1ViXmaVjgvflc+ud6metZI9mYMSZhtOSNS43MPg5/YGQNiCd/IkRdlNU9
OF1vKAUHqy7Jtw5M6JUx1Mm6KEM0pcE49ZbUiP8HG1/QaqIyiqsYPk2YGQMC1QRyvVYxubRK9tix
2/xdE+ufg1TL0sAvZRoucS4uV/v3BrsEUuSYJSXXTWJV+1HDjS0EP+6Qd/AR+9cuGIu/Kfv9j1rS
5XsqEmLEutiGyN/vj7F06gKV3ThFlgu+j2HwhXq8i14CJ3Mt2KguPVA78IrO6fuDI+HnfiVVnv3N
ovzb2sNCb+LuFrZrskOhgfH3n6QM2yIF16cdWz/RMByLB8Q2SNsKhT3EZIstJxbbctm+Y+c2bjlp
sBI2tbF3JL4UNw3WQVAHD7ne1//MMP6vGxbrz0/U5WezHXZjBo1DywW47OH++EQtMZFKpdvuEVTl
SlFgt9Gtlu7hnhoWFbj4qbsYK4jj3ApbNics6muwTc55WVcCkmBYoqnbCpBXToPFqVyN0d7qA2NL
YgzbjeUim3AZ57ll78fB2bjsyrxowbuMkr8YTxZUTixQo95ZN2OVBjDW6YTmcFTtwRdSd2/6VxE4
Xhk47iZvrGNbo+00sSN2Y0hi4hvuk5A7I487bqsatxPbowQYcITeGhcbXevdPUQLccGvrhfF6a8f
w7yFJA7/sCoh1OHD/m4ZdoWB5KF+WwxyZ4zNMTPMYxAwqGws9YSOOm+LSGlblWdnkE0Di3Yn4PC1
DZ4tBzUCa9SKHVqYeX6dDMc4Zh2pgApvIoecrSgolM2MKTnEQB3TFrtE1DJdYtv1lpnZYY6TgWsH
7gOcPYMeE2yNrq2uyNjRjig+4F5iB2t95JCcSPuYMzbfDWq4q4L/4e68euPG0nX9VxpzT4NhMV3M
Bk7lpBxs64YoS2XmuJh//X5YbnVbds+cQVvY++AAA41UVlMsFrnC973v85Lll/r4AykgSHwu/gB+
xIvm4yhiGvN9VeyiNBvGuXDDAsMBP/fQJBbSJStLrQwmmQI4JFqOam6MRbBVkAnjfoEtQIke4VtI
MlTXb7ymG8A9jCuPrvle7/xsXutWvWJ5wC3Uxfu67A28AzReDJfORG1A1gBNOwuzjwkxF9sxyG7J
lQFtogabaVlUJe3TAHkKipG8C/SymLUkAi3J0ujnhWV5MLJxR6upuK4ZQ686pc4XpIgGS0JTqJ9B
HyujQB5S6aDJNn17GRuTlmWQ7qH2qXfnLhl20tT7Hbwib16OCRHyfcGyB+vHzpATXUn/ZKvJdAM3
CUWh/iiZhBFHPUVZ9MkwN/DEQzQDNd1PshQPUgDRGTv1I04dH6uVeWxoSi4RxELQUGhP51QN1xLQ
3KK3VYXWcWvsVnkGNkYUodia7WXYGNYFMqL1iN1nn1VyntSufdf5ozvLLQ/ITl3T8/XQvozDQzQx
twGCbnTUZ1vw/6esB7lDaYZC5qRXJ9gR5B4dz4Ud1P5126LRUWHpGokMnuJsuBJOtqEb197a6Ixk
Z7CQr5tbKwZA6iUZ6gPTy5ZllNgs4zG0xaVNerdXAZJg4ZGmFWohq96GTplQhE++Skv6t0rrffVU
3Vt2Jv2ONkhQvmGIW0gzGS8y/zEu0L7kjDVhkwWXtZcOM310nE9dUU1F6Ysy6qZUOUH1EcIYxSO7
A0mPCR5cSUWKQrOkV79uFA8tphyw1wVrcqD6S4XYKgPWFrpaFVYZt/VWA2Exr22FlkNxqZdortTE
HDfcawbAdrBMisZnY7gUogI9c3iUkm6B1aL4dodXGXlXqcedikmPkrb31Q0ruc/H/MX1mYNdd8yv
O2dKCkj0RRGM7tqn40n6qQrDv8HXJeUXhUfjwTM+R1l368ahfhg7VhYGO+l1EYAA6bL2QmlIhy+H
8k4a/toXnXddY8iIBkkDOEIi41qnMHPqpZlW1UpiAp27cZtvIbzsJUQ64ONRsLLGyL8ZovIoQL5t
KgnQU/rJkRI6keyWe4m3przmDeYYDSp76+kQdF1v2Ndp/pUadXeBQEpFWmlQ0+NTneHfDO+x6x/6
DAG6Fg6PwrurdMQIftPYL/XBHNsAbAFN5ILIoLmwjepKZvFiJPRul6iZge/nq4vfgEqbpG9Xl1fC
xrbZjF98NZvS1Aa5NGMjX8dh9SlUt6Ca7Y9I/p5CzVtIECq4aUGd+R6yncFx4wvP7+ZdZxs7xNkE
leTo8UCxAeGauM9k3102ohrWiOPVpZq6lDrVQCXkRokOeak8VmyH12aHR7Gi48tAkD+nLClmsaQO
qWnFdRH7cts68SHNQw9mLjEx+pjdqX3grSwXl5gyPgXmxMwuIbloip1sy1ZMbaqnKgDkmkpKY9Im
cmxW+YA7qZw2mnUIHW0zSO8iIk7gxqBsSluCvhRaW0GuFo9dLpeVJCdbyXXtPrM3fm37941mtDMz
SR8qEfWHM9alFOLkqz2xW+MQs43mTLARGTdJgeY2tTr3ES52fklyHgxYO2kXWUDlnck624Q2KJQq
GWeaV37sWaEhEverTUVV9pC27n0wIO0oZbs2ek1cKYG17CeMe9nLfmZk5nDvH3q1ZXUtKGDbvnoZ
5m781NL46rTIx+zLnjolHE/KUtm2tXZdeiX/OdGnnpTOhTJChsF4ft6cZeyMV5QhuWRVFQA3dsJ8
TWCMPe+osbNevBslTqK+F5BIGJ1uYujXedYvNRyX+yEeEVVjCK50CMZpij1JjeQ9ZS5776fkegC4
fvJSK79NiTefRzXxcRY00wnTanxsBSqpgkANPBnp0oDudqDUexrpJiyyzmi3mefRvdU0c9aZZbPM
8nXHnmERBGLAth/33CT6ja+Q3WaZ7CVc3cODXBI6goVKLIssubeVPjkY8jC0lbJx87JZoAz3h30z
FuwWi/5aOhgWBdGxpESah0JXHjBfiJmntD2NPN9c903BNj6umPMJe6YnxZhiUWrvlUlZr9rGld5h
mo/xs+ll534q5fAJFGe1oUXVrHW3/Kzgfv8E0ABMsJZaSxWCFkIVvGvxCOv2DDNyRCdfhkjHdW6H
6j6GCT4j3ShZlgIIqDSChaOYxqEM7Jsaqc+VI1HJuHXRr9IGsmZbVzesw0f+nOujzDdXSUH/PpEC
7z2th51irgob4SgoaYE4CxHRSDc2DxQSoQwK0o6BajCIgSYMPbtLo14IV2nXoFDVVY+EU4FFMiNV
hoATWKMIMKOKz7EhNLrP2f2LqUFeOtWhJNMFkGMB90NP5tXYdjvGYTVjS+zag81+HPu2laPg1lzr
Crk9iuRJ1ByJAFSgpal7ckUu3aZCdmYQzOFPCzB66lOqbi8FTbGouZSeFeKWj90lQvvLqDQo9KGI
X/eZUWNTouSlQ7Vg8se0VvdZtUDcNK2TY2fj5Wk/GSW7pSN1CACuAPpopN4qNcLoAseRps/KUjGX
579IHDPsPLi7BBN/BhbXwbly1TmVPJSLOnqhYGxxGqeVfhDJzkhrkKfZYG5BjDtLr7Hii54ZHAes
BJBSISyvEkJ9qUYBmXFPdFq/BnmL3N8RT21mvRRFxHZXqMvMg9epueoXXAUhWxKiRzqlvW7T2iSl
t+f+10l6r1Djoeg6qAZsLwsMFSzLz7ribut+T4xrsU614iRM7clwdZ4u3TLxA0ZrrQ+ZOwRIlS6A
JJp+arD/b9o4ZJgm2URq1m2f9ngsHdNalFnwZFn7qRjWB0awtvOe3qz5tc9GBH56ijKn+WjKmNhe
a2WFvbvAceeziDNJk5/YWqO863lkl5IkcDJlnqRTxOu014ipSulUl329xXHsIa3IFtUAnpke3YUo
KwhCkbxQdKffqNkqa7R65dy3EBRnVW88Ovz/oPGxEdP9ZPaxtSIWYkszBj+5WQ981vlRTYdjo0Wb
ZtCezWULXJ8WX3LXDh3QCgftjijEJq0elQZfDexlMqVMJPGV+aIneO/RCJNIqtEmbJJ41vNh5EKy
xHYxIeWFjtajNy+HFsx6V5LiMCQkqBsFAqwsUvhYSlqYBGsivstuWrWcT4qJJV0eeHZASB0CM9QB
1iU2Ofzi6Pbt8lD2cKeIQKBf2PnVIktKVr/ohKYMuEQVctGF+WUekZ9VtytbR2hf9fVdUyBKS0ra
qfTVgK6qwtXmUkNYA0AFIG+L32LsN9okexiByc0R/i0Ds2CzU8vNoBO+g6aSorgZLwtEmWyDAfSP
hRQzLUJ3W8K81TDqLtn05XVIGpOdBJPCt8ZZcFXGl4oRfyYA7QlnkrMSVm/Na6h0hpldKTbRJ55a
z1uXAZ2d2oI1IjnTMmwWjiB+uAxP7HiRUkBIq4QHA7kSj0wMeCODFzDlOWMSM7dvFwvWnd1CQCJ2
FPiKuhQro0J0Bv7xNsm0DCo6eoEYajgr9Bkeo20K9IAhlFHOpk2olKfBZIth5PGaYfMjieHk/lFK
Mo2UZaWvaPBP9Ds1YLRIU0SKo53vRQR4IzViVIr1bsT+AN+Uzicnus58A4N/bm3cpggXWClQA0vf
nSUwndZe/AL579T1QGnJL7BXcojWQ2/fh145LOMyYCKIYGCkgbGwfP+gatjBjRp1ROu0k4XGu0kL
Aryd7rZgEcz4QUihUNznyeE5ayvK9LR9/BVOOMtRJnPZwmjNO6MTIwZW7wGd1YtRkH5hNBTOU2RR
VRm2i1Jf9S7wGs3S6GvnrBxzph+kMpBWmi8Gdr8EinPnKuYixtGmWPNuzKYYYSNfpK1JPz//kiiA
SuvMlxsw4EgSsRTmrTlLUELaCkKMIZOH3EHUVWufW92sJknbwWchSFe43WS2SwofamRG2j74CMG1
lJeOZ7Zzr4Opmwh5owOFXCoeGjFOZEuMJzF3KhbbFqm7wuFGZNWiqC5TK2G3Dpi6DSCjGyZKVC3Z
mdZns5p6tSLvr4Z2g/8Vg3dk4nJrA2XW2Vxjbl2H6x9f4vLF8aWxHRcUq1C0kITDboKh4kv4lPc4
XUXfH8GaMNWj5kgnGIfTGO7MhNAuWeebtGHViiBLB8VVmPm3wkIgVMQ4tTyCDJbStw5RxeyaauYa
BDa6/woz17r1K22jZ1jArfZYmZ8SvX5R3JjlCc5HpjC9H5qFLwU8/TCZs8sxyN3WDmHVwMNX63qh
NPFOdMHGTv3HTC2+aj7Dc0M7O+pctsMm9gUnufSZ5TBaBvPYta6VeihWRhLPR8rTG5tG+lxX3VvU
W4tEZu2BEmh357vowdhbEDLpUiUyRvIKTSfLmX2guWlqsjE0vF/ziYbkueKJiqe6qzyjXdEu8BZB
2yQbzXew9bS9umqUDM8eUbjzsgQaZnehDjejPJmuo11YVn5oGYZ3WshCG+TGSm1BU+tqboFI76NL
jhNdnr9L+iy6DPz02hiCEc/R6+sSlQx5KMAIhZWH7KhUzJY6z8X5x/MXNiWFymVmxi0MxIuNQGDQ
y7Zet0kZXBaGEausZtthV3rdtp5eq86vDXXwEgA93+R95V92urLxVanubCz+l+cv5h/fWQYeWgCB
1az3nQejsz6JxGg3jdVTdEpk524DXznQ8+FHuysP+Pi5hUgJIgdj5ZehvizCpHhKVnnRFAjDknST
TebBIRowJdooNhqFyEA9VZ/YFfcLG9LP6hw2j1pM1fxlmBYvMoumOJaonktSuZxu4+IIYbYmIqnA
IUEYC2uYgBCDgQxu+If2jrfUZnLVIJrFIyovKhP/YFsT7k3zkIEzFQvbAvNmVvjDkY7FPvUxnPHY
xZq7KPKvGoTza6zrKw57RVEGUdTIbs7V3GQ2o0sbEymlu0AmhntZGschlNaC7cnXBuERcsiSB2iq
MQYGq3/cRCmmtHhOSZRCemVXWynG4NbR2oPUjeAaEU0M5+eiE9m6D6mIGtJqD9NI2eGMZOYGjW5k
U96ND8ndQRqyRTGNap/kadINXWcPd6U+OLIkM6fJriSU/8vCT3KyIQiPI7lvQt+Gyq3ZYC3Cl7Fg
E61vpdqTKJOOL4ORB3d0Ly5snYAoxwE4XRWIxvvBgzLVEIIsqxtMY+6mYmkxG4mxvtNMJhPPJ8FI
CeJ0L830Spomk7WfdJsoJcwkjgeXERvtvw2uYzagRzeCEn1rqEXbPic4QgGaKesRmaQMwnWlt/m1
Sqls1iPnteGhHrxoXNp69zElCnBBe8M8yCy7s2AkoK6MD/lkZy9twsQL8EwOehSIaLqzZt7syBy9
zlRpQ/VwtBszuI0nwGPnhf7HVqaXyFuDL3mBNren6GYByi5K01goOvxanpbPuZIkmzQhSOwbVHhI
qk1uP0R2zfDe9YTs8VZhGq2qnnnAb8LqLom2iS7yvRnkz1VZySuR5JhZWwda0cDsqpv9k9vaj8RU
44uutHTPWw/WRQoKq+99gB/GjoVqvK4c0KkTv27fY5ax2dzG+NEvuuFaH4kA6/3OX9KSdGdQjFHA
SM2b0xEkNsGshtuC5X3tN+U+9/OPep6qSGQSc2PbsMmdMrtz4bC7Sj4p2pn/6zpJD3lK/cRv2fj0
rv+RSImjgixnZ+XO7TDl8SG4eNASU9vjUQcZQI0OV5rygKAxJ/fB2LLdduCDQLI5bz71vPS35PFc
UCnyr7FXgHnNsIbHhl+uU+qHF4XaqheJiLQLqSY54RbCXUmpImg+v3j+nS4z2wvnLiPoSxGWvEHC
RAh3F8NVoQdMwYolwLwjUm3AaUiMgai3TIUJtiKCSQBMCfOQez0mT8uA6pKKrJ2hiTQPUHipjgDO
s517rVDg0pAtj99mwHJFYFDJ9mfTddb9BC/dlFU6LGxU6hZl0XXRlS4wE3rgnDp9Lb1Tt0XE9hm4
PjYkTJXcx7fBqH1S+0+k8zQLKK9yLoz4IFW15TMIYKgXPXBs4PQLI2PpyYClsg9dErBghDyNnC2D
HDE9PuQJBGDhposIXUvz4CXEKs6dtNBFNhn0kRCHZrZKhbtoqiuXDRlO1CFJURYHzwaZGMtRUYYd
oebzJrDcDR5zfUeqh7VV/UcEUsPu/IXn6HYU0bNQHEZSpy8Zdim1jA41+qajRn/+DpILNXwE4BIi
JCjUqPZhF7DphyDlIV+1rYF1uclVSRxKmsGYd7s2QbxmaTsChcN9205NOfb9XY2dNQcw5mgzs2sB
3Pk91hBCINlgUD9xjINFWNZeZWhWfaVfuYG2hfdsz2o3STCPswnRB+tu6Kxn6WPbiazz+Krdd2Vv
rlutuOkq/O09w/WyN/urMPKpSbWzwCMTrzKgJuJyythOMn5JA2q00kQEcUnWeEaNV7WBwyr6rS3k
HsAOvSqW6gsrNbdxTDW69POvZkXKEqP/hipcgYdKDJvYWYcFW77BQimcNVWyI+floQDjdBNibXCI
4mtECdRn4Ix7U4mWbc3oyJZspiaVf6FZGTraFLVnpIAxLDLcr6iejQ27WD+xw1nJyDkrQrIvgrIX
bKuSCwpN8VKtCZNTKUXgsXAfjVbR912i3PWTX83CQatgzHVtivuOT6ZS37lXakyByk2qp5a95Bb0
9brTEFzaLTc3Mn9YSGLZ9CYMKqnGqyZJud7oHgeQy4haKIMN+rBj24nKPRqvDQ2jTD8ZCoK1bwkS
G/A9m2MDOBWu79hgbKsxqjQRinjgJ8E6VehjmEgFI9YkhD0jcrdHCpuK8TkkSXStJODGRJVuk15b
0LwlpKtI1rQUMACDh1rq/TOlOSh3bJ2AbTMQ4rnyJxT8WL6oFInShFyAoZxKPn1aLwNgD7EeXAb9
zYjTbTPG6rXmw6tBOSNpE2PjTwX5qDp450ZpcGB1zTzPqwltEC0LDFZLiiEtDO90AaqfSAyr4b1N
7DQ7Y74prFMpUpAHbnxjsM9m4xPNk4lQwMSw8nHhOZogL9r7DLqsW5aaS5op5BS8guMUzQh6biwI
deptIhLZV3MwmikkMCzMIr9pY89baQVqeoBTlttt8sD1qL/e4u9PFrXuvVSWcjJ9aKEt/u4ZC7+n
ED3PTHFZXIuEVlppsw8KAxsFdiFWDBAPgZbeqeTOLH3L+9ylFhFnrZOtesIC5h2MIipK0KQrgg4W
dWpvgG0u3cx49Hz/M35YoBvGUBB+AN1lGAjRyYlWXGbsVoMwZ070aKYa3gJ3FC7ZrEfSzr5dSkO/
tIfosYbSsezi6jaqmuexr7kVv3Yhq4WStpMedgWa58JmpFg5EUWREMqQ+mmsQkr4Id7dJMaOWyAb
B4YYLpXcwk2Avp8NvNV3z24xlTjoSMMriOdRRUKeAvhzAcrZitQ1HWFmvKRHnKUNB40SxQoZGdEs
5Jh1Mnk0rQqDByurGe50uioFFOcwhU4eJ9bNqIinQW0txgMHGnyYLQdLILjVDbT9UnaLwRMMFsZ0
eytfzWhQF1VVJktrQMVKcZqSh7aHAw5YzRgY44fyBYkYjwfJ0KondTKagLfXUVAs9EYDJkARqGM/
judaxRNLIYPcd3INH5Q0v3FHckoUtd7IulN3ZdGWywLF7zU4uGhaSFL8AnYQhvRIqWrTiAPusva1
6K5nC79H02+gnVsMLL13hhuxJiU+Yo6yBjp8Z5E5SNzqzgxBRIpy/GzjJ3gg8sG8soL2qmld/0aX
3sY1u/g+mTs0ViuPKJkuYUyAFBCtdYV+cqcW2TwVQ7vvWNvBUs1Xkxpfs4oD+uHMNR8yxzlaoEKx
59ibMq7tqyJvZi51+tVIBtmKgN9Dl+psnzSZXBGAsU8bo79LaRkSWVbfj77i7QOROQfRBKyvxESr
89ZjI9x1YbNQKlIZUXIy2Afr7I7ArXIvlstcWrTzB1CE9A24/xrtgaikfonLe5HFxU5phX9njuGp
UQxKOfmYXaR5f2k2TrceiKdZqkX6nOHt3lDEkxswVkckW1gSCkN91P3Rm9fEMutZLDdFGM6b2Clp
uPfXGQuuHdkmeyHcj/nU7PBAxRl9/pHgZW1Gc83fsCp91nPeTY77d+6kKS2jcZTrOiLOIa9rg9as
dq36JNnCRQDkXrBcCQtlpbXAIuMQCIcAXujjmckIGnMpNeG2zFVawXSJzgnPpp+95HbzLEqQPbWn
XZg50RpG2G5i1CTbygHzkhvJPAlyY006U7c0TGZoekjOQgbkZjcEem2wp6sQHx3y3Bof1IbqSGpW
jbZGF/OFfnQ9pz14A9VcYDhJovlgldBjZIX+MKsjEBkDCXLQwWJgAMuK6mVoFnS4enHja+naMtiJ
knWKeKFamCGjWyNY/AxeympLlAj7XYzrxaCtcUHeNpWpQvvG/uzjCVgiTJ3LMr3IzM5fE4C4Q6vj
L1vFxp+aNbQl6YfDBcZk7jPpesFgAxXXP3stn1yAOCLRe3zNfbxVGTnnTkhTlIJuTErndmy5271Z
IPqKKiRraCqCwC3lxiO8ZmdAtGU6p58Z9WXwWDSTV4WlSE7nZq6iS122Y0y9wG4HphrSDQDxaitd
RcYObjWk2W4Ve9xeuEXrbdZWnyo7zdbt1BsUKtQG04u+woWAYNAZX3oTd3zjjDuRDOzQS99f1HJY
YxhKDlUMlMvphQ2uOPCJToyVO69cO7G5qEKbjqFAO2KB2J1nJ/yTc78vxCGve2uBREXMMgX9p2Xq
GyJtMz4lskdYqhoVkzfqmbkIwA01dkj3DHdb0LlLeDAziCrlPLAK7tAAzyllUHxlsAe8XkNrVrK9
luTVGTm5oXhOqaexLfJ1WuIKOqU5tXE2CHYQrsKUzadviyUoanfnUDC+RkQFlQqyXx7qlwkoGuwp
rOAivfTWWknQ8Se9x7RFfWZCTsccMfrMLtthdnVVsKHm19LJtCWcT2Qo4SYNU58OSDhNGxIltdvt
mEAv26ReC7alV6aEH6po8qBXFWQGy0dC2xSH1qouWkxRK4M8atHmhESNGvvPUbOpHJxTc7l21dC3
C6vtcZn5YAZHddAWXls+2AOPiqMkD9hhJoNFR71clftRBjrm+4zZvjXHy4Yrh56m3gmbP11IfNUk
8I4Lb/BpqmEDRRez8fV6Y7ilzg5X0eYUJCpaD+xdgbuRJoi5mRsb2dWkmgdYRgeFmIp5pAEUHiJ7
uO5MlUWnJ52l05QHVAv1MhPjNaQ/uTTYhc11vUDYQBrU3JWCOKRCG9btYBWzSrdxm0Q1W1DD8XZx
+xjNLamCTsoB8PUexD3AXHeQQe1Z05SE1JD4txx6OjlFS8/ESdtbH6ngHeGK+7jiupVa5O08FWR3
3yyl0n4MuXxzFfM+PqpqEfnuvuvdByhCX7Qm2LAuBAYRRt9/Ob/Wvv2H82tKosJZNQyi+9RYWYqC
ZrSsc5Iw9HwX2YSmILbh2/OL5y+l7URzMhO6eVNl1TpHoumVstpFelTtlFGDg33++c8XbUWtdiVz
V8JKm2/Pvyk97rMA2OEitW323x2jBenPFSyp6WhpNu69nGkyVnPO4fyXg/PpnL9V0yzd4j1gAoH3
8ueXsp1Mv3/+bA+sQ0MrelYiYCklb2+Hb/u2wuW8EuAZ1oo+UTD4tz9/QS09fDw6UF1JS+bb2eI9
k3Dxprd4/hJM39lNe2hhybCst+pdqvd8mS57x+OfwLjb2KNHGIeh3pWxka7M6Sci1a5cy6IUOv10
fqlzjHwlfXEnUtBAMeFKMOziHDOzSyd4cmetc5I6N61HmxX279EazZfzfx5Pn0whHJDY2b0UhLCR
eznOFRfJw1ll9/+Nhee7WAa21tDnv0ti+MPPMkUxnJ0j9/nf+6VXo8xfH+g/S2/QDZrw54v/TST6
x7HOZ/zvjpEceWPNy+mf/zDEB6SshCNYwkR9bU2KSAAbcM7O/6xQvP2gqY4B5gylvmoK9MC4kL67
SP/qMvz7d/hzssXPx3nzDp4JX6wpp538MH9jctInd8obY9T5SD9fgx+O8N01cD8wBON10V0bjbFp
/XANXPcDVD1D1UlWE44qCKP437kGx5eUaTaUdRU+1/i6zrfn9oVP0dCE+Z9dhR+O8d1V0D4Iy0Da
bKuObmquiWPg+zuBq2CA1uEKCM1QHdP9dtn/5++EH97Bn1cBA8cvXwTxgbRgNPsa5V5NYJd7exE0
Tftg8ai4MCxsS8Pt8//arWCa7rdz+oUxwf6gmwIZOXkukx1D56p+fyfAK/zAe9dtFwE8hkDjW4TM
f3Qn/Ae/9Mcgi+k0eTkPr+FJ/tUo/K9+4XXo+fnfv3tmpnHjzS/eD8Xp29/+dktNP//Xm5vtPOx9
94+vw+D57/z+n//+Bn/+02/+1uu7en1xE56qY/UcDOd/GH4/zSlG6J//+D/J8csxPX7/vGuqytP5
55n88x9vzvO7keD/cmAZ/3Dcyf70y8etIExmbw98fjR//cDxMUNN+nqK09DHQIUR4lePPKfx/hXv
+9uQo2/P0i8fm6SZ6viSv57ldNb22d7660fOstNzHT43b2YD23Z5In/14ItTcuyO1en1SNNpO47x
Dhf7dQb7Lf/6G1kYTfrl7WUn/+Ad7sIVVz18eXsXarjMXt/P9Lz+veeGgC94em+PrKsq8+GvXvMN
VzwMX49zvr2Nsxn7Vw+8fTkGb25ATdjaOwwhyLZDwHdvn0jWSO9w/22zl/D4wygiMEK/Xp2///lt
8+7thydch2Xtr17j/c9jk0WI1DscmDNrnuPh9Ujn+4Kq9zs8JBNgUP50mV3deYd74+IYZm9GDzDH
7zG9XEzBYMfs5fvLoaviPT7Ci6OUR7hO8lTXb+5pzJziPS5J+Izn+vh2/8JyCqver959FyFzgczr
N3e2rqEwfo9jSxnyP5j1rweb7kEdMMI7HT1vqh8P/S4nnmf1D2PI5Nt0X9/F3x9DLk9fquMPqye2
DdPW8Fc/yctTe3w7b8EjN1iD//qBu982x5S0lfDttM7x3XcYAC9P3W+7UyVPw+u5nu8SRHzvdPCL
Ux8+v5nGfi+BvMeV+Yx46Yfztt5h8L6E3hD8Nj9WOTPl24fTsLR3+wOLY/zjs49/9R2WJFc0kd9c
FmDi7zDxXMUJK5K3uxpdsPd+/Vt//9G8qk7+jyUi8z0+yutTlskhaY8/bBMAfujvcN63Qf5y+m0r
f5rbEJS+wwd5R/vhr29EikcT/eZXH6Jvf+DnG3E6/DusB++5+icpT2+WFAZVuXcYGe9P+Htfr8A0
aP1eUPvVS/JQH4M3hxV4yl9f+Pt3+OOpSpnZXg90PmGm4neYix//KurXBMj0+rf+/kl/PDLvZD5m
vtdjfTtvyomvL/zCweFY/duc4nOp9BeO/+/wWr967CGnrOu/XoTzVbFAO72+8K/O+q8qTX9U5n+u
P71W3P/qP3tbXJt+4zk5Hav/+m8AAAD//w==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18" Type="http://schemas.openxmlformats.org/officeDocument/2006/relationships/image" Target="../media/image13.svg"/><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17"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406400</xdr:colOff>
      <xdr:row>3</xdr:row>
      <xdr:rowOff>28574</xdr:rowOff>
    </xdr:from>
    <xdr:to>
      <xdr:col>11</xdr:col>
      <xdr:colOff>260350</xdr:colOff>
      <xdr:row>19</xdr:row>
      <xdr:rowOff>101599</xdr:rowOff>
    </xdr:to>
    <xdr:graphicFrame macro="">
      <xdr:nvGraphicFramePr>
        <xdr:cNvPr id="2" name="Chart 1">
          <a:extLst>
            <a:ext uri="{FF2B5EF4-FFF2-40B4-BE49-F238E27FC236}">
              <a16:creationId xmlns:a16="http://schemas.microsoft.com/office/drawing/2014/main" id="{8A3EBBDF-F7BB-4D90-91B5-F2B5BDBD2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625475</xdr:colOff>
      <xdr:row>3</xdr:row>
      <xdr:rowOff>130175</xdr:rowOff>
    </xdr:from>
    <xdr:to>
      <xdr:col>13</xdr:col>
      <xdr:colOff>180975</xdr:colOff>
      <xdr:row>18</xdr:row>
      <xdr:rowOff>111125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29E5373E-32D9-4662-A72A-658E0B25A9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56125" y="6826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5</xdr:row>
      <xdr:rowOff>60325</xdr:rowOff>
    </xdr:from>
    <xdr:to>
      <xdr:col>8</xdr:col>
      <xdr:colOff>209550</xdr:colOff>
      <xdr:row>20</xdr:row>
      <xdr:rowOff>41275</xdr:rowOff>
    </xdr:to>
    <xdr:graphicFrame macro="">
      <xdr:nvGraphicFramePr>
        <xdr:cNvPr id="2" name="Chart 1">
          <a:extLst>
            <a:ext uri="{FF2B5EF4-FFF2-40B4-BE49-F238E27FC236}">
              <a16:creationId xmlns:a16="http://schemas.microsoft.com/office/drawing/2014/main" id="{B41F34B1-A90B-4591-B956-E8D0A5BE8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50800</xdr:colOff>
      <xdr:row>3</xdr:row>
      <xdr:rowOff>3175</xdr:rowOff>
    </xdr:from>
    <xdr:to>
      <xdr:col>9</xdr:col>
      <xdr:colOff>355600</xdr:colOff>
      <xdr:row>17</xdr:row>
      <xdr:rowOff>168275</xdr:rowOff>
    </xdr:to>
    <xdr:graphicFrame macro="">
      <xdr:nvGraphicFramePr>
        <xdr:cNvPr id="2" name="Chart 1">
          <a:extLst>
            <a:ext uri="{FF2B5EF4-FFF2-40B4-BE49-F238E27FC236}">
              <a16:creationId xmlns:a16="http://schemas.microsoft.com/office/drawing/2014/main" id="{09473E12-A720-41B0-A69A-4DD6E4A24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596900</xdr:colOff>
      <xdr:row>2</xdr:row>
      <xdr:rowOff>161925</xdr:rowOff>
    </xdr:from>
    <xdr:to>
      <xdr:col>11</xdr:col>
      <xdr:colOff>292100</xdr:colOff>
      <xdr:row>17</xdr:row>
      <xdr:rowOff>142875</xdr:rowOff>
    </xdr:to>
    <xdr:graphicFrame macro="">
      <xdr:nvGraphicFramePr>
        <xdr:cNvPr id="2" name="Chart 1">
          <a:extLst>
            <a:ext uri="{FF2B5EF4-FFF2-40B4-BE49-F238E27FC236}">
              <a16:creationId xmlns:a16="http://schemas.microsoft.com/office/drawing/2014/main" id="{2B32FA34-C822-408E-B31E-4F1CD4435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xdr:colOff>
      <xdr:row>0</xdr:row>
      <xdr:rowOff>12700</xdr:rowOff>
    </xdr:from>
    <xdr:to>
      <xdr:col>22</xdr:col>
      <xdr:colOff>6350</xdr:colOff>
      <xdr:row>50</xdr:row>
      <xdr:rowOff>6350</xdr:rowOff>
    </xdr:to>
    <xdr:sp macro="" textlink="">
      <xdr:nvSpPr>
        <xdr:cNvPr id="44" name="Rectangle 43">
          <a:extLst>
            <a:ext uri="{FF2B5EF4-FFF2-40B4-BE49-F238E27FC236}">
              <a16:creationId xmlns:a16="http://schemas.microsoft.com/office/drawing/2014/main" id="{7068A879-5152-4576-8A4F-B570C0A70B45}"/>
            </a:ext>
          </a:extLst>
        </xdr:cNvPr>
        <xdr:cNvSpPr/>
      </xdr:nvSpPr>
      <xdr:spPr>
        <a:xfrm>
          <a:off x="12700" y="12700"/>
          <a:ext cx="13404850" cy="9201150"/>
        </a:xfrm>
        <a:prstGeom prst="rect">
          <a:avLst/>
        </a:prstGeom>
        <a:blipFill dpi="0" rotWithShape="1">
          <a:blip xmlns:r="http://schemas.openxmlformats.org/officeDocument/2006/relationships" r:embed="rId1"/>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590550</xdr:colOff>
      <xdr:row>34</xdr:row>
      <xdr:rowOff>76200</xdr:rowOff>
    </xdr:from>
    <xdr:to>
      <xdr:col>18</xdr:col>
      <xdr:colOff>488950</xdr:colOff>
      <xdr:row>42</xdr:row>
      <xdr:rowOff>76200</xdr:rowOff>
    </xdr:to>
    <xdr:sp macro="" textlink="">
      <xdr:nvSpPr>
        <xdr:cNvPr id="37" name="Rectangle 36">
          <a:extLst>
            <a:ext uri="{FF2B5EF4-FFF2-40B4-BE49-F238E27FC236}">
              <a16:creationId xmlns:a16="http://schemas.microsoft.com/office/drawing/2014/main" id="{9E064AE3-800D-4369-888E-0293E325FE71}"/>
            </a:ext>
          </a:extLst>
        </xdr:cNvPr>
        <xdr:cNvSpPr/>
      </xdr:nvSpPr>
      <xdr:spPr>
        <a:xfrm>
          <a:off x="1200150" y="6337300"/>
          <a:ext cx="10261600" cy="1473200"/>
        </a:xfrm>
        <a:prstGeom prst="rect">
          <a:avLst/>
        </a:prstGeom>
        <a:solidFill>
          <a:schemeClr val="dk1"/>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349250</xdr:colOff>
      <xdr:row>0</xdr:row>
      <xdr:rowOff>139700</xdr:rowOff>
    </xdr:from>
    <xdr:to>
      <xdr:col>14</xdr:col>
      <xdr:colOff>241300</xdr:colOff>
      <xdr:row>3</xdr:row>
      <xdr:rowOff>165100</xdr:rowOff>
    </xdr:to>
    <xdr:sp macro="" textlink="">
      <xdr:nvSpPr>
        <xdr:cNvPr id="4" name="TextBox 3">
          <a:extLst>
            <a:ext uri="{FF2B5EF4-FFF2-40B4-BE49-F238E27FC236}">
              <a16:creationId xmlns:a16="http://schemas.microsoft.com/office/drawing/2014/main" id="{8F9F8CAA-E341-4EE8-A266-5909A622F2C5}"/>
            </a:ext>
          </a:extLst>
        </xdr:cNvPr>
        <xdr:cNvSpPr txBox="1"/>
      </xdr:nvSpPr>
      <xdr:spPr>
        <a:xfrm>
          <a:off x="5226050" y="139700"/>
          <a:ext cx="3549650" cy="577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solidFill>
                <a:schemeClr val="bg1"/>
              </a:solidFill>
            </a:rPr>
            <a:t>PERFORMANCE</a:t>
          </a:r>
        </a:p>
      </xdr:txBody>
    </xdr:sp>
    <xdr:clientData/>
  </xdr:twoCellAnchor>
  <xdr:twoCellAnchor>
    <xdr:from>
      <xdr:col>10</xdr:col>
      <xdr:colOff>50800</xdr:colOff>
      <xdr:row>3</xdr:row>
      <xdr:rowOff>146050</xdr:rowOff>
    </xdr:from>
    <xdr:to>
      <xdr:col>12</xdr:col>
      <xdr:colOff>298450</xdr:colOff>
      <xdr:row>5</xdr:row>
      <xdr:rowOff>152400</xdr:rowOff>
    </xdr:to>
    <xdr:sp macro="" textlink="">
      <xdr:nvSpPr>
        <xdr:cNvPr id="5" name="TextBox 4">
          <a:extLst>
            <a:ext uri="{FF2B5EF4-FFF2-40B4-BE49-F238E27FC236}">
              <a16:creationId xmlns:a16="http://schemas.microsoft.com/office/drawing/2014/main" id="{C9403AEB-0143-4ECB-9D68-4CE716D353A2}"/>
            </a:ext>
          </a:extLst>
        </xdr:cNvPr>
        <xdr:cNvSpPr txBox="1"/>
      </xdr:nvSpPr>
      <xdr:spPr>
        <a:xfrm>
          <a:off x="6146800" y="698500"/>
          <a:ext cx="146685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ysClr val="windowText" lastClr="000000"/>
              </a:solidFill>
            </a:rPr>
            <a:t>The</a:t>
          </a:r>
          <a:r>
            <a:rPr lang="en-IN" sz="1600" b="1" baseline="0">
              <a:solidFill>
                <a:sysClr val="windowText" lastClr="000000"/>
              </a:solidFill>
            </a:rPr>
            <a:t> office Inc.</a:t>
          </a:r>
          <a:endParaRPr lang="en-IN" sz="1600" b="1">
            <a:solidFill>
              <a:sysClr val="windowText" lastClr="000000"/>
            </a:solidFill>
          </a:endParaRPr>
        </a:p>
      </xdr:txBody>
    </xdr:sp>
    <xdr:clientData/>
  </xdr:twoCellAnchor>
  <xdr:twoCellAnchor>
    <xdr:from>
      <xdr:col>8</xdr:col>
      <xdr:colOff>393700</xdr:colOff>
      <xdr:row>3</xdr:row>
      <xdr:rowOff>177800</xdr:rowOff>
    </xdr:from>
    <xdr:to>
      <xdr:col>14</xdr:col>
      <xdr:colOff>107950</xdr:colOff>
      <xdr:row>3</xdr:row>
      <xdr:rowOff>177800</xdr:rowOff>
    </xdr:to>
    <xdr:cxnSp macro="">
      <xdr:nvCxnSpPr>
        <xdr:cNvPr id="7" name="Straight Connector 6">
          <a:extLst>
            <a:ext uri="{FF2B5EF4-FFF2-40B4-BE49-F238E27FC236}">
              <a16:creationId xmlns:a16="http://schemas.microsoft.com/office/drawing/2014/main" id="{82647294-8FBB-49C9-B134-79C706F367D9}"/>
            </a:ext>
          </a:extLst>
        </xdr:cNvPr>
        <xdr:cNvCxnSpPr/>
      </xdr:nvCxnSpPr>
      <xdr:spPr>
        <a:xfrm>
          <a:off x="5270500" y="730250"/>
          <a:ext cx="337185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590550</xdr:colOff>
      <xdr:row>8</xdr:row>
      <xdr:rowOff>31750</xdr:rowOff>
    </xdr:from>
    <xdr:to>
      <xdr:col>14</xdr:col>
      <xdr:colOff>0</xdr:colOff>
      <xdr:row>19</xdr:row>
      <xdr:rowOff>38100</xdr:rowOff>
    </xdr:to>
    <xdr:sp macro="" textlink="">
      <xdr:nvSpPr>
        <xdr:cNvPr id="2" name="Rectangle 1">
          <a:extLst>
            <a:ext uri="{FF2B5EF4-FFF2-40B4-BE49-F238E27FC236}">
              <a16:creationId xmlns:a16="http://schemas.microsoft.com/office/drawing/2014/main" id="{D2CF2C82-6EDB-4F35-989F-6D7C9987B218}"/>
            </a:ext>
          </a:extLst>
        </xdr:cNvPr>
        <xdr:cNvSpPr/>
      </xdr:nvSpPr>
      <xdr:spPr>
        <a:xfrm>
          <a:off x="1200150" y="1504950"/>
          <a:ext cx="7334250" cy="203200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590550</xdr:colOff>
      <xdr:row>19</xdr:row>
      <xdr:rowOff>127000</xdr:rowOff>
    </xdr:from>
    <xdr:to>
      <xdr:col>5</xdr:col>
      <xdr:colOff>349250</xdr:colOff>
      <xdr:row>33</xdr:row>
      <xdr:rowOff>165100</xdr:rowOff>
    </xdr:to>
    <xdr:sp macro="" textlink="">
      <xdr:nvSpPr>
        <xdr:cNvPr id="8" name="Rectangle 7">
          <a:extLst>
            <a:ext uri="{FF2B5EF4-FFF2-40B4-BE49-F238E27FC236}">
              <a16:creationId xmlns:a16="http://schemas.microsoft.com/office/drawing/2014/main" id="{30988474-45CE-4E77-9C0A-C03722FCED6C}"/>
            </a:ext>
          </a:extLst>
        </xdr:cNvPr>
        <xdr:cNvSpPr/>
      </xdr:nvSpPr>
      <xdr:spPr>
        <a:xfrm>
          <a:off x="1200150" y="3625850"/>
          <a:ext cx="2197100" cy="261620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419100</xdr:colOff>
      <xdr:row>19</xdr:row>
      <xdr:rowOff>127000</xdr:rowOff>
    </xdr:from>
    <xdr:to>
      <xdr:col>9</xdr:col>
      <xdr:colOff>552450</xdr:colOff>
      <xdr:row>33</xdr:row>
      <xdr:rowOff>165100</xdr:rowOff>
    </xdr:to>
    <xdr:sp macro="" textlink="">
      <xdr:nvSpPr>
        <xdr:cNvPr id="9" name="Rectangle 8">
          <a:extLst>
            <a:ext uri="{FF2B5EF4-FFF2-40B4-BE49-F238E27FC236}">
              <a16:creationId xmlns:a16="http://schemas.microsoft.com/office/drawing/2014/main" id="{5FBACC8B-47C4-44E2-BC84-C1AD14BDE080}"/>
            </a:ext>
          </a:extLst>
        </xdr:cNvPr>
        <xdr:cNvSpPr/>
      </xdr:nvSpPr>
      <xdr:spPr>
        <a:xfrm>
          <a:off x="3467100" y="3625850"/>
          <a:ext cx="2571750" cy="261620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12700</xdr:colOff>
      <xdr:row>19</xdr:row>
      <xdr:rowOff>127000</xdr:rowOff>
    </xdr:from>
    <xdr:to>
      <xdr:col>13</xdr:col>
      <xdr:colOff>603250</xdr:colOff>
      <xdr:row>33</xdr:row>
      <xdr:rowOff>171450</xdr:rowOff>
    </xdr:to>
    <xdr:sp macro="" textlink="">
      <xdr:nvSpPr>
        <xdr:cNvPr id="10" name="Rectangle 9">
          <a:extLst>
            <a:ext uri="{FF2B5EF4-FFF2-40B4-BE49-F238E27FC236}">
              <a16:creationId xmlns:a16="http://schemas.microsoft.com/office/drawing/2014/main" id="{A5FF4152-4F07-45F0-9001-1A730F797199}"/>
            </a:ext>
          </a:extLst>
        </xdr:cNvPr>
        <xdr:cNvSpPr/>
      </xdr:nvSpPr>
      <xdr:spPr>
        <a:xfrm>
          <a:off x="6108700" y="3625850"/>
          <a:ext cx="2419350" cy="262255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76200</xdr:colOff>
      <xdr:row>8</xdr:row>
      <xdr:rowOff>31750</xdr:rowOff>
    </xdr:from>
    <xdr:to>
      <xdr:col>18</xdr:col>
      <xdr:colOff>501650</xdr:colOff>
      <xdr:row>33</xdr:row>
      <xdr:rowOff>152400</xdr:rowOff>
    </xdr:to>
    <xdr:sp macro="" textlink="">
      <xdr:nvSpPr>
        <xdr:cNvPr id="11" name="Rectangle 10">
          <a:extLst>
            <a:ext uri="{FF2B5EF4-FFF2-40B4-BE49-F238E27FC236}">
              <a16:creationId xmlns:a16="http://schemas.microsoft.com/office/drawing/2014/main" id="{5D99F89D-9B5F-41A4-81F6-F72F145E87B7}"/>
            </a:ext>
          </a:extLst>
        </xdr:cNvPr>
        <xdr:cNvSpPr/>
      </xdr:nvSpPr>
      <xdr:spPr>
        <a:xfrm>
          <a:off x="8610600" y="1504950"/>
          <a:ext cx="2863850" cy="472440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342900</xdr:colOff>
      <xdr:row>8</xdr:row>
      <xdr:rowOff>44450</xdr:rowOff>
    </xdr:from>
    <xdr:to>
      <xdr:col>4</xdr:col>
      <xdr:colOff>260350</xdr:colOff>
      <xdr:row>9</xdr:row>
      <xdr:rowOff>177800</xdr:rowOff>
    </xdr:to>
    <xdr:sp macro="" textlink="">
      <xdr:nvSpPr>
        <xdr:cNvPr id="13" name="TextBox 12">
          <a:extLst>
            <a:ext uri="{FF2B5EF4-FFF2-40B4-BE49-F238E27FC236}">
              <a16:creationId xmlns:a16="http://schemas.microsoft.com/office/drawing/2014/main" id="{23FE1891-1E32-4D54-A0F0-5C1F59538B2A}"/>
            </a:ext>
          </a:extLst>
        </xdr:cNvPr>
        <xdr:cNvSpPr txBox="1"/>
      </xdr:nvSpPr>
      <xdr:spPr>
        <a:xfrm>
          <a:off x="1562100" y="1517650"/>
          <a:ext cx="11366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solidFill>
            </a:rPr>
            <a:t>Sales Trend</a:t>
          </a:r>
        </a:p>
      </xdr:txBody>
    </xdr:sp>
    <xdr:clientData/>
  </xdr:twoCellAnchor>
  <xdr:twoCellAnchor>
    <xdr:from>
      <xdr:col>2</xdr:col>
      <xdr:colOff>273050</xdr:colOff>
      <xdr:row>19</xdr:row>
      <xdr:rowOff>146050</xdr:rowOff>
    </xdr:from>
    <xdr:to>
      <xdr:col>5</xdr:col>
      <xdr:colOff>101600</xdr:colOff>
      <xdr:row>21</xdr:row>
      <xdr:rowOff>95250</xdr:rowOff>
    </xdr:to>
    <xdr:sp macro="" textlink="">
      <xdr:nvSpPr>
        <xdr:cNvPr id="14" name="TextBox 13">
          <a:extLst>
            <a:ext uri="{FF2B5EF4-FFF2-40B4-BE49-F238E27FC236}">
              <a16:creationId xmlns:a16="http://schemas.microsoft.com/office/drawing/2014/main" id="{F6EBF54E-5CC8-4EFA-8E5B-136FD995A6F7}"/>
            </a:ext>
          </a:extLst>
        </xdr:cNvPr>
        <xdr:cNvSpPr txBox="1"/>
      </xdr:nvSpPr>
      <xdr:spPr>
        <a:xfrm>
          <a:off x="1492250" y="3644900"/>
          <a:ext cx="16573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solidFill>
            </a:rPr>
            <a:t>Sales By Region</a:t>
          </a:r>
        </a:p>
      </xdr:txBody>
    </xdr:sp>
    <xdr:clientData/>
  </xdr:twoCellAnchor>
  <xdr:twoCellAnchor>
    <xdr:from>
      <xdr:col>6</xdr:col>
      <xdr:colOff>101600</xdr:colOff>
      <xdr:row>19</xdr:row>
      <xdr:rowOff>120650</xdr:rowOff>
    </xdr:from>
    <xdr:to>
      <xdr:col>8</xdr:col>
      <xdr:colOff>539750</xdr:colOff>
      <xdr:row>21</xdr:row>
      <xdr:rowOff>69850</xdr:rowOff>
    </xdr:to>
    <xdr:sp macro="" textlink="">
      <xdr:nvSpPr>
        <xdr:cNvPr id="15" name="TextBox 14">
          <a:extLst>
            <a:ext uri="{FF2B5EF4-FFF2-40B4-BE49-F238E27FC236}">
              <a16:creationId xmlns:a16="http://schemas.microsoft.com/office/drawing/2014/main" id="{772B5700-9A0A-446E-88F7-4186F4B1245F}"/>
            </a:ext>
          </a:extLst>
        </xdr:cNvPr>
        <xdr:cNvSpPr txBox="1"/>
      </xdr:nvSpPr>
      <xdr:spPr>
        <a:xfrm>
          <a:off x="3759200" y="3619500"/>
          <a:ext cx="16573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solidFill>
            </a:rPr>
            <a:t>Sales By Employee</a:t>
          </a:r>
        </a:p>
      </xdr:txBody>
    </xdr:sp>
    <xdr:clientData/>
  </xdr:twoCellAnchor>
  <xdr:twoCellAnchor>
    <xdr:from>
      <xdr:col>10</xdr:col>
      <xdr:colOff>285750</xdr:colOff>
      <xdr:row>19</xdr:row>
      <xdr:rowOff>146050</xdr:rowOff>
    </xdr:from>
    <xdr:to>
      <xdr:col>13</xdr:col>
      <xdr:colOff>114300</xdr:colOff>
      <xdr:row>21</xdr:row>
      <xdr:rowOff>95250</xdr:rowOff>
    </xdr:to>
    <xdr:sp macro="" textlink="">
      <xdr:nvSpPr>
        <xdr:cNvPr id="16" name="TextBox 15">
          <a:extLst>
            <a:ext uri="{FF2B5EF4-FFF2-40B4-BE49-F238E27FC236}">
              <a16:creationId xmlns:a16="http://schemas.microsoft.com/office/drawing/2014/main" id="{7D1DB42E-4106-4D38-B959-9CB26524A7BE}"/>
            </a:ext>
          </a:extLst>
        </xdr:cNvPr>
        <xdr:cNvSpPr txBox="1"/>
      </xdr:nvSpPr>
      <xdr:spPr>
        <a:xfrm>
          <a:off x="6381750" y="3644900"/>
          <a:ext cx="16573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solidFill>
            </a:rPr>
            <a:t>Item</a:t>
          </a:r>
          <a:r>
            <a:rPr lang="en-IN" sz="1400" b="0" baseline="0">
              <a:solidFill>
                <a:schemeClr val="bg1"/>
              </a:solidFill>
            </a:rPr>
            <a:t> Share</a:t>
          </a:r>
          <a:endParaRPr lang="en-IN" sz="1400" b="0">
            <a:solidFill>
              <a:schemeClr val="bg1"/>
            </a:solidFill>
          </a:endParaRPr>
        </a:p>
      </xdr:txBody>
    </xdr:sp>
    <xdr:clientData/>
  </xdr:twoCellAnchor>
  <xdr:twoCellAnchor>
    <xdr:from>
      <xdr:col>14</xdr:col>
      <xdr:colOff>400050</xdr:colOff>
      <xdr:row>8</xdr:row>
      <xdr:rowOff>31750</xdr:rowOff>
    </xdr:from>
    <xdr:to>
      <xdr:col>17</xdr:col>
      <xdr:colOff>228600</xdr:colOff>
      <xdr:row>9</xdr:row>
      <xdr:rowOff>165100</xdr:rowOff>
    </xdr:to>
    <xdr:sp macro="" textlink="">
      <xdr:nvSpPr>
        <xdr:cNvPr id="17" name="TextBox 16">
          <a:extLst>
            <a:ext uri="{FF2B5EF4-FFF2-40B4-BE49-F238E27FC236}">
              <a16:creationId xmlns:a16="http://schemas.microsoft.com/office/drawing/2014/main" id="{EF2AF7F2-469E-4F11-BC48-1AE1804B5006}"/>
            </a:ext>
          </a:extLst>
        </xdr:cNvPr>
        <xdr:cNvSpPr txBox="1"/>
      </xdr:nvSpPr>
      <xdr:spPr>
        <a:xfrm>
          <a:off x="8934450" y="1504950"/>
          <a:ext cx="16573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solidFill>
            </a:rPr>
            <a:t>Customer Revenue</a:t>
          </a:r>
        </a:p>
      </xdr:txBody>
    </xdr:sp>
    <xdr:clientData/>
  </xdr:twoCellAnchor>
  <xdr:twoCellAnchor editAs="oneCell">
    <xdr:from>
      <xdr:col>2</xdr:col>
      <xdr:colOff>6350</xdr:colOff>
      <xdr:row>19</xdr:row>
      <xdr:rowOff>152400</xdr:rowOff>
    </xdr:from>
    <xdr:to>
      <xdr:col>2</xdr:col>
      <xdr:colOff>317500</xdr:colOff>
      <xdr:row>21</xdr:row>
      <xdr:rowOff>95250</xdr:rowOff>
    </xdr:to>
    <xdr:pic>
      <xdr:nvPicPr>
        <xdr:cNvPr id="18" name="Graphic 17" descr="Marker">
          <a:extLst>
            <a:ext uri="{FF2B5EF4-FFF2-40B4-BE49-F238E27FC236}">
              <a16:creationId xmlns:a16="http://schemas.microsoft.com/office/drawing/2014/main" id="{FFC2B691-6956-4EA1-B848-BC0DE04FD07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225550" y="3651250"/>
          <a:ext cx="311150" cy="311150"/>
        </a:xfrm>
        <a:prstGeom prst="rect">
          <a:avLst/>
        </a:prstGeom>
      </xdr:spPr>
    </xdr:pic>
    <xdr:clientData/>
  </xdr:twoCellAnchor>
  <xdr:twoCellAnchor editAs="oneCell">
    <xdr:from>
      <xdr:col>14</xdr:col>
      <xdr:colOff>92850</xdr:colOff>
      <xdr:row>8</xdr:row>
      <xdr:rowOff>26950</xdr:rowOff>
    </xdr:from>
    <xdr:to>
      <xdr:col>14</xdr:col>
      <xdr:colOff>438150</xdr:colOff>
      <xdr:row>10</xdr:row>
      <xdr:rowOff>3950</xdr:rowOff>
    </xdr:to>
    <xdr:pic>
      <xdr:nvPicPr>
        <xdr:cNvPr id="20" name="Graphic 19" descr="Handshake">
          <a:extLst>
            <a:ext uri="{FF2B5EF4-FFF2-40B4-BE49-F238E27FC236}">
              <a16:creationId xmlns:a16="http://schemas.microsoft.com/office/drawing/2014/main" id="{96738643-75A0-46EC-A681-A23232BC41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627250" y="1500150"/>
          <a:ext cx="345300" cy="345300"/>
        </a:xfrm>
        <a:prstGeom prst="rect">
          <a:avLst/>
        </a:prstGeom>
      </xdr:spPr>
    </xdr:pic>
    <xdr:clientData/>
  </xdr:twoCellAnchor>
  <xdr:twoCellAnchor editAs="oneCell">
    <xdr:from>
      <xdr:col>10</xdr:col>
      <xdr:colOff>52350</xdr:colOff>
      <xdr:row>19</xdr:row>
      <xdr:rowOff>158750</xdr:rowOff>
    </xdr:from>
    <xdr:to>
      <xdr:col>10</xdr:col>
      <xdr:colOff>365050</xdr:colOff>
      <xdr:row>21</xdr:row>
      <xdr:rowOff>103150</xdr:rowOff>
    </xdr:to>
    <xdr:pic>
      <xdr:nvPicPr>
        <xdr:cNvPr id="22" name="Graphic 21" descr="Label">
          <a:extLst>
            <a:ext uri="{FF2B5EF4-FFF2-40B4-BE49-F238E27FC236}">
              <a16:creationId xmlns:a16="http://schemas.microsoft.com/office/drawing/2014/main" id="{EF60E105-0373-4D90-A22C-3DFE5E81929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148350" y="3657600"/>
          <a:ext cx="312700" cy="312700"/>
        </a:xfrm>
        <a:prstGeom prst="rect">
          <a:avLst/>
        </a:prstGeom>
      </xdr:spPr>
    </xdr:pic>
    <xdr:clientData/>
  </xdr:twoCellAnchor>
  <xdr:twoCellAnchor editAs="oneCell">
    <xdr:from>
      <xdr:col>2</xdr:col>
      <xdr:colOff>30900</xdr:colOff>
      <xdr:row>8</xdr:row>
      <xdr:rowOff>11000</xdr:rowOff>
    </xdr:from>
    <xdr:to>
      <xdr:col>2</xdr:col>
      <xdr:colOff>381000</xdr:colOff>
      <xdr:row>9</xdr:row>
      <xdr:rowOff>176950</xdr:rowOff>
    </xdr:to>
    <xdr:pic>
      <xdr:nvPicPr>
        <xdr:cNvPr id="24" name="Graphic 23" descr="Upward trend">
          <a:extLst>
            <a:ext uri="{FF2B5EF4-FFF2-40B4-BE49-F238E27FC236}">
              <a16:creationId xmlns:a16="http://schemas.microsoft.com/office/drawing/2014/main" id="{692CE898-7A92-4BD7-AD9F-6B403A52CD0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50100" y="1484200"/>
          <a:ext cx="350100" cy="350100"/>
        </a:xfrm>
        <a:prstGeom prst="rect">
          <a:avLst/>
        </a:prstGeom>
      </xdr:spPr>
    </xdr:pic>
    <xdr:clientData/>
  </xdr:twoCellAnchor>
  <xdr:twoCellAnchor editAs="oneCell">
    <xdr:from>
      <xdr:col>5</xdr:col>
      <xdr:colOff>466650</xdr:colOff>
      <xdr:row>19</xdr:row>
      <xdr:rowOff>145900</xdr:rowOff>
    </xdr:from>
    <xdr:to>
      <xdr:col>6</xdr:col>
      <xdr:colOff>139700</xdr:colOff>
      <xdr:row>21</xdr:row>
      <xdr:rowOff>60250</xdr:rowOff>
    </xdr:to>
    <xdr:pic>
      <xdr:nvPicPr>
        <xdr:cNvPr id="26" name="Graphic 25" descr="Call center">
          <a:extLst>
            <a:ext uri="{FF2B5EF4-FFF2-40B4-BE49-F238E27FC236}">
              <a16:creationId xmlns:a16="http://schemas.microsoft.com/office/drawing/2014/main" id="{5A79375C-BCF1-4494-B480-52AD3140FDE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514650" y="3644750"/>
          <a:ext cx="282650" cy="282650"/>
        </a:xfrm>
        <a:prstGeom prst="rect">
          <a:avLst/>
        </a:prstGeom>
      </xdr:spPr>
    </xdr:pic>
    <xdr:clientData/>
  </xdr:twoCellAnchor>
  <xdr:twoCellAnchor>
    <xdr:from>
      <xdr:col>2</xdr:col>
      <xdr:colOff>82550</xdr:colOff>
      <xdr:row>10</xdr:row>
      <xdr:rowOff>76200</xdr:rowOff>
    </xdr:from>
    <xdr:to>
      <xdr:col>13</xdr:col>
      <xdr:colOff>527050</xdr:colOff>
      <xdr:row>18</xdr:row>
      <xdr:rowOff>127000</xdr:rowOff>
    </xdr:to>
    <xdr:graphicFrame macro="">
      <xdr:nvGraphicFramePr>
        <xdr:cNvPr id="27" name="Chart 26">
          <a:extLst>
            <a:ext uri="{FF2B5EF4-FFF2-40B4-BE49-F238E27FC236}">
              <a16:creationId xmlns:a16="http://schemas.microsoft.com/office/drawing/2014/main" id="{659AEFC6-2006-4379-9C50-99E14D530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0</xdr:colOff>
      <xdr:row>21</xdr:row>
      <xdr:rowOff>127000</xdr:rowOff>
    </xdr:from>
    <xdr:to>
      <xdr:col>5</xdr:col>
      <xdr:colOff>323850</xdr:colOff>
      <xdr:row>33</xdr:row>
      <xdr:rowOff>31750</xdr:rowOff>
    </xdr:to>
    <mc:AlternateContent xmlns:mc="http://schemas.openxmlformats.org/markup-compatibility/2006">
      <mc:Choice xmlns:cx4="http://schemas.microsoft.com/office/drawing/2016/5/10/chartex" Requires="cx4">
        <xdr:graphicFrame macro="">
          <xdr:nvGraphicFramePr>
            <xdr:cNvPr id="28" name="Chart 27">
              <a:extLst>
                <a:ext uri="{FF2B5EF4-FFF2-40B4-BE49-F238E27FC236}">
                  <a16:creationId xmlns:a16="http://schemas.microsoft.com/office/drawing/2014/main" id="{942C7549-8296-4BCF-BB5C-04FE740F28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219200" y="3994150"/>
              <a:ext cx="2152650" cy="21145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450850</xdr:colOff>
      <xdr:row>21</xdr:row>
      <xdr:rowOff>6350</xdr:rowOff>
    </xdr:from>
    <xdr:to>
      <xdr:col>9</xdr:col>
      <xdr:colOff>514350</xdr:colOff>
      <xdr:row>33</xdr:row>
      <xdr:rowOff>165100</xdr:rowOff>
    </xdr:to>
    <xdr:graphicFrame macro="">
      <xdr:nvGraphicFramePr>
        <xdr:cNvPr id="29" name="Chart 28">
          <a:extLst>
            <a:ext uri="{FF2B5EF4-FFF2-40B4-BE49-F238E27FC236}">
              <a16:creationId xmlns:a16="http://schemas.microsoft.com/office/drawing/2014/main" id="{95629539-6E29-41F0-B3E0-5CA30DFD7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31750</xdr:colOff>
      <xdr:row>21</xdr:row>
      <xdr:rowOff>25400</xdr:rowOff>
    </xdr:from>
    <xdr:to>
      <xdr:col>14</xdr:col>
      <xdr:colOff>19050</xdr:colOff>
      <xdr:row>34</xdr:row>
      <xdr:rowOff>0</xdr:rowOff>
    </xdr:to>
    <xdr:graphicFrame macro="">
      <xdr:nvGraphicFramePr>
        <xdr:cNvPr id="30" name="Chart 29">
          <a:extLst>
            <a:ext uri="{FF2B5EF4-FFF2-40B4-BE49-F238E27FC236}">
              <a16:creationId xmlns:a16="http://schemas.microsoft.com/office/drawing/2014/main" id="{C81C5DE4-EFCE-4FE8-B7CC-7949E1559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139700</xdr:colOff>
      <xdr:row>9</xdr:row>
      <xdr:rowOff>177800</xdr:rowOff>
    </xdr:from>
    <xdr:to>
      <xdr:col>18</xdr:col>
      <xdr:colOff>425450</xdr:colOff>
      <xdr:row>33</xdr:row>
      <xdr:rowOff>95250</xdr:rowOff>
    </xdr:to>
    <xdr:graphicFrame macro="">
      <xdr:nvGraphicFramePr>
        <xdr:cNvPr id="32" name="Chart 31">
          <a:extLst>
            <a:ext uri="{FF2B5EF4-FFF2-40B4-BE49-F238E27FC236}">
              <a16:creationId xmlns:a16="http://schemas.microsoft.com/office/drawing/2014/main" id="{2BC7438A-E299-452A-9317-0C6C8D067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13</xdr:col>
      <xdr:colOff>527050</xdr:colOff>
      <xdr:row>36</xdr:row>
      <xdr:rowOff>158751</xdr:rowOff>
    </xdr:from>
    <xdr:to>
      <xdr:col>18</xdr:col>
      <xdr:colOff>361950</xdr:colOff>
      <xdr:row>41</xdr:row>
      <xdr:rowOff>146050</xdr:rowOff>
    </xdr:to>
    <mc:AlternateContent xmlns:mc="http://schemas.openxmlformats.org/markup-compatibility/2006">
      <mc:Choice xmlns:a14="http://schemas.microsoft.com/office/drawing/2010/main" Requires="a14">
        <xdr:graphicFrame macro="">
          <xdr:nvGraphicFramePr>
            <xdr:cNvPr id="33" name="Sales Person">
              <a:extLst>
                <a:ext uri="{FF2B5EF4-FFF2-40B4-BE49-F238E27FC236}">
                  <a16:creationId xmlns:a16="http://schemas.microsoft.com/office/drawing/2014/main" id="{9763FA55-0C00-4190-B4CD-D7B1E914285C}"/>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8451850" y="6788151"/>
              <a:ext cx="2882900" cy="908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25400</xdr:colOff>
      <xdr:row>34</xdr:row>
      <xdr:rowOff>95250</xdr:rowOff>
    </xdr:from>
    <xdr:to>
      <xdr:col>2</xdr:col>
      <xdr:colOff>349250</xdr:colOff>
      <xdr:row>36</xdr:row>
      <xdr:rowOff>50800</xdr:rowOff>
    </xdr:to>
    <xdr:pic>
      <xdr:nvPicPr>
        <xdr:cNvPr id="39" name="Graphic 38" descr="Single gear">
          <a:extLst>
            <a:ext uri="{FF2B5EF4-FFF2-40B4-BE49-F238E27FC236}">
              <a16:creationId xmlns:a16="http://schemas.microsoft.com/office/drawing/2014/main" id="{ADFABFFD-D149-439B-BC94-48F56D06C28E}"/>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244600" y="6356350"/>
          <a:ext cx="323850" cy="323850"/>
        </a:xfrm>
        <a:prstGeom prst="rect">
          <a:avLst/>
        </a:prstGeom>
      </xdr:spPr>
    </xdr:pic>
    <xdr:clientData/>
  </xdr:twoCellAnchor>
  <xdr:twoCellAnchor>
    <xdr:from>
      <xdr:col>2</xdr:col>
      <xdr:colOff>330200</xdr:colOff>
      <xdr:row>34</xdr:row>
      <xdr:rowOff>95250</xdr:rowOff>
    </xdr:from>
    <xdr:to>
      <xdr:col>3</xdr:col>
      <xdr:colOff>450850</xdr:colOff>
      <xdr:row>36</xdr:row>
      <xdr:rowOff>31750</xdr:rowOff>
    </xdr:to>
    <xdr:sp macro="" textlink="">
      <xdr:nvSpPr>
        <xdr:cNvPr id="40" name="TextBox 39">
          <a:extLst>
            <a:ext uri="{FF2B5EF4-FFF2-40B4-BE49-F238E27FC236}">
              <a16:creationId xmlns:a16="http://schemas.microsoft.com/office/drawing/2014/main" id="{D0CE5536-5701-4B51-9D23-A956681B65E6}"/>
            </a:ext>
          </a:extLst>
        </xdr:cNvPr>
        <xdr:cNvSpPr txBox="1"/>
      </xdr:nvSpPr>
      <xdr:spPr>
        <a:xfrm>
          <a:off x="1549400" y="6356350"/>
          <a:ext cx="7302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Filters</a:t>
          </a:r>
        </a:p>
      </xdr:txBody>
    </xdr:sp>
    <xdr:clientData/>
  </xdr:twoCellAnchor>
  <xdr:twoCellAnchor editAs="oneCell">
    <xdr:from>
      <xdr:col>7</xdr:col>
      <xdr:colOff>323850</xdr:colOff>
      <xdr:row>38</xdr:row>
      <xdr:rowOff>69851</xdr:rowOff>
    </xdr:from>
    <xdr:to>
      <xdr:col>13</xdr:col>
      <xdr:colOff>520700</xdr:colOff>
      <xdr:row>42</xdr:row>
      <xdr:rowOff>63501</xdr:rowOff>
    </xdr:to>
    <mc:AlternateContent xmlns:mc="http://schemas.openxmlformats.org/markup-compatibility/2006">
      <mc:Choice xmlns:a14="http://schemas.microsoft.com/office/drawing/2010/main" Requires="a14">
        <xdr:graphicFrame macro="">
          <xdr:nvGraphicFramePr>
            <xdr:cNvPr id="41" name="Region 1">
              <a:extLst>
                <a:ext uri="{FF2B5EF4-FFF2-40B4-BE49-F238E27FC236}">
                  <a16:creationId xmlns:a16="http://schemas.microsoft.com/office/drawing/2014/main" id="{89FC9D6D-3313-497E-829D-F0CB5767C27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591050" y="7067551"/>
              <a:ext cx="3854450" cy="730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584200</xdr:colOff>
      <xdr:row>38</xdr:row>
      <xdr:rowOff>69851</xdr:rowOff>
    </xdr:from>
    <xdr:to>
      <xdr:col>7</xdr:col>
      <xdr:colOff>292100</xdr:colOff>
      <xdr:row>42</xdr:row>
      <xdr:rowOff>57150</xdr:rowOff>
    </xdr:to>
    <mc:AlternateContent xmlns:mc="http://schemas.openxmlformats.org/markup-compatibility/2006">
      <mc:Choice xmlns:a14="http://schemas.microsoft.com/office/drawing/2010/main" Requires="a14">
        <xdr:graphicFrame macro="">
          <xdr:nvGraphicFramePr>
            <xdr:cNvPr id="42" name="Item 1">
              <a:extLst>
                <a:ext uri="{FF2B5EF4-FFF2-40B4-BE49-F238E27FC236}">
                  <a16:creationId xmlns:a16="http://schemas.microsoft.com/office/drawing/2014/main" id="{D7C40EB8-2B7F-4D99-AAE5-E5B8184576A5}"/>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1193800" y="7067551"/>
              <a:ext cx="3365500" cy="723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88900</xdr:colOff>
      <xdr:row>34</xdr:row>
      <xdr:rowOff>158751</xdr:rowOff>
    </xdr:from>
    <xdr:to>
      <xdr:col>13</xdr:col>
      <xdr:colOff>101600</xdr:colOff>
      <xdr:row>38</xdr:row>
      <xdr:rowOff>114300</xdr:rowOff>
    </xdr:to>
    <mc:AlternateContent xmlns:mc="http://schemas.openxmlformats.org/markup-compatibility/2006">
      <mc:Choice xmlns:a14="http://schemas.microsoft.com/office/drawing/2010/main" Requires="a14">
        <xdr:graphicFrame macro="">
          <xdr:nvGraphicFramePr>
            <xdr:cNvPr id="43" name="Years 1">
              <a:extLst>
                <a:ext uri="{FF2B5EF4-FFF2-40B4-BE49-F238E27FC236}">
                  <a16:creationId xmlns:a16="http://schemas.microsoft.com/office/drawing/2014/main" id="{1050C414-3C50-4989-B57D-9E96CD8884A4}"/>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4965700" y="6419851"/>
              <a:ext cx="3060700" cy="692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abh Maru" refreshedDate="44560.975292476855" createdVersion="7" refreshedVersion="7" minRefreshableVersion="3" recordCount="2000" xr:uid="{281349CA-7125-4049-8A0D-A80172922491}">
  <cacheSource type="worksheet">
    <worksheetSource name="Table1"/>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040852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46DD7F-7CCD-4C4E-9F4B-6F40416C341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45BA31-27AA-4057-AD6B-EF24C662812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BBFF72-C3A4-4D48-B829-631DB70376B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07B67C-9FC3-42DA-B79B-4D56017EDC4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674A86-9137-494D-B962-053935893F4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289A054-C19B-45F1-BEAC-05560492C7B1}" sourceName="Sales Person">
  <pivotTables>
    <pivotTable tabId="2" name="PivotTable1"/>
    <pivotTable tabId="6" name="PivotTable5"/>
    <pivotTable tabId="5" name="PivotTable4"/>
    <pivotTable tabId="4" name="PivotTable3"/>
    <pivotTable tabId="3" name="PivotTable2"/>
  </pivotTables>
  <data>
    <tabular pivotCacheId="1040852099">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6FF0F1-CC1B-475F-AAF8-EDEC2D9D3101}" sourceName="Region">
  <pivotTables>
    <pivotTable tabId="2" name="PivotTable1"/>
    <pivotTable tabId="6" name="PivotTable5"/>
    <pivotTable tabId="5" name="PivotTable4"/>
    <pivotTable tabId="4" name="PivotTable3"/>
    <pivotTable tabId="3" name="PivotTable2"/>
  </pivotTables>
  <data>
    <tabular pivotCacheId="104085209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9387185-1CDD-4859-88B3-287680B33690}" sourceName="Item">
  <pivotTables>
    <pivotTable tabId="2" name="PivotTable1"/>
    <pivotTable tabId="6" name="PivotTable5"/>
    <pivotTable tabId="5" name="PivotTable4"/>
    <pivotTable tabId="4" name="PivotTable3"/>
    <pivotTable tabId="3" name="PivotTable2"/>
  </pivotTables>
  <data>
    <tabular pivotCacheId="1040852099">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A153672-C734-45BC-89A9-B4FC8889DF1D}" sourceName="Years">
  <pivotTables>
    <pivotTable tabId="2" name="PivotTable1"/>
    <pivotTable tabId="6" name="PivotTable5"/>
    <pivotTable tabId="5" name="PivotTable4"/>
    <pivotTable tabId="4" name="PivotTable3"/>
    <pivotTable tabId="3" name="PivotTable2"/>
  </pivotTables>
  <data>
    <tabular pivotCacheId="1040852099">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749464B-6264-4437-A75C-FE5516354F81}" cache="Slicer_Sales_Person" caption="Sales Person" columnCount="4" style="SlicerStyleDark1 2" rowHeight="241300"/>
  <slicer name="Region 1" xr10:uid="{CA81211B-4B2B-4D71-AD5C-03E5B9B1180C}" cache="Slicer_Region" caption="Region" columnCount="4" style="SlicerStyleDark1 2" rowHeight="241300"/>
  <slicer name="Item 1" xr10:uid="{5CCD4489-E5C0-4F7B-A919-AC28AC5F9A6F}" cache="Slicer_Item" caption="Item" columnCount="5" style="SlicerStyleDark1 2" rowHeight="241300"/>
  <slicer name="Years 1" xr10:uid="{948B9059-543A-4653-962B-22845FC24116}" cache="Slicer_Years" caption="Years" columnCount="5" style="SlicerStyleDark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789BD2-13C0-4EE4-B37C-3C5142AE7C5F}" name="Table1" displayName="Table1" ref="A1:J2001" totalsRowShown="0" headerRowDxfId="4">
  <autoFilter ref="A1:J2001" xr:uid="{E1789BD2-13C0-4EE4-B37C-3C5142AE7C5F}"/>
  <tableColumns count="10">
    <tableColumn id="1" xr3:uid="{D9C74697-B2BF-4A55-BAEC-3C34ADC9FA78}" name="Order ID" dataDxfId="3"/>
    <tableColumn id="2" xr3:uid="{40512E99-CCC1-4181-9046-A78A5710B164}" name="Date" dataDxfId="2"/>
    <tableColumn id="3" xr3:uid="{8AF248B3-828F-47AA-A7E0-5560EDEFBA79}" name="Customer ID"/>
    <tableColumn id="4" xr3:uid="{D611B6DC-ED7C-4CB5-8117-D66DA83C8EF7}" name="Customer Name"/>
    <tableColumn id="5" xr3:uid="{0B297194-4CB9-4238-8E07-BB1D6F776F7C}" name="Sales Person"/>
    <tableColumn id="6" xr3:uid="{F133ADE3-64FF-4FDD-91C2-7071ED645A7D}" name="Region"/>
    <tableColumn id="7" xr3:uid="{492BE807-B2D2-44F8-ACF6-C90A57D31413}" name="Item"/>
    <tableColumn id="8" xr3:uid="{39B7255B-6576-45C3-8BC8-2B2BEC2E65B2}" name="Price"/>
    <tableColumn id="9" xr3:uid="{A2672C6E-C0BC-4110-B836-885ECA998F3D}" name="Quantity"/>
    <tableColumn id="10" xr3:uid="{9F0D33E4-DAFC-46CA-9DC1-2DB83A9D27B6}" name="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02204-C6AE-4F06-BAA3-1D9F41ACF7D4}">
  <dimension ref="A1:J2001"/>
  <sheetViews>
    <sheetView workbookViewId="0">
      <selection activeCell="L7" sqref="L7"/>
    </sheetView>
  </sheetViews>
  <sheetFormatPr defaultRowHeight="14.5" x14ac:dyDescent="0.35"/>
  <cols>
    <col min="1" max="1" width="10.54296875" customWidth="1"/>
    <col min="2" max="3" width="14.08984375" customWidth="1"/>
    <col min="4" max="4" width="17.6328125" customWidth="1"/>
    <col min="5" max="5" width="14.26953125" customWidth="1"/>
    <col min="6" max="6" width="12.453125" customWidth="1"/>
    <col min="9" max="10" width="10.7265625" customWidth="1"/>
  </cols>
  <sheetData>
    <row r="1" spans="1:10" ht="15.5" x14ac:dyDescent="0.35">
      <c r="A1" s="1" t="s">
        <v>0</v>
      </c>
      <c r="B1" s="2" t="s">
        <v>1</v>
      </c>
      <c r="C1" s="2" t="s">
        <v>2</v>
      </c>
      <c r="D1" s="2" t="s">
        <v>3</v>
      </c>
      <c r="E1" s="2" t="s">
        <v>4</v>
      </c>
      <c r="F1" s="2" t="s">
        <v>5</v>
      </c>
      <c r="G1" s="2" t="s">
        <v>6</v>
      </c>
      <c r="H1" s="2" t="s">
        <v>7</v>
      </c>
      <c r="I1" s="2" t="s">
        <v>8</v>
      </c>
      <c r="J1" s="2" t="s">
        <v>9</v>
      </c>
    </row>
    <row r="2" spans="1:10" x14ac:dyDescent="0.35">
      <c r="A2" s="3" t="s">
        <v>10</v>
      </c>
      <c r="B2" s="4">
        <v>43101</v>
      </c>
      <c r="C2">
        <v>11</v>
      </c>
      <c r="D2" t="s">
        <v>11</v>
      </c>
      <c r="E2" t="s">
        <v>12</v>
      </c>
      <c r="F2" t="s">
        <v>13</v>
      </c>
      <c r="G2" t="s">
        <v>14</v>
      </c>
      <c r="H2">
        <v>199</v>
      </c>
      <c r="I2">
        <v>3</v>
      </c>
      <c r="J2">
        <v>597</v>
      </c>
    </row>
    <row r="3" spans="1:10" x14ac:dyDescent="0.35">
      <c r="A3" s="3" t="s">
        <v>15</v>
      </c>
      <c r="B3" s="4">
        <v>43102</v>
      </c>
      <c r="C3">
        <v>1</v>
      </c>
      <c r="D3" t="s">
        <v>16</v>
      </c>
      <c r="E3" t="s">
        <v>17</v>
      </c>
      <c r="F3" t="s">
        <v>18</v>
      </c>
      <c r="G3" t="s">
        <v>19</v>
      </c>
      <c r="H3">
        <v>289</v>
      </c>
      <c r="I3">
        <v>7</v>
      </c>
      <c r="J3">
        <v>2023</v>
      </c>
    </row>
    <row r="4" spans="1:10" x14ac:dyDescent="0.35">
      <c r="A4" s="3" t="s">
        <v>20</v>
      </c>
      <c r="B4" s="4">
        <v>43103</v>
      </c>
      <c r="C4">
        <v>9</v>
      </c>
      <c r="D4" t="s">
        <v>21</v>
      </c>
      <c r="E4" t="s">
        <v>22</v>
      </c>
      <c r="F4" t="s">
        <v>23</v>
      </c>
      <c r="G4" t="s">
        <v>24</v>
      </c>
      <c r="H4">
        <v>159</v>
      </c>
      <c r="I4">
        <v>3</v>
      </c>
      <c r="J4">
        <v>477</v>
      </c>
    </row>
    <row r="5" spans="1:10" x14ac:dyDescent="0.35">
      <c r="A5" s="3" t="s">
        <v>25</v>
      </c>
      <c r="B5" s="4">
        <v>43103</v>
      </c>
      <c r="C5">
        <v>18</v>
      </c>
      <c r="D5" t="s">
        <v>26</v>
      </c>
      <c r="E5" t="s">
        <v>27</v>
      </c>
      <c r="F5" t="s">
        <v>28</v>
      </c>
      <c r="G5" t="s">
        <v>19</v>
      </c>
      <c r="H5">
        <v>289</v>
      </c>
      <c r="I5">
        <v>3</v>
      </c>
      <c r="J5">
        <v>867</v>
      </c>
    </row>
    <row r="6" spans="1:10" x14ac:dyDescent="0.35">
      <c r="A6" s="3" t="s">
        <v>29</v>
      </c>
      <c r="B6" s="4">
        <v>43104</v>
      </c>
      <c r="C6">
        <v>16</v>
      </c>
      <c r="D6" t="s">
        <v>30</v>
      </c>
      <c r="E6" t="s">
        <v>27</v>
      </c>
      <c r="F6" t="s">
        <v>28</v>
      </c>
      <c r="G6" t="s">
        <v>31</v>
      </c>
      <c r="H6">
        <v>69</v>
      </c>
      <c r="I6">
        <v>4</v>
      </c>
      <c r="J6">
        <v>276</v>
      </c>
    </row>
    <row r="7" spans="1:10" x14ac:dyDescent="0.35">
      <c r="A7" s="3" t="s">
        <v>32</v>
      </c>
      <c r="B7" s="4">
        <v>43104</v>
      </c>
      <c r="C7">
        <v>13</v>
      </c>
      <c r="D7" t="s">
        <v>33</v>
      </c>
      <c r="E7" t="s">
        <v>12</v>
      </c>
      <c r="F7" t="s">
        <v>13</v>
      </c>
      <c r="G7" t="s">
        <v>14</v>
      </c>
      <c r="H7">
        <v>199</v>
      </c>
      <c r="I7">
        <v>2</v>
      </c>
      <c r="J7">
        <v>398</v>
      </c>
    </row>
    <row r="8" spans="1:10" x14ac:dyDescent="0.35">
      <c r="A8" s="3" t="s">
        <v>34</v>
      </c>
      <c r="B8" s="4">
        <v>43104</v>
      </c>
      <c r="C8">
        <v>17</v>
      </c>
      <c r="D8" t="s">
        <v>35</v>
      </c>
      <c r="E8" t="s">
        <v>36</v>
      </c>
      <c r="F8" t="s">
        <v>28</v>
      </c>
      <c r="G8" t="s">
        <v>19</v>
      </c>
      <c r="H8">
        <v>289</v>
      </c>
      <c r="I8">
        <v>9</v>
      </c>
      <c r="J8">
        <v>2601</v>
      </c>
    </row>
    <row r="9" spans="1:10" x14ac:dyDescent="0.35">
      <c r="A9" s="3" t="s">
        <v>37</v>
      </c>
      <c r="B9" s="4">
        <v>43105</v>
      </c>
      <c r="C9">
        <v>14</v>
      </c>
      <c r="D9" t="s">
        <v>38</v>
      </c>
      <c r="E9" t="s">
        <v>12</v>
      </c>
      <c r="F9" t="s">
        <v>13</v>
      </c>
      <c r="G9" t="s">
        <v>14</v>
      </c>
      <c r="H9">
        <v>199</v>
      </c>
      <c r="I9">
        <v>5</v>
      </c>
      <c r="J9">
        <v>995</v>
      </c>
    </row>
    <row r="10" spans="1:10" x14ac:dyDescent="0.35">
      <c r="A10" s="3" t="s">
        <v>39</v>
      </c>
      <c r="B10" s="4">
        <v>43105</v>
      </c>
      <c r="C10">
        <v>20</v>
      </c>
      <c r="D10" t="s">
        <v>40</v>
      </c>
      <c r="E10" t="s">
        <v>36</v>
      </c>
      <c r="F10" t="s">
        <v>28</v>
      </c>
      <c r="G10" t="s">
        <v>41</v>
      </c>
      <c r="H10">
        <v>399</v>
      </c>
      <c r="I10">
        <v>5</v>
      </c>
      <c r="J10">
        <v>1995</v>
      </c>
    </row>
    <row r="11" spans="1:10" x14ac:dyDescent="0.35">
      <c r="A11" s="3" t="s">
        <v>42</v>
      </c>
      <c r="B11" s="4">
        <v>43105</v>
      </c>
      <c r="C11">
        <v>3</v>
      </c>
      <c r="D11" t="s">
        <v>43</v>
      </c>
      <c r="E11" t="s">
        <v>17</v>
      </c>
      <c r="F11" t="s">
        <v>18</v>
      </c>
      <c r="G11" t="s">
        <v>14</v>
      </c>
      <c r="H11">
        <v>199</v>
      </c>
      <c r="I11">
        <v>0</v>
      </c>
      <c r="J11">
        <v>0</v>
      </c>
    </row>
    <row r="12" spans="1:10" x14ac:dyDescent="0.35">
      <c r="A12" s="3" t="s">
        <v>44</v>
      </c>
      <c r="B12" s="4">
        <v>43105</v>
      </c>
      <c r="C12">
        <v>8</v>
      </c>
      <c r="D12" t="s">
        <v>45</v>
      </c>
      <c r="E12" t="s">
        <v>46</v>
      </c>
      <c r="F12" t="s">
        <v>23</v>
      </c>
      <c r="G12" t="s">
        <v>19</v>
      </c>
      <c r="H12">
        <v>289</v>
      </c>
      <c r="I12">
        <v>9</v>
      </c>
      <c r="J12">
        <v>2601</v>
      </c>
    </row>
    <row r="13" spans="1:10" x14ac:dyDescent="0.35">
      <c r="A13" s="3" t="s">
        <v>47</v>
      </c>
      <c r="B13" s="4">
        <v>43105</v>
      </c>
      <c r="C13">
        <v>6</v>
      </c>
      <c r="D13" t="s">
        <v>48</v>
      </c>
      <c r="E13" t="s">
        <v>46</v>
      </c>
      <c r="F13" t="s">
        <v>23</v>
      </c>
      <c r="G13" t="s">
        <v>41</v>
      </c>
      <c r="H13">
        <v>399</v>
      </c>
      <c r="I13">
        <v>6</v>
      </c>
      <c r="J13">
        <v>2394</v>
      </c>
    </row>
    <row r="14" spans="1:10" x14ac:dyDescent="0.35">
      <c r="A14" s="3" t="s">
        <v>49</v>
      </c>
      <c r="B14" s="4">
        <v>43105</v>
      </c>
      <c r="C14">
        <v>9</v>
      </c>
      <c r="D14" t="s">
        <v>21</v>
      </c>
      <c r="E14" t="s">
        <v>22</v>
      </c>
      <c r="F14" t="s">
        <v>23</v>
      </c>
      <c r="G14" t="s">
        <v>14</v>
      </c>
      <c r="H14">
        <v>199</v>
      </c>
      <c r="I14">
        <v>6</v>
      </c>
      <c r="J14">
        <v>1194</v>
      </c>
    </row>
    <row r="15" spans="1:10" x14ac:dyDescent="0.35">
      <c r="A15" s="3" t="s">
        <v>50</v>
      </c>
      <c r="B15" s="4">
        <v>43105</v>
      </c>
      <c r="C15">
        <v>4</v>
      </c>
      <c r="D15" t="s">
        <v>51</v>
      </c>
      <c r="E15" t="s">
        <v>17</v>
      </c>
      <c r="F15" t="s">
        <v>18</v>
      </c>
      <c r="G15" t="s">
        <v>41</v>
      </c>
      <c r="H15">
        <v>399</v>
      </c>
      <c r="I15">
        <v>4</v>
      </c>
      <c r="J15">
        <v>1596</v>
      </c>
    </row>
    <row r="16" spans="1:10" x14ac:dyDescent="0.35">
      <c r="A16" s="3" t="s">
        <v>52</v>
      </c>
      <c r="B16" s="4">
        <v>43105</v>
      </c>
      <c r="C16">
        <v>6</v>
      </c>
      <c r="D16" t="s">
        <v>48</v>
      </c>
      <c r="E16" t="s">
        <v>22</v>
      </c>
      <c r="F16" t="s">
        <v>23</v>
      </c>
      <c r="G16" t="s">
        <v>14</v>
      </c>
      <c r="H16">
        <v>199</v>
      </c>
      <c r="I16">
        <v>2</v>
      </c>
      <c r="J16">
        <v>398</v>
      </c>
    </row>
    <row r="17" spans="1:10" x14ac:dyDescent="0.35">
      <c r="A17" s="3" t="s">
        <v>53</v>
      </c>
      <c r="B17" s="4">
        <v>43106</v>
      </c>
      <c r="C17">
        <v>13</v>
      </c>
      <c r="D17" t="s">
        <v>33</v>
      </c>
      <c r="E17" t="s">
        <v>12</v>
      </c>
      <c r="F17" t="s">
        <v>13</v>
      </c>
      <c r="G17" t="s">
        <v>31</v>
      </c>
      <c r="H17">
        <v>69</v>
      </c>
      <c r="I17">
        <v>0</v>
      </c>
      <c r="J17">
        <v>0</v>
      </c>
    </row>
    <row r="18" spans="1:10" x14ac:dyDescent="0.35">
      <c r="A18" s="3" t="s">
        <v>54</v>
      </c>
      <c r="B18" s="4">
        <v>43107</v>
      </c>
      <c r="C18">
        <v>14</v>
      </c>
      <c r="D18" t="s">
        <v>38</v>
      </c>
      <c r="E18" t="s">
        <v>12</v>
      </c>
      <c r="F18" t="s">
        <v>13</v>
      </c>
      <c r="G18" t="s">
        <v>19</v>
      </c>
      <c r="H18">
        <v>289</v>
      </c>
      <c r="I18">
        <v>0</v>
      </c>
      <c r="J18">
        <v>0</v>
      </c>
    </row>
    <row r="19" spans="1:10" x14ac:dyDescent="0.35">
      <c r="A19" s="3" t="s">
        <v>55</v>
      </c>
      <c r="B19" s="4">
        <v>43107</v>
      </c>
      <c r="C19">
        <v>19</v>
      </c>
      <c r="D19" t="s">
        <v>56</v>
      </c>
      <c r="E19" t="s">
        <v>27</v>
      </c>
      <c r="F19" t="s">
        <v>28</v>
      </c>
      <c r="G19" t="s">
        <v>24</v>
      </c>
      <c r="H19">
        <v>159</v>
      </c>
      <c r="I19">
        <v>5</v>
      </c>
      <c r="J19">
        <v>795</v>
      </c>
    </row>
    <row r="20" spans="1:10" x14ac:dyDescent="0.35">
      <c r="A20" s="3" t="s">
        <v>57</v>
      </c>
      <c r="B20" s="4">
        <v>43107</v>
      </c>
      <c r="C20">
        <v>10</v>
      </c>
      <c r="D20" t="s">
        <v>58</v>
      </c>
      <c r="E20" t="s">
        <v>46</v>
      </c>
      <c r="F20" t="s">
        <v>23</v>
      </c>
      <c r="G20" t="s">
        <v>31</v>
      </c>
      <c r="H20">
        <v>69</v>
      </c>
      <c r="I20">
        <v>2</v>
      </c>
      <c r="J20">
        <v>138</v>
      </c>
    </row>
    <row r="21" spans="1:10" x14ac:dyDescent="0.35">
      <c r="A21" s="3" t="s">
        <v>59</v>
      </c>
      <c r="B21" s="4">
        <v>43107</v>
      </c>
      <c r="C21">
        <v>5</v>
      </c>
      <c r="D21" t="s">
        <v>60</v>
      </c>
      <c r="E21" t="s">
        <v>17</v>
      </c>
      <c r="F21" t="s">
        <v>18</v>
      </c>
      <c r="G21" t="s">
        <v>41</v>
      </c>
      <c r="H21">
        <v>399</v>
      </c>
      <c r="I21">
        <v>3</v>
      </c>
      <c r="J21">
        <v>1197</v>
      </c>
    </row>
    <row r="22" spans="1:10" x14ac:dyDescent="0.35">
      <c r="A22" s="3" t="s">
        <v>61</v>
      </c>
      <c r="B22" s="4">
        <v>43107</v>
      </c>
      <c r="C22">
        <v>10</v>
      </c>
      <c r="D22" t="s">
        <v>58</v>
      </c>
      <c r="E22" t="s">
        <v>46</v>
      </c>
      <c r="F22" t="s">
        <v>23</v>
      </c>
      <c r="G22" t="s">
        <v>31</v>
      </c>
      <c r="H22">
        <v>69</v>
      </c>
      <c r="I22">
        <v>2</v>
      </c>
      <c r="J22">
        <v>138</v>
      </c>
    </row>
    <row r="23" spans="1:10" x14ac:dyDescent="0.35">
      <c r="A23" s="3" t="s">
        <v>62</v>
      </c>
      <c r="B23" s="4">
        <v>43107</v>
      </c>
      <c r="C23">
        <v>11</v>
      </c>
      <c r="D23" t="s">
        <v>11</v>
      </c>
      <c r="E23" t="s">
        <v>63</v>
      </c>
      <c r="F23" t="s">
        <v>13</v>
      </c>
      <c r="G23" t="s">
        <v>19</v>
      </c>
      <c r="H23">
        <v>289</v>
      </c>
      <c r="I23">
        <v>6</v>
      </c>
      <c r="J23">
        <v>1734</v>
      </c>
    </row>
    <row r="24" spans="1:10" x14ac:dyDescent="0.35">
      <c r="A24" s="3" t="s">
        <v>64</v>
      </c>
      <c r="B24" s="4">
        <v>43107</v>
      </c>
      <c r="C24">
        <v>8</v>
      </c>
      <c r="D24" t="s">
        <v>45</v>
      </c>
      <c r="E24" t="s">
        <v>46</v>
      </c>
      <c r="F24" t="s">
        <v>23</v>
      </c>
      <c r="G24" t="s">
        <v>24</v>
      </c>
      <c r="H24">
        <v>159</v>
      </c>
      <c r="I24">
        <v>4</v>
      </c>
      <c r="J24">
        <v>636</v>
      </c>
    </row>
    <row r="25" spans="1:10" x14ac:dyDescent="0.35">
      <c r="A25" s="3" t="s">
        <v>65</v>
      </c>
      <c r="B25" s="4">
        <v>43107</v>
      </c>
      <c r="C25">
        <v>12</v>
      </c>
      <c r="D25" t="s">
        <v>66</v>
      </c>
      <c r="E25" t="s">
        <v>12</v>
      </c>
      <c r="F25" t="s">
        <v>13</v>
      </c>
      <c r="G25" t="s">
        <v>41</v>
      </c>
      <c r="H25">
        <v>399</v>
      </c>
      <c r="I25">
        <v>2</v>
      </c>
      <c r="J25">
        <v>798</v>
      </c>
    </row>
    <row r="26" spans="1:10" x14ac:dyDescent="0.35">
      <c r="A26" s="3" t="s">
        <v>67</v>
      </c>
      <c r="B26" s="4">
        <v>43108</v>
      </c>
      <c r="C26">
        <v>3</v>
      </c>
      <c r="D26" t="s">
        <v>43</v>
      </c>
      <c r="E26" t="s">
        <v>68</v>
      </c>
      <c r="F26" t="s">
        <v>18</v>
      </c>
      <c r="G26" t="s">
        <v>41</v>
      </c>
      <c r="H26">
        <v>399</v>
      </c>
      <c r="I26">
        <v>0</v>
      </c>
      <c r="J26">
        <v>0</v>
      </c>
    </row>
    <row r="27" spans="1:10" x14ac:dyDescent="0.35">
      <c r="A27" s="3" t="s">
        <v>69</v>
      </c>
      <c r="B27" s="4">
        <v>43108</v>
      </c>
      <c r="C27">
        <v>14</v>
      </c>
      <c r="D27" t="s">
        <v>38</v>
      </c>
      <c r="E27" t="s">
        <v>12</v>
      </c>
      <c r="F27" t="s">
        <v>13</v>
      </c>
      <c r="G27" t="s">
        <v>19</v>
      </c>
      <c r="H27">
        <v>289</v>
      </c>
      <c r="I27">
        <v>0</v>
      </c>
      <c r="J27">
        <v>0</v>
      </c>
    </row>
    <row r="28" spans="1:10" x14ac:dyDescent="0.35">
      <c r="A28" s="3" t="s">
        <v>70</v>
      </c>
      <c r="B28" s="4">
        <v>43108</v>
      </c>
      <c r="C28">
        <v>14</v>
      </c>
      <c r="D28" t="s">
        <v>38</v>
      </c>
      <c r="E28" t="s">
        <v>63</v>
      </c>
      <c r="F28" t="s">
        <v>13</v>
      </c>
      <c r="G28" t="s">
        <v>14</v>
      </c>
      <c r="H28">
        <v>199</v>
      </c>
      <c r="I28">
        <v>1</v>
      </c>
      <c r="J28">
        <v>199</v>
      </c>
    </row>
    <row r="29" spans="1:10" x14ac:dyDescent="0.35">
      <c r="A29" s="3" t="s">
        <v>71</v>
      </c>
      <c r="B29" s="4">
        <v>43108</v>
      </c>
      <c r="C29">
        <v>19</v>
      </c>
      <c r="D29" t="s">
        <v>56</v>
      </c>
      <c r="E29" t="s">
        <v>36</v>
      </c>
      <c r="F29" t="s">
        <v>28</v>
      </c>
      <c r="G29" t="s">
        <v>41</v>
      </c>
      <c r="H29">
        <v>399</v>
      </c>
      <c r="I29">
        <v>7</v>
      </c>
      <c r="J29">
        <v>2793</v>
      </c>
    </row>
    <row r="30" spans="1:10" x14ac:dyDescent="0.35">
      <c r="A30" s="3" t="s">
        <v>72</v>
      </c>
      <c r="B30" s="4">
        <v>43109</v>
      </c>
      <c r="C30">
        <v>10</v>
      </c>
      <c r="D30" t="s">
        <v>58</v>
      </c>
      <c r="E30" t="s">
        <v>46</v>
      </c>
      <c r="F30" t="s">
        <v>23</v>
      </c>
      <c r="G30" t="s">
        <v>14</v>
      </c>
      <c r="H30">
        <v>199</v>
      </c>
      <c r="I30">
        <v>3</v>
      </c>
      <c r="J30">
        <v>597</v>
      </c>
    </row>
    <row r="31" spans="1:10" x14ac:dyDescent="0.35">
      <c r="A31" s="3" t="s">
        <v>73</v>
      </c>
      <c r="B31" s="4">
        <v>43109</v>
      </c>
      <c r="C31">
        <v>12</v>
      </c>
      <c r="D31" t="s">
        <v>66</v>
      </c>
      <c r="E31" t="s">
        <v>63</v>
      </c>
      <c r="F31" t="s">
        <v>13</v>
      </c>
      <c r="G31" t="s">
        <v>19</v>
      </c>
      <c r="H31">
        <v>289</v>
      </c>
      <c r="I31">
        <v>0</v>
      </c>
      <c r="J31">
        <v>0</v>
      </c>
    </row>
    <row r="32" spans="1:10" x14ac:dyDescent="0.35">
      <c r="A32" s="3" t="s">
        <v>74</v>
      </c>
      <c r="B32" s="4">
        <v>43109</v>
      </c>
      <c r="C32">
        <v>6</v>
      </c>
      <c r="D32" t="s">
        <v>48</v>
      </c>
      <c r="E32" t="s">
        <v>22</v>
      </c>
      <c r="F32" t="s">
        <v>23</v>
      </c>
      <c r="G32" t="s">
        <v>24</v>
      </c>
      <c r="H32">
        <v>159</v>
      </c>
      <c r="I32">
        <v>2</v>
      </c>
      <c r="J32">
        <v>318</v>
      </c>
    </row>
    <row r="33" spans="1:10" x14ac:dyDescent="0.35">
      <c r="A33" s="3" t="s">
        <v>75</v>
      </c>
      <c r="B33" s="4">
        <v>43109</v>
      </c>
      <c r="C33">
        <v>6</v>
      </c>
      <c r="D33" t="s">
        <v>48</v>
      </c>
      <c r="E33" t="s">
        <v>46</v>
      </c>
      <c r="F33" t="s">
        <v>23</v>
      </c>
      <c r="G33" t="s">
        <v>41</v>
      </c>
      <c r="H33">
        <v>399</v>
      </c>
      <c r="I33">
        <v>3</v>
      </c>
      <c r="J33">
        <v>1197</v>
      </c>
    </row>
    <row r="34" spans="1:10" x14ac:dyDescent="0.35">
      <c r="A34" s="3" t="s">
        <v>76</v>
      </c>
      <c r="B34" s="4">
        <v>43110</v>
      </c>
      <c r="C34">
        <v>6</v>
      </c>
      <c r="D34" t="s">
        <v>48</v>
      </c>
      <c r="E34" t="s">
        <v>46</v>
      </c>
      <c r="F34" t="s">
        <v>23</v>
      </c>
      <c r="G34" t="s">
        <v>31</v>
      </c>
      <c r="H34">
        <v>69</v>
      </c>
      <c r="I34">
        <v>2</v>
      </c>
      <c r="J34">
        <v>138</v>
      </c>
    </row>
    <row r="35" spans="1:10" x14ac:dyDescent="0.35">
      <c r="A35" s="3" t="s">
        <v>77</v>
      </c>
      <c r="B35" s="4">
        <v>43111</v>
      </c>
      <c r="C35">
        <v>1</v>
      </c>
      <c r="D35" t="s">
        <v>16</v>
      </c>
      <c r="E35" t="s">
        <v>68</v>
      </c>
      <c r="F35" t="s">
        <v>18</v>
      </c>
      <c r="G35" t="s">
        <v>14</v>
      </c>
      <c r="H35">
        <v>199</v>
      </c>
      <c r="I35">
        <v>8</v>
      </c>
      <c r="J35">
        <v>1592</v>
      </c>
    </row>
    <row r="36" spans="1:10" x14ac:dyDescent="0.35">
      <c r="A36" s="3" t="s">
        <v>78</v>
      </c>
      <c r="B36" s="4">
        <v>43111</v>
      </c>
      <c r="C36">
        <v>16</v>
      </c>
      <c r="D36" t="s">
        <v>30</v>
      </c>
      <c r="E36" t="s">
        <v>36</v>
      </c>
      <c r="F36" t="s">
        <v>28</v>
      </c>
      <c r="G36" t="s">
        <v>14</v>
      </c>
      <c r="H36">
        <v>199</v>
      </c>
      <c r="I36">
        <v>5</v>
      </c>
      <c r="J36">
        <v>995</v>
      </c>
    </row>
    <row r="37" spans="1:10" x14ac:dyDescent="0.35">
      <c r="A37" s="3" t="s">
        <v>79</v>
      </c>
      <c r="B37" s="4">
        <v>43111</v>
      </c>
      <c r="C37">
        <v>13</v>
      </c>
      <c r="D37" t="s">
        <v>33</v>
      </c>
      <c r="E37" t="s">
        <v>63</v>
      </c>
      <c r="F37" t="s">
        <v>13</v>
      </c>
      <c r="G37" t="s">
        <v>19</v>
      </c>
      <c r="H37">
        <v>289</v>
      </c>
      <c r="I37">
        <v>1</v>
      </c>
      <c r="J37">
        <v>289</v>
      </c>
    </row>
    <row r="38" spans="1:10" x14ac:dyDescent="0.35">
      <c r="A38" s="3" t="s">
        <v>80</v>
      </c>
      <c r="B38" s="4">
        <v>43111</v>
      </c>
      <c r="C38">
        <v>13</v>
      </c>
      <c r="D38" t="s">
        <v>33</v>
      </c>
      <c r="E38" t="s">
        <v>63</v>
      </c>
      <c r="F38" t="s">
        <v>13</v>
      </c>
      <c r="G38" t="s">
        <v>41</v>
      </c>
      <c r="H38">
        <v>399</v>
      </c>
      <c r="I38">
        <v>4</v>
      </c>
      <c r="J38">
        <v>1596</v>
      </c>
    </row>
    <row r="39" spans="1:10" x14ac:dyDescent="0.35">
      <c r="A39" s="3" t="s">
        <v>81</v>
      </c>
      <c r="B39" s="4">
        <v>43112</v>
      </c>
      <c r="C39">
        <v>20</v>
      </c>
      <c r="D39" t="s">
        <v>40</v>
      </c>
      <c r="E39" t="s">
        <v>27</v>
      </c>
      <c r="F39" t="s">
        <v>28</v>
      </c>
      <c r="G39" t="s">
        <v>41</v>
      </c>
      <c r="H39">
        <v>399</v>
      </c>
      <c r="I39">
        <v>3</v>
      </c>
      <c r="J39">
        <v>1197</v>
      </c>
    </row>
    <row r="40" spans="1:10" x14ac:dyDescent="0.35">
      <c r="A40" s="3" t="s">
        <v>82</v>
      </c>
      <c r="B40" s="4">
        <v>43112</v>
      </c>
      <c r="C40">
        <v>19</v>
      </c>
      <c r="D40" t="s">
        <v>56</v>
      </c>
      <c r="E40" t="s">
        <v>36</v>
      </c>
      <c r="F40" t="s">
        <v>28</v>
      </c>
      <c r="G40" t="s">
        <v>31</v>
      </c>
      <c r="H40">
        <v>69</v>
      </c>
      <c r="I40">
        <v>8</v>
      </c>
      <c r="J40">
        <v>552</v>
      </c>
    </row>
    <row r="41" spans="1:10" x14ac:dyDescent="0.35">
      <c r="A41" s="3" t="s">
        <v>83</v>
      </c>
      <c r="B41" s="4">
        <v>43112</v>
      </c>
      <c r="C41">
        <v>14</v>
      </c>
      <c r="D41" t="s">
        <v>38</v>
      </c>
      <c r="E41" t="s">
        <v>12</v>
      </c>
      <c r="F41" t="s">
        <v>13</v>
      </c>
      <c r="G41" t="s">
        <v>19</v>
      </c>
      <c r="H41">
        <v>289</v>
      </c>
      <c r="I41">
        <v>3</v>
      </c>
      <c r="J41">
        <v>867</v>
      </c>
    </row>
    <row r="42" spans="1:10" x14ac:dyDescent="0.35">
      <c r="A42" s="3" t="s">
        <v>84</v>
      </c>
      <c r="B42" s="4">
        <v>43113</v>
      </c>
      <c r="C42">
        <v>9</v>
      </c>
      <c r="D42" t="s">
        <v>21</v>
      </c>
      <c r="E42" t="s">
        <v>22</v>
      </c>
      <c r="F42" t="s">
        <v>23</v>
      </c>
      <c r="G42" t="s">
        <v>41</v>
      </c>
      <c r="H42">
        <v>399</v>
      </c>
      <c r="I42">
        <v>4</v>
      </c>
      <c r="J42">
        <v>1596</v>
      </c>
    </row>
    <row r="43" spans="1:10" x14ac:dyDescent="0.35">
      <c r="A43" s="3" t="s">
        <v>85</v>
      </c>
      <c r="B43" s="4">
        <v>43113</v>
      </c>
      <c r="C43">
        <v>17</v>
      </c>
      <c r="D43" t="s">
        <v>35</v>
      </c>
      <c r="E43" t="s">
        <v>36</v>
      </c>
      <c r="F43" t="s">
        <v>28</v>
      </c>
      <c r="G43" t="s">
        <v>31</v>
      </c>
      <c r="H43">
        <v>69</v>
      </c>
      <c r="I43">
        <v>5</v>
      </c>
      <c r="J43">
        <v>345</v>
      </c>
    </row>
    <row r="44" spans="1:10" x14ac:dyDescent="0.35">
      <c r="A44" s="3" t="s">
        <v>86</v>
      </c>
      <c r="B44" s="4">
        <v>43113</v>
      </c>
      <c r="C44">
        <v>13</v>
      </c>
      <c r="D44" t="s">
        <v>33</v>
      </c>
      <c r="E44" t="s">
        <v>63</v>
      </c>
      <c r="F44" t="s">
        <v>13</v>
      </c>
      <c r="G44" t="s">
        <v>24</v>
      </c>
      <c r="H44">
        <v>159</v>
      </c>
      <c r="I44">
        <v>8</v>
      </c>
      <c r="J44">
        <v>1272</v>
      </c>
    </row>
    <row r="45" spans="1:10" x14ac:dyDescent="0.35">
      <c r="A45" s="3" t="s">
        <v>87</v>
      </c>
      <c r="B45" s="4">
        <v>43113</v>
      </c>
      <c r="C45">
        <v>7</v>
      </c>
      <c r="D45" t="s">
        <v>88</v>
      </c>
      <c r="E45" t="s">
        <v>46</v>
      </c>
      <c r="F45" t="s">
        <v>23</v>
      </c>
      <c r="G45" t="s">
        <v>41</v>
      </c>
      <c r="H45">
        <v>399</v>
      </c>
      <c r="I45">
        <v>5</v>
      </c>
      <c r="J45">
        <v>1995</v>
      </c>
    </row>
    <row r="46" spans="1:10" x14ac:dyDescent="0.35">
      <c r="A46" s="3" t="s">
        <v>89</v>
      </c>
      <c r="B46" s="4">
        <v>43113</v>
      </c>
      <c r="C46">
        <v>12</v>
      </c>
      <c r="D46" t="s">
        <v>66</v>
      </c>
      <c r="E46" t="s">
        <v>63</v>
      </c>
      <c r="F46" t="s">
        <v>13</v>
      </c>
      <c r="G46" t="s">
        <v>19</v>
      </c>
      <c r="H46">
        <v>289</v>
      </c>
      <c r="I46">
        <v>4</v>
      </c>
      <c r="J46">
        <v>1156</v>
      </c>
    </row>
    <row r="47" spans="1:10" x14ac:dyDescent="0.35">
      <c r="A47" s="3" t="s">
        <v>90</v>
      </c>
      <c r="B47" s="4">
        <v>43113</v>
      </c>
      <c r="C47">
        <v>14</v>
      </c>
      <c r="D47" t="s">
        <v>38</v>
      </c>
      <c r="E47" t="s">
        <v>12</v>
      </c>
      <c r="F47" t="s">
        <v>13</v>
      </c>
      <c r="G47" t="s">
        <v>24</v>
      </c>
      <c r="H47">
        <v>159</v>
      </c>
      <c r="I47">
        <v>7</v>
      </c>
      <c r="J47">
        <v>1113</v>
      </c>
    </row>
    <row r="48" spans="1:10" x14ac:dyDescent="0.35">
      <c r="A48" s="3" t="s">
        <v>91</v>
      </c>
      <c r="B48" s="4">
        <v>43113</v>
      </c>
      <c r="C48">
        <v>17</v>
      </c>
      <c r="D48" t="s">
        <v>35</v>
      </c>
      <c r="E48" t="s">
        <v>27</v>
      </c>
      <c r="F48" t="s">
        <v>28</v>
      </c>
      <c r="G48" t="s">
        <v>19</v>
      </c>
      <c r="H48">
        <v>289</v>
      </c>
      <c r="I48">
        <v>0</v>
      </c>
      <c r="J48">
        <v>0</v>
      </c>
    </row>
    <row r="49" spans="1:10" x14ac:dyDescent="0.35">
      <c r="A49" s="3" t="s">
        <v>92</v>
      </c>
      <c r="B49" s="4">
        <v>43113</v>
      </c>
      <c r="C49">
        <v>16</v>
      </c>
      <c r="D49" t="s">
        <v>30</v>
      </c>
      <c r="E49" t="s">
        <v>27</v>
      </c>
      <c r="F49" t="s">
        <v>28</v>
      </c>
      <c r="G49" t="s">
        <v>31</v>
      </c>
      <c r="H49">
        <v>69</v>
      </c>
      <c r="I49">
        <v>1</v>
      </c>
      <c r="J49">
        <v>69</v>
      </c>
    </row>
    <row r="50" spans="1:10" x14ac:dyDescent="0.35">
      <c r="A50" s="3" t="s">
        <v>93</v>
      </c>
      <c r="B50" s="4">
        <v>43113</v>
      </c>
      <c r="C50">
        <v>4</v>
      </c>
      <c r="D50" t="s">
        <v>51</v>
      </c>
      <c r="E50" t="s">
        <v>68</v>
      </c>
      <c r="F50" t="s">
        <v>18</v>
      </c>
      <c r="G50" t="s">
        <v>24</v>
      </c>
      <c r="H50">
        <v>159</v>
      </c>
      <c r="I50">
        <v>5</v>
      </c>
      <c r="J50">
        <v>795</v>
      </c>
    </row>
    <row r="51" spans="1:10" x14ac:dyDescent="0.35">
      <c r="A51" s="3" t="s">
        <v>94</v>
      </c>
      <c r="B51" s="4">
        <v>43113</v>
      </c>
      <c r="C51">
        <v>5</v>
      </c>
      <c r="D51" t="s">
        <v>60</v>
      </c>
      <c r="E51" t="s">
        <v>68</v>
      </c>
      <c r="F51" t="s">
        <v>18</v>
      </c>
      <c r="G51" t="s">
        <v>24</v>
      </c>
      <c r="H51">
        <v>159</v>
      </c>
      <c r="I51">
        <v>7</v>
      </c>
      <c r="J51">
        <v>1113</v>
      </c>
    </row>
    <row r="52" spans="1:10" x14ac:dyDescent="0.35">
      <c r="A52" s="3" t="s">
        <v>95</v>
      </c>
      <c r="B52" s="4">
        <v>43113</v>
      </c>
      <c r="C52">
        <v>19</v>
      </c>
      <c r="D52" t="s">
        <v>56</v>
      </c>
      <c r="E52" t="s">
        <v>36</v>
      </c>
      <c r="F52" t="s">
        <v>28</v>
      </c>
      <c r="G52" t="s">
        <v>41</v>
      </c>
      <c r="H52">
        <v>399</v>
      </c>
      <c r="I52">
        <v>6</v>
      </c>
      <c r="J52">
        <v>2394</v>
      </c>
    </row>
    <row r="53" spans="1:10" x14ac:dyDescent="0.35">
      <c r="A53" s="3" t="s">
        <v>96</v>
      </c>
      <c r="B53" s="4">
        <v>43113</v>
      </c>
      <c r="C53">
        <v>1</v>
      </c>
      <c r="D53" t="s">
        <v>16</v>
      </c>
      <c r="E53" t="s">
        <v>68</v>
      </c>
      <c r="F53" t="s">
        <v>18</v>
      </c>
      <c r="G53" t="s">
        <v>31</v>
      </c>
      <c r="H53">
        <v>69</v>
      </c>
      <c r="I53">
        <v>2</v>
      </c>
      <c r="J53">
        <v>138</v>
      </c>
    </row>
    <row r="54" spans="1:10" x14ac:dyDescent="0.35">
      <c r="A54" s="3" t="s">
        <v>97</v>
      </c>
      <c r="B54" s="4">
        <v>43114</v>
      </c>
      <c r="C54">
        <v>17</v>
      </c>
      <c r="D54" t="s">
        <v>35</v>
      </c>
      <c r="E54" t="s">
        <v>36</v>
      </c>
      <c r="F54" t="s">
        <v>28</v>
      </c>
      <c r="G54" t="s">
        <v>31</v>
      </c>
      <c r="H54">
        <v>69</v>
      </c>
      <c r="I54">
        <v>7</v>
      </c>
      <c r="J54">
        <v>483</v>
      </c>
    </row>
    <row r="55" spans="1:10" x14ac:dyDescent="0.35">
      <c r="A55" s="3" t="s">
        <v>98</v>
      </c>
      <c r="B55" s="4">
        <v>43115</v>
      </c>
      <c r="C55">
        <v>8</v>
      </c>
      <c r="D55" t="s">
        <v>45</v>
      </c>
      <c r="E55" t="s">
        <v>46</v>
      </c>
      <c r="F55" t="s">
        <v>23</v>
      </c>
      <c r="G55" t="s">
        <v>19</v>
      </c>
      <c r="H55">
        <v>289</v>
      </c>
      <c r="I55">
        <v>1</v>
      </c>
      <c r="J55">
        <v>289</v>
      </c>
    </row>
    <row r="56" spans="1:10" x14ac:dyDescent="0.35">
      <c r="A56" s="3" t="s">
        <v>99</v>
      </c>
      <c r="B56" s="4">
        <v>43115</v>
      </c>
      <c r="C56">
        <v>7</v>
      </c>
      <c r="D56" t="s">
        <v>88</v>
      </c>
      <c r="E56" t="s">
        <v>46</v>
      </c>
      <c r="F56" t="s">
        <v>23</v>
      </c>
      <c r="G56" t="s">
        <v>41</v>
      </c>
      <c r="H56">
        <v>399</v>
      </c>
      <c r="I56">
        <v>0</v>
      </c>
      <c r="J56">
        <v>0</v>
      </c>
    </row>
    <row r="57" spans="1:10" x14ac:dyDescent="0.35">
      <c r="A57" s="3" t="s">
        <v>100</v>
      </c>
      <c r="B57" s="4">
        <v>43115</v>
      </c>
      <c r="C57">
        <v>20</v>
      </c>
      <c r="D57" t="s">
        <v>40</v>
      </c>
      <c r="E57" t="s">
        <v>36</v>
      </c>
      <c r="F57" t="s">
        <v>28</v>
      </c>
      <c r="G57" t="s">
        <v>31</v>
      </c>
      <c r="H57">
        <v>69</v>
      </c>
      <c r="I57">
        <v>9</v>
      </c>
      <c r="J57">
        <v>621</v>
      </c>
    </row>
    <row r="58" spans="1:10" x14ac:dyDescent="0.35">
      <c r="A58" s="3" t="s">
        <v>101</v>
      </c>
      <c r="B58" s="4">
        <v>43115</v>
      </c>
      <c r="C58">
        <v>8</v>
      </c>
      <c r="D58" t="s">
        <v>45</v>
      </c>
      <c r="E58" t="s">
        <v>46</v>
      </c>
      <c r="F58" t="s">
        <v>23</v>
      </c>
      <c r="G58" t="s">
        <v>14</v>
      </c>
      <c r="H58">
        <v>199</v>
      </c>
      <c r="I58">
        <v>5</v>
      </c>
      <c r="J58">
        <v>995</v>
      </c>
    </row>
    <row r="59" spans="1:10" x14ac:dyDescent="0.35">
      <c r="A59" s="3" t="s">
        <v>102</v>
      </c>
      <c r="B59" s="4">
        <v>43115</v>
      </c>
      <c r="C59">
        <v>11</v>
      </c>
      <c r="D59" t="s">
        <v>11</v>
      </c>
      <c r="E59" t="s">
        <v>12</v>
      </c>
      <c r="F59" t="s">
        <v>13</v>
      </c>
      <c r="G59" t="s">
        <v>31</v>
      </c>
      <c r="H59">
        <v>69</v>
      </c>
      <c r="I59">
        <v>9</v>
      </c>
      <c r="J59">
        <v>621</v>
      </c>
    </row>
    <row r="60" spans="1:10" x14ac:dyDescent="0.35">
      <c r="A60" s="3" t="s">
        <v>103</v>
      </c>
      <c r="B60" s="4">
        <v>43115</v>
      </c>
      <c r="C60">
        <v>9</v>
      </c>
      <c r="D60" t="s">
        <v>21</v>
      </c>
      <c r="E60" t="s">
        <v>22</v>
      </c>
      <c r="F60" t="s">
        <v>23</v>
      </c>
      <c r="G60" t="s">
        <v>41</v>
      </c>
      <c r="H60">
        <v>399</v>
      </c>
      <c r="I60">
        <v>7</v>
      </c>
      <c r="J60">
        <v>2793</v>
      </c>
    </row>
    <row r="61" spans="1:10" x14ac:dyDescent="0.35">
      <c r="A61" s="3" t="s">
        <v>104</v>
      </c>
      <c r="B61" s="4">
        <v>43115</v>
      </c>
      <c r="C61">
        <v>10</v>
      </c>
      <c r="D61" t="s">
        <v>58</v>
      </c>
      <c r="E61" t="s">
        <v>46</v>
      </c>
      <c r="F61" t="s">
        <v>23</v>
      </c>
      <c r="G61" t="s">
        <v>14</v>
      </c>
      <c r="H61">
        <v>199</v>
      </c>
      <c r="I61">
        <v>3</v>
      </c>
      <c r="J61">
        <v>597</v>
      </c>
    </row>
    <row r="62" spans="1:10" x14ac:dyDescent="0.35">
      <c r="A62" s="3" t="s">
        <v>105</v>
      </c>
      <c r="B62" s="4">
        <v>43116</v>
      </c>
      <c r="C62">
        <v>2</v>
      </c>
      <c r="D62" t="s">
        <v>106</v>
      </c>
      <c r="E62" t="s">
        <v>17</v>
      </c>
      <c r="F62" t="s">
        <v>18</v>
      </c>
      <c r="G62" t="s">
        <v>24</v>
      </c>
      <c r="H62">
        <v>159</v>
      </c>
      <c r="I62">
        <v>8</v>
      </c>
      <c r="J62">
        <v>1272</v>
      </c>
    </row>
    <row r="63" spans="1:10" x14ac:dyDescent="0.35">
      <c r="A63" s="3" t="s">
        <v>107</v>
      </c>
      <c r="B63" s="4">
        <v>43117</v>
      </c>
      <c r="C63">
        <v>20</v>
      </c>
      <c r="D63" t="s">
        <v>40</v>
      </c>
      <c r="E63" t="s">
        <v>36</v>
      </c>
      <c r="F63" t="s">
        <v>28</v>
      </c>
      <c r="G63" t="s">
        <v>24</v>
      </c>
      <c r="H63">
        <v>159</v>
      </c>
      <c r="I63">
        <v>9</v>
      </c>
      <c r="J63">
        <v>1431</v>
      </c>
    </row>
    <row r="64" spans="1:10" x14ac:dyDescent="0.35">
      <c r="A64" s="3" t="s">
        <v>108</v>
      </c>
      <c r="B64" s="4">
        <v>43117</v>
      </c>
      <c r="C64">
        <v>9</v>
      </c>
      <c r="D64" t="s">
        <v>21</v>
      </c>
      <c r="E64" t="s">
        <v>46</v>
      </c>
      <c r="F64" t="s">
        <v>23</v>
      </c>
      <c r="G64" t="s">
        <v>19</v>
      </c>
      <c r="H64">
        <v>289</v>
      </c>
      <c r="I64">
        <v>7</v>
      </c>
      <c r="J64">
        <v>2023</v>
      </c>
    </row>
    <row r="65" spans="1:10" x14ac:dyDescent="0.35">
      <c r="A65" s="3" t="s">
        <v>109</v>
      </c>
      <c r="B65" s="4">
        <v>43118</v>
      </c>
      <c r="C65">
        <v>9</v>
      </c>
      <c r="D65" t="s">
        <v>21</v>
      </c>
      <c r="E65" t="s">
        <v>46</v>
      </c>
      <c r="F65" t="s">
        <v>23</v>
      </c>
      <c r="G65" t="s">
        <v>41</v>
      </c>
      <c r="H65">
        <v>399</v>
      </c>
      <c r="I65">
        <v>1</v>
      </c>
      <c r="J65">
        <v>399</v>
      </c>
    </row>
    <row r="66" spans="1:10" x14ac:dyDescent="0.35">
      <c r="A66" s="3" t="s">
        <v>110</v>
      </c>
      <c r="B66" s="4">
        <v>43119</v>
      </c>
      <c r="C66">
        <v>9</v>
      </c>
      <c r="D66" t="s">
        <v>21</v>
      </c>
      <c r="E66" t="s">
        <v>46</v>
      </c>
      <c r="F66" t="s">
        <v>23</v>
      </c>
      <c r="G66" t="s">
        <v>14</v>
      </c>
      <c r="H66">
        <v>199</v>
      </c>
      <c r="I66">
        <v>6</v>
      </c>
      <c r="J66">
        <v>1194</v>
      </c>
    </row>
    <row r="67" spans="1:10" x14ac:dyDescent="0.35">
      <c r="A67" s="3" t="s">
        <v>111</v>
      </c>
      <c r="B67" s="4">
        <v>43119</v>
      </c>
      <c r="C67">
        <v>10</v>
      </c>
      <c r="D67" t="s">
        <v>58</v>
      </c>
      <c r="E67" t="s">
        <v>46</v>
      </c>
      <c r="F67" t="s">
        <v>23</v>
      </c>
      <c r="G67" t="s">
        <v>19</v>
      </c>
      <c r="H67">
        <v>289</v>
      </c>
      <c r="I67">
        <v>3</v>
      </c>
      <c r="J67">
        <v>867</v>
      </c>
    </row>
    <row r="68" spans="1:10" x14ac:dyDescent="0.35">
      <c r="A68" s="3" t="s">
        <v>112</v>
      </c>
      <c r="B68" s="4">
        <v>43120</v>
      </c>
      <c r="C68">
        <v>16</v>
      </c>
      <c r="D68" t="s">
        <v>30</v>
      </c>
      <c r="E68" t="s">
        <v>27</v>
      </c>
      <c r="F68" t="s">
        <v>28</v>
      </c>
      <c r="G68" t="s">
        <v>31</v>
      </c>
      <c r="H68">
        <v>69</v>
      </c>
      <c r="I68">
        <v>2</v>
      </c>
      <c r="J68">
        <v>138</v>
      </c>
    </row>
    <row r="69" spans="1:10" x14ac:dyDescent="0.35">
      <c r="A69" s="3" t="s">
        <v>113</v>
      </c>
      <c r="B69" s="4">
        <v>43120</v>
      </c>
      <c r="C69">
        <v>13</v>
      </c>
      <c r="D69" t="s">
        <v>33</v>
      </c>
      <c r="E69" t="s">
        <v>63</v>
      </c>
      <c r="F69" t="s">
        <v>13</v>
      </c>
      <c r="G69" t="s">
        <v>14</v>
      </c>
      <c r="H69">
        <v>199</v>
      </c>
      <c r="I69">
        <v>8</v>
      </c>
      <c r="J69">
        <v>1592</v>
      </c>
    </row>
    <row r="70" spans="1:10" x14ac:dyDescent="0.35">
      <c r="A70" s="3" t="s">
        <v>114</v>
      </c>
      <c r="B70" s="4">
        <v>43121</v>
      </c>
      <c r="C70">
        <v>19</v>
      </c>
      <c r="D70" t="s">
        <v>56</v>
      </c>
      <c r="E70" t="s">
        <v>36</v>
      </c>
      <c r="F70" t="s">
        <v>28</v>
      </c>
      <c r="G70" t="s">
        <v>14</v>
      </c>
      <c r="H70">
        <v>199</v>
      </c>
      <c r="I70">
        <v>8</v>
      </c>
      <c r="J70">
        <v>1592</v>
      </c>
    </row>
    <row r="71" spans="1:10" x14ac:dyDescent="0.35">
      <c r="A71" s="3" t="s">
        <v>115</v>
      </c>
      <c r="B71" s="4">
        <v>43121</v>
      </c>
      <c r="C71">
        <v>6</v>
      </c>
      <c r="D71" t="s">
        <v>48</v>
      </c>
      <c r="E71" t="s">
        <v>46</v>
      </c>
      <c r="F71" t="s">
        <v>23</v>
      </c>
      <c r="G71" t="s">
        <v>14</v>
      </c>
      <c r="H71">
        <v>199</v>
      </c>
      <c r="I71">
        <v>0</v>
      </c>
      <c r="J71">
        <v>0</v>
      </c>
    </row>
    <row r="72" spans="1:10" x14ac:dyDescent="0.35">
      <c r="A72" s="3" t="s">
        <v>116</v>
      </c>
      <c r="B72" s="4">
        <v>43121</v>
      </c>
      <c r="C72">
        <v>17</v>
      </c>
      <c r="D72" t="s">
        <v>35</v>
      </c>
      <c r="E72" t="s">
        <v>27</v>
      </c>
      <c r="F72" t="s">
        <v>28</v>
      </c>
      <c r="G72" t="s">
        <v>24</v>
      </c>
      <c r="H72">
        <v>159</v>
      </c>
      <c r="I72">
        <v>4</v>
      </c>
      <c r="J72">
        <v>636</v>
      </c>
    </row>
    <row r="73" spans="1:10" x14ac:dyDescent="0.35">
      <c r="A73" s="3" t="s">
        <v>117</v>
      </c>
      <c r="B73" s="4">
        <v>43122</v>
      </c>
      <c r="C73">
        <v>15</v>
      </c>
      <c r="D73" t="s">
        <v>118</v>
      </c>
      <c r="E73" t="s">
        <v>63</v>
      </c>
      <c r="F73" t="s">
        <v>13</v>
      </c>
      <c r="G73" t="s">
        <v>41</v>
      </c>
      <c r="H73">
        <v>399</v>
      </c>
      <c r="I73">
        <v>4</v>
      </c>
      <c r="J73">
        <v>1596</v>
      </c>
    </row>
    <row r="74" spans="1:10" x14ac:dyDescent="0.35">
      <c r="A74" s="3" t="s">
        <v>119</v>
      </c>
      <c r="B74" s="4">
        <v>43123</v>
      </c>
      <c r="C74">
        <v>15</v>
      </c>
      <c r="D74" t="s">
        <v>118</v>
      </c>
      <c r="E74" t="s">
        <v>63</v>
      </c>
      <c r="F74" t="s">
        <v>13</v>
      </c>
      <c r="G74" t="s">
        <v>24</v>
      </c>
      <c r="H74">
        <v>159</v>
      </c>
      <c r="I74">
        <v>1</v>
      </c>
      <c r="J74">
        <v>159</v>
      </c>
    </row>
    <row r="75" spans="1:10" x14ac:dyDescent="0.35">
      <c r="A75" s="3" t="s">
        <v>120</v>
      </c>
      <c r="B75" s="4">
        <v>43123</v>
      </c>
      <c r="C75">
        <v>20</v>
      </c>
      <c r="D75" t="s">
        <v>40</v>
      </c>
      <c r="E75" t="s">
        <v>27</v>
      </c>
      <c r="F75" t="s">
        <v>28</v>
      </c>
      <c r="G75" t="s">
        <v>19</v>
      </c>
      <c r="H75">
        <v>289</v>
      </c>
      <c r="I75">
        <v>1</v>
      </c>
      <c r="J75">
        <v>289</v>
      </c>
    </row>
    <row r="76" spans="1:10" x14ac:dyDescent="0.35">
      <c r="A76" s="3" t="s">
        <v>121</v>
      </c>
      <c r="B76" s="4">
        <v>43123</v>
      </c>
      <c r="C76">
        <v>13</v>
      </c>
      <c r="D76" t="s">
        <v>33</v>
      </c>
      <c r="E76" t="s">
        <v>12</v>
      </c>
      <c r="F76" t="s">
        <v>13</v>
      </c>
      <c r="G76" t="s">
        <v>19</v>
      </c>
      <c r="H76">
        <v>289</v>
      </c>
      <c r="I76">
        <v>5</v>
      </c>
      <c r="J76">
        <v>1445</v>
      </c>
    </row>
    <row r="77" spans="1:10" x14ac:dyDescent="0.35">
      <c r="A77" s="3" t="s">
        <v>122</v>
      </c>
      <c r="B77" s="4">
        <v>43124</v>
      </c>
      <c r="C77">
        <v>18</v>
      </c>
      <c r="D77" t="s">
        <v>26</v>
      </c>
      <c r="E77" t="s">
        <v>27</v>
      </c>
      <c r="F77" t="s">
        <v>28</v>
      </c>
      <c r="G77" t="s">
        <v>31</v>
      </c>
      <c r="H77">
        <v>69</v>
      </c>
      <c r="I77">
        <v>7</v>
      </c>
      <c r="J77">
        <v>483</v>
      </c>
    </row>
    <row r="78" spans="1:10" x14ac:dyDescent="0.35">
      <c r="A78" s="3" t="s">
        <v>123</v>
      </c>
      <c r="B78" s="4">
        <v>43124</v>
      </c>
      <c r="C78">
        <v>8</v>
      </c>
      <c r="D78" t="s">
        <v>45</v>
      </c>
      <c r="E78" t="s">
        <v>46</v>
      </c>
      <c r="F78" t="s">
        <v>23</v>
      </c>
      <c r="G78" t="s">
        <v>31</v>
      </c>
      <c r="H78">
        <v>69</v>
      </c>
      <c r="I78">
        <v>2</v>
      </c>
      <c r="J78">
        <v>138</v>
      </c>
    </row>
    <row r="79" spans="1:10" x14ac:dyDescent="0.35">
      <c r="A79" s="3" t="s">
        <v>124</v>
      </c>
      <c r="B79" s="4">
        <v>43124</v>
      </c>
      <c r="C79">
        <v>5</v>
      </c>
      <c r="D79" t="s">
        <v>60</v>
      </c>
      <c r="E79" t="s">
        <v>68</v>
      </c>
      <c r="F79" t="s">
        <v>18</v>
      </c>
      <c r="G79" t="s">
        <v>19</v>
      </c>
      <c r="H79">
        <v>289</v>
      </c>
      <c r="I79">
        <v>1</v>
      </c>
      <c r="J79">
        <v>289</v>
      </c>
    </row>
    <row r="80" spans="1:10" x14ac:dyDescent="0.35">
      <c r="A80" s="3" t="s">
        <v>125</v>
      </c>
      <c r="B80" s="4">
        <v>43124</v>
      </c>
      <c r="C80">
        <v>19</v>
      </c>
      <c r="D80" t="s">
        <v>56</v>
      </c>
      <c r="E80" t="s">
        <v>27</v>
      </c>
      <c r="F80" t="s">
        <v>28</v>
      </c>
      <c r="G80" t="s">
        <v>19</v>
      </c>
      <c r="H80">
        <v>289</v>
      </c>
      <c r="I80">
        <v>8</v>
      </c>
      <c r="J80">
        <v>2312</v>
      </c>
    </row>
    <row r="81" spans="1:10" x14ac:dyDescent="0.35">
      <c r="A81" s="3" t="s">
        <v>126</v>
      </c>
      <c r="B81" s="4">
        <v>43124</v>
      </c>
      <c r="C81">
        <v>10</v>
      </c>
      <c r="D81" t="s">
        <v>58</v>
      </c>
      <c r="E81" t="s">
        <v>22</v>
      </c>
      <c r="F81" t="s">
        <v>23</v>
      </c>
      <c r="G81" t="s">
        <v>19</v>
      </c>
      <c r="H81">
        <v>289</v>
      </c>
      <c r="I81">
        <v>3</v>
      </c>
      <c r="J81">
        <v>867</v>
      </c>
    </row>
    <row r="82" spans="1:10" x14ac:dyDescent="0.35">
      <c r="A82" s="3" t="s">
        <v>127</v>
      </c>
      <c r="B82" s="4">
        <v>43124</v>
      </c>
      <c r="C82">
        <v>7</v>
      </c>
      <c r="D82" t="s">
        <v>88</v>
      </c>
      <c r="E82" t="s">
        <v>46</v>
      </c>
      <c r="F82" t="s">
        <v>23</v>
      </c>
      <c r="G82" t="s">
        <v>41</v>
      </c>
      <c r="H82">
        <v>399</v>
      </c>
      <c r="I82">
        <v>6</v>
      </c>
      <c r="J82">
        <v>2394</v>
      </c>
    </row>
    <row r="83" spans="1:10" x14ac:dyDescent="0.35">
      <c r="A83" s="3" t="s">
        <v>128</v>
      </c>
      <c r="B83" s="4">
        <v>43124</v>
      </c>
      <c r="C83">
        <v>5</v>
      </c>
      <c r="D83" t="s">
        <v>60</v>
      </c>
      <c r="E83" t="s">
        <v>17</v>
      </c>
      <c r="F83" t="s">
        <v>18</v>
      </c>
      <c r="G83" t="s">
        <v>31</v>
      </c>
      <c r="H83">
        <v>69</v>
      </c>
      <c r="I83">
        <v>1</v>
      </c>
      <c r="J83">
        <v>69</v>
      </c>
    </row>
    <row r="84" spans="1:10" x14ac:dyDescent="0.35">
      <c r="A84" s="3" t="s">
        <v>129</v>
      </c>
      <c r="B84" s="4">
        <v>43124</v>
      </c>
      <c r="C84">
        <v>10</v>
      </c>
      <c r="D84" t="s">
        <v>58</v>
      </c>
      <c r="E84" t="s">
        <v>46</v>
      </c>
      <c r="F84" t="s">
        <v>23</v>
      </c>
      <c r="G84" t="s">
        <v>31</v>
      </c>
      <c r="H84">
        <v>69</v>
      </c>
      <c r="I84">
        <v>2</v>
      </c>
      <c r="J84">
        <v>138</v>
      </c>
    </row>
    <row r="85" spans="1:10" x14ac:dyDescent="0.35">
      <c r="A85" s="3" t="s">
        <v>130</v>
      </c>
      <c r="B85" s="4">
        <v>43125</v>
      </c>
      <c r="C85">
        <v>18</v>
      </c>
      <c r="D85" t="s">
        <v>26</v>
      </c>
      <c r="E85" t="s">
        <v>36</v>
      </c>
      <c r="F85" t="s">
        <v>28</v>
      </c>
      <c r="G85" t="s">
        <v>41</v>
      </c>
      <c r="H85">
        <v>399</v>
      </c>
      <c r="I85">
        <v>1</v>
      </c>
      <c r="J85">
        <v>399</v>
      </c>
    </row>
    <row r="86" spans="1:10" x14ac:dyDescent="0.35">
      <c r="A86" s="3" t="s">
        <v>131</v>
      </c>
      <c r="B86" s="4">
        <v>43126</v>
      </c>
      <c r="C86">
        <v>4</v>
      </c>
      <c r="D86" t="s">
        <v>51</v>
      </c>
      <c r="E86" t="s">
        <v>68</v>
      </c>
      <c r="F86" t="s">
        <v>18</v>
      </c>
      <c r="G86" t="s">
        <v>41</v>
      </c>
      <c r="H86">
        <v>399</v>
      </c>
      <c r="I86">
        <v>9</v>
      </c>
      <c r="J86">
        <v>3591</v>
      </c>
    </row>
    <row r="87" spans="1:10" x14ac:dyDescent="0.35">
      <c r="A87" s="3" t="s">
        <v>132</v>
      </c>
      <c r="B87" s="4">
        <v>43126</v>
      </c>
      <c r="C87">
        <v>12</v>
      </c>
      <c r="D87" t="s">
        <v>66</v>
      </c>
      <c r="E87" t="s">
        <v>12</v>
      </c>
      <c r="F87" t="s">
        <v>13</v>
      </c>
      <c r="G87" t="s">
        <v>41</v>
      </c>
      <c r="H87">
        <v>399</v>
      </c>
      <c r="I87">
        <v>2</v>
      </c>
      <c r="J87">
        <v>798</v>
      </c>
    </row>
    <row r="88" spans="1:10" x14ac:dyDescent="0.35">
      <c r="A88" s="3" t="s">
        <v>133</v>
      </c>
      <c r="B88" s="4">
        <v>43127</v>
      </c>
      <c r="C88">
        <v>17</v>
      </c>
      <c r="D88" t="s">
        <v>35</v>
      </c>
      <c r="E88" t="s">
        <v>36</v>
      </c>
      <c r="F88" t="s">
        <v>28</v>
      </c>
      <c r="G88" t="s">
        <v>24</v>
      </c>
      <c r="H88">
        <v>159</v>
      </c>
      <c r="I88">
        <v>3</v>
      </c>
      <c r="J88">
        <v>477</v>
      </c>
    </row>
    <row r="89" spans="1:10" x14ac:dyDescent="0.35">
      <c r="A89" s="3" t="s">
        <v>134</v>
      </c>
      <c r="B89" s="4">
        <v>43127</v>
      </c>
      <c r="C89">
        <v>12</v>
      </c>
      <c r="D89" t="s">
        <v>66</v>
      </c>
      <c r="E89" t="s">
        <v>12</v>
      </c>
      <c r="F89" t="s">
        <v>13</v>
      </c>
      <c r="G89" t="s">
        <v>31</v>
      </c>
      <c r="H89">
        <v>69</v>
      </c>
      <c r="I89">
        <v>2</v>
      </c>
      <c r="J89">
        <v>138</v>
      </c>
    </row>
    <row r="90" spans="1:10" x14ac:dyDescent="0.35">
      <c r="A90" s="3" t="s">
        <v>135</v>
      </c>
      <c r="B90" s="4">
        <v>43127</v>
      </c>
      <c r="C90">
        <v>8</v>
      </c>
      <c r="D90" t="s">
        <v>45</v>
      </c>
      <c r="E90" t="s">
        <v>22</v>
      </c>
      <c r="F90" t="s">
        <v>23</v>
      </c>
      <c r="G90" t="s">
        <v>14</v>
      </c>
      <c r="H90">
        <v>199</v>
      </c>
      <c r="I90">
        <v>5</v>
      </c>
      <c r="J90">
        <v>995</v>
      </c>
    </row>
    <row r="91" spans="1:10" x14ac:dyDescent="0.35">
      <c r="A91" s="3" t="s">
        <v>136</v>
      </c>
      <c r="B91" s="4">
        <v>43127</v>
      </c>
      <c r="C91">
        <v>12</v>
      </c>
      <c r="D91" t="s">
        <v>66</v>
      </c>
      <c r="E91" t="s">
        <v>63</v>
      </c>
      <c r="F91" t="s">
        <v>13</v>
      </c>
      <c r="G91" t="s">
        <v>31</v>
      </c>
      <c r="H91">
        <v>69</v>
      </c>
      <c r="I91">
        <v>2</v>
      </c>
      <c r="J91">
        <v>138</v>
      </c>
    </row>
    <row r="92" spans="1:10" x14ac:dyDescent="0.35">
      <c r="A92" s="3" t="s">
        <v>137</v>
      </c>
      <c r="B92" s="4">
        <v>43127</v>
      </c>
      <c r="C92">
        <v>19</v>
      </c>
      <c r="D92" t="s">
        <v>56</v>
      </c>
      <c r="E92" t="s">
        <v>36</v>
      </c>
      <c r="F92" t="s">
        <v>28</v>
      </c>
      <c r="G92" t="s">
        <v>19</v>
      </c>
      <c r="H92">
        <v>289</v>
      </c>
      <c r="I92">
        <v>4</v>
      </c>
      <c r="J92">
        <v>1156</v>
      </c>
    </row>
    <row r="93" spans="1:10" x14ac:dyDescent="0.35">
      <c r="A93" s="3" t="s">
        <v>138</v>
      </c>
      <c r="B93" s="4">
        <v>43128</v>
      </c>
      <c r="C93">
        <v>20</v>
      </c>
      <c r="D93" t="s">
        <v>40</v>
      </c>
      <c r="E93" t="s">
        <v>27</v>
      </c>
      <c r="F93" t="s">
        <v>28</v>
      </c>
      <c r="G93" t="s">
        <v>41</v>
      </c>
      <c r="H93">
        <v>399</v>
      </c>
      <c r="I93">
        <v>6</v>
      </c>
      <c r="J93">
        <v>2394</v>
      </c>
    </row>
    <row r="94" spans="1:10" x14ac:dyDescent="0.35">
      <c r="A94" s="3" t="s">
        <v>139</v>
      </c>
      <c r="B94" s="4">
        <v>43129</v>
      </c>
      <c r="C94">
        <v>7</v>
      </c>
      <c r="D94" t="s">
        <v>88</v>
      </c>
      <c r="E94" t="s">
        <v>22</v>
      </c>
      <c r="F94" t="s">
        <v>23</v>
      </c>
      <c r="G94" t="s">
        <v>41</v>
      </c>
      <c r="H94">
        <v>399</v>
      </c>
      <c r="I94">
        <v>1</v>
      </c>
      <c r="J94">
        <v>399</v>
      </c>
    </row>
    <row r="95" spans="1:10" x14ac:dyDescent="0.35">
      <c r="A95" s="3" t="s">
        <v>140</v>
      </c>
      <c r="B95" s="4">
        <v>43129</v>
      </c>
      <c r="C95">
        <v>8</v>
      </c>
      <c r="D95" t="s">
        <v>45</v>
      </c>
      <c r="E95" t="s">
        <v>22</v>
      </c>
      <c r="F95" t="s">
        <v>23</v>
      </c>
      <c r="G95" t="s">
        <v>14</v>
      </c>
      <c r="H95">
        <v>199</v>
      </c>
      <c r="I95">
        <v>2</v>
      </c>
      <c r="J95">
        <v>398</v>
      </c>
    </row>
    <row r="96" spans="1:10" x14ac:dyDescent="0.35">
      <c r="A96" s="3" t="s">
        <v>141</v>
      </c>
      <c r="B96" s="4">
        <v>43129</v>
      </c>
      <c r="C96">
        <v>7</v>
      </c>
      <c r="D96" t="s">
        <v>88</v>
      </c>
      <c r="E96" t="s">
        <v>46</v>
      </c>
      <c r="F96" t="s">
        <v>23</v>
      </c>
      <c r="G96" t="s">
        <v>31</v>
      </c>
      <c r="H96">
        <v>69</v>
      </c>
      <c r="I96">
        <v>8</v>
      </c>
      <c r="J96">
        <v>552</v>
      </c>
    </row>
    <row r="97" spans="1:10" x14ac:dyDescent="0.35">
      <c r="A97" s="3" t="s">
        <v>142</v>
      </c>
      <c r="B97" s="4">
        <v>43130</v>
      </c>
      <c r="C97">
        <v>15</v>
      </c>
      <c r="D97" t="s">
        <v>118</v>
      </c>
      <c r="E97" t="s">
        <v>12</v>
      </c>
      <c r="F97" t="s">
        <v>13</v>
      </c>
      <c r="G97" t="s">
        <v>31</v>
      </c>
      <c r="H97">
        <v>69</v>
      </c>
      <c r="I97">
        <v>9</v>
      </c>
      <c r="J97">
        <v>621</v>
      </c>
    </row>
    <row r="98" spans="1:10" x14ac:dyDescent="0.35">
      <c r="A98" s="3" t="s">
        <v>143</v>
      </c>
      <c r="B98" s="4">
        <v>43130</v>
      </c>
      <c r="C98">
        <v>11</v>
      </c>
      <c r="D98" t="s">
        <v>11</v>
      </c>
      <c r="E98" t="s">
        <v>63</v>
      </c>
      <c r="F98" t="s">
        <v>13</v>
      </c>
      <c r="G98" t="s">
        <v>31</v>
      </c>
      <c r="H98">
        <v>69</v>
      </c>
      <c r="I98">
        <v>7</v>
      </c>
      <c r="J98">
        <v>483</v>
      </c>
    </row>
    <row r="99" spans="1:10" x14ac:dyDescent="0.35">
      <c r="A99" s="3" t="s">
        <v>144</v>
      </c>
      <c r="B99" s="4">
        <v>43130</v>
      </c>
      <c r="C99">
        <v>19</v>
      </c>
      <c r="D99" t="s">
        <v>56</v>
      </c>
      <c r="E99" t="s">
        <v>27</v>
      </c>
      <c r="F99" t="s">
        <v>28</v>
      </c>
      <c r="G99" t="s">
        <v>24</v>
      </c>
      <c r="H99">
        <v>159</v>
      </c>
      <c r="I99">
        <v>8</v>
      </c>
      <c r="J99">
        <v>1272</v>
      </c>
    </row>
    <row r="100" spans="1:10" x14ac:dyDescent="0.35">
      <c r="A100" s="3" t="s">
        <v>145</v>
      </c>
      <c r="B100" s="4">
        <v>43130</v>
      </c>
      <c r="C100">
        <v>8</v>
      </c>
      <c r="D100" t="s">
        <v>45</v>
      </c>
      <c r="E100" t="s">
        <v>46</v>
      </c>
      <c r="F100" t="s">
        <v>23</v>
      </c>
      <c r="G100" t="s">
        <v>14</v>
      </c>
      <c r="H100">
        <v>199</v>
      </c>
      <c r="I100">
        <v>9</v>
      </c>
      <c r="J100">
        <v>1791</v>
      </c>
    </row>
    <row r="101" spans="1:10" x14ac:dyDescent="0.35">
      <c r="A101" s="3" t="s">
        <v>146</v>
      </c>
      <c r="B101" s="4">
        <v>43130</v>
      </c>
      <c r="C101">
        <v>12</v>
      </c>
      <c r="D101" t="s">
        <v>66</v>
      </c>
      <c r="E101" t="s">
        <v>12</v>
      </c>
      <c r="F101" t="s">
        <v>13</v>
      </c>
      <c r="G101" t="s">
        <v>14</v>
      </c>
      <c r="H101">
        <v>199</v>
      </c>
      <c r="I101">
        <v>5</v>
      </c>
      <c r="J101">
        <v>995</v>
      </c>
    </row>
    <row r="102" spans="1:10" x14ac:dyDescent="0.35">
      <c r="A102" s="3" t="s">
        <v>147</v>
      </c>
      <c r="B102" s="4">
        <v>43131</v>
      </c>
      <c r="C102">
        <v>18</v>
      </c>
      <c r="D102" t="s">
        <v>26</v>
      </c>
      <c r="E102" t="s">
        <v>27</v>
      </c>
      <c r="F102" t="s">
        <v>28</v>
      </c>
      <c r="G102" t="s">
        <v>31</v>
      </c>
      <c r="H102">
        <v>69</v>
      </c>
      <c r="I102">
        <v>4</v>
      </c>
      <c r="J102">
        <v>276</v>
      </c>
    </row>
    <row r="103" spans="1:10" x14ac:dyDescent="0.35">
      <c r="A103" s="3" t="s">
        <v>148</v>
      </c>
      <c r="B103" s="4">
        <v>43132</v>
      </c>
      <c r="C103">
        <v>10</v>
      </c>
      <c r="D103" t="s">
        <v>58</v>
      </c>
      <c r="E103" t="s">
        <v>22</v>
      </c>
      <c r="F103" t="s">
        <v>23</v>
      </c>
      <c r="G103" t="s">
        <v>31</v>
      </c>
      <c r="H103">
        <v>69</v>
      </c>
      <c r="I103">
        <v>4</v>
      </c>
      <c r="J103">
        <v>276</v>
      </c>
    </row>
    <row r="104" spans="1:10" x14ac:dyDescent="0.35">
      <c r="A104" s="3" t="s">
        <v>149</v>
      </c>
      <c r="B104" s="4">
        <v>43132</v>
      </c>
      <c r="C104">
        <v>20</v>
      </c>
      <c r="D104" t="s">
        <v>40</v>
      </c>
      <c r="E104" t="s">
        <v>36</v>
      </c>
      <c r="F104" t="s">
        <v>28</v>
      </c>
      <c r="G104" t="s">
        <v>31</v>
      </c>
      <c r="H104">
        <v>69</v>
      </c>
      <c r="I104">
        <v>6</v>
      </c>
      <c r="J104">
        <v>414</v>
      </c>
    </row>
    <row r="105" spans="1:10" x14ac:dyDescent="0.35">
      <c r="A105" s="3" t="s">
        <v>150</v>
      </c>
      <c r="B105" s="4">
        <v>43133</v>
      </c>
      <c r="C105">
        <v>4</v>
      </c>
      <c r="D105" t="s">
        <v>51</v>
      </c>
      <c r="E105" t="s">
        <v>68</v>
      </c>
      <c r="F105" t="s">
        <v>18</v>
      </c>
      <c r="G105" t="s">
        <v>41</v>
      </c>
      <c r="H105">
        <v>399</v>
      </c>
      <c r="I105">
        <v>1</v>
      </c>
      <c r="J105">
        <v>399</v>
      </c>
    </row>
    <row r="106" spans="1:10" x14ac:dyDescent="0.35">
      <c r="A106" s="3" t="s">
        <v>151</v>
      </c>
      <c r="B106" s="4">
        <v>43133</v>
      </c>
      <c r="C106">
        <v>11</v>
      </c>
      <c r="D106" t="s">
        <v>11</v>
      </c>
      <c r="E106" t="s">
        <v>12</v>
      </c>
      <c r="F106" t="s">
        <v>13</v>
      </c>
      <c r="G106" t="s">
        <v>24</v>
      </c>
      <c r="H106">
        <v>159</v>
      </c>
      <c r="I106">
        <v>0</v>
      </c>
      <c r="J106">
        <v>0</v>
      </c>
    </row>
    <row r="107" spans="1:10" x14ac:dyDescent="0.35">
      <c r="A107" s="3" t="s">
        <v>152</v>
      </c>
      <c r="B107" s="4">
        <v>43133</v>
      </c>
      <c r="C107">
        <v>2</v>
      </c>
      <c r="D107" t="s">
        <v>106</v>
      </c>
      <c r="E107" t="s">
        <v>68</v>
      </c>
      <c r="F107" t="s">
        <v>18</v>
      </c>
      <c r="G107" t="s">
        <v>24</v>
      </c>
      <c r="H107">
        <v>159</v>
      </c>
      <c r="I107">
        <v>5</v>
      </c>
      <c r="J107">
        <v>795</v>
      </c>
    </row>
    <row r="108" spans="1:10" x14ac:dyDescent="0.35">
      <c r="A108" s="3" t="s">
        <v>153</v>
      </c>
      <c r="B108" s="4">
        <v>43133</v>
      </c>
      <c r="C108">
        <v>7</v>
      </c>
      <c r="D108" t="s">
        <v>88</v>
      </c>
      <c r="E108" t="s">
        <v>22</v>
      </c>
      <c r="F108" t="s">
        <v>23</v>
      </c>
      <c r="G108" t="s">
        <v>24</v>
      </c>
      <c r="H108">
        <v>159</v>
      </c>
      <c r="I108">
        <v>5</v>
      </c>
      <c r="J108">
        <v>795</v>
      </c>
    </row>
    <row r="109" spans="1:10" x14ac:dyDescent="0.35">
      <c r="A109" s="3" t="s">
        <v>154</v>
      </c>
      <c r="B109" s="4">
        <v>43133</v>
      </c>
      <c r="C109">
        <v>15</v>
      </c>
      <c r="D109" t="s">
        <v>118</v>
      </c>
      <c r="E109" t="s">
        <v>63</v>
      </c>
      <c r="F109" t="s">
        <v>13</v>
      </c>
      <c r="G109" t="s">
        <v>41</v>
      </c>
      <c r="H109">
        <v>399</v>
      </c>
      <c r="I109">
        <v>2</v>
      </c>
      <c r="J109">
        <v>798</v>
      </c>
    </row>
    <row r="110" spans="1:10" x14ac:dyDescent="0.35">
      <c r="A110" s="3" t="s">
        <v>155</v>
      </c>
      <c r="B110" s="4">
        <v>43133</v>
      </c>
      <c r="C110">
        <v>20</v>
      </c>
      <c r="D110" t="s">
        <v>40</v>
      </c>
      <c r="E110" t="s">
        <v>27</v>
      </c>
      <c r="F110" t="s">
        <v>28</v>
      </c>
      <c r="G110" t="s">
        <v>24</v>
      </c>
      <c r="H110">
        <v>159</v>
      </c>
      <c r="I110">
        <v>7</v>
      </c>
      <c r="J110">
        <v>1113</v>
      </c>
    </row>
    <row r="111" spans="1:10" x14ac:dyDescent="0.35">
      <c r="A111" s="3" t="s">
        <v>156</v>
      </c>
      <c r="B111" s="4">
        <v>43134</v>
      </c>
      <c r="C111">
        <v>16</v>
      </c>
      <c r="D111" t="s">
        <v>30</v>
      </c>
      <c r="E111" t="s">
        <v>27</v>
      </c>
      <c r="F111" t="s">
        <v>28</v>
      </c>
      <c r="G111" t="s">
        <v>14</v>
      </c>
      <c r="H111">
        <v>199</v>
      </c>
      <c r="I111">
        <v>6</v>
      </c>
      <c r="J111">
        <v>1194</v>
      </c>
    </row>
    <row r="112" spans="1:10" x14ac:dyDescent="0.35">
      <c r="A112" s="3" t="s">
        <v>157</v>
      </c>
      <c r="B112" s="4">
        <v>43134</v>
      </c>
      <c r="C112">
        <v>19</v>
      </c>
      <c r="D112" t="s">
        <v>56</v>
      </c>
      <c r="E112" t="s">
        <v>36</v>
      </c>
      <c r="F112" t="s">
        <v>28</v>
      </c>
      <c r="G112" t="s">
        <v>41</v>
      </c>
      <c r="H112">
        <v>399</v>
      </c>
      <c r="I112">
        <v>6</v>
      </c>
      <c r="J112">
        <v>2394</v>
      </c>
    </row>
    <row r="113" spans="1:10" x14ac:dyDescent="0.35">
      <c r="A113" s="3" t="s">
        <v>158</v>
      </c>
      <c r="B113" s="4">
        <v>43135</v>
      </c>
      <c r="C113">
        <v>1</v>
      </c>
      <c r="D113" t="s">
        <v>16</v>
      </c>
      <c r="E113" t="s">
        <v>17</v>
      </c>
      <c r="F113" t="s">
        <v>18</v>
      </c>
      <c r="G113" t="s">
        <v>41</v>
      </c>
      <c r="H113">
        <v>399</v>
      </c>
      <c r="I113">
        <v>2</v>
      </c>
      <c r="J113">
        <v>798</v>
      </c>
    </row>
    <row r="114" spans="1:10" x14ac:dyDescent="0.35">
      <c r="A114" s="3" t="s">
        <v>159</v>
      </c>
      <c r="B114" s="4">
        <v>43136</v>
      </c>
      <c r="C114">
        <v>17</v>
      </c>
      <c r="D114" t="s">
        <v>35</v>
      </c>
      <c r="E114" t="s">
        <v>27</v>
      </c>
      <c r="F114" t="s">
        <v>28</v>
      </c>
      <c r="G114" t="s">
        <v>41</v>
      </c>
      <c r="H114">
        <v>399</v>
      </c>
      <c r="I114">
        <v>5</v>
      </c>
      <c r="J114">
        <v>1995</v>
      </c>
    </row>
    <row r="115" spans="1:10" x14ac:dyDescent="0.35">
      <c r="A115" s="3" t="s">
        <v>160</v>
      </c>
      <c r="B115" s="4">
        <v>43136</v>
      </c>
      <c r="C115">
        <v>9</v>
      </c>
      <c r="D115" t="s">
        <v>21</v>
      </c>
      <c r="E115" t="s">
        <v>22</v>
      </c>
      <c r="F115" t="s">
        <v>23</v>
      </c>
      <c r="G115" t="s">
        <v>24</v>
      </c>
      <c r="H115">
        <v>159</v>
      </c>
      <c r="I115">
        <v>4</v>
      </c>
      <c r="J115">
        <v>636</v>
      </c>
    </row>
    <row r="116" spans="1:10" x14ac:dyDescent="0.35">
      <c r="A116" s="3" t="s">
        <v>161</v>
      </c>
      <c r="B116" s="4">
        <v>43136</v>
      </c>
      <c r="C116">
        <v>2</v>
      </c>
      <c r="D116" t="s">
        <v>106</v>
      </c>
      <c r="E116" t="s">
        <v>68</v>
      </c>
      <c r="F116" t="s">
        <v>18</v>
      </c>
      <c r="G116" t="s">
        <v>31</v>
      </c>
      <c r="H116">
        <v>69</v>
      </c>
      <c r="I116">
        <v>7</v>
      </c>
      <c r="J116">
        <v>483</v>
      </c>
    </row>
    <row r="117" spans="1:10" x14ac:dyDescent="0.35">
      <c r="A117" s="3" t="s">
        <v>162</v>
      </c>
      <c r="B117" s="4">
        <v>43136</v>
      </c>
      <c r="C117">
        <v>14</v>
      </c>
      <c r="D117" t="s">
        <v>38</v>
      </c>
      <c r="E117" t="s">
        <v>12</v>
      </c>
      <c r="F117" t="s">
        <v>13</v>
      </c>
      <c r="G117" t="s">
        <v>31</v>
      </c>
      <c r="H117">
        <v>69</v>
      </c>
      <c r="I117">
        <v>7</v>
      </c>
      <c r="J117">
        <v>483</v>
      </c>
    </row>
    <row r="118" spans="1:10" x14ac:dyDescent="0.35">
      <c r="A118" s="3" t="s">
        <v>163</v>
      </c>
      <c r="B118" s="4">
        <v>43136</v>
      </c>
      <c r="C118">
        <v>14</v>
      </c>
      <c r="D118" t="s">
        <v>38</v>
      </c>
      <c r="E118" t="s">
        <v>12</v>
      </c>
      <c r="F118" t="s">
        <v>13</v>
      </c>
      <c r="G118" t="s">
        <v>41</v>
      </c>
      <c r="H118">
        <v>399</v>
      </c>
      <c r="I118">
        <v>7</v>
      </c>
      <c r="J118">
        <v>2793</v>
      </c>
    </row>
    <row r="119" spans="1:10" x14ac:dyDescent="0.35">
      <c r="A119" s="3" t="s">
        <v>164</v>
      </c>
      <c r="B119" s="4">
        <v>43137</v>
      </c>
      <c r="C119">
        <v>5</v>
      </c>
      <c r="D119" t="s">
        <v>60</v>
      </c>
      <c r="E119" t="s">
        <v>17</v>
      </c>
      <c r="F119" t="s">
        <v>18</v>
      </c>
      <c r="G119" t="s">
        <v>19</v>
      </c>
      <c r="H119">
        <v>289</v>
      </c>
      <c r="I119">
        <v>2</v>
      </c>
      <c r="J119">
        <v>578</v>
      </c>
    </row>
    <row r="120" spans="1:10" x14ac:dyDescent="0.35">
      <c r="A120" s="3" t="s">
        <v>165</v>
      </c>
      <c r="B120" s="4">
        <v>43137</v>
      </c>
      <c r="C120">
        <v>5</v>
      </c>
      <c r="D120" t="s">
        <v>60</v>
      </c>
      <c r="E120" t="s">
        <v>17</v>
      </c>
      <c r="F120" t="s">
        <v>18</v>
      </c>
      <c r="G120" t="s">
        <v>14</v>
      </c>
      <c r="H120">
        <v>199</v>
      </c>
      <c r="I120">
        <v>2</v>
      </c>
      <c r="J120">
        <v>398</v>
      </c>
    </row>
    <row r="121" spans="1:10" x14ac:dyDescent="0.35">
      <c r="A121" s="3" t="s">
        <v>166</v>
      </c>
      <c r="B121" s="4">
        <v>43137</v>
      </c>
      <c r="C121">
        <v>14</v>
      </c>
      <c r="D121" t="s">
        <v>38</v>
      </c>
      <c r="E121" t="s">
        <v>12</v>
      </c>
      <c r="F121" t="s">
        <v>13</v>
      </c>
      <c r="G121" t="s">
        <v>24</v>
      </c>
      <c r="H121">
        <v>159</v>
      </c>
      <c r="I121">
        <v>3</v>
      </c>
      <c r="J121">
        <v>477</v>
      </c>
    </row>
    <row r="122" spans="1:10" x14ac:dyDescent="0.35">
      <c r="A122" s="3" t="s">
        <v>167</v>
      </c>
      <c r="B122" s="4">
        <v>43138</v>
      </c>
      <c r="C122">
        <v>15</v>
      </c>
      <c r="D122" t="s">
        <v>118</v>
      </c>
      <c r="E122" t="s">
        <v>12</v>
      </c>
      <c r="F122" t="s">
        <v>13</v>
      </c>
      <c r="G122" t="s">
        <v>14</v>
      </c>
      <c r="H122">
        <v>199</v>
      </c>
      <c r="I122">
        <v>3</v>
      </c>
      <c r="J122">
        <v>597</v>
      </c>
    </row>
    <row r="123" spans="1:10" x14ac:dyDescent="0.35">
      <c r="A123" s="3" t="s">
        <v>168</v>
      </c>
      <c r="B123" s="4">
        <v>43139</v>
      </c>
      <c r="C123">
        <v>8</v>
      </c>
      <c r="D123" t="s">
        <v>45</v>
      </c>
      <c r="E123" t="s">
        <v>46</v>
      </c>
      <c r="F123" t="s">
        <v>23</v>
      </c>
      <c r="G123" t="s">
        <v>31</v>
      </c>
      <c r="H123">
        <v>69</v>
      </c>
      <c r="I123">
        <v>6</v>
      </c>
      <c r="J123">
        <v>414</v>
      </c>
    </row>
    <row r="124" spans="1:10" x14ac:dyDescent="0.35">
      <c r="A124" s="3" t="s">
        <v>169</v>
      </c>
      <c r="B124" s="4">
        <v>43139</v>
      </c>
      <c r="C124">
        <v>2</v>
      </c>
      <c r="D124" t="s">
        <v>106</v>
      </c>
      <c r="E124" t="s">
        <v>17</v>
      </c>
      <c r="F124" t="s">
        <v>18</v>
      </c>
      <c r="G124" t="s">
        <v>19</v>
      </c>
      <c r="H124">
        <v>289</v>
      </c>
      <c r="I124">
        <v>6</v>
      </c>
      <c r="J124">
        <v>1734</v>
      </c>
    </row>
    <row r="125" spans="1:10" x14ac:dyDescent="0.35">
      <c r="A125" s="3" t="s">
        <v>170</v>
      </c>
      <c r="B125" s="4">
        <v>43139</v>
      </c>
      <c r="C125">
        <v>4</v>
      </c>
      <c r="D125" t="s">
        <v>51</v>
      </c>
      <c r="E125" t="s">
        <v>68</v>
      </c>
      <c r="F125" t="s">
        <v>18</v>
      </c>
      <c r="G125" t="s">
        <v>19</v>
      </c>
      <c r="H125">
        <v>289</v>
      </c>
      <c r="I125">
        <v>7</v>
      </c>
      <c r="J125">
        <v>2023</v>
      </c>
    </row>
    <row r="126" spans="1:10" x14ac:dyDescent="0.35">
      <c r="A126" s="3" t="s">
        <v>171</v>
      </c>
      <c r="B126" s="4">
        <v>43139</v>
      </c>
      <c r="C126">
        <v>10</v>
      </c>
      <c r="D126" t="s">
        <v>58</v>
      </c>
      <c r="E126" t="s">
        <v>22</v>
      </c>
      <c r="F126" t="s">
        <v>23</v>
      </c>
      <c r="G126" t="s">
        <v>24</v>
      </c>
      <c r="H126">
        <v>159</v>
      </c>
      <c r="I126">
        <v>0</v>
      </c>
      <c r="J126">
        <v>0</v>
      </c>
    </row>
    <row r="127" spans="1:10" x14ac:dyDescent="0.35">
      <c r="A127" s="3" t="s">
        <v>172</v>
      </c>
      <c r="B127" s="4">
        <v>43139</v>
      </c>
      <c r="C127">
        <v>18</v>
      </c>
      <c r="D127" t="s">
        <v>26</v>
      </c>
      <c r="E127" t="s">
        <v>27</v>
      </c>
      <c r="F127" t="s">
        <v>28</v>
      </c>
      <c r="G127" t="s">
        <v>41</v>
      </c>
      <c r="H127">
        <v>399</v>
      </c>
      <c r="I127">
        <v>4</v>
      </c>
      <c r="J127">
        <v>1596</v>
      </c>
    </row>
    <row r="128" spans="1:10" x14ac:dyDescent="0.35">
      <c r="A128" s="3" t="s">
        <v>173</v>
      </c>
      <c r="B128" s="4">
        <v>43139</v>
      </c>
      <c r="C128">
        <v>8</v>
      </c>
      <c r="D128" t="s">
        <v>45</v>
      </c>
      <c r="E128" t="s">
        <v>46</v>
      </c>
      <c r="F128" t="s">
        <v>23</v>
      </c>
      <c r="G128" t="s">
        <v>24</v>
      </c>
      <c r="H128">
        <v>159</v>
      </c>
      <c r="I128">
        <v>4</v>
      </c>
      <c r="J128">
        <v>636</v>
      </c>
    </row>
    <row r="129" spans="1:10" x14ac:dyDescent="0.35">
      <c r="A129" s="3" t="s">
        <v>174</v>
      </c>
      <c r="B129" s="4">
        <v>43140</v>
      </c>
      <c r="C129">
        <v>11</v>
      </c>
      <c r="D129" t="s">
        <v>11</v>
      </c>
      <c r="E129" t="s">
        <v>63</v>
      </c>
      <c r="F129" t="s">
        <v>13</v>
      </c>
      <c r="G129" t="s">
        <v>14</v>
      </c>
      <c r="H129">
        <v>199</v>
      </c>
      <c r="I129">
        <v>0</v>
      </c>
      <c r="J129">
        <v>0</v>
      </c>
    </row>
    <row r="130" spans="1:10" x14ac:dyDescent="0.35">
      <c r="A130" s="3" t="s">
        <v>175</v>
      </c>
      <c r="B130" s="4">
        <v>43141</v>
      </c>
      <c r="C130">
        <v>6</v>
      </c>
      <c r="D130" t="s">
        <v>48</v>
      </c>
      <c r="E130" t="s">
        <v>22</v>
      </c>
      <c r="F130" t="s">
        <v>23</v>
      </c>
      <c r="G130" t="s">
        <v>14</v>
      </c>
      <c r="H130">
        <v>199</v>
      </c>
      <c r="I130">
        <v>8</v>
      </c>
      <c r="J130">
        <v>1592</v>
      </c>
    </row>
    <row r="131" spans="1:10" x14ac:dyDescent="0.35">
      <c r="A131" s="3" t="s">
        <v>176</v>
      </c>
      <c r="B131" s="4">
        <v>43142</v>
      </c>
      <c r="C131">
        <v>16</v>
      </c>
      <c r="D131" t="s">
        <v>30</v>
      </c>
      <c r="E131" t="s">
        <v>27</v>
      </c>
      <c r="F131" t="s">
        <v>28</v>
      </c>
      <c r="G131" t="s">
        <v>14</v>
      </c>
      <c r="H131">
        <v>199</v>
      </c>
      <c r="I131">
        <v>0</v>
      </c>
      <c r="J131">
        <v>0</v>
      </c>
    </row>
    <row r="132" spans="1:10" x14ac:dyDescent="0.35">
      <c r="A132" s="3" t="s">
        <v>177</v>
      </c>
      <c r="B132" s="4">
        <v>43142</v>
      </c>
      <c r="C132">
        <v>10</v>
      </c>
      <c r="D132" t="s">
        <v>58</v>
      </c>
      <c r="E132" t="s">
        <v>22</v>
      </c>
      <c r="F132" t="s">
        <v>23</v>
      </c>
      <c r="G132" t="s">
        <v>41</v>
      </c>
      <c r="H132">
        <v>399</v>
      </c>
      <c r="I132">
        <v>3</v>
      </c>
      <c r="J132">
        <v>1197</v>
      </c>
    </row>
    <row r="133" spans="1:10" x14ac:dyDescent="0.35">
      <c r="A133" s="3" t="s">
        <v>178</v>
      </c>
      <c r="B133" s="4">
        <v>43142</v>
      </c>
      <c r="C133">
        <v>7</v>
      </c>
      <c r="D133" t="s">
        <v>88</v>
      </c>
      <c r="E133" t="s">
        <v>22</v>
      </c>
      <c r="F133" t="s">
        <v>23</v>
      </c>
      <c r="G133" t="s">
        <v>24</v>
      </c>
      <c r="H133">
        <v>159</v>
      </c>
      <c r="I133">
        <v>9</v>
      </c>
      <c r="J133">
        <v>1431</v>
      </c>
    </row>
    <row r="134" spans="1:10" x14ac:dyDescent="0.35">
      <c r="A134" s="3" t="s">
        <v>179</v>
      </c>
      <c r="B134" s="4">
        <v>43142</v>
      </c>
      <c r="C134">
        <v>12</v>
      </c>
      <c r="D134" t="s">
        <v>66</v>
      </c>
      <c r="E134" t="s">
        <v>12</v>
      </c>
      <c r="F134" t="s">
        <v>13</v>
      </c>
      <c r="G134" t="s">
        <v>41</v>
      </c>
      <c r="H134">
        <v>399</v>
      </c>
      <c r="I134">
        <v>9</v>
      </c>
      <c r="J134">
        <v>3591</v>
      </c>
    </row>
    <row r="135" spans="1:10" x14ac:dyDescent="0.35">
      <c r="A135" s="3" t="s">
        <v>180</v>
      </c>
      <c r="B135" s="4">
        <v>43143</v>
      </c>
      <c r="C135">
        <v>13</v>
      </c>
      <c r="D135" t="s">
        <v>33</v>
      </c>
      <c r="E135" t="s">
        <v>12</v>
      </c>
      <c r="F135" t="s">
        <v>13</v>
      </c>
      <c r="G135" t="s">
        <v>24</v>
      </c>
      <c r="H135">
        <v>159</v>
      </c>
      <c r="I135">
        <v>7</v>
      </c>
      <c r="J135">
        <v>1113</v>
      </c>
    </row>
    <row r="136" spans="1:10" x14ac:dyDescent="0.35">
      <c r="A136" s="3" t="s">
        <v>181</v>
      </c>
      <c r="B136" s="4">
        <v>43143</v>
      </c>
      <c r="C136">
        <v>16</v>
      </c>
      <c r="D136" t="s">
        <v>30</v>
      </c>
      <c r="E136" t="s">
        <v>27</v>
      </c>
      <c r="F136" t="s">
        <v>28</v>
      </c>
      <c r="G136" t="s">
        <v>31</v>
      </c>
      <c r="H136">
        <v>69</v>
      </c>
      <c r="I136">
        <v>5</v>
      </c>
      <c r="J136">
        <v>345</v>
      </c>
    </row>
    <row r="137" spans="1:10" x14ac:dyDescent="0.35">
      <c r="A137" s="3" t="s">
        <v>182</v>
      </c>
      <c r="B137" s="4">
        <v>43144</v>
      </c>
      <c r="C137">
        <v>6</v>
      </c>
      <c r="D137" t="s">
        <v>48</v>
      </c>
      <c r="E137" t="s">
        <v>46</v>
      </c>
      <c r="F137" t="s">
        <v>23</v>
      </c>
      <c r="G137" t="s">
        <v>14</v>
      </c>
      <c r="H137">
        <v>199</v>
      </c>
      <c r="I137">
        <v>9</v>
      </c>
      <c r="J137">
        <v>1791</v>
      </c>
    </row>
    <row r="138" spans="1:10" x14ac:dyDescent="0.35">
      <c r="A138" s="3" t="s">
        <v>183</v>
      </c>
      <c r="B138" s="4">
        <v>43144</v>
      </c>
      <c r="C138">
        <v>12</v>
      </c>
      <c r="D138" t="s">
        <v>66</v>
      </c>
      <c r="E138" t="s">
        <v>63</v>
      </c>
      <c r="F138" t="s">
        <v>13</v>
      </c>
      <c r="G138" t="s">
        <v>41</v>
      </c>
      <c r="H138">
        <v>399</v>
      </c>
      <c r="I138">
        <v>3</v>
      </c>
      <c r="J138">
        <v>1197</v>
      </c>
    </row>
    <row r="139" spans="1:10" x14ac:dyDescent="0.35">
      <c r="A139" s="3" t="s">
        <v>184</v>
      </c>
      <c r="B139" s="4">
        <v>43144</v>
      </c>
      <c r="C139">
        <v>14</v>
      </c>
      <c r="D139" t="s">
        <v>38</v>
      </c>
      <c r="E139" t="s">
        <v>63</v>
      </c>
      <c r="F139" t="s">
        <v>13</v>
      </c>
      <c r="G139" t="s">
        <v>41</v>
      </c>
      <c r="H139">
        <v>399</v>
      </c>
      <c r="I139">
        <v>3</v>
      </c>
      <c r="J139">
        <v>1197</v>
      </c>
    </row>
    <row r="140" spans="1:10" x14ac:dyDescent="0.35">
      <c r="A140" s="3" t="s">
        <v>185</v>
      </c>
      <c r="B140" s="4">
        <v>43144</v>
      </c>
      <c r="C140">
        <v>13</v>
      </c>
      <c r="D140" t="s">
        <v>33</v>
      </c>
      <c r="E140" t="s">
        <v>12</v>
      </c>
      <c r="F140" t="s">
        <v>13</v>
      </c>
      <c r="G140" t="s">
        <v>31</v>
      </c>
      <c r="H140">
        <v>69</v>
      </c>
      <c r="I140">
        <v>4</v>
      </c>
      <c r="J140">
        <v>276</v>
      </c>
    </row>
    <row r="141" spans="1:10" x14ac:dyDescent="0.35">
      <c r="A141" s="3" t="s">
        <v>186</v>
      </c>
      <c r="B141" s="4">
        <v>43144</v>
      </c>
      <c r="C141">
        <v>15</v>
      </c>
      <c r="D141" t="s">
        <v>118</v>
      </c>
      <c r="E141" t="s">
        <v>63</v>
      </c>
      <c r="F141" t="s">
        <v>13</v>
      </c>
      <c r="G141" t="s">
        <v>41</v>
      </c>
      <c r="H141">
        <v>399</v>
      </c>
      <c r="I141">
        <v>8</v>
      </c>
      <c r="J141">
        <v>3192</v>
      </c>
    </row>
    <row r="142" spans="1:10" x14ac:dyDescent="0.35">
      <c r="A142" s="3" t="s">
        <v>187</v>
      </c>
      <c r="B142" s="4">
        <v>43144</v>
      </c>
      <c r="C142">
        <v>10</v>
      </c>
      <c r="D142" t="s">
        <v>58</v>
      </c>
      <c r="E142" t="s">
        <v>22</v>
      </c>
      <c r="F142" t="s">
        <v>23</v>
      </c>
      <c r="G142" t="s">
        <v>24</v>
      </c>
      <c r="H142">
        <v>159</v>
      </c>
      <c r="I142">
        <v>8</v>
      </c>
      <c r="J142">
        <v>1272</v>
      </c>
    </row>
    <row r="143" spans="1:10" x14ac:dyDescent="0.35">
      <c r="A143" s="3" t="s">
        <v>188</v>
      </c>
      <c r="B143" s="4">
        <v>43144</v>
      </c>
      <c r="C143">
        <v>10</v>
      </c>
      <c r="D143" t="s">
        <v>58</v>
      </c>
      <c r="E143" t="s">
        <v>22</v>
      </c>
      <c r="F143" t="s">
        <v>23</v>
      </c>
      <c r="G143" t="s">
        <v>19</v>
      </c>
      <c r="H143">
        <v>289</v>
      </c>
      <c r="I143">
        <v>4</v>
      </c>
      <c r="J143">
        <v>1156</v>
      </c>
    </row>
    <row r="144" spans="1:10" x14ac:dyDescent="0.35">
      <c r="A144" s="3" t="s">
        <v>189</v>
      </c>
      <c r="B144" s="4">
        <v>43144</v>
      </c>
      <c r="C144">
        <v>7</v>
      </c>
      <c r="D144" t="s">
        <v>88</v>
      </c>
      <c r="E144" t="s">
        <v>46</v>
      </c>
      <c r="F144" t="s">
        <v>23</v>
      </c>
      <c r="G144" t="s">
        <v>19</v>
      </c>
      <c r="H144">
        <v>289</v>
      </c>
      <c r="I144">
        <v>5</v>
      </c>
      <c r="J144">
        <v>1445</v>
      </c>
    </row>
    <row r="145" spans="1:10" x14ac:dyDescent="0.35">
      <c r="A145" s="3" t="s">
        <v>190</v>
      </c>
      <c r="B145" s="4">
        <v>43144</v>
      </c>
      <c r="C145">
        <v>13</v>
      </c>
      <c r="D145" t="s">
        <v>33</v>
      </c>
      <c r="E145" t="s">
        <v>63</v>
      </c>
      <c r="F145" t="s">
        <v>13</v>
      </c>
      <c r="G145" t="s">
        <v>24</v>
      </c>
      <c r="H145">
        <v>159</v>
      </c>
      <c r="I145">
        <v>2</v>
      </c>
      <c r="J145">
        <v>318</v>
      </c>
    </row>
    <row r="146" spans="1:10" x14ac:dyDescent="0.35">
      <c r="A146" s="3" t="s">
        <v>191</v>
      </c>
      <c r="B146" s="4">
        <v>43144</v>
      </c>
      <c r="C146">
        <v>6</v>
      </c>
      <c r="D146" t="s">
        <v>48</v>
      </c>
      <c r="E146" t="s">
        <v>22</v>
      </c>
      <c r="F146" t="s">
        <v>23</v>
      </c>
      <c r="G146" t="s">
        <v>14</v>
      </c>
      <c r="H146">
        <v>199</v>
      </c>
      <c r="I146">
        <v>6</v>
      </c>
      <c r="J146">
        <v>1194</v>
      </c>
    </row>
    <row r="147" spans="1:10" x14ac:dyDescent="0.35">
      <c r="A147" s="3" t="s">
        <v>192</v>
      </c>
      <c r="B147" s="4">
        <v>43144</v>
      </c>
      <c r="C147">
        <v>8</v>
      </c>
      <c r="D147" t="s">
        <v>45</v>
      </c>
      <c r="E147" t="s">
        <v>46</v>
      </c>
      <c r="F147" t="s">
        <v>23</v>
      </c>
      <c r="G147" t="s">
        <v>14</v>
      </c>
      <c r="H147">
        <v>199</v>
      </c>
      <c r="I147">
        <v>2</v>
      </c>
      <c r="J147">
        <v>398</v>
      </c>
    </row>
    <row r="148" spans="1:10" x14ac:dyDescent="0.35">
      <c r="A148" s="3" t="s">
        <v>193</v>
      </c>
      <c r="B148" s="4">
        <v>43144</v>
      </c>
      <c r="C148">
        <v>13</v>
      </c>
      <c r="D148" t="s">
        <v>33</v>
      </c>
      <c r="E148" t="s">
        <v>63</v>
      </c>
      <c r="F148" t="s">
        <v>13</v>
      </c>
      <c r="G148" t="s">
        <v>24</v>
      </c>
      <c r="H148">
        <v>159</v>
      </c>
      <c r="I148">
        <v>5</v>
      </c>
      <c r="J148">
        <v>795</v>
      </c>
    </row>
    <row r="149" spans="1:10" x14ac:dyDescent="0.35">
      <c r="A149" s="3" t="s">
        <v>194</v>
      </c>
      <c r="B149" s="4">
        <v>43144</v>
      </c>
      <c r="C149">
        <v>2</v>
      </c>
      <c r="D149" t="s">
        <v>106</v>
      </c>
      <c r="E149" t="s">
        <v>68</v>
      </c>
      <c r="F149" t="s">
        <v>18</v>
      </c>
      <c r="G149" t="s">
        <v>41</v>
      </c>
      <c r="H149">
        <v>399</v>
      </c>
      <c r="I149">
        <v>2</v>
      </c>
      <c r="J149">
        <v>798</v>
      </c>
    </row>
    <row r="150" spans="1:10" x14ac:dyDescent="0.35">
      <c r="A150" s="3" t="s">
        <v>195</v>
      </c>
      <c r="B150" s="4">
        <v>43144</v>
      </c>
      <c r="C150">
        <v>12</v>
      </c>
      <c r="D150" t="s">
        <v>66</v>
      </c>
      <c r="E150" t="s">
        <v>63</v>
      </c>
      <c r="F150" t="s">
        <v>13</v>
      </c>
      <c r="G150" t="s">
        <v>19</v>
      </c>
      <c r="H150">
        <v>289</v>
      </c>
      <c r="I150">
        <v>8</v>
      </c>
      <c r="J150">
        <v>2312</v>
      </c>
    </row>
    <row r="151" spans="1:10" x14ac:dyDescent="0.35">
      <c r="A151" s="3" t="s">
        <v>196</v>
      </c>
      <c r="B151" s="4">
        <v>43144</v>
      </c>
      <c r="C151">
        <v>8</v>
      </c>
      <c r="D151" t="s">
        <v>45</v>
      </c>
      <c r="E151" t="s">
        <v>46</v>
      </c>
      <c r="F151" t="s">
        <v>23</v>
      </c>
      <c r="G151" t="s">
        <v>14</v>
      </c>
      <c r="H151">
        <v>199</v>
      </c>
      <c r="I151">
        <v>1</v>
      </c>
      <c r="J151">
        <v>199</v>
      </c>
    </row>
    <row r="152" spans="1:10" x14ac:dyDescent="0.35">
      <c r="A152" s="3" t="s">
        <v>197</v>
      </c>
      <c r="B152" s="4">
        <v>43144</v>
      </c>
      <c r="C152">
        <v>20</v>
      </c>
      <c r="D152" t="s">
        <v>40</v>
      </c>
      <c r="E152" t="s">
        <v>27</v>
      </c>
      <c r="F152" t="s">
        <v>28</v>
      </c>
      <c r="G152" t="s">
        <v>14</v>
      </c>
      <c r="H152">
        <v>199</v>
      </c>
      <c r="I152">
        <v>8</v>
      </c>
      <c r="J152">
        <v>1592</v>
      </c>
    </row>
    <row r="153" spans="1:10" x14ac:dyDescent="0.35">
      <c r="A153" s="3" t="s">
        <v>198</v>
      </c>
      <c r="B153" s="4">
        <v>43144</v>
      </c>
      <c r="C153">
        <v>12</v>
      </c>
      <c r="D153" t="s">
        <v>66</v>
      </c>
      <c r="E153" t="s">
        <v>12</v>
      </c>
      <c r="F153" t="s">
        <v>13</v>
      </c>
      <c r="G153" t="s">
        <v>24</v>
      </c>
      <c r="H153">
        <v>159</v>
      </c>
      <c r="I153">
        <v>6</v>
      </c>
      <c r="J153">
        <v>954</v>
      </c>
    </row>
    <row r="154" spans="1:10" x14ac:dyDescent="0.35">
      <c r="A154" s="3" t="s">
        <v>199</v>
      </c>
      <c r="B154" s="4">
        <v>43144</v>
      </c>
      <c r="C154">
        <v>2</v>
      </c>
      <c r="D154" t="s">
        <v>106</v>
      </c>
      <c r="E154" t="s">
        <v>68</v>
      </c>
      <c r="F154" t="s">
        <v>18</v>
      </c>
      <c r="G154" t="s">
        <v>19</v>
      </c>
      <c r="H154">
        <v>289</v>
      </c>
      <c r="I154">
        <v>2</v>
      </c>
      <c r="J154">
        <v>578</v>
      </c>
    </row>
    <row r="155" spans="1:10" x14ac:dyDescent="0.35">
      <c r="A155" s="3" t="s">
        <v>200</v>
      </c>
      <c r="B155" s="4">
        <v>43145</v>
      </c>
      <c r="C155">
        <v>8</v>
      </c>
      <c r="D155" t="s">
        <v>45</v>
      </c>
      <c r="E155" t="s">
        <v>22</v>
      </c>
      <c r="F155" t="s">
        <v>23</v>
      </c>
      <c r="G155" t="s">
        <v>31</v>
      </c>
      <c r="H155">
        <v>69</v>
      </c>
      <c r="I155">
        <v>8</v>
      </c>
      <c r="J155">
        <v>552</v>
      </c>
    </row>
    <row r="156" spans="1:10" x14ac:dyDescent="0.35">
      <c r="A156" s="3" t="s">
        <v>201</v>
      </c>
      <c r="B156" s="4">
        <v>43146</v>
      </c>
      <c r="C156">
        <v>15</v>
      </c>
      <c r="D156" t="s">
        <v>118</v>
      </c>
      <c r="E156" t="s">
        <v>12</v>
      </c>
      <c r="F156" t="s">
        <v>13</v>
      </c>
      <c r="G156" t="s">
        <v>14</v>
      </c>
      <c r="H156">
        <v>199</v>
      </c>
      <c r="I156">
        <v>9</v>
      </c>
      <c r="J156">
        <v>1791</v>
      </c>
    </row>
    <row r="157" spans="1:10" x14ac:dyDescent="0.35">
      <c r="A157" s="3" t="s">
        <v>202</v>
      </c>
      <c r="B157" s="4">
        <v>43146</v>
      </c>
      <c r="C157">
        <v>18</v>
      </c>
      <c r="D157" t="s">
        <v>26</v>
      </c>
      <c r="E157" t="s">
        <v>36</v>
      </c>
      <c r="F157" t="s">
        <v>28</v>
      </c>
      <c r="G157" t="s">
        <v>24</v>
      </c>
      <c r="H157">
        <v>159</v>
      </c>
      <c r="I157">
        <v>4</v>
      </c>
      <c r="J157">
        <v>636</v>
      </c>
    </row>
    <row r="158" spans="1:10" x14ac:dyDescent="0.35">
      <c r="A158" s="3" t="s">
        <v>203</v>
      </c>
      <c r="B158" s="4">
        <v>43147</v>
      </c>
      <c r="C158">
        <v>13</v>
      </c>
      <c r="D158" t="s">
        <v>33</v>
      </c>
      <c r="E158" t="s">
        <v>12</v>
      </c>
      <c r="F158" t="s">
        <v>13</v>
      </c>
      <c r="G158" t="s">
        <v>19</v>
      </c>
      <c r="H158">
        <v>289</v>
      </c>
      <c r="I158">
        <v>3</v>
      </c>
      <c r="J158">
        <v>867</v>
      </c>
    </row>
    <row r="159" spans="1:10" x14ac:dyDescent="0.35">
      <c r="A159" s="3" t="s">
        <v>204</v>
      </c>
      <c r="B159" s="4">
        <v>43147</v>
      </c>
      <c r="C159">
        <v>11</v>
      </c>
      <c r="D159" t="s">
        <v>11</v>
      </c>
      <c r="E159" t="s">
        <v>63</v>
      </c>
      <c r="F159" t="s">
        <v>13</v>
      </c>
      <c r="G159" t="s">
        <v>14</v>
      </c>
      <c r="H159">
        <v>199</v>
      </c>
      <c r="I159">
        <v>4</v>
      </c>
      <c r="J159">
        <v>796</v>
      </c>
    </row>
    <row r="160" spans="1:10" x14ac:dyDescent="0.35">
      <c r="A160" s="3" t="s">
        <v>205</v>
      </c>
      <c r="B160" s="4">
        <v>43147</v>
      </c>
      <c r="C160">
        <v>20</v>
      </c>
      <c r="D160" t="s">
        <v>40</v>
      </c>
      <c r="E160" t="s">
        <v>27</v>
      </c>
      <c r="F160" t="s">
        <v>28</v>
      </c>
      <c r="G160" t="s">
        <v>24</v>
      </c>
      <c r="H160">
        <v>159</v>
      </c>
      <c r="I160">
        <v>6</v>
      </c>
      <c r="J160">
        <v>954</v>
      </c>
    </row>
    <row r="161" spans="1:10" x14ac:dyDescent="0.35">
      <c r="A161" s="3" t="s">
        <v>206</v>
      </c>
      <c r="B161" s="4">
        <v>43147</v>
      </c>
      <c r="C161">
        <v>1</v>
      </c>
      <c r="D161" t="s">
        <v>16</v>
      </c>
      <c r="E161" t="s">
        <v>17</v>
      </c>
      <c r="F161" t="s">
        <v>18</v>
      </c>
      <c r="G161" t="s">
        <v>14</v>
      </c>
      <c r="H161">
        <v>199</v>
      </c>
      <c r="I161">
        <v>9</v>
      </c>
      <c r="J161">
        <v>1791</v>
      </c>
    </row>
    <row r="162" spans="1:10" x14ac:dyDescent="0.35">
      <c r="A162" s="3" t="s">
        <v>207</v>
      </c>
      <c r="B162" s="4">
        <v>43147</v>
      </c>
      <c r="C162">
        <v>8</v>
      </c>
      <c r="D162" t="s">
        <v>45</v>
      </c>
      <c r="E162" t="s">
        <v>46</v>
      </c>
      <c r="F162" t="s">
        <v>23</v>
      </c>
      <c r="G162" t="s">
        <v>14</v>
      </c>
      <c r="H162">
        <v>199</v>
      </c>
      <c r="I162">
        <v>2</v>
      </c>
      <c r="J162">
        <v>398</v>
      </c>
    </row>
    <row r="163" spans="1:10" x14ac:dyDescent="0.35">
      <c r="A163" s="3" t="s">
        <v>208</v>
      </c>
      <c r="B163" s="4">
        <v>43147</v>
      </c>
      <c r="C163">
        <v>15</v>
      </c>
      <c r="D163" t="s">
        <v>118</v>
      </c>
      <c r="E163" t="s">
        <v>63</v>
      </c>
      <c r="F163" t="s">
        <v>13</v>
      </c>
      <c r="G163" t="s">
        <v>31</v>
      </c>
      <c r="H163">
        <v>69</v>
      </c>
      <c r="I163">
        <v>5</v>
      </c>
      <c r="J163">
        <v>345</v>
      </c>
    </row>
    <row r="164" spans="1:10" x14ac:dyDescent="0.35">
      <c r="A164" s="3" t="s">
        <v>209</v>
      </c>
      <c r="B164" s="4">
        <v>43147</v>
      </c>
      <c r="C164">
        <v>19</v>
      </c>
      <c r="D164" t="s">
        <v>56</v>
      </c>
      <c r="E164" t="s">
        <v>27</v>
      </c>
      <c r="F164" t="s">
        <v>28</v>
      </c>
      <c r="G164" t="s">
        <v>19</v>
      </c>
      <c r="H164">
        <v>289</v>
      </c>
      <c r="I164">
        <v>7</v>
      </c>
      <c r="J164">
        <v>2023</v>
      </c>
    </row>
    <row r="165" spans="1:10" x14ac:dyDescent="0.35">
      <c r="A165" s="3" t="s">
        <v>210</v>
      </c>
      <c r="B165" s="4">
        <v>43148</v>
      </c>
      <c r="C165">
        <v>13</v>
      </c>
      <c r="D165" t="s">
        <v>33</v>
      </c>
      <c r="E165" t="s">
        <v>63</v>
      </c>
      <c r="F165" t="s">
        <v>13</v>
      </c>
      <c r="G165" t="s">
        <v>31</v>
      </c>
      <c r="H165">
        <v>69</v>
      </c>
      <c r="I165">
        <v>1</v>
      </c>
      <c r="J165">
        <v>69</v>
      </c>
    </row>
    <row r="166" spans="1:10" x14ac:dyDescent="0.35">
      <c r="A166" s="3" t="s">
        <v>211</v>
      </c>
      <c r="B166" s="4">
        <v>43148</v>
      </c>
      <c r="C166">
        <v>4</v>
      </c>
      <c r="D166" t="s">
        <v>51</v>
      </c>
      <c r="E166" t="s">
        <v>17</v>
      </c>
      <c r="F166" t="s">
        <v>18</v>
      </c>
      <c r="G166" t="s">
        <v>24</v>
      </c>
      <c r="H166">
        <v>159</v>
      </c>
      <c r="I166">
        <v>1</v>
      </c>
      <c r="J166">
        <v>159</v>
      </c>
    </row>
    <row r="167" spans="1:10" x14ac:dyDescent="0.35">
      <c r="A167" s="3" t="s">
        <v>212</v>
      </c>
      <c r="B167" s="4">
        <v>43149</v>
      </c>
      <c r="C167">
        <v>15</v>
      </c>
      <c r="D167" t="s">
        <v>118</v>
      </c>
      <c r="E167" t="s">
        <v>12</v>
      </c>
      <c r="F167" t="s">
        <v>13</v>
      </c>
      <c r="G167" t="s">
        <v>31</v>
      </c>
      <c r="H167">
        <v>69</v>
      </c>
      <c r="I167">
        <v>0</v>
      </c>
      <c r="J167">
        <v>0</v>
      </c>
    </row>
    <row r="168" spans="1:10" x14ac:dyDescent="0.35">
      <c r="A168" s="3" t="s">
        <v>213</v>
      </c>
      <c r="B168" s="4">
        <v>43149</v>
      </c>
      <c r="C168">
        <v>12</v>
      </c>
      <c r="D168" t="s">
        <v>66</v>
      </c>
      <c r="E168" t="s">
        <v>63</v>
      </c>
      <c r="F168" t="s">
        <v>13</v>
      </c>
      <c r="G168" t="s">
        <v>31</v>
      </c>
      <c r="H168">
        <v>69</v>
      </c>
      <c r="I168">
        <v>1</v>
      </c>
      <c r="J168">
        <v>69</v>
      </c>
    </row>
    <row r="169" spans="1:10" x14ac:dyDescent="0.35">
      <c r="A169" s="3" t="s">
        <v>214</v>
      </c>
      <c r="B169" s="4">
        <v>43149</v>
      </c>
      <c r="C169">
        <v>7</v>
      </c>
      <c r="D169" t="s">
        <v>88</v>
      </c>
      <c r="E169" t="s">
        <v>22</v>
      </c>
      <c r="F169" t="s">
        <v>23</v>
      </c>
      <c r="G169" t="s">
        <v>24</v>
      </c>
      <c r="H169">
        <v>159</v>
      </c>
      <c r="I169">
        <v>2</v>
      </c>
      <c r="J169">
        <v>318</v>
      </c>
    </row>
    <row r="170" spans="1:10" x14ac:dyDescent="0.35">
      <c r="A170" s="3" t="s">
        <v>215</v>
      </c>
      <c r="B170" s="4">
        <v>43149</v>
      </c>
      <c r="C170">
        <v>10</v>
      </c>
      <c r="D170" t="s">
        <v>58</v>
      </c>
      <c r="E170" t="s">
        <v>46</v>
      </c>
      <c r="F170" t="s">
        <v>23</v>
      </c>
      <c r="G170" t="s">
        <v>31</v>
      </c>
      <c r="H170">
        <v>69</v>
      </c>
      <c r="I170">
        <v>4</v>
      </c>
      <c r="J170">
        <v>276</v>
      </c>
    </row>
    <row r="171" spans="1:10" x14ac:dyDescent="0.35">
      <c r="A171" s="3" t="s">
        <v>216</v>
      </c>
      <c r="B171" s="4">
        <v>43149</v>
      </c>
      <c r="C171">
        <v>6</v>
      </c>
      <c r="D171" t="s">
        <v>48</v>
      </c>
      <c r="E171" t="s">
        <v>46</v>
      </c>
      <c r="F171" t="s">
        <v>23</v>
      </c>
      <c r="G171" t="s">
        <v>31</v>
      </c>
      <c r="H171">
        <v>69</v>
      </c>
      <c r="I171">
        <v>3</v>
      </c>
      <c r="J171">
        <v>207</v>
      </c>
    </row>
    <row r="172" spans="1:10" x14ac:dyDescent="0.35">
      <c r="A172" s="3" t="s">
        <v>217</v>
      </c>
      <c r="B172" s="4">
        <v>43150</v>
      </c>
      <c r="C172">
        <v>8</v>
      </c>
      <c r="D172" t="s">
        <v>45</v>
      </c>
      <c r="E172" t="s">
        <v>46</v>
      </c>
      <c r="F172" t="s">
        <v>23</v>
      </c>
      <c r="G172" t="s">
        <v>41</v>
      </c>
      <c r="H172">
        <v>399</v>
      </c>
      <c r="I172">
        <v>6</v>
      </c>
      <c r="J172">
        <v>2394</v>
      </c>
    </row>
    <row r="173" spans="1:10" x14ac:dyDescent="0.35">
      <c r="A173" s="3" t="s">
        <v>218</v>
      </c>
      <c r="B173" s="4">
        <v>43150</v>
      </c>
      <c r="C173">
        <v>11</v>
      </c>
      <c r="D173" t="s">
        <v>11</v>
      </c>
      <c r="E173" t="s">
        <v>12</v>
      </c>
      <c r="F173" t="s">
        <v>13</v>
      </c>
      <c r="G173" t="s">
        <v>31</v>
      </c>
      <c r="H173">
        <v>69</v>
      </c>
      <c r="I173">
        <v>5</v>
      </c>
      <c r="J173">
        <v>345</v>
      </c>
    </row>
    <row r="174" spans="1:10" x14ac:dyDescent="0.35">
      <c r="A174" s="3" t="s">
        <v>219</v>
      </c>
      <c r="B174" s="4">
        <v>43150</v>
      </c>
      <c r="C174">
        <v>2</v>
      </c>
      <c r="D174" t="s">
        <v>106</v>
      </c>
      <c r="E174" t="s">
        <v>68</v>
      </c>
      <c r="F174" t="s">
        <v>18</v>
      </c>
      <c r="G174" t="s">
        <v>41</v>
      </c>
      <c r="H174">
        <v>399</v>
      </c>
      <c r="I174">
        <v>1</v>
      </c>
      <c r="J174">
        <v>399</v>
      </c>
    </row>
    <row r="175" spans="1:10" x14ac:dyDescent="0.35">
      <c r="A175" s="3" t="s">
        <v>220</v>
      </c>
      <c r="B175" s="4">
        <v>43150</v>
      </c>
      <c r="C175">
        <v>6</v>
      </c>
      <c r="D175" t="s">
        <v>48</v>
      </c>
      <c r="E175" t="s">
        <v>46</v>
      </c>
      <c r="F175" t="s">
        <v>23</v>
      </c>
      <c r="G175" t="s">
        <v>41</v>
      </c>
      <c r="H175">
        <v>399</v>
      </c>
      <c r="I175">
        <v>6</v>
      </c>
      <c r="J175">
        <v>2394</v>
      </c>
    </row>
    <row r="176" spans="1:10" x14ac:dyDescent="0.35">
      <c r="A176" s="3" t="s">
        <v>221</v>
      </c>
      <c r="B176" s="4">
        <v>43151</v>
      </c>
      <c r="C176">
        <v>11</v>
      </c>
      <c r="D176" t="s">
        <v>11</v>
      </c>
      <c r="E176" t="s">
        <v>12</v>
      </c>
      <c r="F176" t="s">
        <v>13</v>
      </c>
      <c r="G176" t="s">
        <v>19</v>
      </c>
      <c r="H176">
        <v>289</v>
      </c>
      <c r="I176">
        <v>5</v>
      </c>
      <c r="J176">
        <v>1445</v>
      </c>
    </row>
    <row r="177" spans="1:10" x14ac:dyDescent="0.35">
      <c r="A177" s="3" t="s">
        <v>222</v>
      </c>
      <c r="B177" s="4">
        <v>43152</v>
      </c>
      <c r="C177">
        <v>13</v>
      </c>
      <c r="D177" t="s">
        <v>33</v>
      </c>
      <c r="E177" t="s">
        <v>63</v>
      </c>
      <c r="F177" t="s">
        <v>13</v>
      </c>
      <c r="G177" t="s">
        <v>14</v>
      </c>
      <c r="H177">
        <v>199</v>
      </c>
      <c r="I177">
        <v>6</v>
      </c>
      <c r="J177">
        <v>1194</v>
      </c>
    </row>
    <row r="178" spans="1:10" x14ac:dyDescent="0.35">
      <c r="A178" s="3" t="s">
        <v>223</v>
      </c>
      <c r="B178" s="4">
        <v>43152</v>
      </c>
      <c r="C178">
        <v>8</v>
      </c>
      <c r="D178" t="s">
        <v>45</v>
      </c>
      <c r="E178" t="s">
        <v>46</v>
      </c>
      <c r="F178" t="s">
        <v>23</v>
      </c>
      <c r="G178" t="s">
        <v>19</v>
      </c>
      <c r="H178">
        <v>289</v>
      </c>
      <c r="I178">
        <v>1</v>
      </c>
      <c r="J178">
        <v>289</v>
      </c>
    </row>
    <row r="179" spans="1:10" x14ac:dyDescent="0.35">
      <c r="A179" s="3" t="s">
        <v>224</v>
      </c>
      <c r="B179" s="4">
        <v>43152</v>
      </c>
      <c r="C179">
        <v>13</v>
      </c>
      <c r="D179" t="s">
        <v>33</v>
      </c>
      <c r="E179" t="s">
        <v>12</v>
      </c>
      <c r="F179" t="s">
        <v>13</v>
      </c>
      <c r="G179" t="s">
        <v>24</v>
      </c>
      <c r="H179">
        <v>159</v>
      </c>
      <c r="I179">
        <v>1</v>
      </c>
      <c r="J179">
        <v>159</v>
      </c>
    </row>
    <row r="180" spans="1:10" x14ac:dyDescent="0.35">
      <c r="A180" s="3" t="s">
        <v>225</v>
      </c>
      <c r="B180" s="4">
        <v>43152</v>
      </c>
      <c r="C180">
        <v>1</v>
      </c>
      <c r="D180" t="s">
        <v>16</v>
      </c>
      <c r="E180" t="s">
        <v>17</v>
      </c>
      <c r="F180" t="s">
        <v>18</v>
      </c>
      <c r="G180" t="s">
        <v>19</v>
      </c>
      <c r="H180">
        <v>289</v>
      </c>
      <c r="I180">
        <v>2</v>
      </c>
      <c r="J180">
        <v>578</v>
      </c>
    </row>
    <row r="181" spans="1:10" x14ac:dyDescent="0.35">
      <c r="A181" s="3" t="s">
        <v>226</v>
      </c>
      <c r="B181" s="4">
        <v>43152</v>
      </c>
      <c r="C181">
        <v>20</v>
      </c>
      <c r="D181" t="s">
        <v>40</v>
      </c>
      <c r="E181" t="s">
        <v>27</v>
      </c>
      <c r="F181" t="s">
        <v>28</v>
      </c>
      <c r="G181" t="s">
        <v>31</v>
      </c>
      <c r="H181">
        <v>69</v>
      </c>
      <c r="I181">
        <v>3</v>
      </c>
      <c r="J181">
        <v>207</v>
      </c>
    </row>
    <row r="182" spans="1:10" x14ac:dyDescent="0.35">
      <c r="A182" s="3" t="s">
        <v>227</v>
      </c>
      <c r="B182" s="4">
        <v>43152</v>
      </c>
      <c r="C182">
        <v>20</v>
      </c>
      <c r="D182" t="s">
        <v>40</v>
      </c>
      <c r="E182" t="s">
        <v>36</v>
      </c>
      <c r="F182" t="s">
        <v>28</v>
      </c>
      <c r="G182" t="s">
        <v>31</v>
      </c>
      <c r="H182">
        <v>69</v>
      </c>
      <c r="I182">
        <v>1</v>
      </c>
      <c r="J182">
        <v>69</v>
      </c>
    </row>
    <row r="183" spans="1:10" x14ac:dyDescent="0.35">
      <c r="A183" s="3" t="s">
        <v>228</v>
      </c>
      <c r="B183" s="4">
        <v>43152</v>
      </c>
      <c r="C183">
        <v>1</v>
      </c>
      <c r="D183" t="s">
        <v>16</v>
      </c>
      <c r="E183" t="s">
        <v>17</v>
      </c>
      <c r="F183" t="s">
        <v>18</v>
      </c>
      <c r="G183" t="s">
        <v>24</v>
      </c>
      <c r="H183">
        <v>159</v>
      </c>
      <c r="I183">
        <v>2</v>
      </c>
      <c r="J183">
        <v>318</v>
      </c>
    </row>
    <row r="184" spans="1:10" x14ac:dyDescent="0.35">
      <c r="A184" s="3" t="s">
        <v>229</v>
      </c>
      <c r="B184" s="4">
        <v>43153</v>
      </c>
      <c r="C184">
        <v>10</v>
      </c>
      <c r="D184" t="s">
        <v>58</v>
      </c>
      <c r="E184" t="s">
        <v>22</v>
      </c>
      <c r="F184" t="s">
        <v>23</v>
      </c>
      <c r="G184" t="s">
        <v>14</v>
      </c>
      <c r="H184">
        <v>199</v>
      </c>
      <c r="I184">
        <v>2</v>
      </c>
      <c r="J184">
        <v>398</v>
      </c>
    </row>
    <row r="185" spans="1:10" x14ac:dyDescent="0.35">
      <c r="A185" s="3" t="s">
        <v>230</v>
      </c>
      <c r="B185" s="4">
        <v>43154</v>
      </c>
      <c r="C185">
        <v>12</v>
      </c>
      <c r="D185" t="s">
        <v>66</v>
      </c>
      <c r="E185" t="s">
        <v>63</v>
      </c>
      <c r="F185" t="s">
        <v>13</v>
      </c>
      <c r="G185" t="s">
        <v>24</v>
      </c>
      <c r="H185">
        <v>159</v>
      </c>
      <c r="I185">
        <v>7</v>
      </c>
      <c r="J185">
        <v>1113</v>
      </c>
    </row>
    <row r="186" spans="1:10" x14ac:dyDescent="0.35">
      <c r="A186" s="3" t="s">
        <v>231</v>
      </c>
      <c r="B186" s="4">
        <v>43154</v>
      </c>
      <c r="C186">
        <v>4</v>
      </c>
      <c r="D186" t="s">
        <v>51</v>
      </c>
      <c r="E186" t="s">
        <v>68</v>
      </c>
      <c r="F186" t="s">
        <v>18</v>
      </c>
      <c r="G186" t="s">
        <v>41</v>
      </c>
      <c r="H186">
        <v>399</v>
      </c>
      <c r="I186">
        <v>5</v>
      </c>
      <c r="J186">
        <v>1995</v>
      </c>
    </row>
    <row r="187" spans="1:10" x14ac:dyDescent="0.35">
      <c r="A187" s="3" t="s">
        <v>232</v>
      </c>
      <c r="B187" s="4">
        <v>43154</v>
      </c>
      <c r="C187">
        <v>5</v>
      </c>
      <c r="D187" t="s">
        <v>60</v>
      </c>
      <c r="E187" t="s">
        <v>68</v>
      </c>
      <c r="F187" t="s">
        <v>18</v>
      </c>
      <c r="G187" t="s">
        <v>19</v>
      </c>
      <c r="H187">
        <v>289</v>
      </c>
      <c r="I187">
        <v>4</v>
      </c>
      <c r="J187">
        <v>1156</v>
      </c>
    </row>
    <row r="188" spans="1:10" x14ac:dyDescent="0.35">
      <c r="A188" s="3" t="s">
        <v>233</v>
      </c>
      <c r="B188" s="4">
        <v>43155</v>
      </c>
      <c r="C188">
        <v>17</v>
      </c>
      <c r="D188" t="s">
        <v>35</v>
      </c>
      <c r="E188" t="s">
        <v>27</v>
      </c>
      <c r="F188" t="s">
        <v>28</v>
      </c>
      <c r="G188" t="s">
        <v>41</v>
      </c>
      <c r="H188">
        <v>399</v>
      </c>
      <c r="I188">
        <v>9</v>
      </c>
      <c r="J188">
        <v>3591</v>
      </c>
    </row>
    <row r="189" spans="1:10" x14ac:dyDescent="0.35">
      <c r="A189" s="3" t="s">
        <v>234</v>
      </c>
      <c r="B189" s="4">
        <v>43155</v>
      </c>
      <c r="C189">
        <v>17</v>
      </c>
      <c r="D189" t="s">
        <v>35</v>
      </c>
      <c r="E189" t="s">
        <v>36</v>
      </c>
      <c r="F189" t="s">
        <v>28</v>
      </c>
      <c r="G189" t="s">
        <v>14</v>
      </c>
      <c r="H189">
        <v>199</v>
      </c>
      <c r="I189">
        <v>6</v>
      </c>
      <c r="J189">
        <v>1194</v>
      </c>
    </row>
    <row r="190" spans="1:10" x14ac:dyDescent="0.35">
      <c r="A190" s="3" t="s">
        <v>235</v>
      </c>
      <c r="B190" s="4">
        <v>43156</v>
      </c>
      <c r="C190">
        <v>20</v>
      </c>
      <c r="D190" t="s">
        <v>40</v>
      </c>
      <c r="E190" t="s">
        <v>27</v>
      </c>
      <c r="F190" t="s">
        <v>28</v>
      </c>
      <c r="G190" t="s">
        <v>41</v>
      </c>
      <c r="H190">
        <v>399</v>
      </c>
      <c r="I190">
        <v>8</v>
      </c>
      <c r="J190">
        <v>3192</v>
      </c>
    </row>
    <row r="191" spans="1:10" x14ac:dyDescent="0.35">
      <c r="A191" s="3" t="s">
        <v>236</v>
      </c>
      <c r="B191" s="4">
        <v>43156</v>
      </c>
      <c r="C191">
        <v>5</v>
      </c>
      <c r="D191" t="s">
        <v>60</v>
      </c>
      <c r="E191" t="s">
        <v>17</v>
      </c>
      <c r="F191" t="s">
        <v>18</v>
      </c>
      <c r="G191" t="s">
        <v>14</v>
      </c>
      <c r="H191">
        <v>199</v>
      </c>
      <c r="I191">
        <v>5</v>
      </c>
      <c r="J191">
        <v>995</v>
      </c>
    </row>
    <row r="192" spans="1:10" x14ac:dyDescent="0.35">
      <c r="A192" s="3" t="s">
        <v>237</v>
      </c>
      <c r="B192" s="4">
        <v>43156</v>
      </c>
      <c r="C192">
        <v>11</v>
      </c>
      <c r="D192" t="s">
        <v>11</v>
      </c>
      <c r="E192" t="s">
        <v>12</v>
      </c>
      <c r="F192" t="s">
        <v>13</v>
      </c>
      <c r="G192" t="s">
        <v>24</v>
      </c>
      <c r="H192">
        <v>159</v>
      </c>
      <c r="I192">
        <v>4</v>
      </c>
      <c r="J192">
        <v>636</v>
      </c>
    </row>
    <row r="193" spans="1:10" x14ac:dyDescent="0.35">
      <c r="A193" s="3" t="s">
        <v>238</v>
      </c>
      <c r="B193" s="4">
        <v>43157</v>
      </c>
      <c r="C193">
        <v>12</v>
      </c>
      <c r="D193" t="s">
        <v>66</v>
      </c>
      <c r="E193" t="s">
        <v>63</v>
      </c>
      <c r="F193" t="s">
        <v>13</v>
      </c>
      <c r="G193" t="s">
        <v>41</v>
      </c>
      <c r="H193">
        <v>399</v>
      </c>
      <c r="I193">
        <v>0</v>
      </c>
      <c r="J193">
        <v>0</v>
      </c>
    </row>
    <row r="194" spans="1:10" x14ac:dyDescent="0.35">
      <c r="A194" s="3" t="s">
        <v>239</v>
      </c>
      <c r="B194" s="4">
        <v>43158</v>
      </c>
      <c r="C194">
        <v>9</v>
      </c>
      <c r="D194" t="s">
        <v>21</v>
      </c>
      <c r="E194" t="s">
        <v>46</v>
      </c>
      <c r="F194" t="s">
        <v>23</v>
      </c>
      <c r="G194" t="s">
        <v>24</v>
      </c>
      <c r="H194">
        <v>159</v>
      </c>
      <c r="I194">
        <v>1</v>
      </c>
      <c r="J194">
        <v>159</v>
      </c>
    </row>
    <row r="195" spans="1:10" x14ac:dyDescent="0.35">
      <c r="A195" s="3" t="s">
        <v>240</v>
      </c>
      <c r="B195" s="4">
        <v>43158</v>
      </c>
      <c r="C195">
        <v>4</v>
      </c>
      <c r="D195" t="s">
        <v>51</v>
      </c>
      <c r="E195" t="s">
        <v>17</v>
      </c>
      <c r="F195" t="s">
        <v>18</v>
      </c>
      <c r="G195" t="s">
        <v>14</v>
      </c>
      <c r="H195">
        <v>199</v>
      </c>
      <c r="I195">
        <v>0</v>
      </c>
      <c r="J195">
        <v>0</v>
      </c>
    </row>
    <row r="196" spans="1:10" x14ac:dyDescent="0.35">
      <c r="A196" s="3" t="s">
        <v>241</v>
      </c>
      <c r="B196" s="4">
        <v>43158</v>
      </c>
      <c r="C196">
        <v>15</v>
      </c>
      <c r="D196" t="s">
        <v>118</v>
      </c>
      <c r="E196" t="s">
        <v>63</v>
      </c>
      <c r="F196" t="s">
        <v>13</v>
      </c>
      <c r="G196" t="s">
        <v>24</v>
      </c>
      <c r="H196">
        <v>159</v>
      </c>
      <c r="I196">
        <v>8</v>
      </c>
      <c r="J196">
        <v>1272</v>
      </c>
    </row>
    <row r="197" spans="1:10" x14ac:dyDescent="0.35">
      <c r="A197" s="3" t="s">
        <v>242</v>
      </c>
      <c r="B197" s="4">
        <v>43159</v>
      </c>
      <c r="C197">
        <v>6</v>
      </c>
      <c r="D197" t="s">
        <v>48</v>
      </c>
      <c r="E197" t="s">
        <v>46</v>
      </c>
      <c r="F197" t="s">
        <v>23</v>
      </c>
      <c r="G197" t="s">
        <v>19</v>
      </c>
      <c r="H197">
        <v>289</v>
      </c>
      <c r="I197">
        <v>9</v>
      </c>
      <c r="J197">
        <v>2601</v>
      </c>
    </row>
    <row r="198" spans="1:10" x14ac:dyDescent="0.35">
      <c r="A198" s="3" t="s">
        <v>243</v>
      </c>
      <c r="B198" s="4">
        <v>43160</v>
      </c>
      <c r="C198">
        <v>18</v>
      </c>
      <c r="D198" t="s">
        <v>26</v>
      </c>
      <c r="E198" t="s">
        <v>36</v>
      </c>
      <c r="F198" t="s">
        <v>28</v>
      </c>
      <c r="G198" t="s">
        <v>31</v>
      </c>
      <c r="H198">
        <v>69</v>
      </c>
      <c r="I198">
        <v>8</v>
      </c>
      <c r="J198">
        <v>552</v>
      </c>
    </row>
    <row r="199" spans="1:10" x14ac:dyDescent="0.35">
      <c r="A199" s="3" t="s">
        <v>244</v>
      </c>
      <c r="B199" s="4">
        <v>43160</v>
      </c>
      <c r="C199">
        <v>18</v>
      </c>
      <c r="D199" t="s">
        <v>26</v>
      </c>
      <c r="E199" t="s">
        <v>27</v>
      </c>
      <c r="F199" t="s">
        <v>28</v>
      </c>
      <c r="G199" t="s">
        <v>24</v>
      </c>
      <c r="H199">
        <v>159</v>
      </c>
      <c r="I199">
        <v>6</v>
      </c>
      <c r="J199">
        <v>954</v>
      </c>
    </row>
    <row r="200" spans="1:10" x14ac:dyDescent="0.35">
      <c r="A200" s="3" t="s">
        <v>245</v>
      </c>
      <c r="B200" s="4">
        <v>43161</v>
      </c>
      <c r="C200">
        <v>17</v>
      </c>
      <c r="D200" t="s">
        <v>35</v>
      </c>
      <c r="E200" t="s">
        <v>36</v>
      </c>
      <c r="F200" t="s">
        <v>28</v>
      </c>
      <c r="G200" t="s">
        <v>24</v>
      </c>
      <c r="H200">
        <v>159</v>
      </c>
      <c r="I200">
        <v>4</v>
      </c>
      <c r="J200">
        <v>636</v>
      </c>
    </row>
    <row r="201" spans="1:10" x14ac:dyDescent="0.35">
      <c r="A201" s="3" t="s">
        <v>246</v>
      </c>
      <c r="B201" s="4">
        <v>43162</v>
      </c>
      <c r="C201">
        <v>12</v>
      </c>
      <c r="D201" t="s">
        <v>66</v>
      </c>
      <c r="E201" t="s">
        <v>63</v>
      </c>
      <c r="F201" t="s">
        <v>13</v>
      </c>
      <c r="G201" t="s">
        <v>14</v>
      </c>
      <c r="H201">
        <v>199</v>
      </c>
      <c r="I201">
        <v>4</v>
      </c>
      <c r="J201">
        <v>796</v>
      </c>
    </row>
    <row r="202" spans="1:10" x14ac:dyDescent="0.35">
      <c r="A202" s="3" t="s">
        <v>247</v>
      </c>
      <c r="B202" s="4">
        <v>43163</v>
      </c>
      <c r="C202">
        <v>18</v>
      </c>
      <c r="D202" t="s">
        <v>26</v>
      </c>
      <c r="E202" t="s">
        <v>27</v>
      </c>
      <c r="F202" t="s">
        <v>28</v>
      </c>
      <c r="G202" t="s">
        <v>19</v>
      </c>
      <c r="H202">
        <v>289</v>
      </c>
      <c r="I202">
        <v>5</v>
      </c>
      <c r="J202">
        <v>1445</v>
      </c>
    </row>
    <row r="203" spans="1:10" x14ac:dyDescent="0.35">
      <c r="A203" s="3" t="s">
        <v>248</v>
      </c>
      <c r="B203" s="4">
        <v>43164</v>
      </c>
      <c r="C203">
        <v>9</v>
      </c>
      <c r="D203" t="s">
        <v>21</v>
      </c>
      <c r="E203" t="s">
        <v>22</v>
      </c>
      <c r="F203" t="s">
        <v>23</v>
      </c>
      <c r="G203" t="s">
        <v>14</v>
      </c>
      <c r="H203">
        <v>199</v>
      </c>
      <c r="I203">
        <v>0</v>
      </c>
      <c r="J203">
        <v>0</v>
      </c>
    </row>
    <row r="204" spans="1:10" x14ac:dyDescent="0.35">
      <c r="A204" s="3" t="s">
        <v>249</v>
      </c>
      <c r="B204" s="4">
        <v>43165</v>
      </c>
      <c r="C204">
        <v>12</v>
      </c>
      <c r="D204" t="s">
        <v>66</v>
      </c>
      <c r="E204" t="s">
        <v>12</v>
      </c>
      <c r="F204" t="s">
        <v>13</v>
      </c>
      <c r="G204" t="s">
        <v>19</v>
      </c>
      <c r="H204">
        <v>289</v>
      </c>
      <c r="I204">
        <v>7</v>
      </c>
      <c r="J204">
        <v>2023</v>
      </c>
    </row>
    <row r="205" spans="1:10" x14ac:dyDescent="0.35">
      <c r="A205" s="3" t="s">
        <v>250</v>
      </c>
      <c r="B205" s="4">
        <v>43166</v>
      </c>
      <c r="C205">
        <v>2</v>
      </c>
      <c r="D205" t="s">
        <v>106</v>
      </c>
      <c r="E205" t="s">
        <v>17</v>
      </c>
      <c r="F205" t="s">
        <v>18</v>
      </c>
      <c r="G205" t="s">
        <v>14</v>
      </c>
      <c r="H205">
        <v>199</v>
      </c>
      <c r="I205">
        <v>2</v>
      </c>
      <c r="J205">
        <v>398</v>
      </c>
    </row>
    <row r="206" spans="1:10" x14ac:dyDescent="0.35">
      <c r="A206" s="3" t="s">
        <v>251</v>
      </c>
      <c r="B206" s="4">
        <v>43167</v>
      </c>
      <c r="C206">
        <v>19</v>
      </c>
      <c r="D206" t="s">
        <v>56</v>
      </c>
      <c r="E206" t="s">
        <v>36</v>
      </c>
      <c r="F206" t="s">
        <v>28</v>
      </c>
      <c r="G206" t="s">
        <v>14</v>
      </c>
      <c r="H206">
        <v>199</v>
      </c>
      <c r="I206">
        <v>5</v>
      </c>
      <c r="J206">
        <v>995</v>
      </c>
    </row>
    <row r="207" spans="1:10" x14ac:dyDescent="0.35">
      <c r="A207" s="3" t="s">
        <v>252</v>
      </c>
      <c r="B207" s="4">
        <v>43167</v>
      </c>
      <c r="C207">
        <v>5</v>
      </c>
      <c r="D207" t="s">
        <v>60</v>
      </c>
      <c r="E207" t="s">
        <v>68</v>
      </c>
      <c r="F207" t="s">
        <v>18</v>
      </c>
      <c r="G207" t="s">
        <v>41</v>
      </c>
      <c r="H207">
        <v>399</v>
      </c>
      <c r="I207">
        <v>6</v>
      </c>
      <c r="J207">
        <v>2394</v>
      </c>
    </row>
    <row r="208" spans="1:10" x14ac:dyDescent="0.35">
      <c r="A208" s="3" t="s">
        <v>253</v>
      </c>
      <c r="B208" s="4">
        <v>43167</v>
      </c>
      <c r="C208">
        <v>18</v>
      </c>
      <c r="D208" t="s">
        <v>26</v>
      </c>
      <c r="E208" t="s">
        <v>27</v>
      </c>
      <c r="F208" t="s">
        <v>28</v>
      </c>
      <c r="G208" t="s">
        <v>14</v>
      </c>
      <c r="H208">
        <v>199</v>
      </c>
      <c r="I208">
        <v>6</v>
      </c>
      <c r="J208">
        <v>1194</v>
      </c>
    </row>
    <row r="209" spans="1:10" x14ac:dyDescent="0.35">
      <c r="A209" s="3" t="s">
        <v>254</v>
      </c>
      <c r="B209" s="4">
        <v>43167</v>
      </c>
      <c r="C209">
        <v>6</v>
      </c>
      <c r="D209" t="s">
        <v>48</v>
      </c>
      <c r="E209" t="s">
        <v>22</v>
      </c>
      <c r="F209" t="s">
        <v>23</v>
      </c>
      <c r="G209" t="s">
        <v>14</v>
      </c>
      <c r="H209">
        <v>199</v>
      </c>
      <c r="I209">
        <v>9</v>
      </c>
      <c r="J209">
        <v>1791</v>
      </c>
    </row>
    <row r="210" spans="1:10" x14ac:dyDescent="0.35">
      <c r="A210" s="3" t="s">
        <v>255</v>
      </c>
      <c r="B210" s="4">
        <v>43167</v>
      </c>
      <c r="C210">
        <v>16</v>
      </c>
      <c r="D210" t="s">
        <v>30</v>
      </c>
      <c r="E210" t="s">
        <v>36</v>
      </c>
      <c r="F210" t="s">
        <v>28</v>
      </c>
      <c r="G210" t="s">
        <v>24</v>
      </c>
      <c r="H210">
        <v>159</v>
      </c>
      <c r="I210">
        <v>3</v>
      </c>
      <c r="J210">
        <v>477</v>
      </c>
    </row>
    <row r="211" spans="1:10" x14ac:dyDescent="0.35">
      <c r="A211" s="3" t="s">
        <v>256</v>
      </c>
      <c r="B211" s="4">
        <v>43167</v>
      </c>
      <c r="C211">
        <v>14</v>
      </c>
      <c r="D211" t="s">
        <v>38</v>
      </c>
      <c r="E211" t="s">
        <v>12</v>
      </c>
      <c r="F211" t="s">
        <v>13</v>
      </c>
      <c r="G211" t="s">
        <v>41</v>
      </c>
      <c r="H211">
        <v>399</v>
      </c>
      <c r="I211">
        <v>8</v>
      </c>
      <c r="J211">
        <v>3192</v>
      </c>
    </row>
    <row r="212" spans="1:10" x14ac:dyDescent="0.35">
      <c r="A212" s="3" t="s">
        <v>257</v>
      </c>
      <c r="B212" s="4">
        <v>43167</v>
      </c>
      <c r="C212">
        <v>4</v>
      </c>
      <c r="D212" t="s">
        <v>51</v>
      </c>
      <c r="E212" t="s">
        <v>68</v>
      </c>
      <c r="F212" t="s">
        <v>18</v>
      </c>
      <c r="G212" t="s">
        <v>31</v>
      </c>
      <c r="H212">
        <v>69</v>
      </c>
      <c r="I212">
        <v>4</v>
      </c>
      <c r="J212">
        <v>276</v>
      </c>
    </row>
    <row r="213" spans="1:10" x14ac:dyDescent="0.35">
      <c r="A213" s="3" t="s">
        <v>258</v>
      </c>
      <c r="B213" s="4">
        <v>43167</v>
      </c>
      <c r="C213">
        <v>2</v>
      </c>
      <c r="D213" t="s">
        <v>106</v>
      </c>
      <c r="E213" t="s">
        <v>17</v>
      </c>
      <c r="F213" t="s">
        <v>18</v>
      </c>
      <c r="G213" t="s">
        <v>14</v>
      </c>
      <c r="H213">
        <v>199</v>
      </c>
      <c r="I213">
        <v>0</v>
      </c>
      <c r="J213">
        <v>0</v>
      </c>
    </row>
    <row r="214" spans="1:10" x14ac:dyDescent="0.35">
      <c r="A214" s="3" t="s">
        <v>259</v>
      </c>
      <c r="B214" s="4">
        <v>43168</v>
      </c>
      <c r="C214">
        <v>1</v>
      </c>
      <c r="D214" t="s">
        <v>16</v>
      </c>
      <c r="E214" t="s">
        <v>68</v>
      </c>
      <c r="F214" t="s">
        <v>18</v>
      </c>
      <c r="G214" t="s">
        <v>24</v>
      </c>
      <c r="H214">
        <v>159</v>
      </c>
      <c r="I214">
        <v>2</v>
      </c>
      <c r="J214">
        <v>318</v>
      </c>
    </row>
    <row r="215" spans="1:10" x14ac:dyDescent="0.35">
      <c r="A215" s="3" t="s">
        <v>260</v>
      </c>
      <c r="B215" s="4">
        <v>43169</v>
      </c>
      <c r="C215">
        <v>5</v>
      </c>
      <c r="D215" t="s">
        <v>60</v>
      </c>
      <c r="E215" t="s">
        <v>68</v>
      </c>
      <c r="F215" t="s">
        <v>18</v>
      </c>
      <c r="G215" t="s">
        <v>31</v>
      </c>
      <c r="H215">
        <v>69</v>
      </c>
      <c r="I215">
        <v>6</v>
      </c>
      <c r="J215">
        <v>414</v>
      </c>
    </row>
    <row r="216" spans="1:10" x14ac:dyDescent="0.35">
      <c r="A216" s="3" t="s">
        <v>261</v>
      </c>
      <c r="B216" s="4">
        <v>43170</v>
      </c>
      <c r="C216">
        <v>3</v>
      </c>
      <c r="D216" t="s">
        <v>43</v>
      </c>
      <c r="E216" t="s">
        <v>17</v>
      </c>
      <c r="F216" t="s">
        <v>18</v>
      </c>
      <c r="G216" t="s">
        <v>14</v>
      </c>
      <c r="H216">
        <v>199</v>
      </c>
      <c r="I216">
        <v>3</v>
      </c>
      <c r="J216">
        <v>597</v>
      </c>
    </row>
    <row r="217" spans="1:10" x14ac:dyDescent="0.35">
      <c r="A217" s="3" t="s">
        <v>262</v>
      </c>
      <c r="B217" s="4">
        <v>43170</v>
      </c>
      <c r="C217">
        <v>18</v>
      </c>
      <c r="D217" t="s">
        <v>26</v>
      </c>
      <c r="E217" t="s">
        <v>27</v>
      </c>
      <c r="F217" t="s">
        <v>28</v>
      </c>
      <c r="G217" t="s">
        <v>31</v>
      </c>
      <c r="H217">
        <v>69</v>
      </c>
      <c r="I217">
        <v>9</v>
      </c>
      <c r="J217">
        <v>621</v>
      </c>
    </row>
    <row r="218" spans="1:10" x14ac:dyDescent="0.35">
      <c r="A218" s="3" t="s">
        <v>263</v>
      </c>
      <c r="B218" s="4">
        <v>43170</v>
      </c>
      <c r="C218">
        <v>12</v>
      </c>
      <c r="D218" t="s">
        <v>66</v>
      </c>
      <c r="E218" t="s">
        <v>63</v>
      </c>
      <c r="F218" t="s">
        <v>13</v>
      </c>
      <c r="G218" t="s">
        <v>19</v>
      </c>
      <c r="H218">
        <v>289</v>
      </c>
      <c r="I218">
        <v>4</v>
      </c>
      <c r="J218">
        <v>1156</v>
      </c>
    </row>
    <row r="219" spans="1:10" x14ac:dyDescent="0.35">
      <c r="A219" s="3" t="s">
        <v>264</v>
      </c>
      <c r="B219" s="4">
        <v>43170</v>
      </c>
      <c r="C219">
        <v>8</v>
      </c>
      <c r="D219" t="s">
        <v>45</v>
      </c>
      <c r="E219" t="s">
        <v>46</v>
      </c>
      <c r="F219" t="s">
        <v>23</v>
      </c>
      <c r="G219" t="s">
        <v>24</v>
      </c>
      <c r="H219">
        <v>159</v>
      </c>
      <c r="I219">
        <v>2</v>
      </c>
      <c r="J219">
        <v>318</v>
      </c>
    </row>
    <row r="220" spans="1:10" x14ac:dyDescent="0.35">
      <c r="A220" s="3" t="s">
        <v>265</v>
      </c>
      <c r="B220" s="4">
        <v>43170</v>
      </c>
      <c r="C220">
        <v>7</v>
      </c>
      <c r="D220" t="s">
        <v>88</v>
      </c>
      <c r="E220" t="s">
        <v>46</v>
      </c>
      <c r="F220" t="s">
        <v>23</v>
      </c>
      <c r="G220" t="s">
        <v>24</v>
      </c>
      <c r="H220">
        <v>159</v>
      </c>
      <c r="I220">
        <v>1</v>
      </c>
      <c r="J220">
        <v>159</v>
      </c>
    </row>
    <row r="221" spans="1:10" x14ac:dyDescent="0.35">
      <c r="A221" s="3" t="s">
        <v>266</v>
      </c>
      <c r="B221" s="4">
        <v>43170</v>
      </c>
      <c r="C221">
        <v>17</v>
      </c>
      <c r="D221" t="s">
        <v>35</v>
      </c>
      <c r="E221" t="s">
        <v>36</v>
      </c>
      <c r="F221" t="s">
        <v>28</v>
      </c>
      <c r="G221" t="s">
        <v>24</v>
      </c>
      <c r="H221">
        <v>159</v>
      </c>
      <c r="I221">
        <v>2</v>
      </c>
      <c r="J221">
        <v>318</v>
      </c>
    </row>
    <row r="222" spans="1:10" x14ac:dyDescent="0.35">
      <c r="A222" s="3" t="s">
        <v>267</v>
      </c>
      <c r="B222" s="4">
        <v>43170</v>
      </c>
      <c r="C222">
        <v>13</v>
      </c>
      <c r="D222" t="s">
        <v>33</v>
      </c>
      <c r="E222" t="s">
        <v>12</v>
      </c>
      <c r="F222" t="s">
        <v>13</v>
      </c>
      <c r="G222" t="s">
        <v>24</v>
      </c>
      <c r="H222">
        <v>159</v>
      </c>
      <c r="I222">
        <v>3</v>
      </c>
      <c r="J222">
        <v>477</v>
      </c>
    </row>
    <row r="223" spans="1:10" x14ac:dyDescent="0.35">
      <c r="A223" s="3" t="s">
        <v>268</v>
      </c>
      <c r="B223" s="4">
        <v>43170</v>
      </c>
      <c r="C223">
        <v>4</v>
      </c>
      <c r="D223" t="s">
        <v>51</v>
      </c>
      <c r="E223" t="s">
        <v>17</v>
      </c>
      <c r="F223" t="s">
        <v>18</v>
      </c>
      <c r="G223" t="s">
        <v>14</v>
      </c>
      <c r="H223">
        <v>199</v>
      </c>
      <c r="I223">
        <v>8</v>
      </c>
      <c r="J223">
        <v>1592</v>
      </c>
    </row>
    <row r="224" spans="1:10" x14ac:dyDescent="0.35">
      <c r="A224" s="3" t="s">
        <v>269</v>
      </c>
      <c r="B224" s="4">
        <v>43170</v>
      </c>
      <c r="C224">
        <v>10</v>
      </c>
      <c r="D224" t="s">
        <v>58</v>
      </c>
      <c r="E224" t="s">
        <v>46</v>
      </c>
      <c r="F224" t="s">
        <v>23</v>
      </c>
      <c r="G224" t="s">
        <v>24</v>
      </c>
      <c r="H224">
        <v>159</v>
      </c>
      <c r="I224">
        <v>8</v>
      </c>
      <c r="J224">
        <v>1272</v>
      </c>
    </row>
    <row r="225" spans="1:10" x14ac:dyDescent="0.35">
      <c r="A225" s="3" t="s">
        <v>270</v>
      </c>
      <c r="B225" s="4">
        <v>43170</v>
      </c>
      <c r="C225">
        <v>9</v>
      </c>
      <c r="D225" t="s">
        <v>21</v>
      </c>
      <c r="E225" t="s">
        <v>22</v>
      </c>
      <c r="F225" t="s">
        <v>23</v>
      </c>
      <c r="G225" t="s">
        <v>41</v>
      </c>
      <c r="H225">
        <v>399</v>
      </c>
      <c r="I225">
        <v>6</v>
      </c>
      <c r="J225">
        <v>2394</v>
      </c>
    </row>
    <row r="226" spans="1:10" x14ac:dyDescent="0.35">
      <c r="A226" s="3" t="s">
        <v>271</v>
      </c>
      <c r="B226" s="4">
        <v>43170</v>
      </c>
      <c r="C226">
        <v>2</v>
      </c>
      <c r="D226" t="s">
        <v>106</v>
      </c>
      <c r="E226" t="s">
        <v>17</v>
      </c>
      <c r="F226" t="s">
        <v>18</v>
      </c>
      <c r="G226" t="s">
        <v>41</v>
      </c>
      <c r="H226">
        <v>399</v>
      </c>
      <c r="I226">
        <v>9</v>
      </c>
      <c r="J226">
        <v>3591</v>
      </c>
    </row>
    <row r="227" spans="1:10" x14ac:dyDescent="0.35">
      <c r="A227" s="3" t="s">
        <v>272</v>
      </c>
      <c r="B227" s="4">
        <v>43171</v>
      </c>
      <c r="C227">
        <v>14</v>
      </c>
      <c r="D227" t="s">
        <v>38</v>
      </c>
      <c r="E227" t="s">
        <v>12</v>
      </c>
      <c r="F227" t="s">
        <v>13</v>
      </c>
      <c r="G227" t="s">
        <v>41</v>
      </c>
      <c r="H227">
        <v>399</v>
      </c>
      <c r="I227">
        <v>1</v>
      </c>
      <c r="J227">
        <v>399</v>
      </c>
    </row>
    <row r="228" spans="1:10" x14ac:dyDescent="0.35">
      <c r="A228" s="3" t="s">
        <v>273</v>
      </c>
      <c r="B228" s="4">
        <v>43172</v>
      </c>
      <c r="C228">
        <v>14</v>
      </c>
      <c r="D228" t="s">
        <v>38</v>
      </c>
      <c r="E228" t="s">
        <v>12</v>
      </c>
      <c r="F228" t="s">
        <v>13</v>
      </c>
      <c r="G228" t="s">
        <v>41</v>
      </c>
      <c r="H228">
        <v>399</v>
      </c>
      <c r="I228">
        <v>1</v>
      </c>
      <c r="J228">
        <v>399</v>
      </c>
    </row>
    <row r="229" spans="1:10" x14ac:dyDescent="0.35">
      <c r="A229" s="3" t="s">
        <v>274</v>
      </c>
      <c r="B229" s="4">
        <v>43173</v>
      </c>
      <c r="C229">
        <v>1</v>
      </c>
      <c r="D229" t="s">
        <v>16</v>
      </c>
      <c r="E229" t="s">
        <v>68</v>
      </c>
      <c r="F229" t="s">
        <v>18</v>
      </c>
      <c r="G229" t="s">
        <v>19</v>
      </c>
      <c r="H229">
        <v>289</v>
      </c>
      <c r="I229">
        <v>2</v>
      </c>
      <c r="J229">
        <v>578</v>
      </c>
    </row>
    <row r="230" spans="1:10" x14ac:dyDescent="0.35">
      <c r="A230" s="3" t="s">
        <v>275</v>
      </c>
      <c r="B230" s="4">
        <v>43173</v>
      </c>
      <c r="C230">
        <v>17</v>
      </c>
      <c r="D230" t="s">
        <v>35</v>
      </c>
      <c r="E230" t="s">
        <v>27</v>
      </c>
      <c r="F230" t="s">
        <v>28</v>
      </c>
      <c r="G230" t="s">
        <v>19</v>
      </c>
      <c r="H230">
        <v>289</v>
      </c>
      <c r="I230">
        <v>8</v>
      </c>
      <c r="J230">
        <v>2312</v>
      </c>
    </row>
    <row r="231" spans="1:10" x14ac:dyDescent="0.35">
      <c r="A231" s="3" t="s">
        <v>276</v>
      </c>
      <c r="B231" s="4">
        <v>43174</v>
      </c>
      <c r="C231">
        <v>3</v>
      </c>
      <c r="D231" t="s">
        <v>43</v>
      </c>
      <c r="E231" t="s">
        <v>17</v>
      </c>
      <c r="F231" t="s">
        <v>18</v>
      </c>
      <c r="G231" t="s">
        <v>41</v>
      </c>
      <c r="H231">
        <v>399</v>
      </c>
      <c r="I231">
        <v>6</v>
      </c>
      <c r="J231">
        <v>2394</v>
      </c>
    </row>
    <row r="232" spans="1:10" x14ac:dyDescent="0.35">
      <c r="A232" s="3" t="s">
        <v>277</v>
      </c>
      <c r="B232" s="4">
        <v>43174</v>
      </c>
      <c r="C232">
        <v>19</v>
      </c>
      <c r="D232" t="s">
        <v>56</v>
      </c>
      <c r="E232" t="s">
        <v>27</v>
      </c>
      <c r="F232" t="s">
        <v>28</v>
      </c>
      <c r="G232" t="s">
        <v>14</v>
      </c>
      <c r="H232">
        <v>199</v>
      </c>
      <c r="I232">
        <v>6</v>
      </c>
      <c r="J232">
        <v>1194</v>
      </c>
    </row>
    <row r="233" spans="1:10" x14ac:dyDescent="0.35">
      <c r="A233" s="3" t="s">
        <v>278</v>
      </c>
      <c r="B233" s="4">
        <v>43174</v>
      </c>
      <c r="C233">
        <v>7</v>
      </c>
      <c r="D233" t="s">
        <v>88</v>
      </c>
      <c r="E233" t="s">
        <v>46</v>
      </c>
      <c r="F233" t="s">
        <v>23</v>
      </c>
      <c r="G233" t="s">
        <v>41</v>
      </c>
      <c r="H233">
        <v>399</v>
      </c>
      <c r="I233">
        <v>9</v>
      </c>
      <c r="J233">
        <v>3591</v>
      </c>
    </row>
    <row r="234" spans="1:10" x14ac:dyDescent="0.35">
      <c r="A234" s="3" t="s">
        <v>279</v>
      </c>
      <c r="B234" s="4">
        <v>43174</v>
      </c>
      <c r="C234">
        <v>9</v>
      </c>
      <c r="D234" t="s">
        <v>21</v>
      </c>
      <c r="E234" t="s">
        <v>46</v>
      </c>
      <c r="F234" t="s">
        <v>23</v>
      </c>
      <c r="G234" t="s">
        <v>31</v>
      </c>
      <c r="H234">
        <v>69</v>
      </c>
      <c r="I234">
        <v>8</v>
      </c>
      <c r="J234">
        <v>552</v>
      </c>
    </row>
    <row r="235" spans="1:10" x14ac:dyDescent="0.35">
      <c r="A235" s="3" t="s">
        <v>280</v>
      </c>
      <c r="B235" s="4">
        <v>43175</v>
      </c>
      <c r="C235">
        <v>15</v>
      </c>
      <c r="D235" t="s">
        <v>118</v>
      </c>
      <c r="E235" t="s">
        <v>63</v>
      </c>
      <c r="F235" t="s">
        <v>13</v>
      </c>
      <c r="G235" t="s">
        <v>14</v>
      </c>
      <c r="H235">
        <v>199</v>
      </c>
      <c r="I235">
        <v>2</v>
      </c>
      <c r="J235">
        <v>398</v>
      </c>
    </row>
    <row r="236" spans="1:10" x14ac:dyDescent="0.35">
      <c r="A236" s="3" t="s">
        <v>281</v>
      </c>
      <c r="B236" s="4">
        <v>43175</v>
      </c>
      <c r="C236">
        <v>2</v>
      </c>
      <c r="D236" t="s">
        <v>106</v>
      </c>
      <c r="E236" t="s">
        <v>17</v>
      </c>
      <c r="F236" t="s">
        <v>18</v>
      </c>
      <c r="G236" t="s">
        <v>19</v>
      </c>
      <c r="H236">
        <v>289</v>
      </c>
      <c r="I236">
        <v>3</v>
      </c>
      <c r="J236">
        <v>867</v>
      </c>
    </row>
    <row r="237" spans="1:10" x14ac:dyDescent="0.35">
      <c r="A237" s="3" t="s">
        <v>282</v>
      </c>
      <c r="B237" s="4">
        <v>43175</v>
      </c>
      <c r="C237">
        <v>20</v>
      </c>
      <c r="D237" t="s">
        <v>40</v>
      </c>
      <c r="E237" t="s">
        <v>36</v>
      </c>
      <c r="F237" t="s">
        <v>28</v>
      </c>
      <c r="G237" t="s">
        <v>31</v>
      </c>
      <c r="H237">
        <v>69</v>
      </c>
      <c r="I237">
        <v>8</v>
      </c>
      <c r="J237">
        <v>552</v>
      </c>
    </row>
    <row r="238" spans="1:10" x14ac:dyDescent="0.35">
      <c r="A238" s="3" t="s">
        <v>283</v>
      </c>
      <c r="B238" s="4">
        <v>43175</v>
      </c>
      <c r="C238">
        <v>4</v>
      </c>
      <c r="D238" t="s">
        <v>51</v>
      </c>
      <c r="E238" t="s">
        <v>17</v>
      </c>
      <c r="F238" t="s">
        <v>18</v>
      </c>
      <c r="G238" t="s">
        <v>31</v>
      </c>
      <c r="H238">
        <v>69</v>
      </c>
      <c r="I238">
        <v>7</v>
      </c>
      <c r="J238">
        <v>483</v>
      </c>
    </row>
    <row r="239" spans="1:10" x14ac:dyDescent="0.35">
      <c r="A239" s="3" t="s">
        <v>284</v>
      </c>
      <c r="B239" s="4">
        <v>43175</v>
      </c>
      <c r="C239">
        <v>7</v>
      </c>
      <c r="D239" t="s">
        <v>88</v>
      </c>
      <c r="E239" t="s">
        <v>22</v>
      </c>
      <c r="F239" t="s">
        <v>23</v>
      </c>
      <c r="G239" t="s">
        <v>14</v>
      </c>
      <c r="H239">
        <v>199</v>
      </c>
      <c r="I239">
        <v>3</v>
      </c>
      <c r="J239">
        <v>597</v>
      </c>
    </row>
    <row r="240" spans="1:10" x14ac:dyDescent="0.35">
      <c r="A240" s="3" t="s">
        <v>285</v>
      </c>
      <c r="B240" s="4">
        <v>43175</v>
      </c>
      <c r="C240">
        <v>16</v>
      </c>
      <c r="D240" t="s">
        <v>30</v>
      </c>
      <c r="E240" t="s">
        <v>36</v>
      </c>
      <c r="F240" t="s">
        <v>28</v>
      </c>
      <c r="G240" t="s">
        <v>41</v>
      </c>
      <c r="H240">
        <v>399</v>
      </c>
      <c r="I240">
        <v>9</v>
      </c>
      <c r="J240">
        <v>3591</v>
      </c>
    </row>
    <row r="241" spans="1:10" x14ac:dyDescent="0.35">
      <c r="A241" s="3" t="s">
        <v>286</v>
      </c>
      <c r="B241" s="4">
        <v>43175</v>
      </c>
      <c r="C241">
        <v>18</v>
      </c>
      <c r="D241" t="s">
        <v>26</v>
      </c>
      <c r="E241" t="s">
        <v>36</v>
      </c>
      <c r="F241" t="s">
        <v>28</v>
      </c>
      <c r="G241" t="s">
        <v>14</v>
      </c>
      <c r="H241">
        <v>199</v>
      </c>
      <c r="I241">
        <v>5</v>
      </c>
      <c r="J241">
        <v>995</v>
      </c>
    </row>
    <row r="242" spans="1:10" x14ac:dyDescent="0.35">
      <c r="A242" s="3" t="s">
        <v>287</v>
      </c>
      <c r="B242" s="4">
        <v>43175</v>
      </c>
      <c r="C242">
        <v>4</v>
      </c>
      <c r="D242" t="s">
        <v>51</v>
      </c>
      <c r="E242" t="s">
        <v>17</v>
      </c>
      <c r="F242" t="s">
        <v>18</v>
      </c>
      <c r="G242" t="s">
        <v>31</v>
      </c>
      <c r="H242">
        <v>69</v>
      </c>
      <c r="I242">
        <v>5</v>
      </c>
      <c r="J242">
        <v>345</v>
      </c>
    </row>
    <row r="243" spans="1:10" x14ac:dyDescent="0.35">
      <c r="A243" s="3" t="s">
        <v>288</v>
      </c>
      <c r="B243" s="4">
        <v>43176</v>
      </c>
      <c r="C243">
        <v>2</v>
      </c>
      <c r="D243" t="s">
        <v>106</v>
      </c>
      <c r="E243" t="s">
        <v>17</v>
      </c>
      <c r="F243" t="s">
        <v>18</v>
      </c>
      <c r="G243" t="s">
        <v>19</v>
      </c>
      <c r="H243">
        <v>289</v>
      </c>
      <c r="I243">
        <v>0</v>
      </c>
      <c r="J243">
        <v>0</v>
      </c>
    </row>
    <row r="244" spans="1:10" x14ac:dyDescent="0.35">
      <c r="A244" s="3" t="s">
        <v>289</v>
      </c>
      <c r="B244" s="4">
        <v>43176</v>
      </c>
      <c r="C244">
        <v>20</v>
      </c>
      <c r="D244" t="s">
        <v>40</v>
      </c>
      <c r="E244" t="s">
        <v>27</v>
      </c>
      <c r="F244" t="s">
        <v>28</v>
      </c>
      <c r="G244" t="s">
        <v>14</v>
      </c>
      <c r="H244">
        <v>199</v>
      </c>
      <c r="I244">
        <v>4</v>
      </c>
      <c r="J244">
        <v>796</v>
      </c>
    </row>
    <row r="245" spans="1:10" x14ac:dyDescent="0.35">
      <c r="A245" s="3" t="s">
        <v>290</v>
      </c>
      <c r="B245" s="4">
        <v>43176</v>
      </c>
      <c r="C245">
        <v>4</v>
      </c>
      <c r="D245" t="s">
        <v>51</v>
      </c>
      <c r="E245" t="s">
        <v>17</v>
      </c>
      <c r="F245" t="s">
        <v>18</v>
      </c>
      <c r="G245" t="s">
        <v>24</v>
      </c>
      <c r="H245">
        <v>159</v>
      </c>
      <c r="I245">
        <v>2</v>
      </c>
      <c r="J245">
        <v>318</v>
      </c>
    </row>
    <row r="246" spans="1:10" x14ac:dyDescent="0.35">
      <c r="A246" s="3" t="s">
        <v>291</v>
      </c>
      <c r="B246" s="4">
        <v>43177</v>
      </c>
      <c r="C246">
        <v>19</v>
      </c>
      <c r="D246" t="s">
        <v>56</v>
      </c>
      <c r="E246" t="s">
        <v>27</v>
      </c>
      <c r="F246" t="s">
        <v>28</v>
      </c>
      <c r="G246" t="s">
        <v>24</v>
      </c>
      <c r="H246">
        <v>159</v>
      </c>
      <c r="I246">
        <v>0</v>
      </c>
      <c r="J246">
        <v>0</v>
      </c>
    </row>
    <row r="247" spans="1:10" x14ac:dyDescent="0.35">
      <c r="A247" s="3" t="s">
        <v>292</v>
      </c>
      <c r="B247" s="4">
        <v>43177</v>
      </c>
      <c r="C247">
        <v>20</v>
      </c>
      <c r="D247" t="s">
        <v>40</v>
      </c>
      <c r="E247" t="s">
        <v>27</v>
      </c>
      <c r="F247" t="s">
        <v>28</v>
      </c>
      <c r="G247" t="s">
        <v>19</v>
      </c>
      <c r="H247">
        <v>289</v>
      </c>
      <c r="I247">
        <v>4</v>
      </c>
      <c r="J247">
        <v>1156</v>
      </c>
    </row>
    <row r="248" spans="1:10" x14ac:dyDescent="0.35">
      <c r="A248" s="3" t="s">
        <v>293</v>
      </c>
      <c r="B248" s="4">
        <v>43177</v>
      </c>
      <c r="C248">
        <v>6</v>
      </c>
      <c r="D248" t="s">
        <v>48</v>
      </c>
      <c r="E248" t="s">
        <v>22</v>
      </c>
      <c r="F248" t="s">
        <v>23</v>
      </c>
      <c r="G248" t="s">
        <v>19</v>
      </c>
      <c r="H248">
        <v>289</v>
      </c>
      <c r="I248">
        <v>2</v>
      </c>
      <c r="J248">
        <v>578</v>
      </c>
    </row>
    <row r="249" spans="1:10" x14ac:dyDescent="0.35">
      <c r="A249" s="3" t="s">
        <v>294</v>
      </c>
      <c r="B249" s="4">
        <v>43177</v>
      </c>
      <c r="C249">
        <v>18</v>
      </c>
      <c r="D249" t="s">
        <v>26</v>
      </c>
      <c r="E249" t="s">
        <v>36</v>
      </c>
      <c r="F249" t="s">
        <v>28</v>
      </c>
      <c r="G249" t="s">
        <v>31</v>
      </c>
      <c r="H249">
        <v>69</v>
      </c>
      <c r="I249">
        <v>5</v>
      </c>
      <c r="J249">
        <v>345</v>
      </c>
    </row>
    <row r="250" spans="1:10" x14ac:dyDescent="0.35">
      <c r="A250" s="3" t="s">
        <v>295</v>
      </c>
      <c r="B250" s="4">
        <v>43177</v>
      </c>
      <c r="C250">
        <v>19</v>
      </c>
      <c r="D250" t="s">
        <v>56</v>
      </c>
      <c r="E250" t="s">
        <v>27</v>
      </c>
      <c r="F250" t="s">
        <v>28</v>
      </c>
      <c r="G250" t="s">
        <v>41</v>
      </c>
      <c r="H250">
        <v>399</v>
      </c>
      <c r="I250">
        <v>3</v>
      </c>
      <c r="J250">
        <v>1197</v>
      </c>
    </row>
    <row r="251" spans="1:10" x14ac:dyDescent="0.35">
      <c r="A251" s="3" t="s">
        <v>296</v>
      </c>
      <c r="B251" s="4">
        <v>43177</v>
      </c>
      <c r="C251">
        <v>8</v>
      </c>
      <c r="D251" t="s">
        <v>45</v>
      </c>
      <c r="E251" t="s">
        <v>22</v>
      </c>
      <c r="F251" t="s">
        <v>23</v>
      </c>
      <c r="G251" t="s">
        <v>24</v>
      </c>
      <c r="H251">
        <v>159</v>
      </c>
      <c r="I251">
        <v>7</v>
      </c>
      <c r="J251">
        <v>1113</v>
      </c>
    </row>
    <row r="252" spans="1:10" x14ac:dyDescent="0.35">
      <c r="A252" s="3" t="s">
        <v>297</v>
      </c>
      <c r="B252" s="4">
        <v>43177</v>
      </c>
      <c r="C252">
        <v>2</v>
      </c>
      <c r="D252" t="s">
        <v>106</v>
      </c>
      <c r="E252" t="s">
        <v>68</v>
      </c>
      <c r="F252" t="s">
        <v>18</v>
      </c>
      <c r="G252" t="s">
        <v>41</v>
      </c>
      <c r="H252">
        <v>399</v>
      </c>
      <c r="I252">
        <v>9</v>
      </c>
      <c r="J252">
        <v>3591</v>
      </c>
    </row>
    <row r="253" spans="1:10" x14ac:dyDescent="0.35">
      <c r="A253" s="3" t="s">
        <v>298</v>
      </c>
      <c r="B253" s="4">
        <v>43177</v>
      </c>
      <c r="C253">
        <v>14</v>
      </c>
      <c r="D253" t="s">
        <v>38</v>
      </c>
      <c r="E253" t="s">
        <v>12</v>
      </c>
      <c r="F253" t="s">
        <v>13</v>
      </c>
      <c r="G253" t="s">
        <v>14</v>
      </c>
      <c r="H253">
        <v>199</v>
      </c>
      <c r="I253">
        <v>2</v>
      </c>
      <c r="J253">
        <v>398</v>
      </c>
    </row>
    <row r="254" spans="1:10" x14ac:dyDescent="0.35">
      <c r="A254" s="3" t="s">
        <v>299</v>
      </c>
      <c r="B254" s="4">
        <v>43177</v>
      </c>
      <c r="C254">
        <v>16</v>
      </c>
      <c r="D254" t="s">
        <v>30</v>
      </c>
      <c r="E254" t="s">
        <v>27</v>
      </c>
      <c r="F254" t="s">
        <v>28</v>
      </c>
      <c r="G254" t="s">
        <v>41</v>
      </c>
      <c r="H254">
        <v>399</v>
      </c>
      <c r="I254">
        <v>5</v>
      </c>
      <c r="J254">
        <v>1995</v>
      </c>
    </row>
    <row r="255" spans="1:10" x14ac:dyDescent="0.35">
      <c r="A255" s="3" t="s">
        <v>300</v>
      </c>
      <c r="B255" s="4">
        <v>43178</v>
      </c>
      <c r="C255">
        <v>6</v>
      </c>
      <c r="D255" t="s">
        <v>48</v>
      </c>
      <c r="E255" t="s">
        <v>22</v>
      </c>
      <c r="F255" t="s">
        <v>23</v>
      </c>
      <c r="G255" t="s">
        <v>24</v>
      </c>
      <c r="H255">
        <v>159</v>
      </c>
      <c r="I255">
        <v>4</v>
      </c>
      <c r="J255">
        <v>636</v>
      </c>
    </row>
    <row r="256" spans="1:10" x14ac:dyDescent="0.35">
      <c r="A256" s="3" t="s">
        <v>301</v>
      </c>
      <c r="B256" s="4">
        <v>43178</v>
      </c>
      <c r="C256">
        <v>5</v>
      </c>
      <c r="D256" t="s">
        <v>60</v>
      </c>
      <c r="E256" t="s">
        <v>68</v>
      </c>
      <c r="F256" t="s">
        <v>18</v>
      </c>
      <c r="G256" t="s">
        <v>14</v>
      </c>
      <c r="H256">
        <v>199</v>
      </c>
      <c r="I256">
        <v>9</v>
      </c>
      <c r="J256">
        <v>1791</v>
      </c>
    </row>
    <row r="257" spans="1:10" x14ac:dyDescent="0.35">
      <c r="A257" s="3" t="s">
        <v>302</v>
      </c>
      <c r="B257" s="4">
        <v>43178</v>
      </c>
      <c r="C257">
        <v>18</v>
      </c>
      <c r="D257" t="s">
        <v>26</v>
      </c>
      <c r="E257" t="s">
        <v>27</v>
      </c>
      <c r="F257" t="s">
        <v>28</v>
      </c>
      <c r="G257" t="s">
        <v>24</v>
      </c>
      <c r="H257">
        <v>159</v>
      </c>
      <c r="I257">
        <v>2</v>
      </c>
      <c r="J257">
        <v>318</v>
      </c>
    </row>
    <row r="258" spans="1:10" x14ac:dyDescent="0.35">
      <c r="A258" s="3" t="s">
        <v>303</v>
      </c>
      <c r="B258" s="4">
        <v>43178</v>
      </c>
      <c r="C258">
        <v>2</v>
      </c>
      <c r="D258" t="s">
        <v>106</v>
      </c>
      <c r="E258" t="s">
        <v>17</v>
      </c>
      <c r="F258" t="s">
        <v>18</v>
      </c>
      <c r="G258" t="s">
        <v>31</v>
      </c>
      <c r="H258">
        <v>69</v>
      </c>
      <c r="I258">
        <v>8</v>
      </c>
      <c r="J258">
        <v>552</v>
      </c>
    </row>
    <row r="259" spans="1:10" x14ac:dyDescent="0.35">
      <c r="A259" s="3" t="s">
        <v>304</v>
      </c>
      <c r="B259" s="4">
        <v>43179</v>
      </c>
      <c r="C259">
        <v>17</v>
      </c>
      <c r="D259" t="s">
        <v>35</v>
      </c>
      <c r="E259" t="s">
        <v>36</v>
      </c>
      <c r="F259" t="s">
        <v>28</v>
      </c>
      <c r="G259" t="s">
        <v>41</v>
      </c>
      <c r="H259">
        <v>399</v>
      </c>
      <c r="I259">
        <v>5</v>
      </c>
      <c r="J259">
        <v>1995</v>
      </c>
    </row>
    <row r="260" spans="1:10" x14ac:dyDescent="0.35">
      <c r="A260" s="3" t="s">
        <v>305</v>
      </c>
      <c r="B260" s="4">
        <v>43179</v>
      </c>
      <c r="C260">
        <v>16</v>
      </c>
      <c r="D260" t="s">
        <v>30</v>
      </c>
      <c r="E260" t="s">
        <v>27</v>
      </c>
      <c r="F260" t="s">
        <v>28</v>
      </c>
      <c r="G260" t="s">
        <v>19</v>
      </c>
      <c r="H260">
        <v>289</v>
      </c>
      <c r="I260">
        <v>1</v>
      </c>
      <c r="J260">
        <v>289</v>
      </c>
    </row>
    <row r="261" spans="1:10" x14ac:dyDescent="0.35">
      <c r="A261" s="3" t="s">
        <v>306</v>
      </c>
      <c r="B261" s="4">
        <v>43179</v>
      </c>
      <c r="C261">
        <v>14</v>
      </c>
      <c r="D261" t="s">
        <v>38</v>
      </c>
      <c r="E261" t="s">
        <v>12</v>
      </c>
      <c r="F261" t="s">
        <v>13</v>
      </c>
      <c r="G261" t="s">
        <v>31</v>
      </c>
      <c r="H261">
        <v>69</v>
      </c>
      <c r="I261">
        <v>9</v>
      </c>
      <c r="J261">
        <v>621</v>
      </c>
    </row>
    <row r="262" spans="1:10" x14ac:dyDescent="0.35">
      <c r="A262" s="3" t="s">
        <v>307</v>
      </c>
      <c r="B262" s="4">
        <v>43180</v>
      </c>
      <c r="C262">
        <v>4</v>
      </c>
      <c r="D262" t="s">
        <v>51</v>
      </c>
      <c r="E262" t="s">
        <v>17</v>
      </c>
      <c r="F262" t="s">
        <v>18</v>
      </c>
      <c r="G262" t="s">
        <v>14</v>
      </c>
      <c r="H262">
        <v>199</v>
      </c>
      <c r="I262">
        <v>8</v>
      </c>
      <c r="J262">
        <v>1592</v>
      </c>
    </row>
    <row r="263" spans="1:10" x14ac:dyDescent="0.35">
      <c r="A263" s="3" t="s">
        <v>308</v>
      </c>
      <c r="B263" s="4">
        <v>43181</v>
      </c>
      <c r="C263">
        <v>8</v>
      </c>
      <c r="D263" t="s">
        <v>45</v>
      </c>
      <c r="E263" t="s">
        <v>46</v>
      </c>
      <c r="F263" t="s">
        <v>23</v>
      </c>
      <c r="G263" t="s">
        <v>24</v>
      </c>
      <c r="H263">
        <v>159</v>
      </c>
      <c r="I263">
        <v>1</v>
      </c>
      <c r="J263">
        <v>159</v>
      </c>
    </row>
    <row r="264" spans="1:10" x14ac:dyDescent="0.35">
      <c r="A264" s="3" t="s">
        <v>309</v>
      </c>
      <c r="B264" s="4">
        <v>43182</v>
      </c>
      <c r="C264">
        <v>7</v>
      </c>
      <c r="D264" t="s">
        <v>88</v>
      </c>
      <c r="E264" t="s">
        <v>46</v>
      </c>
      <c r="F264" t="s">
        <v>23</v>
      </c>
      <c r="G264" t="s">
        <v>24</v>
      </c>
      <c r="H264">
        <v>159</v>
      </c>
      <c r="I264">
        <v>5</v>
      </c>
      <c r="J264">
        <v>795</v>
      </c>
    </row>
    <row r="265" spans="1:10" x14ac:dyDescent="0.35">
      <c r="A265" s="3" t="s">
        <v>310</v>
      </c>
      <c r="B265" s="4">
        <v>43183</v>
      </c>
      <c r="C265">
        <v>17</v>
      </c>
      <c r="D265" t="s">
        <v>35</v>
      </c>
      <c r="E265" t="s">
        <v>36</v>
      </c>
      <c r="F265" t="s">
        <v>28</v>
      </c>
      <c r="G265" t="s">
        <v>14</v>
      </c>
      <c r="H265">
        <v>199</v>
      </c>
      <c r="I265">
        <v>1</v>
      </c>
      <c r="J265">
        <v>199</v>
      </c>
    </row>
    <row r="266" spans="1:10" x14ac:dyDescent="0.35">
      <c r="A266" s="3" t="s">
        <v>311</v>
      </c>
      <c r="B266" s="4">
        <v>43183</v>
      </c>
      <c r="C266">
        <v>17</v>
      </c>
      <c r="D266" t="s">
        <v>35</v>
      </c>
      <c r="E266" t="s">
        <v>27</v>
      </c>
      <c r="F266" t="s">
        <v>28</v>
      </c>
      <c r="G266" t="s">
        <v>19</v>
      </c>
      <c r="H266">
        <v>289</v>
      </c>
      <c r="I266">
        <v>7</v>
      </c>
      <c r="J266">
        <v>2023</v>
      </c>
    </row>
    <row r="267" spans="1:10" x14ac:dyDescent="0.35">
      <c r="A267" s="3" t="s">
        <v>312</v>
      </c>
      <c r="B267" s="4">
        <v>43184</v>
      </c>
      <c r="C267">
        <v>12</v>
      </c>
      <c r="D267" t="s">
        <v>66</v>
      </c>
      <c r="E267" t="s">
        <v>63</v>
      </c>
      <c r="F267" t="s">
        <v>13</v>
      </c>
      <c r="G267" t="s">
        <v>31</v>
      </c>
      <c r="H267">
        <v>69</v>
      </c>
      <c r="I267">
        <v>4</v>
      </c>
      <c r="J267">
        <v>276</v>
      </c>
    </row>
    <row r="268" spans="1:10" x14ac:dyDescent="0.35">
      <c r="A268" s="3" t="s">
        <v>313</v>
      </c>
      <c r="B268" s="4">
        <v>43184</v>
      </c>
      <c r="C268">
        <v>16</v>
      </c>
      <c r="D268" t="s">
        <v>30</v>
      </c>
      <c r="E268" t="s">
        <v>27</v>
      </c>
      <c r="F268" t="s">
        <v>28</v>
      </c>
      <c r="G268" t="s">
        <v>14</v>
      </c>
      <c r="H268">
        <v>199</v>
      </c>
      <c r="I268">
        <v>8</v>
      </c>
      <c r="J268">
        <v>1592</v>
      </c>
    </row>
    <row r="269" spans="1:10" x14ac:dyDescent="0.35">
      <c r="A269" s="3" t="s">
        <v>314</v>
      </c>
      <c r="B269" s="4">
        <v>43184</v>
      </c>
      <c r="C269">
        <v>4</v>
      </c>
      <c r="D269" t="s">
        <v>51</v>
      </c>
      <c r="E269" t="s">
        <v>68</v>
      </c>
      <c r="F269" t="s">
        <v>18</v>
      </c>
      <c r="G269" t="s">
        <v>14</v>
      </c>
      <c r="H269">
        <v>199</v>
      </c>
      <c r="I269">
        <v>1</v>
      </c>
      <c r="J269">
        <v>199</v>
      </c>
    </row>
    <row r="270" spans="1:10" x14ac:dyDescent="0.35">
      <c r="A270" s="3" t="s">
        <v>315</v>
      </c>
      <c r="B270" s="4">
        <v>43184</v>
      </c>
      <c r="C270">
        <v>20</v>
      </c>
      <c r="D270" t="s">
        <v>40</v>
      </c>
      <c r="E270" t="s">
        <v>27</v>
      </c>
      <c r="F270" t="s">
        <v>28</v>
      </c>
      <c r="G270" t="s">
        <v>14</v>
      </c>
      <c r="H270">
        <v>199</v>
      </c>
      <c r="I270">
        <v>6</v>
      </c>
      <c r="J270">
        <v>1194</v>
      </c>
    </row>
    <row r="271" spans="1:10" x14ac:dyDescent="0.35">
      <c r="A271" s="3" t="s">
        <v>316</v>
      </c>
      <c r="B271" s="4">
        <v>43184</v>
      </c>
      <c r="C271">
        <v>14</v>
      </c>
      <c r="D271" t="s">
        <v>38</v>
      </c>
      <c r="E271" t="s">
        <v>63</v>
      </c>
      <c r="F271" t="s">
        <v>13</v>
      </c>
      <c r="G271" t="s">
        <v>41</v>
      </c>
      <c r="H271">
        <v>399</v>
      </c>
      <c r="I271">
        <v>9</v>
      </c>
      <c r="J271">
        <v>3591</v>
      </c>
    </row>
    <row r="272" spans="1:10" x14ac:dyDescent="0.35">
      <c r="A272" s="3" t="s">
        <v>317</v>
      </c>
      <c r="B272" s="4">
        <v>43184</v>
      </c>
      <c r="C272">
        <v>14</v>
      </c>
      <c r="D272" t="s">
        <v>38</v>
      </c>
      <c r="E272" t="s">
        <v>12</v>
      </c>
      <c r="F272" t="s">
        <v>13</v>
      </c>
      <c r="G272" t="s">
        <v>14</v>
      </c>
      <c r="H272">
        <v>199</v>
      </c>
      <c r="I272">
        <v>3</v>
      </c>
      <c r="J272">
        <v>597</v>
      </c>
    </row>
    <row r="273" spans="1:10" x14ac:dyDescent="0.35">
      <c r="A273" s="3" t="s">
        <v>318</v>
      </c>
      <c r="B273" s="4">
        <v>43184</v>
      </c>
      <c r="C273">
        <v>15</v>
      </c>
      <c r="D273" t="s">
        <v>118</v>
      </c>
      <c r="E273" t="s">
        <v>63</v>
      </c>
      <c r="F273" t="s">
        <v>13</v>
      </c>
      <c r="G273" t="s">
        <v>19</v>
      </c>
      <c r="H273">
        <v>289</v>
      </c>
      <c r="I273">
        <v>7</v>
      </c>
      <c r="J273">
        <v>2023</v>
      </c>
    </row>
    <row r="274" spans="1:10" x14ac:dyDescent="0.35">
      <c r="A274" s="3" t="s">
        <v>319</v>
      </c>
      <c r="B274" s="4">
        <v>43184</v>
      </c>
      <c r="C274">
        <v>3</v>
      </c>
      <c r="D274" t="s">
        <v>43</v>
      </c>
      <c r="E274" t="s">
        <v>68</v>
      </c>
      <c r="F274" t="s">
        <v>18</v>
      </c>
      <c r="G274" t="s">
        <v>14</v>
      </c>
      <c r="H274">
        <v>199</v>
      </c>
      <c r="I274">
        <v>9</v>
      </c>
      <c r="J274">
        <v>1791</v>
      </c>
    </row>
    <row r="275" spans="1:10" x14ac:dyDescent="0.35">
      <c r="A275" s="3" t="s">
        <v>320</v>
      </c>
      <c r="B275" s="4">
        <v>43184</v>
      </c>
      <c r="C275">
        <v>7</v>
      </c>
      <c r="D275" t="s">
        <v>88</v>
      </c>
      <c r="E275" t="s">
        <v>22</v>
      </c>
      <c r="F275" t="s">
        <v>23</v>
      </c>
      <c r="G275" t="s">
        <v>14</v>
      </c>
      <c r="H275">
        <v>199</v>
      </c>
      <c r="I275">
        <v>3</v>
      </c>
      <c r="J275">
        <v>597</v>
      </c>
    </row>
    <row r="276" spans="1:10" x14ac:dyDescent="0.35">
      <c r="A276" s="3" t="s">
        <v>321</v>
      </c>
      <c r="B276" s="4">
        <v>43184</v>
      </c>
      <c r="C276">
        <v>7</v>
      </c>
      <c r="D276" t="s">
        <v>88</v>
      </c>
      <c r="E276" t="s">
        <v>46</v>
      </c>
      <c r="F276" t="s">
        <v>23</v>
      </c>
      <c r="G276" t="s">
        <v>19</v>
      </c>
      <c r="H276">
        <v>289</v>
      </c>
      <c r="I276">
        <v>0</v>
      </c>
      <c r="J276">
        <v>0</v>
      </c>
    </row>
    <row r="277" spans="1:10" x14ac:dyDescent="0.35">
      <c r="A277" s="3" t="s">
        <v>322</v>
      </c>
      <c r="B277" s="4">
        <v>43184</v>
      </c>
      <c r="C277">
        <v>2</v>
      </c>
      <c r="D277" t="s">
        <v>106</v>
      </c>
      <c r="E277" t="s">
        <v>17</v>
      </c>
      <c r="F277" t="s">
        <v>18</v>
      </c>
      <c r="G277" t="s">
        <v>24</v>
      </c>
      <c r="H277">
        <v>159</v>
      </c>
      <c r="I277">
        <v>7</v>
      </c>
      <c r="J277">
        <v>1113</v>
      </c>
    </row>
    <row r="278" spans="1:10" x14ac:dyDescent="0.35">
      <c r="A278" s="3" t="s">
        <v>323</v>
      </c>
      <c r="B278" s="4">
        <v>43185</v>
      </c>
      <c r="C278">
        <v>16</v>
      </c>
      <c r="D278" t="s">
        <v>30</v>
      </c>
      <c r="E278" t="s">
        <v>27</v>
      </c>
      <c r="F278" t="s">
        <v>28</v>
      </c>
      <c r="G278" t="s">
        <v>19</v>
      </c>
      <c r="H278">
        <v>289</v>
      </c>
      <c r="I278">
        <v>3</v>
      </c>
      <c r="J278">
        <v>867</v>
      </c>
    </row>
    <row r="279" spans="1:10" x14ac:dyDescent="0.35">
      <c r="A279" s="3" t="s">
        <v>324</v>
      </c>
      <c r="B279" s="4">
        <v>43185</v>
      </c>
      <c r="C279">
        <v>6</v>
      </c>
      <c r="D279" t="s">
        <v>48</v>
      </c>
      <c r="E279" t="s">
        <v>22</v>
      </c>
      <c r="F279" t="s">
        <v>23</v>
      </c>
      <c r="G279" t="s">
        <v>41</v>
      </c>
      <c r="H279">
        <v>399</v>
      </c>
      <c r="I279">
        <v>8</v>
      </c>
      <c r="J279">
        <v>3192</v>
      </c>
    </row>
    <row r="280" spans="1:10" x14ac:dyDescent="0.35">
      <c r="A280" s="3" t="s">
        <v>325</v>
      </c>
      <c r="B280" s="4">
        <v>43185</v>
      </c>
      <c r="C280">
        <v>9</v>
      </c>
      <c r="D280" t="s">
        <v>21</v>
      </c>
      <c r="E280" t="s">
        <v>22</v>
      </c>
      <c r="F280" t="s">
        <v>23</v>
      </c>
      <c r="G280" t="s">
        <v>31</v>
      </c>
      <c r="H280">
        <v>69</v>
      </c>
      <c r="I280">
        <v>9</v>
      </c>
      <c r="J280">
        <v>621</v>
      </c>
    </row>
    <row r="281" spans="1:10" x14ac:dyDescent="0.35">
      <c r="A281" s="3" t="s">
        <v>326</v>
      </c>
      <c r="B281" s="4">
        <v>43185</v>
      </c>
      <c r="C281">
        <v>16</v>
      </c>
      <c r="D281" t="s">
        <v>30</v>
      </c>
      <c r="E281" t="s">
        <v>36</v>
      </c>
      <c r="F281" t="s">
        <v>28</v>
      </c>
      <c r="G281" t="s">
        <v>14</v>
      </c>
      <c r="H281">
        <v>199</v>
      </c>
      <c r="I281">
        <v>1</v>
      </c>
      <c r="J281">
        <v>199</v>
      </c>
    </row>
    <row r="282" spans="1:10" x14ac:dyDescent="0.35">
      <c r="A282" s="3" t="s">
        <v>327</v>
      </c>
      <c r="B282" s="4">
        <v>43185</v>
      </c>
      <c r="C282">
        <v>20</v>
      </c>
      <c r="D282" t="s">
        <v>40</v>
      </c>
      <c r="E282" t="s">
        <v>36</v>
      </c>
      <c r="F282" t="s">
        <v>28</v>
      </c>
      <c r="G282" t="s">
        <v>31</v>
      </c>
      <c r="H282">
        <v>69</v>
      </c>
      <c r="I282">
        <v>3</v>
      </c>
      <c r="J282">
        <v>207</v>
      </c>
    </row>
    <row r="283" spans="1:10" x14ac:dyDescent="0.35">
      <c r="A283" s="3" t="s">
        <v>328</v>
      </c>
      <c r="B283" s="4">
        <v>43186</v>
      </c>
      <c r="C283">
        <v>16</v>
      </c>
      <c r="D283" t="s">
        <v>30</v>
      </c>
      <c r="E283" t="s">
        <v>27</v>
      </c>
      <c r="F283" t="s">
        <v>28</v>
      </c>
      <c r="G283" t="s">
        <v>24</v>
      </c>
      <c r="H283">
        <v>159</v>
      </c>
      <c r="I283">
        <v>6</v>
      </c>
      <c r="J283">
        <v>954</v>
      </c>
    </row>
    <row r="284" spans="1:10" x14ac:dyDescent="0.35">
      <c r="A284" s="3" t="s">
        <v>329</v>
      </c>
      <c r="B284" s="4">
        <v>43186</v>
      </c>
      <c r="C284">
        <v>20</v>
      </c>
      <c r="D284" t="s">
        <v>40</v>
      </c>
      <c r="E284" t="s">
        <v>36</v>
      </c>
      <c r="F284" t="s">
        <v>28</v>
      </c>
      <c r="G284" t="s">
        <v>24</v>
      </c>
      <c r="H284">
        <v>159</v>
      </c>
      <c r="I284">
        <v>0</v>
      </c>
      <c r="J284">
        <v>0</v>
      </c>
    </row>
    <row r="285" spans="1:10" x14ac:dyDescent="0.35">
      <c r="A285" s="3" t="s">
        <v>330</v>
      </c>
      <c r="B285" s="4">
        <v>43186</v>
      </c>
      <c r="C285">
        <v>2</v>
      </c>
      <c r="D285" t="s">
        <v>106</v>
      </c>
      <c r="E285" t="s">
        <v>17</v>
      </c>
      <c r="F285" t="s">
        <v>18</v>
      </c>
      <c r="G285" t="s">
        <v>24</v>
      </c>
      <c r="H285">
        <v>159</v>
      </c>
      <c r="I285">
        <v>4</v>
      </c>
      <c r="J285">
        <v>636</v>
      </c>
    </row>
    <row r="286" spans="1:10" x14ac:dyDescent="0.35">
      <c r="A286" s="3" t="s">
        <v>331</v>
      </c>
      <c r="B286" s="4">
        <v>43186</v>
      </c>
      <c r="C286">
        <v>11</v>
      </c>
      <c r="D286" t="s">
        <v>11</v>
      </c>
      <c r="E286" t="s">
        <v>12</v>
      </c>
      <c r="F286" t="s">
        <v>13</v>
      </c>
      <c r="G286" t="s">
        <v>19</v>
      </c>
      <c r="H286">
        <v>289</v>
      </c>
      <c r="I286">
        <v>3</v>
      </c>
      <c r="J286">
        <v>867</v>
      </c>
    </row>
    <row r="287" spans="1:10" x14ac:dyDescent="0.35">
      <c r="A287" s="3" t="s">
        <v>332</v>
      </c>
      <c r="B287" s="4">
        <v>43186</v>
      </c>
      <c r="C287">
        <v>13</v>
      </c>
      <c r="D287" t="s">
        <v>33</v>
      </c>
      <c r="E287" t="s">
        <v>63</v>
      </c>
      <c r="F287" t="s">
        <v>13</v>
      </c>
      <c r="G287" t="s">
        <v>31</v>
      </c>
      <c r="H287">
        <v>69</v>
      </c>
      <c r="I287">
        <v>6</v>
      </c>
      <c r="J287">
        <v>414</v>
      </c>
    </row>
    <row r="288" spans="1:10" x14ac:dyDescent="0.35">
      <c r="A288" s="3" t="s">
        <v>333</v>
      </c>
      <c r="B288" s="4">
        <v>43186</v>
      </c>
      <c r="C288">
        <v>4</v>
      </c>
      <c r="D288" t="s">
        <v>51</v>
      </c>
      <c r="E288" t="s">
        <v>17</v>
      </c>
      <c r="F288" t="s">
        <v>18</v>
      </c>
      <c r="G288" t="s">
        <v>19</v>
      </c>
      <c r="H288">
        <v>289</v>
      </c>
      <c r="I288">
        <v>7</v>
      </c>
      <c r="J288">
        <v>2023</v>
      </c>
    </row>
    <row r="289" spans="1:10" x14ac:dyDescent="0.35">
      <c r="A289" s="3" t="s">
        <v>334</v>
      </c>
      <c r="B289" s="4">
        <v>43186</v>
      </c>
      <c r="C289">
        <v>3</v>
      </c>
      <c r="D289" t="s">
        <v>43</v>
      </c>
      <c r="E289" t="s">
        <v>68</v>
      </c>
      <c r="F289" t="s">
        <v>18</v>
      </c>
      <c r="G289" t="s">
        <v>24</v>
      </c>
      <c r="H289">
        <v>159</v>
      </c>
      <c r="I289">
        <v>2</v>
      </c>
      <c r="J289">
        <v>318</v>
      </c>
    </row>
    <row r="290" spans="1:10" x14ac:dyDescent="0.35">
      <c r="A290" s="3" t="s">
        <v>335</v>
      </c>
      <c r="B290" s="4">
        <v>43187</v>
      </c>
      <c r="C290">
        <v>20</v>
      </c>
      <c r="D290" t="s">
        <v>40</v>
      </c>
      <c r="E290" t="s">
        <v>36</v>
      </c>
      <c r="F290" t="s">
        <v>28</v>
      </c>
      <c r="G290" t="s">
        <v>19</v>
      </c>
      <c r="H290">
        <v>289</v>
      </c>
      <c r="I290">
        <v>1</v>
      </c>
      <c r="J290">
        <v>289</v>
      </c>
    </row>
    <row r="291" spans="1:10" x14ac:dyDescent="0.35">
      <c r="A291" s="3" t="s">
        <v>336</v>
      </c>
      <c r="B291" s="4">
        <v>43188</v>
      </c>
      <c r="C291">
        <v>3</v>
      </c>
      <c r="D291" t="s">
        <v>43</v>
      </c>
      <c r="E291" t="s">
        <v>17</v>
      </c>
      <c r="F291" t="s">
        <v>18</v>
      </c>
      <c r="G291" t="s">
        <v>24</v>
      </c>
      <c r="H291">
        <v>159</v>
      </c>
      <c r="I291">
        <v>9</v>
      </c>
      <c r="J291">
        <v>1431</v>
      </c>
    </row>
    <row r="292" spans="1:10" x14ac:dyDescent="0.35">
      <c r="A292" s="3" t="s">
        <v>337</v>
      </c>
      <c r="B292" s="4">
        <v>43189</v>
      </c>
      <c r="C292">
        <v>19</v>
      </c>
      <c r="D292" t="s">
        <v>56</v>
      </c>
      <c r="E292" t="s">
        <v>27</v>
      </c>
      <c r="F292" t="s">
        <v>28</v>
      </c>
      <c r="G292" t="s">
        <v>31</v>
      </c>
      <c r="H292">
        <v>69</v>
      </c>
      <c r="I292">
        <v>3</v>
      </c>
      <c r="J292">
        <v>207</v>
      </c>
    </row>
    <row r="293" spans="1:10" x14ac:dyDescent="0.35">
      <c r="A293" s="3" t="s">
        <v>338</v>
      </c>
      <c r="B293" s="4">
        <v>43189</v>
      </c>
      <c r="C293">
        <v>1</v>
      </c>
      <c r="D293" t="s">
        <v>16</v>
      </c>
      <c r="E293" t="s">
        <v>68</v>
      </c>
      <c r="F293" t="s">
        <v>18</v>
      </c>
      <c r="G293" t="s">
        <v>24</v>
      </c>
      <c r="H293">
        <v>159</v>
      </c>
      <c r="I293">
        <v>0</v>
      </c>
      <c r="J293">
        <v>0</v>
      </c>
    </row>
    <row r="294" spans="1:10" x14ac:dyDescent="0.35">
      <c r="A294" s="3" t="s">
        <v>339</v>
      </c>
      <c r="B294" s="4">
        <v>43189</v>
      </c>
      <c r="C294">
        <v>2</v>
      </c>
      <c r="D294" t="s">
        <v>106</v>
      </c>
      <c r="E294" t="s">
        <v>17</v>
      </c>
      <c r="F294" t="s">
        <v>18</v>
      </c>
      <c r="G294" t="s">
        <v>14</v>
      </c>
      <c r="H294">
        <v>199</v>
      </c>
      <c r="I294">
        <v>7</v>
      </c>
      <c r="J294">
        <v>1393</v>
      </c>
    </row>
    <row r="295" spans="1:10" x14ac:dyDescent="0.35">
      <c r="A295" s="3" t="s">
        <v>340</v>
      </c>
      <c r="B295" s="4">
        <v>43189</v>
      </c>
      <c r="C295">
        <v>16</v>
      </c>
      <c r="D295" t="s">
        <v>30</v>
      </c>
      <c r="E295" t="s">
        <v>27</v>
      </c>
      <c r="F295" t="s">
        <v>28</v>
      </c>
      <c r="G295" t="s">
        <v>24</v>
      </c>
      <c r="H295">
        <v>159</v>
      </c>
      <c r="I295">
        <v>2</v>
      </c>
      <c r="J295">
        <v>318</v>
      </c>
    </row>
    <row r="296" spans="1:10" x14ac:dyDescent="0.35">
      <c r="A296" s="3" t="s">
        <v>341</v>
      </c>
      <c r="B296" s="4">
        <v>43190</v>
      </c>
      <c r="C296">
        <v>7</v>
      </c>
      <c r="D296" t="s">
        <v>88</v>
      </c>
      <c r="E296" t="s">
        <v>46</v>
      </c>
      <c r="F296" t="s">
        <v>23</v>
      </c>
      <c r="G296" t="s">
        <v>31</v>
      </c>
      <c r="H296">
        <v>69</v>
      </c>
      <c r="I296">
        <v>3</v>
      </c>
      <c r="J296">
        <v>207</v>
      </c>
    </row>
    <row r="297" spans="1:10" x14ac:dyDescent="0.35">
      <c r="A297" s="3" t="s">
        <v>342</v>
      </c>
      <c r="B297" s="4">
        <v>43190</v>
      </c>
      <c r="C297">
        <v>9</v>
      </c>
      <c r="D297" t="s">
        <v>21</v>
      </c>
      <c r="E297" t="s">
        <v>22</v>
      </c>
      <c r="F297" t="s">
        <v>23</v>
      </c>
      <c r="G297" t="s">
        <v>31</v>
      </c>
      <c r="H297">
        <v>69</v>
      </c>
      <c r="I297">
        <v>4</v>
      </c>
      <c r="J297">
        <v>276</v>
      </c>
    </row>
    <row r="298" spans="1:10" x14ac:dyDescent="0.35">
      <c r="A298" s="3" t="s">
        <v>343</v>
      </c>
      <c r="B298" s="4">
        <v>43190</v>
      </c>
      <c r="C298">
        <v>14</v>
      </c>
      <c r="D298" t="s">
        <v>38</v>
      </c>
      <c r="E298" t="s">
        <v>12</v>
      </c>
      <c r="F298" t="s">
        <v>13</v>
      </c>
      <c r="G298" t="s">
        <v>41</v>
      </c>
      <c r="H298">
        <v>399</v>
      </c>
      <c r="I298">
        <v>5</v>
      </c>
      <c r="J298">
        <v>1995</v>
      </c>
    </row>
    <row r="299" spans="1:10" x14ac:dyDescent="0.35">
      <c r="A299" s="3" t="s">
        <v>344</v>
      </c>
      <c r="B299" s="4">
        <v>43190</v>
      </c>
      <c r="C299">
        <v>13</v>
      </c>
      <c r="D299" t="s">
        <v>33</v>
      </c>
      <c r="E299" t="s">
        <v>63</v>
      </c>
      <c r="F299" t="s">
        <v>13</v>
      </c>
      <c r="G299" t="s">
        <v>31</v>
      </c>
      <c r="H299">
        <v>69</v>
      </c>
      <c r="I299">
        <v>4</v>
      </c>
      <c r="J299">
        <v>276</v>
      </c>
    </row>
    <row r="300" spans="1:10" x14ac:dyDescent="0.35">
      <c r="A300" s="3" t="s">
        <v>345</v>
      </c>
      <c r="B300" s="4">
        <v>43190</v>
      </c>
      <c r="C300">
        <v>12</v>
      </c>
      <c r="D300" t="s">
        <v>66</v>
      </c>
      <c r="E300" t="s">
        <v>12</v>
      </c>
      <c r="F300" t="s">
        <v>13</v>
      </c>
      <c r="G300" t="s">
        <v>14</v>
      </c>
      <c r="H300">
        <v>199</v>
      </c>
      <c r="I300">
        <v>8</v>
      </c>
      <c r="J300">
        <v>1592</v>
      </c>
    </row>
    <row r="301" spans="1:10" x14ac:dyDescent="0.35">
      <c r="A301" s="3" t="s">
        <v>346</v>
      </c>
      <c r="B301" s="4">
        <v>43191</v>
      </c>
      <c r="C301">
        <v>7</v>
      </c>
      <c r="D301" t="s">
        <v>88</v>
      </c>
      <c r="E301" t="s">
        <v>22</v>
      </c>
      <c r="F301" t="s">
        <v>23</v>
      </c>
      <c r="G301" t="s">
        <v>31</v>
      </c>
      <c r="H301">
        <v>69</v>
      </c>
      <c r="I301">
        <v>2</v>
      </c>
      <c r="J301">
        <v>138</v>
      </c>
    </row>
    <row r="302" spans="1:10" x14ac:dyDescent="0.35">
      <c r="A302" s="3" t="s">
        <v>347</v>
      </c>
      <c r="B302" s="4">
        <v>43192</v>
      </c>
      <c r="C302">
        <v>10</v>
      </c>
      <c r="D302" t="s">
        <v>58</v>
      </c>
      <c r="E302" t="s">
        <v>22</v>
      </c>
      <c r="F302" t="s">
        <v>23</v>
      </c>
      <c r="G302" t="s">
        <v>41</v>
      </c>
      <c r="H302">
        <v>399</v>
      </c>
      <c r="I302">
        <v>9</v>
      </c>
      <c r="J302">
        <v>3591</v>
      </c>
    </row>
    <row r="303" spans="1:10" x14ac:dyDescent="0.35">
      <c r="A303" s="3" t="s">
        <v>348</v>
      </c>
      <c r="B303" s="4">
        <v>43193</v>
      </c>
      <c r="C303">
        <v>6</v>
      </c>
      <c r="D303" t="s">
        <v>48</v>
      </c>
      <c r="E303" t="s">
        <v>46</v>
      </c>
      <c r="F303" t="s">
        <v>23</v>
      </c>
      <c r="G303" t="s">
        <v>31</v>
      </c>
      <c r="H303">
        <v>69</v>
      </c>
      <c r="I303">
        <v>6</v>
      </c>
      <c r="J303">
        <v>414</v>
      </c>
    </row>
    <row r="304" spans="1:10" x14ac:dyDescent="0.35">
      <c r="A304" s="3" t="s">
        <v>349</v>
      </c>
      <c r="B304" s="4">
        <v>43194</v>
      </c>
      <c r="C304">
        <v>20</v>
      </c>
      <c r="D304" t="s">
        <v>40</v>
      </c>
      <c r="E304" t="s">
        <v>27</v>
      </c>
      <c r="F304" t="s">
        <v>28</v>
      </c>
      <c r="G304" t="s">
        <v>24</v>
      </c>
      <c r="H304">
        <v>159</v>
      </c>
      <c r="I304">
        <v>0</v>
      </c>
      <c r="J304">
        <v>0</v>
      </c>
    </row>
    <row r="305" spans="1:10" x14ac:dyDescent="0.35">
      <c r="A305" s="3" t="s">
        <v>350</v>
      </c>
      <c r="B305" s="4">
        <v>43194</v>
      </c>
      <c r="C305">
        <v>2</v>
      </c>
      <c r="D305" t="s">
        <v>106</v>
      </c>
      <c r="E305" t="s">
        <v>68</v>
      </c>
      <c r="F305" t="s">
        <v>18</v>
      </c>
      <c r="G305" t="s">
        <v>31</v>
      </c>
      <c r="H305">
        <v>69</v>
      </c>
      <c r="I305">
        <v>1</v>
      </c>
      <c r="J305">
        <v>69</v>
      </c>
    </row>
    <row r="306" spans="1:10" x14ac:dyDescent="0.35">
      <c r="A306" s="3" t="s">
        <v>351</v>
      </c>
      <c r="B306" s="4">
        <v>43195</v>
      </c>
      <c r="C306">
        <v>8</v>
      </c>
      <c r="D306" t="s">
        <v>45</v>
      </c>
      <c r="E306" t="s">
        <v>46</v>
      </c>
      <c r="F306" t="s">
        <v>23</v>
      </c>
      <c r="G306" t="s">
        <v>19</v>
      </c>
      <c r="H306">
        <v>289</v>
      </c>
      <c r="I306">
        <v>9</v>
      </c>
      <c r="J306">
        <v>2601</v>
      </c>
    </row>
    <row r="307" spans="1:10" x14ac:dyDescent="0.35">
      <c r="A307" s="3" t="s">
        <v>352</v>
      </c>
      <c r="B307" s="4">
        <v>43195</v>
      </c>
      <c r="C307">
        <v>1</v>
      </c>
      <c r="D307" t="s">
        <v>16</v>
      </c>
      <c r="E307" t="s">
        <v>17</v>
      </c>
      <c r="F307" t="s">
        <v>18</v>
      </c>
      <c r="G307" t="s">
        <v>24</v>
      </c>
      <c r="H307">
        <v>159</v>
      </c>
      <c r="I307">
        <v>3</v>
      </c>
      <c r="J307">
        <v>477</v>
      </c>
    </row>
    <row r="308" spans="1:10" x14ac:dyDescent="0.35">
      <c r="A308" s="3" t="s">
        <v>353</v>
      </c>
      <c r="B308" s="4">
        <v>43195</v>
      </c>
      <c r="C308">
        <v>4</v>
      </c>
      <c r="D308" t="s">
        <v>51</v>
      </c>
      <c r="E308" t="s">
        <v>17</v>
      </c>
      <c r="F308" t="s">
        <v>18</v>
      </c>
      <c r="G308" t="s">
        <v>14</v>
      </c>
      <c r="H308">
        <v>199</v>
      </c>
      <c r="I308">
        <v>5</v>
      </c>
      <c r="J308">
        <v>995</v>
      </c>
    </row>
    <row r="309" spans="1:10" x14ac:dyDescent="0.35">
      <c r="A309" s="3" t="s">
        <v>354</v>
      </c>
      <c r="B309" s="4">
        <v>43195</v>
      </c>
      <c r="C309">
        <v>12</v>
      </c>
      <c r="D309" t="s">
        <v>66</v>
      </c>
      <c r="E309" t="s">
        <v>12</v>
      </c>
      <c r="F309" t="s">
        <v>13</v>
      </c>
      <c r="G309" t="s">
        <v>14</v>
      </c>
      <c r="H309">
        <v>199</v>
      </c>
      <c r="I309">
        <v>6</v>
      </c>
      <c r="J309">
        <v>1194</v>
      </c>
    </row>
    <row r="310" spans="1:10" x14ac:dyDescent="0.35">
      <c r="A310" s="3" t="s">
        <v>355</v>
      </c>
      <c r="B310" s="4">
        <v>43196</v>
      </c>
      <c r="C310">
        <v>15</v>
      </c>
      <c r="D310" t="s">
        <v>118</v>
      </c>
      <c r="E310" t="s">
        <v>12</v>
      </c>
      <c r="F310" t="s">
        <v>13</v>
      </c>
      <c r="G310" t="s">
        <v>19</v>
      </c>
      <c r="H310">
        <v>289</v>
      </c>
      <c r="I310">
        <v>8</v>
      </c>
      <c r="J310">
        <v>2312</v>
      </c>
    </row>
    <row r="311" spans="1:10" x14ac:dyDescent="0.35">
      <c r="A311" s="3" t="s">
        <v>356</v>
      </c>
      <c r="B311" s="4">
        <v>43196</v>
      </c>
      <c r="C311">
        <v>6</v>
      </c>
      <c r="D311" t="s">
        <v>48</v>
      </c>
      <c r="E311" t="s">
        <v>46</v>
      </c>
      <c r="F311" t="s">
        <v>23</v>
      </c>
      <c r="G311" t="s">
        <v>31</v>
      </c>
      <c r="H311">
        <v>69</v>
      </c>
      <c r="I311">
        <v>0</v>
      </c>
      <c r="J311">
        <v>0</v>
      </c>
    </row>
    <row r="312" spans="1:10" x14ac:dyDescent="0.35">
      <c r="A312" s="3" t="s">
        <v>357</v>
      </c>
      <c r="B312" s="4">
        <v>43197</v>
      </c>
      <c r="C312">
        <v>19</v>
      </c>
      <c r="D312" t="s">
        <v>56</v>
      </c>
      <c r="E312" t="s">
        <v>27</v>
      </c>
      <c r="F312" t="s">
        <v>28</v>
      </c>
      <c r="G312" t="s">
        <v>19</v>
      </c>
      <c r="H312">
        <v>289</v>
      </c>
      <c r="I312">
        <v>5</v>
      </c>
      <c r="J312">
        <v>1445</v>
      </c>
    </row>
    <row r="313" spans="1:10" x14ac:dyDescent="0.35">
      <c r="A313" s="3" t="s">
        <v>358</v>
      </c>
      <c r="B313" s="4">
        <v>43197</v>
      </c>
      <c r="C313">
        <v>18</v>
      </c>
      <c r="D313" t="s">
        <v>26</v>
      </c>
      <c r="E313" t="s">
        <v>27</v>
      </c>
      <c r="F313" t="s">
        <v>28</v>
      </c>
      <c r="G313" t="s">
        <v>14</v>
      </c>
      <c r="H313">
        <v>199</v>
      </c>
      <c r="I313">
        <v>0</v>
      </c>
      <c r="J313">
        <v>0</v>
      </c>
    </row>
    <row r="314" spans="1:10" x14ac:dyDescent="0.35">
      <c r="A314" s="3" t="s">
        <v>359</v>
      </c>
      <c r="B314" s="4">
        <v>43197</v>
      </c>
      <c r="C314">
        <v>7</v>
      </c>
      <c r="D314" t="s">
        <v>88</v>
      </c>
      <c r="E314" t="s">
        <v>22</v>
      </c>
      <c r="F314" t="s">
        <v>23</v>
      </c>
      <c r="G314" t="s">
        <v>14</v>
      </c>
      <c r="H314">
        <v>199</v>
      </c>
      <c r="I314">
        <v>9</v>
      </c>
      <c r="J314">
        <v>1791</v>
      </c>
    </row>
    <row r="315" spans="1:10" x14ac:dyDescent="0.35">
      <c r="A315" s="3" t="s">
        <v>360</v>
      </c>
      <c r="B315" s="4">
        <v>43197</v>
      </c>
      <c r="C315">
        <v>2</v>
      </c>
      <c r="D315" t="s">
        <v>106</v>
      </c>
      <c r="E315" t="s">
        <v>68</v>
      </c>
      <c r="F315" t="s">
        <v>18</v>
      </c>
      <c r="G315" t="s">
        <v>14</v>
      </c>
      <c r="H315">
        <v>199</v>
      </c>
      <c r="I315">
        <v>5</v>
      </c>
      <c r="J315">
        <v>995</v>
      </c>
    </row>
    <row r="316" spans="1:10" x14ac:dyDescent="0.35">
      <c r="A316" s="3" t="s">
        <v>361</v>
      </c>
      <c r="B316" s="4">
        <v>43198</v>
      </c>
      <c r="C316">
        <v>19</v>
      </c>
      <c r="D316" t="s">
        <v>56</v>
      </c>
      <c r="E316" t="s">
        <v>27</v>
      </c>
      <c r="F316" t="s">
        <v>28</v>
      </c>
      <c r="G316" t="s">
        <v>14</v>
      </c>
      <c r="H316">
        <v>199</v>
      </c>
      <c r="I316">
        <v>9</v>
      </c>
      <c r="J316">
        <v>1791</v>
      </c>
    </row>
    <row r="317" spans="1:10" x14ac:dyDescent="0.35">
      <c r="A317" s="3" t="s">
        <v>362</v>
      </c>
      <c r="B317" s="4">
        <v>43198</v>
      </c>
      <c r="C317">
        <v>19</v>
      </c>
      <c r="D317" t="s">
        <v>56</v>
      </c>
      <c r="E317" t="s">
        <v>27</v>
      </c>
      <c r="F317" t="s">
        <v>28</v>
      </c>
      <c r="G317" t="s">
        <v>14</v>
      </c>
      <c r="H317">
        <v>199</v>
      </c>
      <c r="I317">
        <v>8</v>
      </c>
      <c r="J317">
        <v>1592</v>
      </c>
    </row>
    <row r="318" spans="1:10" x14ac:dyDescent="0.35">
      <c r="A318" s="3" t="s">
        <v>363</v>
      </c>
      <c r="B318" s="4">
        <v>43199</v>
      </c>
      <c r="C318">
        <v>2</v>
      </c>
      <c r="D318" t="s">
        <v>106</v>
      </c>
      <c r="E318" t="s">
        <v>17</v>
      </c>
      <c r="F318" t="s">
        <v>18</v>
      </c>
      <c r="G318" t="s">
        <v>14</v>
      </c>
      <c r="H318">
        <v>199</v>
      </c>
      <c r="I318">
        <v>3</v>
      </c>
      <c r="J318">
        <v>597</v>
      </c>
    </row>
    <row r="319" spans="1:10" x14ac:dyDescent="0.35">
      <c r="A319" s="3" t="s">
        <v>364</v>
      </c>
      <c r="B319" s="4">
        <v>43199</v>
      </c>
      <c r="C319">
        <v>5</v>
      </c>
      <c r="D319" t="s">
        <v>60</v>
      </c>
      <c r="E319" t="s">
        <v>68</v>
      </c>
      <c r="F319" t="s">
        <v>18</v>
      </c>
      <c r="G319" t="s">
        <v>14</v>
      </c>
      <c r="H319">
        <v>199</v>
      </c>
      <c r="I319">
        <v>4</v>
      </c>
      <c r="J319">
        <v>796</v>
      </c>
    </row>
    <row r="320" spans="1:10" x14ac:dyDescent="0.35">
      <c r="A320" s="3" t="s">
        <v>365</v>
      </c>
      <c r="B320" s="4">
        <v>43200</v>
      </c>
      <c r="C320">
        <v>14</v>
      </c>
      <c r="D320" t="s">
        <v>38</v>
      </c>
      <c r="E320" t="s">
        <v>12</v>
      </c>
      <c r="F320" t="s">
        <v>13</v>
      </c>
      <c r="G320" t="s">
        <v>31</v>
      </c>
      <c r="H320">
        <v>69</v>
      </c>
      <c r="I320">
        <v>3</v>
      </c>
      <c r="J320">
        <v>207</v>
      </c>
    </row>
    <row r="321" spans="1:10" x14ac:dyDescent="0.35">
      <c r="A321" s="3" t="s">
        <v>366</v>
      </c>
      <c r="B321" s="4">
        <v>43201</v>
      </c>
      <c r="C321">
        <v>12</v>
      </c>
      <c r="D321" t="s">
        <v>66</v>
      </c>
      <c r="E321" t="s">
        <v>63</v>
      </c>
      <c r="F321" t="s">
        <v>13</v>
      </c>
      <c r="G321" t="s">
        <v>31</v>
      </c>
      <c r="H321">
        <v>69</v>
      </c>
      <c r="I321">
        <v>0</v>
      </c>
      <c r="J321">
        <v>0</v>
      </c>
    </row>
    <row r="322" spans="1:10" x14ac:dyDescent="0.35">
      <c r="A322" s="3" t="s">
        <v>367</v>
      </c>
      <c r="B322" s="4">
        <v>43202</v>
      </c>
      <c r="C322">
        <v>9</v>
      </c>
      <c r="D322" t="s">
        <v>21</v>
      </c>
      <c r="E322" t="s">
        <v>22</v>
      </c>
      <c r="F322" t="s">
        <v>23</v>
      </c>
      <c r="G322" t="s">
        <v>41</v>
      </c>
      <c r="H322">
        <v>399</v>
      </c>
      <c r="I322">
        <v>1</v>
      </c>
      <c r="J322">
        <v>399</v>
      </c>
    </row>
    <row r="323" spans="1:10" x14ac:dyDescent="0.35">
      <c r="A323" s="3" t="s">
        <v>368</v>
      </c>
      <c r="B323" s="4">
        <v>43203</v>
      </c>
      <c r="C323">
        <v>2</v>
      </c>
      <c r="D323" t="s">
        <v>106</v>
      </c>
      <c r="E323" t="s">
        <v>17</v>
      </c>
      <c r="F323" t="s">
        <v>18</v>
      </c>
      <c r="G323" t="s">
        <v>19</v>
      </c>
      <c r="H323">
        <v>289</v>
      </c>
      <c r="I323">
        <v>8</v>
      </c>
      <c r="J323">
        <v>2312</v>
      </c>
    </row>
    <row r="324" spans="1:10" x14ac:dyDescent="0.35">
      <c r="A324" s="3" t="s">
        <v>369</v>
      </c>
      <c r="B324" s="4">
        <v>43203</v>
      </c>
      <c r="C324">
        <v>19</v>
      </c>
      <c r="D324" t="s">
        <v>56</v>
      </c>
      <c r="E324" t="s">
        <v>27</v>
      </c>
      <c r="F324" t="s">
        <v>28</v>
      </c>
      <c r="G324" t="s">
        <v>19</v>
      </c>
      <c r="H324">
        <v>289</v>
      </c>
      <c r="I324">
        <v>3</v>
      </c>
      <c r="J324">
        <v>867</v>
      </c>
    </row>
    <row r="325" spans="1:10" x14ac:dyDescent="0.35">
      <c r="A325" s="3" t="s">
        <v>370</v>
      </c>
      <c r="B325" s="4">
        <v>43204</v>
      </c>
      <c r="C325">
        <v>17</v>
      </c>
      <c r="D325" t="s">
        <v>35</v>
      </c>
      <c r="E325" t="s">
        <v>36</v>
      </c>
      <c r="F325" t="s">
        <v>28</v>
      </c>
      <c r="G325" t="s">
        <v>24</v>
      </c>
      <c r="H325">
        <v>159</v>
      </c>
      <c r="I325">
        <v>4</v>
      </c>
      <c r="J325">
        <v>636</v>
      </c>
    </row>
    <row r="326" spans="1:10" x14ac:dyDescent="0.35">
      <c r="A326" s="3" t="s">
        <v>371</v>
      </c>
      <c r="B326" s="4">
        <v>43204</v>
      </c>
      <c r="C326">
        <v>14</v>
      </c>
      <c r="D326" t="s">
        <v>38</v>
      </c>
      <c r="E326" t="s">
        <v>63</v>
      </c>
      <c r="F326" t="s">
        <v>13</v>
      </c>
      <c r="G326" t="s">
        <v>41</v>
      </c>
      <c r="H326">
        <v>399</v>
      </c>
      <c r="I326">
        <v>3</v>
      </c>
      <c r="J326">
        <v>1197</v>
      </c>
    </row>
    <row r="327" spans="1:10" x14ac:dyDescent="0.35">
      <c r="A327" s="3" t="s">
        <v>372</v>
      </c>
      <c r="B327" s="4">
        <v>43204</v>
      </c>
      <c r="C327">
        <v>7</v>
      </c>
      <c r="D327" t="s">
        <v>88</v>
      </c>
      <c r="E327" t="s">
        <v>22</v>
      </c>
      <c r="F327" t="s">
        <v>23</v>
      </c>
      <c r="G327" t="s">
        <v>31</v>
      </c>
      <c r="H327">
        <v>69</v>
      </c>
      <c r="I327">
        <v>2</v>
      </c>
      <c r="J327">
        <v>138</v>
      </c>
    </row>
    <row r="328" spans="1:10" x14ac:dyDescent="0.35">
      <c r="A328" s="3" t="s">
        <v>373</v>
      </c>
      <c r="B328" s="4">
        <v>43204</v>
      </c>
      <c r="C328">
        <v>9</v>
      </c>
      <c r="D328" t="s">
        <v>21</v>
      </c>
      <c r="E328" t="s">
        <v>46</v>
      </c>
      <c r="F328" t="s">
        <v>23</v>
      </c>
      <c r="G328" t="s">
        <v>14</v>
      </c>
      <c r="H328">
        <v>199</v>
      </c>
      <c r="I328">
        <v>9</v>
      </c>
      <c r="J328">
        <v>1791</v>
      </c>
    </row>
    <row r="329" spans="1:10" x14ac:dyDescent="0.35">
      <c r="A329" s="3" t="s">
        <v>374</v>
      </c>
      <c r="B329" s="4">
        <v>43204</v>
      </c>
      <c r="C329">
        <v>8</v>
      </c>
      <c r="D329" t="s">
        <v>45</v>
      </c>
      <c r="E329" t="s">
        <v>22</v>
      </c>
      <c r="F329" t="s">
        <v>23</v>
      </c>
      <c r="G329" t="s">
        <v>14</v>
      </c>
      <c r="H329">
        <v>199</v>
      </c>
      <c r="I329">
        <v>2</v>
      </c>
      <c r="J329">
        <v>398</v>
      </c>
    </row>
    <row r="330" spans="1:10" x14ac:dyDescent="0.35">
      <c r="A330" s="3" t="s">
        <v>375</v>
      </c>
      <c r="B330" s="4">
        <v>43204</v>
      </c>
      <c r="C330">
        <v>14</v>
      </c>
      <c r="D330" t="s">
        <v>38</v>
      </c>
      <c r="E330" t="s">
        <v>12</v>
      </c>
      <c r="F330" t="s">
        <v>13</v>
      </c>
      <c r="G330" t="s">
        <v>19</v>
      </c>
      <c r="H330">
        <v>289</v>
      </c>
      <c r="I330">
        <v>4</v>
      </c>
      <c r="J330">
        <v>1156</v>
      </c>
    </row>
    <row r="331" spans="1:10" x14ac:dyDescent="0.35">
      <c r="A331" s="3" t="s">
        <v>376</v>
      </c>
      <c r="B331" s="4">
        <v>43204</v>
      </c>
      <c r="C331">
        <v>7</v>
      </c>
      <c r="D331" t="s">
        <v>88</v>
      </c>
      <c r="E331" t="s">
        <v>46</v>
      </c>
      <c r="F331" t="s">
        <v>23</v>
      </c>
      <c r="G331" t="s">
        <v>41</v>
      </c>
      <c r="H331">
        <v>399</v>
      </c>
      <c r="I331">
        <v>8</v>
      </c>
      <c r="J331">
        <v>3192</v>
      </c>
    </row>
    <row r="332" spans="1:10" x14ac:dyDescent="0.35">
      <c r="A332" s="3" t="s">
        <v>377</v>
      </c>
      <c r="B332" s="4">
        <v>43204</v>
      </c>
      <c r="C332">
        <v>10</v>
      </c>
      <c r="D332" t="s">
        <v>58</v>
      </c>
      <c r="E332" t="s">
        <v>46</v>
      </c>
      <c r="F332" t="s">
        <v>23</v>
      </c>
      <c r="G332" t="s">
        <v>41</v>
      </c>
      <c r="H332">
        <v>399</v>
      </c>
      <c r="I332">
        <v>9</v>
      </c>
      <c r="J332">
        <v>3591</v>
      </c>
    </row>
    <row r="333" spans="1:10" x14ac:dyDescent="0.35">
      <c r="A333" s="3" t="s">
        <v>378</v>
      </c>
      <c r="B333" s="4">
        <v>43204</v>
      </c>
      <c r="C333">
        <v>6</v>
      </c>
      <c r="D333" t="s">
        <v>48</v>
      </c>
      <c r="E333" t="s">
        <v>46</v>
      </c>
      <c r="F333" t="s">
        <v>23</v>
      </c>
      <c r="G333" t="s">
        <v>14</v>
      </c>
      <c r="H333">
        <v>199</v>
      </c>
      <c r="I333">
        <v>8</v>
      </c>
      <c r="J333">
        <v>1592</v>
      </c>
    </row>
    <row r="334" spans="1:10" x14ac:dyDescent="0.35">
      <c r="A334" s="3" t="s">
        <v>379</v>
      </c>
      <c r="B334" s="4">
        <v>43204</v>
      </c>
      <c r="C334">
        <v>18</v>
      </c>
      <c r="D334" t="s">
        <v>26</v>
      </c>
      <c r="E334" t="s">
        <v>27</v>
      </c>
      <c r="F334" t="s">
        <v>28</v>
      </c>
      <c r="G334" t="s">
        <v>41</v>
      </c>
      <c r="H334">
        <v>399</v>
      </c>
      <c r="I334">
        <v>4</v>
      </c>
      <c r="J334">
        <v>1596</v>
      </c>
    </row>
    <row r="335" spans="1:10" x14ac:dyDescent="0.35">
      <c r="A335" s="3" t="s">
        <v>380</v>
      </c>
      <c r="B335" s="4">
        <v>43205</v>
      </c>
      <c r="C335">
        <v>4</v>
      </c>
      <c r="D335" t="s">
        <v>51</v>
      </c>
      <c r="E335" t="s">
        <v>68</v>
      </c>
      <c r="F335" t="s">
        <v>18</v>
      </c>
      <c r="G335" t="s">
        <v>19</v>
      </c>
      <c r="H335">
        <v>289</v>
      </c>
      <c r="I335">
        <v>6</v>
      </c>
      <c r="J335">
        <v>1734</v>
      </c>
    </row>
    <row r="336" spans="1:10" x14ac:dyDescent="0.35">
      <c r="A336" s="3" t="s">
        <v>381</v>
      </c>
      <c r="B336" s="4">
        <v>43205</v>
      </c>
      <c r="C336">
        <v>2</v>
      </c>
      <c r="D336" t="s">
        <v>106</v>
      </c>
      <c r="E336" t="s">
        <v>68</v>
      </c>
      <c r="F336" t="s">
        <v>18</v>
      </c>
      <c r="G336" t="s">
        <v>31</v>
      </c>
      <c r="H336">
        <v>69</v>
      </c>
      <c r="I336">
        <v>9</v>
      </c>
      <c r="J336">
        <v>621</v>
      </c>
    </row>
    <row r="337" spans="1:10" x14ac:dyDescent="0.35">
      <c r="A337" s="3" t="s">
        <v>382</v>
      </c>
      <c r="B337" s="4">
        <v>43206</v>
      </c>
      <c r="C337">
        <v>4</v>
      </c>
      <c r="D337" t="s">
        <v>51</v>
      </c>
      <c r="E337" t="s">
        <v>17</v>
      </c>
      <c r="F337" t="s">
        <v>18</v>
      </c>
      <c r="G337" t="s">
        <v>24</v>
      </c>
      <c r="H337">
        <v>159</v>
      </c>
      <c r="I337">
        <v>9</v>
      </c>
      <c r="J337">
        <v>1431</v>
      </c>
    </row>
    <row r="338" spans="1:10" x14ac:dyDescent="0.35">
      <c r="A338" s="3" t="s">
        <v>383</v>
      </c>
      <c r="B338" s="4">
        <v>43207</v>
      </c>
      <c r="C338">
        <v>11</v>
      </c>
      <c r="D338" t="s">
        <v>11</v>
      </c>
      <c r="E338" t="s">
        <v>63</v>
      </c>
      <c r="F338" t="s">
        <v>13</v>
      </c>
      <c r="G338" t="s">
        <v>31</v>
      </c>
      <c r="H338">
        <v>69</v>
      </c>
      <c r="I338">
        <v>8</v>
      </c>
      <c r="J338">
        <v>552</v>
      </c>
    </row>
    <row r="339" spans="1:10" x14ac:dyDescent="0.35">
      <c r="A339" s="3" t="s">
        <v>384</v>
      </c>
      <c r="B339" s="4">
        <v>43207</v>
      </c>
      <c r="C339">
        <v>13</v>
      </c>
      <c r="D339" t="s">
        <v>33</v>
      </c>
      <c r="E339" t="s">
        <v>12</v>
      </c>
      <c r="F339" t="s">
        <v>13</v>
      </c>
      <c r="G339" t="s">
        <v>41</v>
      </c>
      <c r="H339">
        <v>399</v>
      </c>
      <c r="I339">
        <v>8</v>
      </c>
      <c r="J339">
        <v>3192</v>
      </c>
    </row>
    <row r="340" spans="1:10" x14ac:dyDescent="0.35">
      <c r="A340" s="3" t="s">
        <v>385</v>
      </c>
      <c r="B340" s="4">
        <v>43208</v>
      </c>
      <c r="C340">
        <v>8</v>
      </c>
      <c r="D340" t="s">
        <v>45</v>
      </c>
      <c r="E340" t="s">
        <v>22</v>
      </c>
      <c r="F340" t="s">
        <v>23</v>
      </c>
      <c r="G340" t="s">
        <v>31</v>
      </c>
      <c r="H340">
        <v>69</v>
      </c>
      <c r="I340">
        <v>6</v>
      </c>
      <c r="J340">
        <v>414</v>
      </c>
    </row>
    <row r="341" spans="1:10" x14ac:dyDescent="0.35">
      <c r="A341" s="3" t="s">
        <v>386</v>
      </c>
      <c r="B341" s="4">
        <v>43209</v>
      </c>
      <c r="C341">
        <v>8</v>
      </c>
      <c r="D341" t="s">
        <v>45</v>
      </c>
      <c r="E341" t="s">
        <v>46</v>
      </c>
      <c r="F341" t="s">
        <v>23</v>
      </c>
      <c r="G341" t="s">
        <v>24</v>
      </c>
      <c r="H341">
        <v>159</v>
      </c>
      <c r="I341">
        <v>6</v>
      </c>
      <c r="J341">
        <v>954</v>
      </c>
    </row>
    <row r="342" spans="1:10" x14ac:dyDescent="0.35">
      <c r="A342" s="3" t="s">
        <v>387</v>
      </c>
      <c r="B342" s="4">
        <v>43209</v>
      </c>
      <c r="C342">
        <v>1</v>
      </c>
      <c r="D342" t="s">
        <v>16</v>
      </c>
      <c r="E342" t="s">
        <v>17</v>
      </c>
      <c r="F342" t="s">
        <v>18</v>
      </c>
      <c r="G342" t="s">
        <v>19</v>
      </c>
      <c r="H342">
        <v>289</v>
      </c>
      <c r="I342">
        <v>3</v>
      </c>
      <c r="J342">
        <v>867</v>
      </c>
    </row>
    <row r="343" spans="1:10" x14ac:dyDescent="0.35">
      <c r="A343" s="3" t="s">
        <v>388</v>
      </c>
      <c r="B343" s="4">
        <v>43209</v>
      </c>
      <c r="C343">
        <v>19</v>
      </c>
      <c r="D343" t="s">
        <v>56</v>
      </c>
      <c r="E343" t="s">
        <v>36</v>
      </c>
      <c r="F343" t="s">
        <v>28</v>
      </c>
      <c r="G343" t="s">
        <v>31</v>
      </c>
      <c r="H343">
        <v>69</v>
      </c>
      <c r="I343">
        <v>1</v>
      </c>
      <c r="J343">
        <v>69</v>
      </c>
    </row>
    <row r="344" spans="1:10" x14ac:dyDescent="0.35">
      <c r="A344" s="3" t="s">
        <v>389</v>
      </c>
      <c r="B344" s="4">
        <v>43209</v>
      </c>
      <c r="C344">
        <v>5</v>
      </c>
      <c r="D344" t="s">
        <v>60</v>
      </c>
      <c r="E344" t="s">
        <v>17</v>
      </c>
      <c r="F344" t="s">
        <v>18</v>
      </c>
      <c r="G344" t="s">
        <v>24</v>
      </c>
      <c r="H344">
        <v>159</v>
      </c>
      <c r="I344">
        <v>0</v>
      </c>
      <c r="J344">
        <v>0</v>
      </c>
    </row>
    <row r="345" spans="1:10" x14ac:dyDescent="0.35">
      <c r="A345" s="3" t="s">
        <v>390</v>
      </c>
      <c r="B345" s="4">
        <v>43209</v>
      </c>
      <c r="C345">
        <v>9</v>
      </c>
      <c r="D345" t="s">
        <v>21</v>
      </c>
      <c r="E345" t="s">
        <v>22</v>
      </c>
      <c r="F345" t="s">
        <v>23</v>
      </c>
      <c r="G345" t="s">
        <v>14</v>
      </c>
      <c r="H345">
        <v>199</v>
      </c>
      <c r="I345">
        <v>6</v>
      </c>
      <c r="J345">
        <v>1194</v>
      </c>
    </row>
    <row r="346" spans="1:10" x14ac:dyDescent="0.35">
      <c r="A346" s="3" t="s">
        <v>391</v>
      </c>
      <c r="B346" s="4">
        <v>43209</v>
      </c>
      <c r="C346">
        <v>13</v>
      </c>
      <c r="D346" t="s">
        <v>33</v>
      </c>
      <c r="E346" t="s">
        <v>12</v>
      </c>
      <c r="F346" t="s">
        <v>13</v>
      </c>
      <c r="G346" t="s">
        <v>14</v>
      </c>
      <c r="H346">
        <v>199</v>
      </c>
      <c r="I346">
        <v>2</v>
      </c>
      <c r="J346">
        <v>398</v>
      </c>
    </row>
    <row r="347" spans="1:10" x14ac:dyDescent="0.35">
      <c r="A347" s="3" t="s">
        <v>392</v>
      </c>
      <c r="B347" s="4">
        <v>43209</v>
      </c>
      <c r="C347">
        <v>17</v>
      </c>
      <c r="D347" t="s">
        <v>35</v>
      </c>
      <c r="E347" t="s">
        <v>27</v>
      </c>
      <c r="F347" t="s">
        <v>28</v>
      </c>
      <c r="G347" t="s">
        <v>31</v>
      </c>
      <c r="H347">
        <v>69</v>
      </c>
      <c r="I347">
        <v>2</v>
      </c>
      <c r="J347">
        <v>138</v>
      </c>
    </row>
    <row r="348" spans="1:10" x14ac:dyDescent="0.35">
      <c r="A348" s="3" t="s">
        <v>393</v>
      </c>
      <c r="B348" s="4">
        <v>43209</v>
      </c>
      <c r="C348">
        <v>18</v>
      </c>
      <c r="D348" t="s">
        <v>26</v>
      </c>
      <c r="E348" t="s">
        <v>27</v>
      </c>
      <c r="F348" t="s">
        <v>28</v>
      </c>
      <c r="G348" t="s">
        <v>14</v>
      </c>
      <c r="H348">
        <v>199</v>
      </c>
      <c r="I348">
        <v>0</v>
      </c>
      <c r="J348">
        <v>0</v>
      </c>
    </row>
    <row r="349" spans="1:10" x14ac:dyDescent="0.35">
      <c r="A349" s="3" t="s">
        <v>394</v>
      </c>
      <c r="B349" s="4">
        <v>43209</v>
      </c>
      <c r="C349">
        <v>19</v>
      </c>
      <c r="D349" t="s">
        <v>56</v>
      </c>
      <c r="E349" t="s">
        <v>27</v>
      </c>
      <c r="F349" t="s">
        <v>28</v>
      </c>
      <c r="G349" t="s">
        <v>19</v>
      </c>
      <c r="H349">
        <v>289</v>
      </c>
      <c r="I349">
        <v>1</v>
      </c>
      <c r="J349">
        <v>289</v>
      </c>
    </row>
    <row r="350" spans="1:10" x14ac:dyDescent="0.35">
      <c r="A350" s="3" t="s">
        <v>395</v>
      </c>
      <c r="B350" s="4">
        <v>43209</v>
      </c>
      <c r="C350">
        <v>13</v>
      </c>
      <c r="D350" t="s">
        <v>33</v>
      </c>
      <c r="E350" t="s">
        <v>63</v>
      </c>
      <c r="F350" t="s">
        <v>13</v>
      </c>
      <c r="G350" t="s">
        <v>24</v>
      </c>
      <c r="H350">
        <v>159</v>
      </c>
      <c r="I350">
        <v>5</v>
      </c>
      <c r="J350">
        <v>795</v>
      </c>
    </row>
    <row r="351" spans="1:10" x14ac:dyDescent="0.35">
      <c r="A351" s="3" t="s">
        <v>396</v>
      </c>
      <c r="B351" s="4">
        <v>43209</v>
      </c>
      <c r="C351">
        <v>3</v>
      </c>
      <c r="D351" t="s">
        <v>43</v>
      </c>
      <c r="E351" t="s">
        <v>17</v>
      </c>
      <c r="F351" t="s">
        <v>18</v>
      </c>
      <c r="G351" t="s">
        <v>41</v>
      </c>
      <c r="H351">
        <v>399</v>
      </c>
      <c r="I351">
        <v>1</v>
      </c>
      <c r="J351">
        <v>399</v>
      </c>
    </row>
    <row r="352" spans="1:10" x14ac:dyDescent="0.35">
      <c r="A352" s="3" t="s">
        <v>397</v>
      </c>
      <c r="B352" s="4">
        <v>43209</v>
      </c>
      <c r="C352">
        <v>4</v>
      </c>
      <c r="D352" t="s">
        <v>51</v>
      </c>
      <c r="E352" t="s">
        <v>68</v>
      </c>
      <c r="F352" t="s">
        <v>18</v>
      </c>
      <c r="G352" t="s">
        <v>31</v>
      </c>
      <c r="H352">
        <v>69</v>
      </c>
      <c r="I352">
        <v>6</v>
      </c>
      <c r="J352">
        <v>414</v>
      </c>
    </row>
    <row r="353" spans="1:10" x14ac:dyDescent="0.35">
      <c r="A353" s="3" t="s">
        <v>398</v>
      </c>
      <c r="B353" s="4">
        <v>43209</v>
      </c>
      <c r="C353">
        <v>10</v>
      </c>
      <c r="D353" t="s">
        <v>58</v>
      </c>
      <c r="E353" t="s">
        <v>46</v>
      </c>
      <c r="F353" t="s">
        <v>23</v>
      </c>
      <c r="G353" t="s">
        <v>24</v>
      </c>
      <c r="H353">
        <v>159</v>
      </c>
      <c r="I353">
        <v>9</v>
      </c>
      <c r="J353">
        <v>1431</v>
      </c>
    </row>
    <row r="354" spans="1:10" x14ac:dyDescent="0.35">
      <c r="A354" s="3" t="s">
        <v>399</v>
      </c>
      <c r="B354" s="4">
        <v>43210</v>
      </c>
      <c r="C354">
        <v>4</v>
      </c>
      <c r="D354" t="s">
        <v>51</v>
      </c>
      <c r="E354" t="s">
        <v>17</v>
      </c>
      <c r="F354" t="s">
        <v>18</v>
      </c>
      <c r="G354" t="s">
        <v>41</v>
      </c>
      <c r="H354">
        <v>399</v>
      </c>
      <c r="I354">
        <v>1</v>
      </c>
      <c r="J354">
        <v>399</v>
      </c>
    </row>
    <row r="355" spans="1:10" x14ac:dyDescent="0.35">
      <c r="A355" s="3" t="s">
        <v>400</v>
      </c>
      <c r="B355" s="4">
        <v>43210</v>
      </c>
      <c r="C355">
        <v>5</v>
      </c>
      <c r="D355" t="s">
        <v>60</v>
      </c>
      <c r="E355" t="s">
        <v>17</v>
      </c>
      <c r="F355" t="s">
        <v>18</v>
      </c>
      <c r="G355" t="s">
        <v>31</v>
      </c>
      <c r="H355">
        <v>69</v>
      </c>
      <c r="I355">
        <v>1</v>
      </c>
      <c r="J355">
        <v>69</v>
      </c>
    </row>
    <row r="356" spans="1:10" x14ac:dyDescent="0.35">
      <c r="A356" s="3" t="s">
        <v>401</v>
      </c>
      <c r="B356" s="4">
        <v>43210</v>
      </c>
      <c r="C356">
        <v>17</v>
      </c>
      <c r="D356" t="s">
        <v>35</v>
      </c>
      <c r="E356" t="s">
        <v>27</v>
      </c>
      <c r="F356" t="s">
        <v>28</v>
      </c>
      <c r="G356" t="s">
        <v>41</v>
      </c>
      <c r="H356">
        <v>399</v>
      </c>
      <c r="I356">
        <v>6</v>
      </c>
      <c r="J356">
        <v>2394</v>
      </c>
    </row>
    <row r="357" spans="1:10" x14ac:dyDescent="0.35">
      <c r="A357" s="3" t="s">
        <v>402</v>
      </c>
      <c r="B357" s="4">
        <v>43211</v>
      </c>
      <c r="C357">
        <v>18</v>
      </c>
      <c r="D357" t="s">
        <v>26</v>
      </c>
      <c r="E357" t="s">
        <v>36</v>
      </c>
      <c r="F357" t="s">
        <v>28</v>
      </c>
      <c r="G357" t="s">
        <v>14</v>
      </c>
      <c r="H357">
        <v>199</v>
      </c>
      <c r="I357">
        <v>8</v>
      </c>
      <c r="J357">
        <v>1592</v>
      </c>
    </row>
    <row r="358" spans="1:10" x14ac:dyDescent="0.35">
      <c r="A358" s="3" t="s">
        <v>403</v>
      </c>
      <c r="B358" s="4">
        <v>43211</v>
      </c>
      <c r="C358">
        <v>3</v>
      </c>
      <c r="D358" t="s">
        <v>43</v>
      </c>
      <c r="E358" t="s">
        <v>68</v>
      </c>
      <c r="F358" t="s">
        <v>18</v>
      </c>
      <c r="G358" t="s">
        <v>41</v>
      </c>
      <c r="H358">
        <v>399</v>
      </c>
      <c r="I358">
        <v>2</v>
      </c>
      <c r="J358">
        <v>798</v>
      </c>
    </row>
    <row r="359" spans="1:10" x14ac:dyDescent="0.35">
      <c r="A359" s="3" t="s">
        <v>404</v>
      </c>
      <c r="B359" s="4">
        <v>43212</v>
      </c>
      <c r="C359">
        <v>2</v>
      </c>
      <c r="D359" t="s">
        <v>106</v>
      </c>
      <c r="E359" t="s">
        <v>17</v>
      </c>
      <c r="F359" t="s">
        <v>18</v>
      </c>
      <c r="G359" t="s">
        <v>31</v>
      </c>
      <c r="H359">
        <v>69</v>
      </c>
      <c r="I359">
        <v>2</v>
      </c>
      <c r="J359">
        <v>138</v>
      </c>
    </row>
    <row r="360" spans="1:10" x14ac:dyDescent="0.35">
      <c r="A360" s="3" t="s">
        <v>405</v>
      </c>
      <c r="B360" s="4">
        <v>43212</v>
      </c>
      <c r="C360">
        <v>1</v>
      </c>
      <c r="D360" t="s">
        <v>16</v>
      </c>
      <c r="E360" t="s">
        <v>68</v>
      </c>
      <c r="F360" t="s">
        <v>18</v>
      </c>
      <c r="G360" t="s">
        <v>41</v>
      </c>
      <c r="H360">
        <v>399</v>
      </c>
      <c r="I360">
        <v>5</v>
      </c>
      <c r="J360">
        <v>1995</v>
      </c>
    </row>
    <row r="361" spans="1:10" x14ac:dyDescent="0.35">
      <c r="A361" s="3" t="s">
        <v>406</v>
      </c>
      <c r="B361" s="4">
        <v>43212</v>
      </c>
      <c r="C361">
        <v>19</v>
      </c>
      <c r="D361" t="s">
        <v>56</v>
      </c>
      <c r="E361" t="s">
        <v>27</v>
      </c>
      <c r="F361" t="s">
        <v>28</v>
      </c>
      <c r="G361" t="s">
        <v>14</v>
      </c>
      <c r="H361">
        <v>199</v>
      </c>
      <c r="I361">
        <v>9</v>
      </c>
      <c r="J361">
        <v>1791</v>
      </c>
    </row>
    <row r="362" spans="1:10" x14ac:dyDescent="0.35">
      <c r="A362" s="3" t="s">
        <v>407</v>
      </c>
      <c r="B362" s="4">
        <v>43212</v>
      </c>
      <c r="C362">
        <v>10</v>
      </c>
      <c r="D362" t="s">
        <v>58</v>
      </c>
      <c r="E362" t="s">
        <v>22</v>
      </c>
      <c r="F362" t="s">
        <v>23</v>
      </c>
      <c r="G362" t="s">
        <v>31</v>
      </c>
      <c r="H362">
        <v>69</v>
      </c>
      <c r="I362">
        <v>7</v>
      </c>
      <c r="J362">
        <v>483</v>
      </c>
    </row>
    <row r="363" spans="1:10" x14ac:dyDescent="0.35">
      <c r="A363" s="3" t="s">
        <v>408</v>
      </c>
      <c r="B363" s="4">
        <v>43212</v>
      </c>
      <c r="C363">
        <v>5</v>
      </c>
      <c r="D363" t="s">
        <v>60</v>
      </c>
      <c r="E363" t="s">
        <v>17</v>
      </c>
      <c r="F363" t="s">
        <v>18</v>
      </c>
      <c r="G363" t="s">
        <v>41</v>
      </c>
      <c r="H363">
        <v>399</v>
      </c>
      <c r="I363">
        <v>2</v>
      </c>
      <c r="J363">
        <v>798</v>
      </c>
    </row>
    <row r="364" spans="1:10" x14ac:dyDescent="0.35">
      <c r="A364" s="3" t="s">
        <v>409</v>
      </c>
      <c r="B364" s="4">
        <v>43212</v>
      </c>
      <c r="C364">
        <v>5</v>
      </c>
      <c r="D364" t="s">
        <v>60</v>
      </c>
      <c r="E364" t="s">
        <v>68</v>
      </c>
      <c r="F364" t="s">
        <v>18</v>
      </c>
      <c r="G364" t="s">
        <v>24</v>
      </c>
      <c r="H364">
        <v>159</v>
      </c>
      <c r="I364">
        <v>5</v>
      </c>
      <c r="J364">
        <v>795</v>
      </c>
    </row>
    <row r="365" spans="1:10" x14ac:dyDescent="0.35">
      <c r="A365" s="3" t="s">
        <v>410</v>
      </c>
      <c r="B365" s="4">
        <v>43212</v>
      </c>
      <c r="C365">
        <v>16</v>
      </c>
      <c r="D365" t="s">
        <v>30</v>
      </c>
      <c r="E365" t="s">
        <v>36</v>
      </c>
      <c r="F365" t="s">
        <v>28</v>
      </c>
      <c r="G365" t="s">
        <v>24</v>
      </c>
      <c r="H365">
        <v>159</v>
      </c>
      <c r="I365">
        <v>9</v>
      </c>
      <c r="J365">
        <v>1431</v>
      </c>
    </row>
    <row r="366" spans="1:10" x14ac:dyDescent="0.35">
      <c r="A366" s="3" t="s">
        <v>411</v>
      </c>
      <c r="B366" s="4">
        <v>43213</v>
      </c>
      <c r="C366">
        <v>7</v>
      </c>
      <c r="D366" t="s">
        <v>88</v>
      </c>
      <c r="E366" t="s">
        <v>22</v>
      </c>
      <c r="F366" t="s">
        <v>23</v>
      </c>
      <c r="G366" t="s">
        <v>19</v>
      </c>
      <c r="H366">
        <v>289</v>
      </c>
      <c r="I366">
        <v>9</v>
      </c>
      <c r="J366">
        <v>2601</v>
      </c>
    </row>
    <row r="367" spans="1:10" x14ac:dyDescent="0.35">
      <c r="A367" s="3" t="s">
        <v>412</v>
      </c>
      <c r="B367" s="4">
        <v>43213</v>
      </c>
      <c r="C367">
        <v>7</v>
      </c>
      <c r="D367" t="s">
        <v>88</v>
      </c>
      <c r="E367" t="s">
        <v>46</v>
      </c>
      <c r="F367" t="s">
        <v>23</v>
      </c>
      <c r="G367" t="s">
        <v>31</v>
      </c>
      <c r="H367">
        <v>69</v>
      </c>
      <c r="I367">
        <v>0</v>
      </c>
      <c r="J367">
        <v>0</v>
      </c>
    </row>
    <row r="368" spans="1:10" x14ac:dyDescent="0.35">
      <c r="A368" s="3" t="s">
        <v>413</v>
      </c>
      <c r="B368" s="4">
        <v>43214</v>
      </c>
      <c r="C368">
        <v>7</v>
      </c>
      <c r="D368" t="s">
        <v>88</v>
      </c>
      <c r="E368" t="s">
        <v>22</v>
      </c>
      <c r="F368" t="s">
        <v>23</v>
      </c>
      <c r="G368" t="s">
        <v>19</v>
      </c>
      <c r="H368">
        <v>289</v>
      </c>
      <c r="I368">
        <v>2</v>
      </c>
      <c r="J368">
        <v>578</v>
      </c>
    </row>
    <row r="369" spans="1:10" x14ac:dyDescent="0.35">
      <c r="A369" s="3" t="s">
        <v>414</v>
      </c>
      <c r="B369" s="4">
        <v>43214</v>
      </c>
      <c r="C369">
        <v>8</v>
      </c>
      <c r="D369" t="s">
        <v>45</v>
      </c>
      <c r="E369" t="s">
        <v>22</v>
      </c>
      <c r="F369" t="s">
        <v>23</v>
      </c>
      <c r="G369" t="s">
        <v>19</v>
      </c>
      <c r="H369">
        <v>289</v>
      </c>
      <c r="I369">
        <v>6</v>
      </c>
      <c r="J369">
        <v>1734</v>
      </c>
    </row>
    <row r="370" spans="1:10" x14ac:dyDescent="0.35">
      <c r="A370" s="3" t="s">
        <v>415</v>
      </c>
      <c r="B370" s="4">
        <v>43214</v>
      </c>
      <c r="C370">
        <v>6</v>
      </c>
      <c r="D370" t="s">
        <v>48</v>
      </c>
      <c r="E370" t="s">
        <v>46</v>
      </c>
      <c r="F370" t="s">
        <v>23</v>
      </c>
      <c r="G370" t="s">
        <v>24</v>
      </c>
      <c r="H370">
        <v>159</v>
      </c>
      <c r="I370">
        <v>7</v>
      </c>
      <c r="J370">
        <v>1113</v>
      </c>
    </row>
    <row r="371" spans="1:10" x14ac:dyDescent="0.35">
      <c r="A371" s="3" t="s">
        <v>416</v>
      </c>
      <c r="B371" s="4">
        <v>43214</v>
      </c>
      <c r="C371">
        <v>15</v>
      </c>
      <c r="D371" t="s">
        <v>118</v>
      </c>
      <c r="E371" t="s">
        <v>63</v>
      </c>
      <c r="F371" t="s">
        <v>13</v>
      </c>
      <c r="G371" t="s">
        <v>14</v>
      </c>
      <c r="H371">
        <v>199</v>
      </c>
      <c r="I371">
        <v>4</v>
      </c>
      <c r="J371">
        <v>796</v>
      </c>
    </row>
    <row r="372" spans="1:10" x14ac:dyDescent="0.35">
      <c r="A372" s="3" t="s">
        <v>417</v>
      </c>
      <c r="B372" s="4">
        <v>43214</v>
      </c>
      <c r="C372">
        <v>18</v>
      </c>
      <c r="D372" t="s">
        <v>26</v>
      </c>
      <c r="E372" t="s">
        <v>36</v>
      </c>
      <c r="F372" t="s">
        <v>28</v>
      </c>
      <c r="G372" t="s">
        <v>24</v>
      </c>
      <c r="H372">
        <v>159</v>
      </c>
      <c r="I372">
        <v>8</v>
      </c>
      <c r="J372">
        <v>1272</v>
      </c>
    </row>
    <row r="373" spans="1:10" x14ac:dyDescent="0.35">
      <c r="A373" s="3" t="s">
        <v>418</v>
      </c>
      <c r="B373" s="4">
        <v>43214</v>
      </c>
      <c r="C373">
        <v>7</v>
      </c>
      <c r="D373" t="s">
        <v>88</v>
      </c>
      <c r="E373" t="s">
        <v>22</v>
      </c>
      <c r="F373" t="s">
        <v>23</v>
      </c>
      <c r="G373" t="s">
        <v>19</v>
      </c>
      <c r="H373">
        <v>289</v>
      </c>
      <c r="I373">
        <v>8</v>
      </c>
      <c r="J373">
        <v>2312</v>
      </c>
    </row>
    <row r="374" spans="1:10" x14ac:dyDescent="0.35">
      <c r="A374" s="3" t="s">
        <v>419</v>
      </c>
      <c r="B374" s="4">
        <v>43214</v>
      </c>
      <c r="C374">
        <v>15</v>
      </c>
      <c r="D374" t="s">
        <v>118</v>
      </c>
      <c r="E374" t="s">
        <v>12</v>
      </c>
      <c r="F374" t="s">
        <v>13</v>
      </c>
      <c r="G374" t="s">
        <v>14</v>
      </c>
      <c r="H374">
        <v>199</v>
      </c>
      <c r="I374">
        <v>6</v>
      </c>
      <c r="J374">
        <v>1194</v>
      </c>
    </row>
    <row r="375" spans="1:10" x14ac:dyDescent="0.35">
      <c r="A375" s="3" t="s">
        <v>420</v>
      </c>
      <c r="B375" s="4">
        <v>43215</v>
      </c>
      <c r="C375">
        <v>5</v>
      </c>
      <c r="D375" t="s">
        <v>60</v>
      </c>
      <c r="E375" t="s">
        <v>17</v>
      </c>
      <c r="F375" t="s">
        <v>18</v>
      </c>
      <c r="G375" t="s">
        <v>41</v>
      </c>
      <c r="H375">
        <v>399</v>
      </c>
      <c r="I375">
        <v>3</v>
      </c>
      <c r="J375">
        <v>1197</v>
      </c>
    </row>
    <row r="376" spans="1:10" x14ac:dyDescent="0.35">
      <c r="A376" s="3" t="s">
        <v>421</v>
      </c>
      <c r="B376" s="4">
        <v>43215</v>
      </c>
      <c r="C376">
        <v>15</v>
      </c>
      <c r="D376" t="s">
        <v>118</v>
      </c>
      <c r="E376" t="s">
        <v>63</v>
      </c>
      <c r="F376" t="s">
        <v>13</v>
      </c>
      <c r="G376" t="s">
        <v>24</v>
      </c>
      <c r="H376">
        <v>159</v>
      </c>
      <c r="I376">
        <v>4</v>
      </c>
      <c r="J376">
        <v>636</v>
      </c>
    </row>
    <row r="377" spans="1:10" x14ac:dyDescent="0.35">
      <c r="A377" s="3" t="s">
        <v>422</v>
      </c>
      <c r="B377" s="4">
        <v>43215</v>
      </c>
      <c r="C377">
        <v>16</v>
      </c>
      <c r="D377" t="s">
        <v>30</v>
      </c>
      <c r="E377" t="s">
        <v>36</v>
      </c>
      <c r="F377" t="s">
        <v>28</v>
      </c>
      <c r="G377" t="s">
        <v>31</v>
      </c>
      <c r="H377">
        <v>69</v>
      </c>
      <c r="I377">
        <v>3</v>
      </c>
      <c r="J377">
        <v>207</v>
      </c>
    </row>
    <row r="378" spans="1:10" x14ac:dyDescent="0.35">
      <c r="A378" s="3" t="s">
        <v>423</v>
      </c>
      <c r="B378" s="4">
        <v>43215</v>
      </c>
      <c r="C378">
        <v>12</v>
      </c>
      <c r="D378" t="s">
        <v>66</v>
      </c>
      <c r="E378" t="s">
        <v>63</v>
      </c>
      <c r="F378" t="s">
        <v>13</v>
      </c>
      <c r="G378" t="s">
        <v>14</v>
      </c>
      <c r="H378">
        <v>199</v>
      </c>
      <c r="I378">
        <v>6</v>
      </c>
      <c r="J378">
        <v>1194</v>
      </c>
    </row>
    <row r="379" spans="1:10" x14ac:dyDescent="0.35">
      <c r="A379" s="3" t="s">
        <v>424</v>
      </c>
      <c r="B379" s="4">
        <v>43215</v>
      </c>
      <c r="C379">
        <v>11</v>
      </c>
      <c r="D379" t="s">
        <v>11</v>
      </c>
      <c r="E379" t="s">
        <v>12</v>
      </c>
      <c r="F379" t="s">
        <v>13</v>
      </c>
      <c r="G379" t="s">
        <v>41</v>
      </c>
      <c r="H379">
        <v>399</v>
      </c>
      <c r="I379">
        <v>3</v>
      </c>
      <c r="J379">
        <v>1197</v>
      </c>
    </row>
    <row r="380" spans="1:10" x14ac:dyDescent="0.35">
      <c r="A380" s="3" t="s">
        <v>425</v>
      </c>
      <c r="B380" s="4">
        <v>43215</v>
      </c>
      <c r="C380">
        <v>15</v>
      </c>
      <c r="D380" t="s">
        <v>118</v>
      </c>
      <c r="E380" t="s">
        <v>12</v>
      </c>
      <c r="F380" t="s">
        <v>13</v>
      </c>
      <c r="G380" t="s">
        <v>24</v>
      </c>
      <c r="H380">
        <v>159</v>
      </c>
      <c r="I380">
        <v>0</v>
      </c>
      <c r="J380">
        <v>0</v>
      </c>
    </row>
    <row r="381" spans="1:10" x14ac:dyDescent="0.35">
      <c r="A381" s="3" t="s">
        <v>426</v>
      </c>
      <c r="B381" s="4">
        <v>43216</v>
      </c>
      <c r="C381">
        <v>19</v>
      </c>
      <c r="D381" t="s">
        <v>56</v>
      </c>
      <c r="E381" t="s">
        <v>36</v>
      </c>
      <c r="F381" t="s">
        <v>28</v>
      </c>
      <c r="G381" t="s">
        <v>24</v>
      </c>
      <c r="H381">
        <v>159</v>
      </c>
      <c r="I381">
        <v>5</v>
      </c>
      <c r="J381">
        <v>795</v>
      </c>
    </row>
    <row r="382" spans="1:10" x14ac:dyDescent="0.35">
      <c r="A382" s="3" t="s">
        <v>427</v>
      </c>
      <c r="B382" s="4">
        <v>43217</v>
      </c>
      <c r="C382">
        <v>5</v>
      </c>
      <c r="D382" t="s">
        <v>60</v>
      </c>
      <c r="E382" t="s">
        <v>17</v>
      </c>
      <c r="F382" t="s">
        <v>18</v>
      </c>
      <c r="G382" t="s">
        <v>31</v>
      </c>
      <c r="H382">
        <v>69</v>
      </c>
      <c r="I382">
        <v>5</v>
      </c>
      <c r="J382">
        <v>345</v>
      </c>
    </row>
    <row r="383" spans="1:10" x14ac:dyDescent="0.35">
      <c r="A383" s="3" t="s">
        <v>428</v>
      </c>
      <c r="B383" s="4">
        <v>43218</v>
      </c>
      <c r="C383">
        <v>7</v>
      </c>
      <c r="D383" t="s">
        <v>88</v>
      </c>
      <c r="E383" t="s">
        <v>46</v>
      </c>
      <c r="F383" t="s">
        <v>23</v>
      </c>
      <c r="G383" t="s">
        <v>31</v>
      </c>
      <c r="H383">
        <v>69</v>
      </c>
      <c r="I383">
        <v>8</v>
      </c>
      <c r="J383">
        <v>552</v>
      </c>
    </row>
    <row r="384" spans="1:10" x14ac:dyDescent="0.35">
      <c r="A384" s="3" t="s">
        <v>429</v>
      </c>
      <c r="B384" s="4">
        <v>43218</v>
      </c>
      <c r="C384">
        <v>2</v>
      </c>
      <c r="D384" t="s">
        <v>106</v>
      </c>
      <c r="E384" t="s">
        <v>17</v>
      </c>
      <c r="F384" t="s">
        <v>18</v>
      </c>
      <c r="G384" t="s">
        <v>24</v>
      </c>
      <c r="H384">
        <v>159</v>
      </c>
      <c r="I384">
        <v>7</v>
      </c>
      <c r="J384">
        <v>1113</v>
      </c>
    </row>
    <row r="385" spans="1:10" x14ac:dyDescent="0.35">
      <c r="A385" s="3" t="s">
        <v>430</v>
      </c>
      <c r="B385" s="4">
        <v>43218</v>
      </c>
      <c r="C385">
        <v>1</v>
      </c>
      <c r="D385" t="s">
        <v>16</v>
      </c>
      <c r="E385" t="s">
        <v>68</v>
      </c>
      <c r="F385" t="s">
        <v>18</v>
      </c>
      <c r="G385" t="s">
        <v>24</v>
      </c>
      <c r="H385">
        <v>159</v>
      </c>
      <c r="I385">
        <v>5</v>
      </c>
      <c r="J385">
        <v>795</v>
      </c>
    </row>
    <row r="386" spans="1:10" x14ac:dyDescent="0.35">
      <c r="A386" s="3" t="s">
        <v>431</v>
      </c>
      <c r="B386" s="4">
        <v>43218</v>
      </c>
      <c r="C386">
        <v>17</v>
      </c>
      <c r="D386" t="s">
        <v>35</v>
      </c>
      <c r="E386" t="s">
        <v>36</v>
      </c>
      <c r="F386" t="s">
        <v>28</v>
      </c>
      <c r="G386" t="s">
        <v>19</v>
      </c>
      <c r="H386">
        <v>289</v>
      </c>
      <c r="I386">
        <v>3</v>
      </c>
      <c r="J386">
        <v>867</v>
      </c>
    </row>
    <row r="387" spans="1:10" x14ac:dyDescent="0.35">
      <c r="A387" s="3" t="s">
        <v>432</v>
      </c>
      <c r="B387" s="4">
        <v>43218</v>
      </c>
      <c r="C387">
        <v>3</v>
      </c>
      <c r="D387" t="s">
        <v>43</v>
      </c>
      <c r="E387" t="s">
        <v>17</v>
      </c>
      <c r="F387" t="s">
        <v>18</v>
      </c>
      <c r="G387" t="s">
        <v>41</v>
      </c>
      <c r="H387">
        <v>399</v>
      </c>
      <c r="I387">
        <v>2</v>
      </c>
      <c r="J387">
        <v>798</v>
      </c>
    </row>
    <row r="388" spans="1:10" x14ac:dyDescent="0.35">
      <c r="A388" s="3" t="s">
        <v>433</v>
      </c>
      <c r="B388" s="4">
        <v>43218</v>
      </c>
      <c r="C388">
        <v>9</v>
      </c>
      <c r="D388" t="s">
        <v>21</v>
      </c>
      <c r="E388" t="s">
        <v>46</v>
      </c>
      <c r="F388" t="s">
        <v>23</v>
      </c>
      <c r="G388" t="s">
        <v>24</v>
      </c>
      <c r="H388">
        <v>159</v>
      </c>
      <c r="I388">
        <v>8</v>
      </c>
      <c r="J388">
        <v>1272</v>
      </c>
    </row>
    <row r="389" spans="1:10" x14ac:dyDescent="0.35">
      <c r="A389" s="3" t="s">
        <v>434</v>
      </c>
      <c r="B389" s="4">
        <v>43218</v>
      </c>
      <c r="C389">
        <v>20</v>
      </c>
      <c r="D389" t="s">
        <v>40</v>
      </c>
      <c r="E389" t="s">
        <v>36</v>
      </c>
      <c r="F389" t="s">
        <v>28</v>
      </c>
      <c r="G389" t="s">
        <v>31</v>
      </c>
      <c r="H389">
        <v>69</v>
      </c>
      <c r="I389">
        <v>4</v>
      </c>
      <c r="J389">
        <v>276</v>
      </c>
    </row>
    <row r="390" spans="1:10" x14ac:dyDescent="0.35">
      <c r="A390" s="3" t="s">
        <v>435</v>
      </c>
      <c r="B390" s="4">
        <v>43218</v>
      </c>
      <c r="C390">
        <v>13</v>
      </c>
      <c r="D390" t="s">
        <v>33</v>
      </c>
      <c r="E390" t="s">
        <v>63</v>
      </c>
      <c r="F390" t="s">
        <v>13</v>
      </c>
      <c r="G390" t="s">
        <v>19</v>
      </c>
      <c r="H390">
        <v>289</v>
      </c>
      <c r="I390">
        <v>3</v>
      </c>
      <c r="J390">
        <v>867</v>
      </c>
    </row>
    <row r="391" spans="1:10" x14ac:dyDescent="0.35">
      <c r="A391" s="3" t="s">
        <v>436</v>
      </c>
      <c r="B391" s="4">
        <v>43218</v>
      </c>
      <c r="C391">
        <v>1</v>
      </c>
      <c r="D391" t="s">
        <v>16</v>
      </c>
      <c r="E391" t="s">
        <v>68</v>
      </c>
      <c r="F391" t="s">
        <v>18</v>
      </c>
      <c r="G391" t="s">
        <v>19</v>
      </c>
      <c r="H391">
        <v>289</v>
      </c>
      <c r="I391">
        <v>4</v>
      </c>
      <c r="J391">
        <v>1156</v>
      </c>
    </row>
    <row r="392" spans="1:10" x14ac:dyDescent="0.35">
      <c r="A392" s="3" t="s">
        <v>437</v>
      </c>
      <c r="B392" s="4">
        <v>43218</v>
      </c>
      <c r="C392">
        <v>10</v>
      </c>
      <c r="D392" t="s">
        <v>58</v>
      </c>
      <c r="E392" t="s">
        <v>46</v>
      </c>
      <c r="F392" t="s">
        <v>23</v>
      </c>
      <c r="G392" t="s">
        <v>14</v>
      </c>
      <c r="H392">
        <v>199</v>
      </c>
      <c r="I392">
        <v>0</v>
      </c>
      <c r="J392">
        <v>0</v>
      </c>
    </row>
    <row r="393" spans="1:10" x14ac:dyDescent="0.35">
      <c r="A393" s="3" t="s">
        <v>438</v>
      </c>
      <c r="B393" s="4">
        <v>43219</v>
      </c>
      <c r="C393">
        <v>8</v>
      </c>
      <c r="D393" t="s">
        <v>45</v>
      </c>
      <c r="E393" t="s">
        <v>22</v>
      </c>
      <c r="F393" t="s">
        <v>23</v>
      </c>
      <c r="G393" t="s">
        <v>19</v>
      </c>
      <c r="H393">
        <v>289</v>
      </c>
      <c r="I393">
        <v>0</v>
      </c>
      <c r="J393">
        <v>0</v>
      </c>
    </row>
    <row r="394" spans="1:10" x14ac:dyDescent="0.35">
      <c r="A394" s="3" t="s">
        <v>439</v>
      </c>
      <c r="B394" s="4">
        <v>43219</v>
      </c>
      <c r="C394">
        <v>14</v>
      </c>
      <c r="D394" t="s">
        <v>38</v>
      </c>
      <c r="E394" t="s">
        <v>63</v>
      </c>
      <c r="F394" t="s">
        <v>13</v>
      </c>
      <c r="G394" t="s">
        <v>31</v>
      </c>
      <c r="H394">
        <v>69</v>
      </c>
      <c r="I394">
        <v>7</v>
      </c>
      <c r="J394">
        <v>483</v>
      </c>
    </row>
    <row r="395" spans="1:10" x14ac:dyDescent="0.35">
      <c r="A395" s="3" t="s">
        <v>440</v>
      </c>
      <c r="B395" s="4">
        <v>43220</v>
      </c>
      <c r="C395">
        <v>18</v>
      </c>
      <c r="D395" t="s">
        <v>26</v>
      </c>
      <c r="E395" t="s">
        <v>27</v>
      </c>
      <c r="F395" t="s">
        <v>28</v>
      </c>
      <c r="G395" t="s">
        <v>14</v>
      </c>
      <c r="H395">
        <v>199</v>
      </c>
      <c r="I395">
        <v>3</v>
      </c>
      <c r="J395">
        <v>597</v>
      </c>
    </row>
    <row r="396" spans="1:10" x14ac:dyDescent="0.35">
      <c r="A396" s="3" t="s">
        <v>441</v>
      </c>
      <c r="B396" s="4">
        <v>43221</v>
      </c>
      <c r="C396">
        <v>18</v>
      </c>
      <c r="D396" t="s">
        <v>26</v>
      </c>
      <c r="E396" t="s">
        <v>27</v>
      </c>
      <c r="F396" t="s">
        <v>28</v>
      </c>
      <c r="G396" t="s">
        <v>31</v>
      </c>
      <c r="H396">
        <v>69</v>
      </c>
      <c r="I396">
        <v>3</v>
      </c>
      <c r="J396">
        <v>207</v>
      </c>
    </row>
    <row r="397" spans="1:10" x14ac:dyDescent="0.35">
      <c r="A397" s="3" t="s">
        <v>442</v>
      </c>
      <c r="B397" s="4">
        <v>43222</v>
      </c>
      <c r="C397">
        <v>14</v>
      </c>
      <c r="D397" t="s">
        <v>38</v>
      </c>
      <c r="E397" t="s">
        <v>63</v>
      </c>
      <c r="F397" t="s">
        <v>13</v>
      </c>
      <c r="G397" t="s">
        <v>24</v>
      </c>
      <c r="H397">
        <v>159</v>
      </c>
      <c r="I397">
        <v>5</v>
      </c>
      <c r="J397">
        <v>795</v>
      </c>
    </row>
    <row r="398" spans="1:10" x14ac:dyDescent="0.35">
      <c r="A398" s="3" t="s">
        <v>443</v>
      </c>
      <c r="B398" s="4">
        <v>43222</v>
      </c>
      <c r="C398">
        <v>19</v>
      </c>
      <c r="D398" t="s">
        <v>56</v>
      </c>
      <c r="E398" t="s">
        <v>36</v>
      </c>
      <c r="F398" t="s">
        <v>28</v>
      </c>
      <c r="G398" t="s">
        <v>19</v>
      </c>
      <c r="H398">
        <v>289</v>
      </c>
      <c r="I398">
        <v>1</v>
      </c>
      <c r="J398">
        <v>289</v>
      </c>
    </row>
    <row r="399" spans="1:10" x14ac:dyDescent="0.35">
      <c r="A399" s="3" t="s">
        <v>444</v>
      </c>
      <c r="B399" s="4">
        <v>43223</v>
      </c>
      <c r="C399">
        <v>18</v>
      </c>
      <c r="D399" t="s">
        <v>26</v>
      </c>
      <c r="E399" t="s">
        <v>36</v>
      </c>
      <c r="F399" t="s">
        <v>28</v>
      </c>
      <c r="G399" t="s">
        <v>24</v>
      </c>
      <c r="H399">
        <v>159</v>
      </c>
      <c r="I399">
        <v>0</v>
      </c>
      <c r="J399">
        <v>0</v>
      </c>
    </row>
    <row r="400" spans="1:10" x14ac:dyDescent="0.35">
      <c r="A400" s="3" t="s">
        <v>445</v>
      </c>
      <c r="B400" s="4">
        <v>43223</v>
      </c>
      <c r="C400">
        <v>5</v>
      </c>
      <c r="D400" t="s">
        <v>60</v>
      </c>
      <c r="E400" t="s">
        <v>68</v>
      </c>
      <c r="F400" t="s">
        <v>18</v>
      </c>
      <c r="G400" t="s">
        <v>41</v>
      </c>
      <c r="H400">
        <v>399</v>
      </c>
      <c r="I400">
        <v>7</v>
      </c>
      <c r="J400">
        <v>2793</v>
      </c>
    </row>
    <row r="401" spans="1:10" x14ac:dyDescent="0.35">
      <c r="A401" s="3" t="s">
        <v>446</v>
      </c>
      <c r="B401" s="4">
        <v>43223</v>
      </c>
      <c r="C401">
        <v>19</v>
      </c>
      <c r="D401" t="s">
        <v>56</v>
      </c>
      <c r="E401" t="s">
        <v>27</v>
      </c>
      <c r="F401" t="s">
        <v>28</v>
      </c>
      <c r="G401" t="s">
        <v>19</v>
      </c>
      <c r="H401">
        <v>289</v>
      </c>
      <c r="I401">
        <v>6</v>
      </c>
      <c r="J401">
        <v>1734</v>
      </c>
    </row>
    <row r="402" spans="1:10" x14ac:dyDescent="0.35">
      <c r="A402" s="3" t="s">
        <v>447</v>
      </c>
      <c r="B402" s="4">
        <v>43224</v>
      </c>
      <c r="C402">
        <v>5</v>
      </c>
      <c r="D402" t="s">
        <v>60</v>
      </c>
      <c r="E402" t="s">
        <v>17</v>
      </c>
      <c r="F402" t="s">
        <v>18</v>
      </c>
      <c r="G402" t="s">
        <v>31</v>
      </c>
      <c r="H402">
        <v>69</v>
      </c>
      <c r="I402">
        <v>0</v>
      </c>
      <c r="J402">
        <v>0</v>
      </c>
    </row>
    <row r="403" spans="1:10" x14ac:dyDescent="0.35">
      <c r="A403" s="3" t="s">
        <v>448</v>
      </c>
      <c r="B403" s="4">
        <v>43225</v>
      </c>
      <c r="C403">
        <v>16</v>
      </c>
      <c r="D403" t="s">
        <v>30</v>
      </c>
      <c r="E403" t="s">
        <v>36</v>
      </c>
      <c r="F403" t="s">
        <v>28</v>
      </c>
      <c r="G403" t="s">
        <v>19</v>
      </c>
      <c r="H403">
        <v>289</v>
      </c>
      <c r="I403">
        <v>8</v>
      </c>
      <c r="J403">
        <v>2312</v>
      </c>
    </row>
    <row r="404" spans="1:10" x14ac:dyDescent="0.35">
      <c r="A404" s="3" t="s">
        <v>449</v>
      </c>
      <c r="B404" s="4">
        <v>43225</v>
      </c>
      <c r="C404">
        <v>12</v>
      </c>
      <c r="D404" t="s">
        <v>66</v>
      </c>
      <c r="E404" t="s">
        <v>63</v>
      </c>
      <c r="F404" t="s">
        <v>13</v>
      </c>
      <c r="G404" t="s">
        <v>41</v>
      </c>
      <c r="H404">
        <v>399</v>
      </c>
      <c r="I404">
        <v>6</v>
      </c>
      <c r="J404">
        <v>2394</v>
      </c>
    </row>
    <row r="405" spans="1:10" x14ac:dyDescent="0.35">
      <c r="A405" s="3" t="s">
        <v>450</v>
      </c>
      <c r="B405" s="4">
        <v>43226</v>
      </c>
      <c r="C405">
        <v>5</v>
      </c>
      <c r="D405" t="s">
        <v>60</v>
      </c>
      <c r="E405" t="s">
        <v>17</v>
      </c>
      <c r="F405" t="s">
        <v>18</v>
      </c>
      <c r="G405" t="s">
        <v>24</v>
      </c>
      <c r="H405">
        <v>159</v>
      </c>
      <c r="I405">
        <v>9</v>
      </c>
      <c r="J405">
        <v>1431</v>
      </c>
    </row>
    <row r="406" spans="1:10" x14ac:dyDescent="0.35">
      <c r="A406" s="3" t="s">
        <v>451</v>
      </c>
      <c r="B406" s="4">
        <v>43226</v>
      </c>
      <c r="C406">
        <v>1</v>
      </c>
      <c r="D406" t="s">
        <v>16</v>
      </c>
      <c r="E406" t="s">
        <v>17</v>
      </c>
      <c r="F406" t="s">
        <v>18</v>
      </c>
      <c r="G406" t="s">
        <v>24</v>
      </c>
      <c r="H406">
        <v>159</v>
      </c>
      <c r="I406">
        <v>5</v>
      </c>
      <c r="J406">
        <v>795</v>
      </c>
    </row>
    <row r="407" spans="1:10" x14ac:dyDescent="0.35">
      <c r="A407" s="3" t="s">
        <v>452</v>
      </c>
      <c r="B407" s="4">
        <v>43226</v>
      </c>
      <c r="C407">
        <v>6</v>
      </c>
      <c r="D407" t="s">
        <v>48</v>
      </c>
      <c r="E407" t="s">
        <v>46</v>
      </c>
      <c r="F407" t="s">
        <v>23</v>
      </c>
      <c r="G407" t="s">
        <v>24</v>
      </c>
      <c r="H407">
        <v>159</v>
      </c>
      <c r="I407">
        <v>8</v>
      </c>
      <c r="J407">
        <v>1272</v>
      </c>
    </row>
    <row r="408" spans="1:10" x14ac:dyDescent="0.35">
      <c r="A408" s="3" t="s">
        <v>453</v>
      </c>
      <c r="B408" s="4">
        <v>43226</v>
      </c>
      <c r="C408">
        <v>16</v>
      </c>
      <c r="D408" t="s">
        <v>30</v>
      </c>
      <c r="E408" t="s">
        <v>36</v>
      </c>
      <c r="F408" t="s">
        <v>28</v>
      </c>
      <c r="G408" t="s">
        <v>31</v>
      </c>
      <c r="H408">
        <v>69</v>
      </c>
      <c r="I408">
        <v>7</v>
      </c>
      <c r="J408">
        <v>483</v>
      </c>
    </row>
    <row r="409" spans="1:10" x14ac:dyDescent="0.35">
      <c r="A409" s="3" t="s">
        <v>454</v>
      </c>
      <c r="B409" s="4">
        <v>43226</v>
      </c>
      <c r="C409">
        <v>4</v>
      </c>
      <c r="D409" t="s">
        <v>51</v>
      </c>
      <c r="E409" t="s">
        <v>68</v>
      </c>
      <c r="F409" t="s">
        <v>18</v>
      </c>
      <c r="G409" t="s">
        <v>19</v>
      </c>
      <c r="H409">
        <v>289</v>
      </c>
      <c r="I409">
        <v>6</v>
      </c>
      <c r="J409">
        <v>1734</v>
      </c>
    </row>
    <row r="410" spans="1:10" x14ac:dyDescent="0.35">
      <c r="A410" s="3" t="s">
        <v>455</v>
      </c>
      <c r="B410" s="4">
        <v>43226</v>
      </c>
      <c r="C410">
        <v>16</v>
      </c>
      <c r="D410" t="s">
        <v>30</v>
      </c>
      <c r="E410" t="s">
        <v>27</v>
      </c>
      <c r="F410" t="s">
        <v>28</v>
      </c>
      <c r="G410" t="s">
        <v>14</v>
      </c>
      <c r="H410">
        <v>199</v>
      </c>
      <c r="I410">
        <v>3</v>
      </c>
      <c r="J410">
        <v>597</v>
      </c>
    </row>
    <row r="411" spans="1:10" x14ac:dyDescent="0.35">
      <c r="A411" s="3" t="s">
        <v>456</v>
      </c>
      <c r="B411" s="4">
        <v>43226</v>
      </c>
      <c r="C411">
        <v>16</v>
      </c>
      <c r="D411" t="s">
        <v>30</v>
      </c>
      <c r="E411" t="s">
        <v>36</v>
      </c>
      <c r="F411" t="s">
        <v>28</v>
      </c>
      <c r="G411" t="s">
        <v>24</v>
      </c>
      <c r="H411">
        <v>159</v>
      </c>
      <c r="I411">
        <v>4</v>
      </c>
      <c r="J411">
        <v>636</v>
      </c>
    </row>
    <row r="412" spans="1:10" x14ac:dyDescent="0.35">
      <c r="A412" s="3" t="s">
        <v>457</v>
      </c>
      <c r="B412" s="4">
        <v>43226</v>
      </c>
      <c r="C412">
        <v>8</v>
      </c>
      <c r="D412" t="s">
        <v>45</v>
      </c>
      <c r="E412" t="s">
        <v>46</v>
      </c>
      <c r="F412" t="s">
        <v>23</v>
      </c>
      <c r="G412" t="s">
        <v>24</v>
      </c>
      <c r="H412">
        <v>159</v>
      </c>
      <c r="I412">
        <v>4</v>
      </c>
      <c r="J412">
        <v>636</v>
      </c>
    </row>
    <row r="413" spans="1:10" x14ac:dyDescent="0.35">
      <c r="A413" s="3" t="s">
        <v>458</v>
      </c>
      <c r="B413" s="4">
        <v>43226</v>
      </c>
      <c r="C413">
        <v>13</v>
      </c>
      <c r="D413" t="s">
        <v>33</v>
      </c>
      <c r="E413" t="s">
        <v>12</v>
      </c>
      <c r="F413" t="s">
        <v>13</v>
      </c>
      <c r="G413" t="s">
        <v>31</v>
      </c>
      <c r="H413">
        <v>69</v>
      </c>
      <c r="I413">
        <v>7</v>
      </c>
      <c r="J413">
        <v>483</v>
      </c>
    </row>
    <row r="414" spans="1:10" x14ac:dyDescent="0.35">
      <c r="A414" s="3" t="s">
        <v>459</v>
      </c>
      <c r="B414" s="4">
        <v>43226</v>
      </c>
      <c r="C414">
        <v>3</v>
      </c>
      <c r="D414" t="s">
        <v>43</v>
      </c>
      <c r="E414" t="s">
        <v>68</v>
      </c>
      <c r="F414" t="s">
        <v>18</v>
      </c>
      <c r="G414" t="s">
        <v>14</v>
      </c>
      <c r="H414">
        <v>199</v>
      </c>
      <c r="I414">
        <v>1</v>
      </c>
      <c r="J414">
        <v>199</v>
      </c>
    </row>
    <row r="415" spans="1:10" x14ac:dyDescent="0.35">
      <c r="A415" s="3" t="s">
        <v>460</v>
      </c>
      <c r="B415" s="4">
        <v>43227</v>
      </c>
      <c r="C415">
        <v>19</v>
      </c>
      <c r="D415" t="s">
        <v>56</v>
      </c>
      <c r="E415" t="s">
        <v>27</v>
      </c>
      <c r="F415" t="s">
        <v>28</v>
      </c>
      <c r="G415" t="s">
        <v>31</v>
      </c>
      <c r="H415">
        <v>69</v>
      </c>
      <c r="I415">
        <v>6</v>
      </c>
      <c r="J415">
        <v>414</v>
      </c>
    </row>
    <row r="416" spans="1:10" x14ac:dyDescent="0.35">
      <c r="A416" s="3" t="s">
        <v>461</v>
      </c>
      <c r="B416" s="4">
        <v>43228</v>
      </c>
      <c r="C416">
        <v>17</v>
      </c>
      <c r="D416" t="s">
        <v>35</v>
      </c>
      <c r="E416" t="s">
        <v>36</v>
      </c>
      <c r="F416" t="s">
        <v>28</v>
      </c>
      <c r="G416" t="s">
        <v>24</v>
      </c>
      <c r="H416">
        <v>159</v>
      </c>
      <c r="I416">
        <v>7</v>
      </c>
      <c r="J416">
        <v>1113</v>
      </c>
    </row>
    <row r="417" spans="1:10" x14ac:dyDescent="0.35">
      <c r="A417" s="3" t="s">
        <v>462</v>
      </c>
      <c r="B417" s="4">
        <v>43228</v>
      </c>
      <c r="C417">
        <v>13</v>
      </c>
      <c r="D417" t="s">
        <v>33</v>
      </c>
      <c r="E417" t="s">
        <v>12</v>
      </c>
      <c r="F417" t="s">
        <v>13</v>
      </c>
      <c r="G417" t="s">
        <v>14</v>
      </c>
      <c r="H417">
        <v>199</v>
      </c>
      <c r="I417">
        <v>1</v>
      </c>
      <c r="J417">
        <v>199</v>
      </c>
    </row>
    <row r="418" spans="1:10" x14ac:dyDescent="0.35">
      <c r="A418" s="3" t="s">
        <v>463</v>
      </c>
      <c r="B418" s="4">
        <v>43229</v>
      </c>
      <c r="C418">
        <v>2</v>
      </c>
      <c r="D418" t="s">
        <v>106</v>
      </c>
      <c r="E418" t="s">
        <v>17</v>
      </c>
      <c r="F418" t="s">
        <v>18</v>
      </c>
      <c r="G418" t="s">
        <v>41</v>
      </c>
      <c r="H418">
        <v>399</v>
      </c>
      <c r="I418">
        <v>1</v>
      </c>
      <c r="J418">
        <v>399</v>
      </c>
    </row>
    <row r="419" spans="1:10" x14ac:dyDescent="0.35">
      <c r="A419" s="3" t="s">
        <v>464</v>
      </c>
      <c r="B419" s="4">
        <v>43230</v>
      </c>
      <c r="C419">
        <v>6</v>
      </c>
      <c r="D419" t="s">
        <v>48</v>
      </c>
      <c r="E419" t="s">
        <v>46</v>
      </c>
      <c r="F419" t="s">
        <v>23</v>
      </c>
      <c r="G419" t="s">
        <v>24</v>
      </c>
      <c r="H419">
        <v>159</v>
      </c>
      <c r="I419">
        <v>9</v>
      </c>
      <c r="J419">
        <v>1431</v>
      </c>
    </row>
    <row r="420" spans="1:10" x14ac:dyDescent="0.35">
      <c r="A420" s="3" t="s">
        <v>465</v>
      </c>
      <c r="B420" s="4">
        <v>43230</v>
      </c>
      <c r="C420">
        <v>14</v>
      </c>
      <c r="D420" t="s">
        <v>38</v>
      </c>
      <c r="E420" t="s">
        <v>12</v>
      </c>
      <c r="F420" t="s">
        <v>13</v>
      </c>
      <c r="G420" t="s">
        <v>14</v>
      </c>
      <c r="H420">
        <v>199</v>
      </c>
      <c r="I420">
        <v>3</v>
      </c>
      <c r="J420">
        <v>597</v>
      </c>
    </row>
    <row r="421" spans="1:10" x14ac:dyDescent="0.35">
      <c r="A421" s="3" t="s">
        <v>466</v>
      </c>
      <c r="B421" s="4">
        <v>43231</v>
      </c>
      <c r="C421">
        <v>18</v>
      </c>
      <c r="D421" t="s">
        <v>26</v>
      </c>
      <c r="E421" t="s">
        <v>36</v>
      </c>
      <c r="F421" t="s">
        <v>28</v>
      </c>
      <c r="G421" t="s">
        <v>24</v>
      </c>
      <c r="H421">
        <v>159</v>
      </c>
      <c r="I421">
        <v>9</v>
      </c>
      <c r="J421">
        <v>1431</v>
      </c>
    </row>
    <row r="422" spans="1:10" x14ac:dyDescent="0.35">
      <c r="A422" s="3" t="s">
        <v>467</v>
      </c>
      <c r="B422" s="4">
        <v>43231</v>
      </c>
      <c r="C422">
        <v>6</v>
      </c>
      <c r="D422" t="s">
        <v>48</v>
      </c>
      <c r="E422" t="s">
        <v>46</v>
      </c>
      <c r="F422" t="s">
        <v>23</v>
      </c>
      <c r="G422" t="s">
        <v>24</v>
      </c>
      <c r="H422">
        <v>159</v>
      </c>
      <c r="I422">
        <v>4</v>
      </c>
      <c r="J422">
        <v>636</v>
      </c>
    </row>
    <row r="423" spans="1:10" x14ac:dyDescent="0.35">
      <c r="A423" s="3" t="s">
        <v>468</v>
      </c>
      <c r="B423" s="4">
        <v>43232</v>
      </c>
      <c r="C423">
        <v>4</v>
      </c>
      <c r="D423" t="s">
        <v>51</v>
      </c>
      <c r="E423" t="s">
        <v>68</v>
      </c>
      <c r="F423" t="s">
        <v>18</v>
      </c>
      <c r="G423" t="s">
        <v>24</v>
      </c>
      <c r="H423">
        <v>159</v>
      </c>
      <c r="I423">
        <v>9</v>
      </c>
      <c r="J423">
        <v>1431</v>
      </c>
    </row>
    <row r="424" spans="1:10" x14ac:dyDescent="0.35">
      <c r="A424" s="3" t="s">
        <v>469</v>
      </c>
      <c r="B424" s="4">
        <v>43232</v>
      </c>
      <c r="C424">
        <v>5</v>
      </c>
      <c r="D424" t="s">
        <v>60</v>
      </c>
      <c r="E424" t="s">
        <v>68</v>
      </c>
      <c r="F424" t="s">
        <v>18</v>
      </c>
      <c r="G424" t="s">
        <v>31</v>
      </c>
      <c r="H424">
        <v>69</v>
      </c>
      <c r="I424">
        <v>4</v>
      </c>
      <c r="J424">
        <v>276</v>
      </c>
    </row>
    <row r="425" spans="1:10" x14ac:dyDescent="0.35">
      <c r="A425" s="3" t="s">
        <v>470</v>
      </c>
      <c r="B425" s="4">
        <v>43232</v>
      </c>
      <c r="C425">
        <v>1</v>
      </c>
      <c r="D425" t="s">
        <v>16</v>
      </c>
      <c r="E425" t="s">
        <v>68</v>
      </c>
      <c r="F425" t="s">
        <v>18</v>
      </c>
      <c r="G425" t="s">
        <v>31</v>
      </c>
      <c r="H425">
        <v>69</v>
      </c>
      <c r="I425">
        <v>8</v>
      </c>
      <c r="J425">
        <v>552</v>
      </c>
    </row>
    <row r="426" spans="1:10" x14ac:dyDescent="0.35">
      <c r="A426" s="3" t="s">
        <v>471</v>
      </c>
      <c r="B426" s="4">
        <v>43232</v>
      </c>
      <c r="C426">
        <v>1</v>
      </c>
      <c r="D426" t="s">
        <v>16</v>
      </c>
      <c r="E426" t="s">
        <v>68</v>
      </c>
      <c r="F426" t="s">
        <v>18</v>
      </c>
      <c r="G426" t="s">
        <v>19</v>
      </c>
      <c r="H426">
        <v>289</v>
      </c>
      <c r="I426">
        <v>7</v>
      </c>
      <c r="J426">
        <v>2023</v>
      </c>
    </row>
    <row r="427" spans="1:10" x14ac:dyDescent="0.35">
      <c r="A427" s="3" t="s">
        <v>472</v>
      </c>
      <c r="B427" s="4">
        <v>43232</v>
      </c>
      <c r="C427">
        <v>17</v>
      </c>
      <c r="D427" t="s">
        <v>35</v>
      </c>
      <c r="E427" t="s">
        <v>36</v>
      </c>
      <c r="F427" t="s">
        <v>28</v>
      </c>
      <c r="G427" t="s">
        <v>14</v>
      </c>
      <c r="H427">
        <v>199</v>
      </c>
      <c r="I427">
        <v>8</v>
      </c>
      <c r="J427">
        <v>1592</v>
      </c>
    </row>
    <row r="428" spans="1:10" x14ac:dyDescent="0.35">
      <c r="A428" s="3" t="s">
        <v>473</v>
      </c>
      <c r="B428" s="4">
        <v>43233</v>
      </c>
      <c r="C428">
        <v>5</v>
      </c>
      <c r="D428" t="s">
        <v>60</v>
      </c>
      <c r="E428" t="s">
        <v>17</v>
      </c>
      <c r="F428" t="s">
        <v>18</v>
      </c>
      <c r="G428" t="s">
        <v>14</v>
      </c>
      <c r="H428">
        <v>199</v>
      </c>
      <c r="I428">
        <v>6</v>
      </c>
      <c r="J428">
        <v>1194</v>
      </c>
    </row>
    <row r="429" spans="1:10" x14ac:dyDescent="0.35">
      <c r="A429" s="3" t="s">
        <v>474</v>
      </c>
      <c r="B429" s="4">
        <v>43233</v>
      </c>
      <c r="C429">
        <v>13</v>
      </c>
      <c r="D429" t="s">
        <v>33</v>
      </c>
      <c r="E429" t="s">
        <v>63</v>
      </c>
      <c r="F429" t="s">
        <v>13</v>
      </c>
      <c r="G429" t="s">
        <v>31</v>
      </c>
      <c r="H429">
        <v>69</v>
      </c>
      <c r="I429">
        <v>3</v>
      </c>
      <c r="J429">
        <v>207</v>
      </c>
    </row>
    <row r="430" spans="1:10" x14ac:dyDescent="0.35">
      <c r="A430" s="3" t="s">
        <v>475</v>
      </c>
      <c r="B430" s="4">
        <v>43234</v>
      </c>
      <c r="C430">
        <v>18</v>
      </c>
      <c r="D430" t="s">
        <v>26</v>
      </c>
      <c r="E430" t="s">
        <v>36</v>
      </c>
      <c r="F430" t="s">
        <v>28</v>
      </c>
      <c r="G430" t="s">
        <v>31</v>
      </c>
      <c r="H430">
        <v>69</v>
      </c>
      <c r="I430">
        <v>9</v>
      </c>
      <c r="J430">
        <v>621</v>
      </c>
    </row>
    <row r="431" spans="1:10" x14ac:dyDescent="0.35">
      <c r="A431" s="3" t="s">
        <v>476</v>
      </c>
      <c r="B431" s="4">
        <v>43235</v>
      </c>
      <c r="C431">
        <v>16</v>
      </c>
      <c r="D431" t="s">
        <v>30</v>
      </c>
      <c r="E431" t="s">
        <v>36</v>
      </c>
      <c r="F431" t="s">
        <v>28</v>
      </c>
      <c r="G431" t="s">
        <v>19</v>
      </c>
      <c r="H431">
        <v>289</v>
      </c>
      <c r="I431">
        <v>7</v>
      </c>
      <c r="J431">
        <v>2023</v>
      </c>
    </row>
    <row r="432" spans="1:10" x14ac:dyDescent="0.35">
      <c r="A432" s="3" t="s">
        <v>477</v>
      </c>
      <c r="B432" s="4">
        <v>43235</v>
      </c>
      <c r="C432">
        <v>4</v>
      </c>
      <c r="D432" t="s">
        <v>51</v>
      </c>
      <c r="E432" t="s">
        <v>68</v>
      </c>
      <c r="F432" t="s">
        <v>18</v>
      </c>
      <c r="G432" t="s">
        <v>19</v>
      </c>
      <c r="H432">
        <v>289</v>
      </c>
      <c r="I432">
        <v>6</v>
      </c>
      <c r="J432">
        <v>1734</v>
      </c>
    </row>
    <row r="433" spans="1:10" x14ac:dyDescent="0.35">
      <c r="A433" s="3" t="s">
        <v>478</v>
      </c>
      <c r="B433" s="4">
        <v>43235</v>
      </c>
      <c r="C433">
        <v>2</v>
      </c>
      <c r="D433" t="s">
        <v>106</v>
      </c>
      <c r="E433" t="s">
        <v>17</v>
      </c>
      <c r="F433" t="s">
        <v>18</v>
      </c>
      <c r="G433" t="s">
        <v>41</v>
      </c>
      <c r="H433">
        <v>399</v>
      </c>
      <c r="I433">
        <v>3</v>
      </c>
      <c r="J433">
        <v>1197</v>
      </c>
    </row>
    <row r="434" spans="1:10" x14ac:dyDescent="0.35">
      <c r="A434" s="3" t="s">
        <v>479</v>
      </c>
      <c r="B434" s="4">
        <v>43235</v>
      </c>
      <c r="C434">
        <v>3</v>
      </c>
      <c r="D434" t="s">
        <v>43</v>
      </c>
      <c r="E434" t="s">
        <v>17</v>
      </c>
      <c r="F434" t="s">
        <v>18</v>
      </c>
      <c r="G434" t="s">
        <v>19</v>
      </c>
      <c r="H434">
        <v>289</v>
      </c>
      <c r="I434">
        <v>0</v>
      </c>
      <c r="J434">
        <v>0</v>
      </c>
    </row>
    <row r="435" spans="1:10" x14ac:dyDescent="0.35">
      <c r="A435" s="3" t="s">
        <v>480</v>
      </c>
      <c r="B435" s="4">
        <v>43235</v>
      </c>
      <c r="C435">
        <v>9</v>
      </c>
      <c r="D435" t="s">
        <v>21</v>
      </c>
      <c r="E435" t="s">
        <v>22</v>
      </c>
      <c r="F435" t="s">
        <v>23</v>
      </c>
      <c r="G435" t="s">
        <v>19</v>
      </c>
      <c r="H435">
        <v>289</v>
      </c>
      <c r="I435">
        <v>5</v>
      </c>
      <c r="J435">
        <v>1445</v>
      </c>
    </row>
    <row r="436" spans="1:10" x14ac:dyDescent="0.35">
      <c r="A436" s="3" t="s">
        <v>481</v>
      </c>
      <c r="B436" s="4">
        <v>43235</v>
      </c>
      <c r="C436">
        <v>8</v>
      </c>
      <c r="D436" t="s">
        <v>45</v>
      </c>
      <c r="E436" t="s">
        <v>46</v>
      </c>
      <c r="F436" t="s">
        <v>23</v>
      </c>
      <c r="G436" t="s">
        <v>19</v>
      </c>
      <c r="H436">
        <v>289</v>
      </c>
      <c r="I436">
        <v>5</v>
      </c>
      <c r="J436">
        <v>1445</v>
      </c>
    </row>
    <row r="437" spans="1:10" x14ac:dyDescent="0.35">
      <c r="A437" s="3" t="s">
        <v>482</v>
      </c>
      <c r="B437" s="4">
        <v>43235</v>
      </c>
      <c r="C437">
        <v>17</v>
      </c>
      <c r="D437" t="s">
        <v>35</v>
      </c>
      <c r="E437" t="s">
        <v>36</v>
      </c>
      <c r="F437" t="s">
        <v>28</v>
      </c>
      <c r="G437" t="s">
        <v>14</v>
      </c>
      <c r="H437">
        <v>199</v>
      </c>
      <c r="I437">
        <v>0</v>
      </c>
      <c r="J437">
        <v>0</v>
      </c>
    </row>
    <row r="438" spans="1:10" x14ac:dyDescent="0.35">
      <c r="A438" s="3" t="s">
        <v>483</v>
      </c>
      <c r="B438" s="4">
        <v>43235</v>
      </c>
      <c r="C438">
        <v>2</v>
      </c>
      <c r="D438" t="s">
        <v>106</v>
      </c>
      <c r="E438" t="s">
        <v>68</v>
      </c>
      <c r="F438" t="s">
        <v>18</v>
      </c>
      <c r="G438" t="s">
        <v>31</v>
      </c>
      <c r="H438">
        <v>69</v>
      </c>
      <c r="I438">
        <v>7</v>
      </c>
      <c r="J438">
        <v>483</v>
      </c>
    </row>
    <row r="439" spans="1:10" x14ac:dyDescent="0.35">
      <c r="A439" s="3" t="s">
        <v>484</v>
      </c>
      <c r="B439" s="4">
        <v>43235</v>
      </c>
      <c r="C439">
        <v>2</v>
      </c>
      <c r="D439" t="s">
        <v>106</v>
      </c>
      <c r="E439" t="s">
        <v>68</v>
      </c>
      <c r="F439" t="s">
        <v>18</v>
      </c>
      <c r="G439" t="s">
        <v>31</v>
      </c>
      <c r="H439">
        <v>69</v>
      </c>
      <c r="I439">
        <v>6</v>
      </c>
      <c r="J439">
        <v>414</v>
      </c>
    </row>
    <row r="440" spans="1:10" x14ac:dyDescent="0.35">
      <c r="A440" s="3" t="s">
        <v>485</v>
      </c>
      <c r="B440" s="4">
        <v>43235</v>
      </c>
      <c r="C440">
        <v>16</v>
      </c>
      <c r="D440" t="s">
        <v>30</v>
      </c>
      <c r="E440" t="s">
        <v>36</v>
      </c>
      <c r="F440" t="s">
        <v>28</v>
      </c>
      <c r="G440" t="s">
        <v>24</v>
      </c>
      <c r="H440">
        <v>159</v>
      </c>
      <c r="I440">
        <v>1</v>
      </c>
      <c r="J440">
        <v>159</v>
      </c>
    </row>
    <row r="441" spans="1:10" x14ac:dyDescent="0.35">
      <c r="A441" s="3" t="s">
        <v>486</v>
      </c>
      <c r="B441" s="4">
        <v>43235</v>
      </c>
      <c r="C441">
        <v>19</v>
      </c>
      <c r="D441" t="s">
        <v>56</v>
      </c>
      <c r="E441" t="s">
        <v>36</v>
      </c>
      <c r="F441" t="s">
        <v>28</v>
      </c>
      <c r="G441" t="s">
        <v>31</v>
      </c>
      <c r="H441">
        <v>69</v>
      </c>
      <c r="I441">
        <v>8</v>
      </c>
      <c r="J441">
        <v>552</v>
      </c>
    </row>
    <row r="442" spans="1:10" x14ac:dyDescent="0.35">
      <c r="A442" s="3" t="s">
        <v>487</v>
      </c>
      <c r="B442" s="4">
        <v>43235</v>
      </c>
      <c r="C442">
        <v>18</v>
      </c>
      <c r="D442" t="s">
        <v>26</v>
      </c>
      <c r="E442" t="s">
        <v>36</v>
      </c>
      <c r="F442" t="s">
        <v>28</v>
      </c>
      <c r="G442" t="s">
        <v>14</v>
      </c>
      <c r="H442">
        <v>199</v>
      </c>
      <c r="I442">
        <v>6</v>
      </c>
      <c r="J442">
        <v>1194</v>
      </c>
    </row>
    <row r="443" spans="1:10" x14ac:dyDescent="0.35">
      <c r="A443" s="3" t="s">
        <v>488</v>
      </c>
      <c r="B443" s="4">
        <v>43235</v>
      </c>
      <c r="C443">
        <v>1</v>
      </c>
      <c r="D443" t="s">
        <v>16</v>
      </c>
      <c r="E443" t="s">
        <v>17</v>
      </c>
      <c r="F443" t="s">
        <v>18</v>
      </c>
      <c r="G443" t="s">
        <v>41</v>
      </c>
      <c r="H443">
        <v>399</v>
      </c>
      <c r="I443">
        <v>1</v>
      </c>
      <c r="J443">
        <v>399</v>
      </c>
    </row>
    <row r="444" spans="1:10" x14ac:dyDescent="0.35">
      <c r="A444" s="3" t="s">
        <v>489</v>
      </c>
      <c r="B444" s="4">
        <v>43235</v>
      </c>
      <c r="C444">
        <v>14</v>
      </c>
      <c r="D444" t="s">
        <v>38</v>
      </c>
      <c r="E444" t="s">
        <v>12</v>
      </c>
      <c r="F444" t="s">
        <v>13</v>
      </c>
      <c r="G444" t="s">
        <v>31</v>
      </c>
      <c r="H444">
        <v>69</v>
      </c>
      <c r="I444">
        <v>6</v>
      </c>
      <c r="J444">
        <v>414</v>
      </c>
    </row>
    <row r="445" spans="1:10" x14ac:dyDescent="0.35">
      <c r="A445" s="3" t="s">
        <v>490</v>
      </c>
      <c r="B445" s="4">
        <v>43236</v>
      </c>
      <c r="C445">
        <v>17</v>
      </c>
      <c r="D445" t="s">
        <v>35</v>
      </c>
      <c r="E445" t="s">
        <v>36</v>
      </c>
      <c r="F445" t="s">
        <v>28</v>
      </c>
      <c r="G445" t="s">
        <v>31</v>
      </c>
      <c r="H445">
        <v>69</v>
      </c>
      <c r="I445">
        <v>7</v>
      </c>
      <c r="J445">
        <v>483</v>
      </c>
    </row>
    <row r="446" spans="1:10" x14ac:dyDescent="0.35">
      <c r="A446" s="3" t="s">
        <v>491</v>
      </c>
      <c r="B446" s="4">
        <v>43236</v>
      </c>
      <c r="C446">
        <v>9</v>
      </c>
      <c r="D446" t="s">
        <v>21</v>
      </c>
      <c r="E446" t="s">
        <v>46</v>
      </c>
      <c r="F446" t="s">
        <v>23</v>
      </c>
      <c r="G446" t="s">
        <v>14</v>
      </c>
      <c r="H446">
        <v>199</v>
      </c>
      <c r="I446">
        <v>2</v>
      </c>
      <c r="J446">
        <v>398</v>
      </c>
    </row>
    <row r="447" spans="1:10" x14ac:dyDescent="0.35">
      <c r="A447" s="3" t="s">
        <v>492</v>
      </c>
      <c r="B447" s="4">
        <v>43236</v>
      </c>
      <c r="C447">
        <v>18</v>
      </c>
      <c r="D447" t="s">
        <v>26</v>
      </c>
      <c r="E447" t="s">
        <v>36</v>
      </c>
      <c r="F447" t="s">
        <v>28</v>
      </c>
      <c r="G447" t="s">
        <v>31</v>
      </c>
      <c r="H447">
        <v>69</v>
      </c>
      <c r="I447">
        <v>7</v>
      </c>
      <c r="J447">
        <v>483</v>
      </c>
    </row>
    <row r="448" spans="1:10" x14ac:dyDescent="0.35">
      <c r="A448" s="3" t="s">
        <v>493</v>
      </c>
      <c r="B448" s="4">
        <v>43236</v>
      </c>
      <c r="C448">
        <v>16</v>
      </c>
      <c r="D448" t="s">
        <v>30</v>
      </c>
      <c r="E448" t="s">
        <v>36</v>
      </c>
      <c r="F448" t="s">
        <v>28</v>
      </c>
      <c r="G448" t="s">
        <v>41</v>
      </c>
      <c r="H448">
        <v>399</v>
      </c>
      <c r="I448">
        <v>5</v>
      </c>
      <c r="J448">
        <v>1995</v>
      </c>
    </row>
    <row r="449" spans="1:10" x14ac:dyDescent="0.35">
      <c r="A449" s="3" t="s">
        <v>494</v>
      </c>
      <c r="B449" s="4">
        <v>43236</v>
      </c>
      <c r="C449">
        <v>10</v>
      </c>
      <c r="D449" t="s">
        <v>58</v>
      </c>
      <c r="E449" t="s">
        <v>22</v>
      </c>
      <c r="F449" t="s">
        <v>23</v>
      </c>
      <c r="G449" t="s">
        <v>24</v>
      </c>
      <c r="H449">
        <v>159</v>
      </c>
      <c r="I449">
        <v>1</v>
      </c>
      <c r="J449">
        <v>159</v>
      </c>
    </row>
    <row r="450" spans="1:10" x14ac:dyDescent="0.35">
      <c r="A450" s="3" t="s">
        <v>495</v>
      </c>
      <c r="B450" s="4">
        <v>43236</v>
      </c>
      <c r="C450">
        <v>10</v>
      </c>
      <c r="D450" t="s">
        <v>58</v>
      </c>
      <c r="E450" t="s">
        <v>22</v>
      </c>
      <c r="F450" t="s">
        <v>23</v>
      </c>
      <c r="G450" t="s">
        <v>19</v>
      </c>
      <c r="H450">
        <v>289</v>
      </c>
      <c r="I450">
        <v>6</v>
      </c>
      <c r="J450">
        <v>1734</v>
      </c>
    </row>
    <row r="451" spans="1:10" x14ac:dyDescent="0.35">
      <c r="A451" s="3" t="s">
        <v>496</v>
      </c>
      <c r="B451" s="4">
        <v>43236</v>
      </c>
      <c r="C451">
        <v>5</v>
      </c>
      <c r="D451" t="s">
        <v>60</v>
      </c>
      <c r="E451" t="s">
        <v>68</v>
      </c>
      <c r="F451" t="s">
        <v>18</v>
      </c>
      <c r="G451" t="s">
        <v>19</v>
      </c>
      <c r="H451">
        <v>289</v>
      </c>
      <c r="I451">
        <v>8</v>
      </c>
      <c r="J451">
        <v>2312</v>
      </c>
    </row>
    <row r="452" spans="1:10" x14ac:dyDescent="0.35">
      <c r="A452" s="3" t="s">
        <v>497</v>
      </c>
      <c r="B452" s="4">
        <v>43236</v>
      </c>
      <c r="C452">
        <v>10</v>
      </c>
      <c r="D452" t="s">
        <v>58</v>
      </c>
      <c r="E452" t="s">
        <v>22</v>
      </c>
      <c r="F452" t="s">
        <v>23</v>
      </c>
      <c r="G452" t="s">
        <v>31</v>
      </c>
      <c r="H452">
        <v>69</v>
      </c>
      <c r="I452">
        <v>7</v>
      </c>
      <c r="J452">
        <v>483</v>
      </c>
    </row>
    <row r="453" spans="1:10" x14ac:dyDescent="0.35">
      <c r="A453" s="3" t="s">
        <v>498</v>
      </c>
      <c r="B453" s="4">
        <v>43236</v>
      </c>
      <c r="C453">
        <v>7</v>
      </c>
      <c r="D453" t="s">
        <v>88</v>
      </c>
      <c r="E453" t="s">
        <v>46</v>
      </c>
      <c r="F453" t="s">
        <v>23</v>
      </c>
      <c r="G453" t="s">
        <v>31</v>
      </c>
      <c r="H453">
        <v>69</v>
      </c>
      <c r="I453">
        <v>3</v>
      </c>
      <c r="J453">
        <v>207</v>
      </c>
    </row>
    <row r="454" spans="1:10" x14ac:dyDescent="0.35">
      <c r="A454" s="3" t="s">
        <v>499</v>
      </c>
      <c r="B454" s="4">
        <v>43236</v>
      </c>
      <c r="C454">
        <v>6</v>
      </c>
      <c r="D454" t="s">
        <v>48</v>
      </c>
      <c r="E454" t="s">
        <v>46</v>
      </c>
      <c r="F454" t="s">
        <v>23</v>
      </c>
      <c r="G454" t="s">
        <v>41</v>
      </c>
      <c r="H454">
        <v>399</v>
      </c>
      <c r="I454">
        <v>3</v>
      </c>
      <c r="J454">
        <v>1197</v>
      </c>
    </row>
    <row r="455" spans="1:10" x14ac:dyDescent="0.35">
      <c r="A455" s="3" t="s">
        <v>500</v>
      </c>
      <c r="B455" s="4">
        <v>43236</v>
      </c>
      <c r="C455">
        <v>13</v>
      </c>
      <c r="D455" t="s">
        <v>33</v>
      </c>
      <c r="E455" t="s">
        <v>12</v>
      </c>
      <c r="F455" t="s">
        <v>13</v>
      </c>
      <c r="G455" t="s">
        <v>24</v>
      </c>
      <c r="H455">
        <v>159</v>
      </c>
      <c r="I455">
        <v>8</v>
      </c>
      <c r="J455">
        <v>1272</v>
      </c>
    </row>
    <row r="456" spans="1:10" x14ac:dyDescent="0.35">
      <c r="A456" s="3" t="s">
        <v>501</v>
      </c>
      <c r="B456" s="4">
        <v>43237</v>
      </c>
      <c r="C456">
        <v>14</v>
      </c>
      <c r="D456" t="s">
        <v>38</v>
      </c>
      <c r="E456" t="s">
        <v>63</v>
      </c>
      <c r="F456" t="s">
        <v>13</v>
      </c>
      <c r="G456" t="s">
        <v>31</v>
      </c>
      <c r="H456">
        <v>69</v>
      </c>
      <c r="I456">
        <v>9</v>
      </c>
      <c r="J456">
        <v>621</v>
      </c>
    </row>
    <row r="457" spans="1:10" x14ac:dyDescent="0.35">
      <c r="A457" s="3" t="s">
        <v>502</v>
      </c>
      <c r="B457" s="4">
        <v>43237</v>
      </c>
      <c r="C457">
        <v>3</v>
      </c>
      <c r="D457" t="s">
        <v>43</v>
      </c>
      <c r="E457" t="s">
        <v>17</v>
      </c>
      <c r="F457" t="s">
        <v>18</v>
      </c>
      <c r="G457" t="s">
        <v>41</v>
      </c>
      <c r="H457">
        <v>399</v>
      </c>
      <c r="I457">
        <v>7</v>
      </c>
      <c r="J457">
        <v>2793</v>
      </c>
    </row>
    <row r="458" spans="1:10" x14ac:dyDescent="0.35">
      <c r="A458" s="3" t="s">
        <v>503</v>
      </c>
      <c r="B458" s="4">
        <v>43237</v>
      </c>
      <c r="C458">
        <v>3</v>
      </c>
      <c r="D458" t="s">
        <v>43</v>
      </c>
      <c r="E458" t="s">
        <v>17</v>
      </c>
      <c r="F458" t="s">
        <v>18</v>
      </c>
      <c r="G458" t="s">
        <v>24</v>
      </c>
      <c r="H458">
        <v>159</v>
      </c>
      <c r="I458">
        <v>9</v>
      </c>
      <c r="J458">
        <v>1431</v>
      </c>
    </row>
    <row r="459" spans="1:10" x14ac:dyDescent="0.35">
      <c r="A459" s="3" t="s">
        <v>504</v>
      </c>
      <c r="B459" s="4">
        <v>43237</v>
      </c>
      <c r="C459">
        <v>12</v>
      </c>
      <c r="D459" t="s">
        <v>66</v>
      </c>
      <c r="E459" t="s">
        <v>63</v>
      </c>
      <c r="F459" t="s">
        <v>13</v>
      </c>
      <c r="G459" t="s">
        <v>14</v>
      </c>
      <c r="H459">
        <v>199</v>
      </c>
      <c r="I459">
        <v>3</v>
      </c>
      <c r="J459">
        <v>597</v>
      </c>
    </row>
    <row r="460" spans="1:10" x14ac:dyDescent="0.35">
      <c r="A460" s="3" t="s">
        <v>505</v>
      </c>
      <c r="B460" s="4">
        <v>43237</v>
      </c>
      <c r="C460">
        <v>5</v>
      </c>
      <c r="D460" t="s">
        <v>60</v>
      </c>
      <c r="E460" t="s">
        <v>68</v>
      </c>
      <c r="F460" t="s">
        <v>18</v>
      </c>
      <c r="G460" t="s">
        <v>24</v>
      </c>
      <c r="H460">
        <v>159</v>
      </c>
      <c r="I460">
        <v>1</v>
      </c>
      <c r="J460">
        <v>159</v>
      </c>
    </row>
    <row r="461" spans="1:10" x14ac:dyDescent="0.35">
      <c r="A461" s="3" t="s">
        <v>506</v>
      </c>
      <c r="B461" s="4">
        <v>43238</v>
      </c>
      <c r="C461">
        <v>11</v>
      </c>
      <c r="D461" t="s">
        <v>11</v>
      </c>
      <c r="E461" t="s">
        <v>63</v>
      </c>
      <c r="F461" t="s">
        <v>13</v>
      </c>
      <c r="G461" t="s">
        <v>24</v>
      </c>
      <c r="H461">
        <v>159</v>
      </c>
      <c r="I461">
        <v>4</v>
      </c>
      <c r="J461">
        <v>636</v>
      </c>
    </row>
    <row r="462" spans="1:10" x14ac:dyDescent="0.35">
      <c r="A462" s="3" t="s">
        <v>507</v>
      </c>
      <c r="B462" s="4">
        <v>43238</v>
      </c>
      <c r="C462">
        <v>7</v>
      </c>
      <c r="D462" t="s">
        <v>88</v>
      </c>
      <c r="E462" t="s">
        <v>46</v>
      </c>
      <c r="F462" t="s">
        <v>23</v>
      </c>
      <c r="G462" t="s">
        <v>41</v>
      </c>
      <c r="H462">
        <v>399</v>
      </c>
      <c r="I462">
        <v>0</v>
      </c>
      <c r="J462">
        <v>0</v>
      </c>
    </row>
    <row r="463" spans="1:10" x14ac:dyDescent="0.35">
      <c r="A463" s="3" t="s">
        <v>508</v>
      </c>
      <c r="B463" s="4">
        <v>43238</v>
      </c>
      <c r="C463">
        <v>1</v>
      </c>
      <c r="D463" t="s">
        <v>16</v>
      </c>
      <c r="E463" t="s">
        <v>17</v>
      </c>
      <c r="F463" t="s">
        <v>18</v>
      </c>
      <c r="G463" t="s">
        <v>41</v>
      </c>
      <c r="H463">
        <v>399</v>
      </c>
      <c r="I463">
        <v>3</v>
      </c>
      <c r="J463">
        <v>1197</v>
      </c>
    </row>
    <row r="464" spans="1:10" x14ac:dyDescent="0.35">
      <c r="A464" s="3" t="s">
        <v>509</v>
      </c>
      <c r="B464" s="4">
        <v>43239</v>
      </c>
      <c r="C464">
        <v>10</v>
      </c>
      <c r="D464" t="s">
        <v>58</v>
      </c>
      <c r="E464" t="s">
        <v>22</v>
      </c>
      <c r="F464" t="s">
        <v>23</v>
      </c>
      <c r="G464" t="s">
        <v>41</v>
      </c>
      <c r="H464">
        <v>399</v>
      </c>
      <c r="I464">
        <v>9</v>
      </c>
      <c r="J464">
        <v>3591</v>
      </c>
    </row>
    <row r="465" spans="1:10" x14ac:dyDescent="0.35">
      <c r="A465" s="3" t="s">
        <v>510</v>
      </c>
      <c r="B465" s="4">
        <v>43239</v>
      </c>
      <c r="C465">
        <v>4</v>
      </c>
      <c r="D465" t="s">
        <v>51</v>
      </c>
      <c r="E465" t="s">
        <v>68</v>
      </c>
      <c r="F465" t="s">
        <v>18</v>
      </c>
      <c r="G465" t="s">
        <v>19</v>
      </c>
      <c r="H465">
        <v>289</v>
      </c>
      <c r="I465">
        <v>2</v>
      </c>
      <c r="J465">
        <v>578</v>
      </c>
    </row>
    <row r="466" spans="1:10" x14ac:dyDescent="0.35">
      <c r="A466" s="3" t="s">
        <v>511</v>
      </c>
      <c r="B466" s="4">
        <v>43239</v>
      </c>
      <c r="C466">
        <v>11</v>
      </c>
      <c r="D466" t="s">
        <v>11</v>
      </c>
      <c r="E466" t="s">
        <v>63</v>
      </c>
      <c r="F466" t="s">
        <v>13</v>
      </c>
      <c r="G466" t="s">
        <v>24</v>
      </c>
      <c r="H466">
        <v>159</v>
      </c>
      <c r="I466">
        <v>9</v>
      </c>
      <c r="J466">
        <v>1431</v>
      </c>
    </row>
    <row r="467" spans="1:10" x14ac:dyDescent="0.35">
      <c r="A467" s="3" t="s">
        <v>512</v>
      </c>
      <c r="B467" s="4">
        <v>43239</v>
      </c>
      <c r="C467">
        <v>2</v>
      </c>
      <c r="D467" t="s">
        <v>106</v>
      </c>
      <c r="E467" t="s">
        <v>17</v>
      </c>
      <c r="F467" t="s">
        <v>18</v>
      </c>
      <c r="G467" t="s">
        <v>24</v>
      </c>
      <c r="H467">
        <v>159</v>
      </c>
      <c r="I467">
        <v>3</v>
      </c>
      <c r="J467">
        <v>477</v>
      </c>
    </row>
    <row r="468" spans="1:10" x14ac:dyDescent="0.35">
      <c r="A468" s="3" t="s">
        <v>513</v>
      </c>
      <c r="B468" s="4">
        <v>43239</v>
      </c>
      <c r="C468">
        <v>4</v>
      </c>
      <c r="D468" t="s">
        <v>51</v>
      </c>
      <c r="E468" t="s">
        <v>17</v>
      </c>
      <c r="F468" t="s">
        <v>18</v>
      </c>
      <c r="G468" t="s">
        <v>14</v>
      </c>
      <c r="H468">
        <v>199</v>
      </c>
      <c r="I468">
        <v>0</v>
      </c>
      <c r="J468">
        <v>0</v>
      </c>
    </row>
    <row r="469" spans="1:10" x14ac:dyDescent="0.35">
      <c r="A469" s="3" t="s">
        <v>514</v>
      </c>
      <c r="B469" s="4">
        <v>43239</v>
      </c>
      <c r="C469">
        <v>18</v>
      </c>
      <c r="D469" t="s">
        <v>26</v>
      </c>
      <c r="E469" t="s">
        <v>36</v>
      </c>
      <c r="F469" t="s">
        <v>28</v>
      </c>
      <c r="G469" t="s">
        <v>24</v>
      </c>
      <c r="H469">
        <v>159</v>
      </c>
      <c r="I469">
        <v>9</v>
      </c>
      <c r="J469">
        <v>1431</v>
      </c>
    </row>
    <row r="470" spans="1:10" x14ac:dyDescent="0.35">
      <c r="A470" s="3" t="s">
        <v>515</v>
      </c>
      <c r="B470" s="4">
        <v>43240</v>
      </c>
      <c r="C470">
        <v>2</v>
      </c>
      <c r="D470" t="s">
        <v>106</v>
      </c>
      <c r="E470" t="s">
        <v>17</v>
      </c>
      <c r="F470" t="s">
        <v>18</v>
      </c>
      <c r="G470" t="s">
        <v>19</v>
      </c>
      <c r="H470">
        <v>289</v>
      </c>
      <c r="I470">
        <v>1</v>
      </c>
      <c r="J470">
        <v>289</v>
      </c>
    </row>
    <row r="471" spans="1:10" x14ac:dyDescent="0.35">
      <c r="A471" s="3" t="s">
        <v>516</v>
      </c>
      <c r="B471" s="4">
        <v>43240</v>
      </c>
      <c r="C471">
        <v>14</v>
      </c>
      <c r="D471" t="s">
        <v>38</v>
      </c>
      <c r="E471" t="s">
        <v>12</v>
      </c>
      <c r="F471" t="s">
        <v>13</v>
      </c>
      <c r="G471" t="s">
        <v>41</v>
      </c>
      <c r="H471">
        <v>399</v>
      </c>
      <c r="I471">
        <v>9</v>
      </c>
      <c r="J471">
        <v>3591</v>
      </c>
    </row>
    <row r="472" spans="1:10" x14ac:dyDescent="0.35">
      <c r="A472" s="3" t="s">
        <v>517</v>
      </c>
      <c r="B472" s="4">
        <v>43241</v>
      </c>
      <c r="C472">
        <v>5</v>
      </c>
      <c r="D472" t="s">
        <v>60</v>
      </c>
      <c r="E472" t="s">
        <v>68</v>
      </c>
      <c r="F472" t="s">
        <v>18</v>
      </c>
      <c r="G472" t="s">
        <v>19</v>
      </c>
      <c r="H472">
        <v>289</v>
      </c>
      <c r="I472">
        <v>4</v>
      </c>
      <c r="J472">
        <v>1156</v>
      </c>
    </row>
    <row r="473" spans="1:10" x14ac:dyDescent="0.35">
      <c r="A473" s="3" t="s">
        <v>518</v>
      </c>
      <c r="B473" s="4">
        <v>43242</v>
      </c>
      <c r="C473">
        <v>5</v>
      </c>
      <c r="D473" t="s">
        <v>60</v>
      </c>
      <c r="E473" t="s">
        <v>17</v>
      </c>
      <c r="F473" t="s">
        <v>18</v>
      </c>
      <c r="G473" t="s">
        <v>41</v>
      </c>
      <c r="H473">
        <v>399</v>
      </c>
      <c r="I473">
        <v>3</v>
      </c>
      <c r="J473">
        <v>1197</v>
      </c>
    </row>
    <row r="474" spans="1:10" x14ac:dyDescent="0.35">
      <c r="A474" s="3" t="s">
        <v>519</v>
      </c>
      <c r="B474" s="4">
        <v>43243</v>
      </c>
      <c r="C474">
        <v>13</v>
      </c>
      <c r="D474" t="s">
        <v>33</v>
      </c>
      <c r="E474" t="s">
        <v>12</v>
      </c>
      <c r="F474" t="s">
        <v>13</v>
      </c>
      <c r="G474" t="s">
        <v>19</v>
      </c>
      <c r="H474">
        <v>289</v>
      </c>
      <c r="I474">
        <v>8</v>
      </c>
      <c r="J474">
        <v>2312</v>
      </c>
    </row>
    <row r="475" spans="1:10" x14ac:dyDescent="0.35">
      <c r="A475" s="3" t="s">
        <v>520</v>
      </c>
      <c r="B475" s="4">
        <v>43243</v>
      </c>
      <c r="C475">
        <v>18</v>
      </c>
      <c r="D475" t="s">
        <v>26</v>
      </c>
      <c r="E475" t="s">
        <v>36</v>
      </c>
      <c r="F475" t="s">
        <v>28</v>
      </c>
      <c r="G475" t="s">
        <v>41</v>
      </c>
      <c r="H475">
        <v>399</v>
      </c>
      <c r="I475">
        <v>3</v>
      </c>
      <c r="J475">
        <v>1197</v>
      </c>
    </row>
    <row r="476" spans="1:10" x14ac:dyDescent="0.35">
      <c r="A476" s="3" t="s">
        <v>521</v>
      </c>
      <c r="B476" s="4">
        <v>43243</v>
      </c>
      <c r="C476">
        <v>13</v>
      </c>
      <c r="D476" t="s">
        <v>33</v>
      </c>
      <c r="E476" t="s">
        <v>12</v>
      </c>
      <c r="F476" t="s">
        <v>13</v>
      </c>
      <c r="G476" t="s">
        <v>14</v>
      </c>
      <c r="H476">
        <v>199</v>
      </c>
      <c r="I476">
        <v>2</v>
      </c>
      <c r="J476">
        <v>398</v>
      </c>
    </row>
    <row r="477" spans="1:10" x14ac:dyDescent="0.35">
      <c r="A477" s="3" t="s">
        <v>522</v>
      </c>
      <c r="B477" s="4">
        <v>43243</v>
      </c>
      <c r="C477">
        <v>8</v>
      </c>
      <c r="D477" t="s">
        <v>45</v>
      </c>
      <c r="E477" t="s">
        <v>22</v>
      </c>
      <c r="F477" t="s">
        <v>23</v>
      </c>
      <c r="G477" t="s">
        <v>24</v>
      </c>
      <c r="H477">
        <v>159</v>
      </c>
      <c r="I477">
        <v>3</v>
      </c>
      <c r="J477">
        <v>477</v>
      </c>
    </row>
    <row r="478" spans="1:10" x14ac:dyDescent="0.35">
      <c r="A478" s="3" t="s">
        <v>523</v>
      </c>
      <c r="B478" s="4">
        <v>43243</v>
      </c>
      <c r="C478">
        <v>7</v>
      </c>
      <c r="D478" t="s">
        <v>88</v>
      </c>
      <c r="E478" t="s">
        <v>22</v>
      </c>
      <c r="F478" t="s">
        <v>23</v>
      </c>
      <c r="G478" t="s">
        <v>19</v>
      </c>
      <c r="H478">
        <v>289</v>
      </c>
      <c r="I478">
        <v>5</v>
      </c>
      <c r="J478">
        <v>1445</v>
      </c>
    </row>
    <row r="479" spans="1:10" x14ac:dyDescent="0.35">
      <c r="A479" s="3" t="s">
        <v>524</v>
      </c>
      <c r="B479" s="4">
        <v>43243</v>
      </c>
      <c r="C479">
        <v>6</v>
      </c>
      <c r="D479" t="s">
        <v>48</v>
      </c>
      <c r="E479" t="s">
        <v>22</v>
      </c>
      <c r="F479" t="s">
        <v>23</v>
      </c>
      <c r="G479" t="s">
        <v>24</v>
      </c>
      <c r="H479">
        <v>159</v>
      </c>
      <c r="I479">
        <v>3</v>
      </c>
      <c r="J479">
        <v>477</v>
      </c>
    </row>
    <row r="480" spans="1:10" x14ac:dyDescent="0.35">
      <c r="A480" s="3" t="s">
        <v>525</v>
      </c>
      <c r="B480" s="4">
        <v>43243</v>
      </c>
      <c r="C480">
        <v>7</v>
      </c>
      <c r="D480" t="s">
        <v>88</v>
      </c>
      <c r="E480" t="s">
        <v>22</v>
      </c>
      <c r="F480" t="s">
        <v>23</v>
      </c>
      <c r="G480" t="s">
        <v>24</v>
      </c>
      <c r="H480">
        <v>159</v>
      </c>
      <c r="I480">
        <v>2</v>
      </c>
      <c r="J480">
        <v>318</v>
      </c>
    </row>
    <row r="481" spans="1:10" x14ac:dyDescent="0.35">
      <c r="A481" s="3" t="s">
        <v>526</v>
      </c>
      <c r="B481" s="4">
        <v>43243</v>
      </c>
      <c r="C481">
        <v>18</v>
      </c>
      <c r="D481" t="s">
        <v>26</v>
      </c>
      <c r="E481" t="s">
        <v>27</v>
      </c>
      <c r="F481" t="s">
        <v>28</v>
      </c>
      <c r="G481" t="s">
        <v>31</v>
      </c>
      <c r="H481">
        <v>69</v>
      </c>
      <c r="I481">
        <v>9</v>
      </c>
      <c r="J481">
        <v>621</v>
      </c>
    </row>
    <row r="482" spans="1:10" x14ac:dyDescent="0.35">
      <c r="A482" s="3" t="s">
        <v>527</v>
      </c>
      <c r="B482" s="4">
        <v>43244</v>
      </c>
      <c r="C482">
        <v>17</v>
      </c>
      <c r="D482" t="s">
        <v>35</v>
      </c>
      <c r="E482" t="s">
        <v>27</v>
      </c>
      <c r="F482" t="s">
        <v>28</v>
      </c>
      <c r="G482" t="s">
        <v>19</v>
      </c>
      <c r="H482">
        <v>289</v>
      </c>
      <c r="I482">
        <v>3</v>
      </c>
      <c r="J482">
        <v>867</v>
      </c>
    </row>
    <row r="483" spans="1:10" x14ac:dyDescent="0.35">
      <c r="A483" s="3" t="s">
        <v>528</v>
      </c>
      <c r="B483" s="4">
        <v>43244</v>
      </c>
      <c r="C483">
        <v>11</v>
      </c>
      <c r="D483" t="s">
        <v>11</v>
      </c>
      <c r="E483" t="s">
        <v>12</v>
      </c>
      <c r="F483" t="s">
        <v>13</v>
      </c>
      <c r="G483" t="s">
        <v>31</v>
      </c>
      <c r="H483">
        <v>69</v>
      </c>
      <c r="I483">
        <v>6</v>
      </c>
      <c r="J483">
        <v>414</v>
      </c>
    </row>
    <row r="484" spans="1:10" x14ac:dyDescent="0.35">
      <c r="A484" s="3" t="s">
        <v>529</v>
      </c>
      <c r="B484" s="4">
        <v>43244</v>
      </c>
      <c r="C484">
        <v>16</v>
      </c>
      <c r="D484" t="s">
        <v>30</v>
      </c>
      <c r="E484" t="s">
        <v>27</v>
      </c>
      <c r="F484" t="s">
        <v>28</v>
      </c>
      <c r="G484" t="s">
        <v>31</v>
      </c>
      <c r="H484">
        <v>69</v>
      </c>
      <c r="I484">
        <v>6</v>
      </c>
      <c r="J484">
        <v>414</v>
      </c>
    </row>
    <row r="485" spans="1:10" x14ac:dyDescent="0.35">
      <c r="A485" s="3" t="s">
        <v>530</v>
      </c>
      <c r="B485" s="4">
        <v>43244</v>
      </c>
      <c r="C485">
        <v>4</v>
      </c>
      <c r="D485" t="s">
        <v>51</v>
      </c>
      <c r="E485" t="s">
        <v>68</v>
      </c>
      <c r="F485" t="s">
        <v>18</v>
      </c>
      <c r="G485" t="s">
        <v>14</v>
      </c>
      <c r="H485">
        <v>199</v>
      </c>
      <c r="I485">
        <v>4</v>
      </c>
      <c r="J485">
        <v>796</v>
      </c>
    </row>
    <row r="486" spans="1:10" x14ac:dyDescent="0.35">
      <c r="A486" s="3" t="s">
        <v>531</v>
      </c>
      <c r="B486" s="4">
        <v>43245</v>
      </c>
      <c r="C486">
        <v>16</v>
      </c>
      <c r="D486" t="s">
        <v>30</v>
      </c>
      <c r="E486" t="s">
        <v>27</v>
      </c>
      <c r="F486" t="s">
        <v>28</v>
      </c>
      <c r="G486" t="s">
        <v>14</v>
      </c>
      <c r="H486">
        <v>199</v>
      </c>
      <c r="I486">
        <v>7</v>
      </c>
      <c r="J486">
        <v>1393</v>
      </c>
    </row>
    <row r="487" spans="1:10" x14ac:dyDescent="0.35">
      <c r="A487" s="3" t="s">
        <v>532</v>
      </c>
      <c r="B487" s="4">
        <v>43245</v>
      </c>
      <c r="C487">
        <v>8</v>
      </c>
      <c r="D487" t="s">
        <v>45</v>
      </c>
      <c r="E487" t="s">
        <v>22</v>
      </c>
      <c r="F487" t="s">
        <v>23</v>
      </c>
      <c r="G487" t="s">
        <v>24</v>
      </c>
      <c r="H487">
        <v>159</v>
      </c>
      <c r="I487">
        <v>4</v>
      </c>
      <c r="J487">
        <v>636</v>
      </c>
    </row>
    <row r="488" spans="1:10" x14ac:dyDescent="0.35">
      <c r="A488" s="3" t="s">
        <v>533</v>
      </c>
      <c r="B488" s="4">
        <v>43245</v>
      </c>
      <c r="C488">
        <v>4</v>
      </c>
      <c r="D488" t="s">
        <v>51</v>
      </c>
      <c r="E488" t="s">
        <v>68</v>
      </c>
      <c r="F488" t="s">
        <v>18</v>
      </c>
      <c r="G488" t="s">
        <v>19</v>
      </c>
      <c r="H488">
        <v>289</v>
      </c>
      <c r="I488">
        <v>4</v>
      </c>
      <c r="J488">
        <v>1156</v>
      </c>
    </row>
    <row r="489" spans="1:10" x14ac:dyDescent="0.35">
      <c r="A489" s="3" t="s">
        <v>534</v>
      </c>
      <c r="B489" s="4">
        <v>43245</v>
      </c>
      <c r="C489">
        <v>20</v>
      </c>
      <c r="D489" t="s">
        <v>40</v>
      </c>
      <c r="E489" t="s">
        <v>27</v>
      </c>
      <c r="F489" t="s">
        <v>28</v>
      </c>
      <c r="G489" t="s">
        <v>24</v>
      </c>
      <c r="H489">
        <v>159</v>
      </c>
      <c r="I489">
        <v>2</v>
      </c>
      <c r="J489">
        <v>318</v>
      </c>
    </row>
    <row r="490" spans="1:10" x14ac:dyDescent="0.35">
      <c r="A490" s="3" t="s">
        <v>535</v>
      </c>
      <c r="B490" s="4">
        <v>43245</v>
      </c>
      <c r="C490">
        <v>13</v>
      </c>
      <c r="D490" t="s">
        <v>33</v>
      </c>
      <c r="E490" t="s">
        <v>12</v>
      </c>
      <c r="F490" t="s">
        <v>13</v>
      </c>
      <c r="G490" t="s">
        <v>24</v>
      </c>
      <c r="H490">
        <v>159</v>
      </c>
      <c r="I490">
        <v>7</v>
      </c>
      <c r="J490">
        <v>1113</v>
      </c>
    </row>
    <row r="491" spans="1:10" x14ac:dyDescent="0.35">
      <c r="A491" s="3" t="s">
        <v>536</v>
      </c>
      <c r="B491" s="4">
        <v>43245</v>
      </c>
      <c r="C491">
        <v>13</v>
      </c>
      <c r="D491" t="s">
        <v>33</v>
      </c>
      <c r="E491" t="s">
        <v>12</v>
      </c>
      <c r="F491" t="s">
        <v>13</v>
      </c>
      <c r="G491" t="s">
        <v>24</v>
      </c>
      <c r="H491">
        <v>159</v>
      </c>
      <c r="I491">
        <v>4</v>
      </c>
      <c r="J491">
        <v>636</v>
      </c>
    </row>
    <row r="492" spans="1:10" x14ac:dyDescent="0.35">
      <c r="A492" s="3" t="s">
        <v>537</v>
      </c>
      <c r="B492" s="4">
        <v>43245</v>
      </c>
      <c r="C492">
        <v>17</v>
      </c>
      <c r="D492" t="s">
        <v>35</v>
      </c>
      <c r="E492" t="s">
        <v>36</v>
      </c>
      <c r="F492" t="s">
        <v>28</v>
      </c>
      <c r="G492" t="s">
        <v>31</v>
      </c>
      <c r="H492">
        <v>69</v>
      </c>
      <c r="I492">
        <v>3</v>
      </c>
      <c r="J492">
        <v>207</v>
      </c>
    </row>
    <row r="493" spans="1:10" x14ac:dyDescent="0.35">
      <c r="A493" s="3" t="s">
        <v>538</v>
      </c>
      <c r="B493" s="4">
        <v>43245</v>
      </c>
      <c r="C493">
        <v>3</v>
      </c>
      <c r="D493" t="s">
        <v>43</v>
      </c>
      <c r="E493" t="s">
        <v>17</v>
      </c>
      <c r="F493" t="s">
        <v>18</v>
      </c>
      <c r="G493" t="s">
        <v>19</v>
      </c>
      <c r="H493">
        <v>289</v>
      </c>
      <c r="I493">
        <v>6</v>
      </c>
      <c r="J493">
        <v>1734</v>
      </c>
    </row>
    <row r="494" spans="1:10" x14ac:dyDescent="0.35">
      <c r="A494" s="3" t="s">
        <v>539</v>
      </c>
      <c r="B494" s="4">
        <v>43246</v>
      </c>
      <c r="C494">
        <v>9</v>
      </c>
      <c r="D494" t="s">
        <v>21</v>
      </c>
      <c r="E494" t="s">
        <v>46</v>
      </c>
      <c r="F494" t="s">
        <v>23</v>
      </c>
      <c r="G494" t="s">
        <v>41</v>
      </c>
      <c r="H494">
        <v>399</v>
      </c>
      <c r="I494">
        <v>2</v>
      </c>
      <c r="J494">
        <v>798</v>
      </c>
    </row>
    <row r="495" spans="1:10" x14ac:dyDescent="0.35">
      <c r="A495" s="3" t="s">
        <v>540</v>
      </c>
      <c r="B495" s="4">
        <v>43246</v>
      </c>
      <c r="C495">
        <v>16</v>
      </c>
      <c r="D495" t="s">
        <v>30</v>
      </c>
      <c r="E495" t="s">
        <v>36</v>
      </c>
      <c r="F495" t="s">
        <v>28</v>
      </c>
      <c r="G495" t="s">
        <v>24</v>
      </c>
      <c r="H495">
        <v>159</v>
      </c>
      <c r="I495">
        <v>9</v>
      </c>
      <c r="J495">
        <v>1431</v>
      </c>
    </row>
    <row r="496" spans="1:10" x14ac:dyDescent="0.35">
      <c r="A496" s="3" t="s">
        <v>541</v>
      </c>
      <c r="B496" s="4">
        <v>43246</v>
      </c>
      <c r="C496">
        <v>13</v>
      </c>
      <c r="D496" t="s">
        <v>33</v>
      </c>
      <c r="E496" t="s">
        <v>12</v>
      </c>
      <c r="F496" t="s">
        <v>13</v>
      </c>
      <c r="G496" t="s">
        <v>14</v>
      </c>
      <c r="H496">
        <v>199</v>
      </c>
      <c r="I496">
        <v>5</v>
      </c>
      <c r="J496">
        <v>995</v>
      </c>
    </row>
    <row r="497" spans="1:10" x14ac:dyDescent="0.35">
      <c r="A497" s="3" t="s">
        <v>542</v>
      </c>
      <c r="B497" s="4">
        <v>43246</v>
      </c>
      <c r="C497">
        <v>9</v>
      </c>
      <c r="D497" t="s">
        <v>21</v>
      </c>
      <c r="E497" t="s">
        <v>22</v>
      </c>
      <c r="F497" t="s">
        <v>23</v>
      </c>
      <c r="G497" t="s">
        <v>19</v>
      </c>
      <c r="H497">
        <v>289</v>
      </c>
      <c r="I497">
        <v>6</v>
      </c>
      <c r="J497">
        <v>1734</v>
      </c>
    </row>
    <row r="498" spans="1:10" x14ac:dyDescent="0.35">
      <c r="A498" s="3" t="s">
        <v>543</v>
      </c>
      <c r="B498" s="4">
        <v>43246</v>
      </c>
      <c r="C498">
        <v>4</v>
      </c>
      <c r="D498" t="s">
        <v>51</v>
      </c>
      <c r="E498" t="s">
        <v>68</v>
      </c>
      <c r="F498" t="s">
        <v>18</v>
      </c>
      <c r="G498" t="s">
        <v>19</v>
      </c>
      <c r="H498">
        <v>289</v>
      </c>
      <c r="I498">
        <v>1</v>
      </c>
      <c r="J498">
        <v>289</v>
      </c>
    </row>
    <row r="499" spans="1:10" x14ac:dyDescent="0.35">
      <c r="A499" s="3" t="s">
        <v>544</v>
      </c>
      <c r="B499" s="4">
        <v>43246</v>
      </c>
      <c r="C499">
        <v>8</v>
      </c>
      <c r="D499" t="s">
        <v>45</v>
      </c>
      <c r="E499" t="s">
        <v>46</v>
      </c>
      <c r="F499" t="s">
        <v>23</v>
      </c>
      <c r="G499" t="s">
        <v>31</v>
      </c>
      <c r="H499">
        <v>69</v>
      </c>
      <c r="I499">
        <v>8</v>
      </c>
      <c r="J499">
        <v>552</v>
      </c>
    </row>
    <row r="500" spans="1:10" x14ac:dyDescent="0.35">
      <c r="A500" s="3" t="s">
        <v>545</v>
      </c>
      <c r="B500" s="4">
        <v>43246</v>
      </c>
      <c r="C500">
        <v>18</v>
      </c>
      <c r="D500" t="s">
        <v>26</v>
      </c>
      <c r="E500" t="s">
        <v>27</v>
      </c>
      <c r="F500" t="s">
        <v>28</v>
      </c>
      <c r="G500" t="s">
        <v>14</v>
      </c>
      <c r="H500">
        <v>199</v>
      </c>
      <c r="I500">
        <v>8</v>
      </c>
      <c r="J500">
        <v>1592</v>
      </c>
    </row>
    <row r="501" spans="1:10" x14ac:dyDescent="0.35">
      <c r="A501" s="3" t="s">
        <v>546</v>
      </c>
      <c r="B501" s="4">
        <v>43246</v>
      </c>
      <c r="C501">
        <v>4</v>
      </c>
      <c r="D501" t="s">
        <v>51</v>
      </c>
      <c r="E501" t="s">
        <v>17</v>
      </c>
      <c r="F501" t="s">
        <v>18</v>
      </c>
      <c r="G501" t="s">
        <v>19</v>
      </c>
      <c r="H501">
        <v>289</v>
      </c>
      <c r="I501">
        <v>6</v>
      </c>
      <c r="J501">
        <v>1734</v>
      </c>
    </row>
    <row r="502" spans="1:10" x14ac:dyDescent="0.35">
      <c r="A502" s="3" t="s">
        <v>547</v>
      </c>
      <c r="B502" s="4">
        <v>43247</v>
      </c>
      <c r="C502">
        <v>2</v>
      </c>
      <c r="D502" t="s">
        <v>106</v>
      </c>
      <c r="E502" t="s">
        <v>17</v>
      </c>
      <c r="F502" t="s">
        <v>18</v>
      </c>
      <c r="G502" t="s">
        <v>14</v>
      </c>
      <c r="H502">
        <v>199</v>
      </c>
      <c r="I502">
        <v>5</v>
      </c>
      <c r="J502">
        <v>995</v>
      </c>
    </row>
    <row r="503" spans="1:10" x14ac:dyDescent="0.35">
      <c r="A503" s="3" t="s">
        <v>548</v>
      </c>
      <c r="B503" s="4">
        <v>43247</v>
      </c>
      <c r="C503">
        <v>2</v>
      </c>
      <c r="D503" t="s">
        <v>106</v>
      </c>
      <c r="E503" t="s">
        <v>17</v>
      </c>
      <c r="F503" t="s">
        <v>18</v>
      </c>
      <c r="G503" t="s">
        <v>14</v>
      </c>
      <c r="H503">
        <v>199</v>
      </c>
      <c r="I503">
        <v>0</v>
      </c>
      <c r="J503">
        <v>0</v>
      </c>
    </row>
    <row r="504" spans="1:10" x14ac:dyDescent="0.35">
      <c r="A504" s="3" t="s">
        <v>549</v>
      </c>
      <c r="B504" s="4">
        <v>43247</v>
      </c>
      <c r="C504">
        <v>10</v>
      </c>
      <c r="D504" t="s">
        <v>58</v>
      </c>
      <c r="E504" t="s">
        <v>46</v>
      </c>
      <c r="F504" t="s">
        <v>23</v>
      </c>
      <c r="G504" t="s">
        <v>19</v>
      </c>
      <c r="H504">
        <v>289</v>
      </c>
      <c r="I504">
        <v>8</v>
      </c>
      <c r="J504">
        <v>2312</v>
      </c>
    </row>
    <row r="505" spans="1:10" x14ac:dyDescent="0.35">
      <c r="A505" s="3" t="s">
        <v>550</v>
      </c>
      <c r="B505" s="4">
        <v>43248</v>
      </c>
      <c r="C505">
        <v>9</v>
      </c>
      <c r="D505" t="s">
        <v>21</v>
      </c>
      <c r="E505" t="s">
        <v>22</v>
      </c>
      <c r="F505" t="s">
        <v>23</v>
      </c>
      <c r="G505" t="s">
        <v>14</v>
      </c>
      <c r="H505">
        <v>199</v>
      </c>
      <c r="I505">
        <v>6</v>
      </c>
      <c r="J505">
        <v>1194</v>
      </c>
    </row>
    <row r="506" spans="1:10" x14ac:dyDescent="0.35">
      <c r="A506" s="3" t="s">
        <v>551</v>
      </c>
      <c r="B506" s="4">
        <v>43249</v>
      </c>
      <c r="C506">
        <v>12</v>
      </c>
      <c r="D506" t="s">
        <v>66</v>
      </c>
      <c r="E506" t="s">
        <v>63</v>
      </c>
      <c r="F506" t="s">
        <v>13</v>
      </c>
      <c r="G506" t="s">
        <v>14</v>
      </c>
      <c r="H506">
        <v>199</v>
      </c>
      <c r="I506">
        <v>2</v>
      </c>
      <c r="J506">
        <v>398</v>
      </c>
    </row>
    <row r="507" spans="1:10" x14ac:dyDescent="0.35">
      <c r="A507" s="3" t="s">
        <v>552</v>
      </c>
      <c r="B507" s="4">
        <v>43249</v>
      </c>
      <c r="C507">
        <v>17</v>
      </c>
      <c r="D507" t="s">
        <v>35</v>
      </c>
      <c r="E507" t="s">
        <v>27</v>
      </c>
      <c r="F507" t="s">
        <v>28</v>
      </c>
      <c r="G507" t="s">
        <v>31</v>
      </c>
      <c r="H507">
        <v>69</v>
      </c>
      <c r="I507">
        <v>4</v>
      </c>
      <c r="J507">
        <v>276</v>
      </c>
    </row>
    <row r="508" spans="1:10" x14ac:dyDescent="0.35">
      <c r="A508" s="3" t="s">
        <v>553</v>
      </c>
      <c r="B508" s="4">
        <v>43249</v>
      </c>
      <c r="C508">
        <v>2</v>
      </c>
      <c r="D508" t="s">
        <v>106</v>
      </c>
      <c r="E508" t="s">
        <v>68</v>
      </c>
      <c r="F508" t="s">
        <v>18</v>
      </c>
      <c r="G508" t="s">
        <v>41</v>
      </c>
      <c r="H508">
        <v>399</v>
      </c>
      <c r="I508">
        <v>9</v>
      </c>
      <c r="J508">
        <v>3591</v>
      </c>
    </row>
    <row r="509" spans="1:10" x14ac:dyDescent="0.35">
      <c r="A509" s="3" t="s">
        <v>554</v>
      </c>
      <c r="B509" s="4">
        <v>43249</v>
      </c>
      <c r="C509">
        <v>19</v>
      </c>
      <c r="D509" t="s">
        <v>56</v>
      </c>
      <c r="E509" t="s">
        <v>36</v>
      </c>
      <c r="F509" t="s">
        <v>28</v>
      </c>
      <c r="G509" t="s">
        <v>41</v>
      </c>
      <c r="H509">
        <v>399</v>
      </c>
      <c r="I509">
        <v>6</v>
      </c>
      <c r="J509">
        <v>2394</v>
      </c>
    </row>
    <row r="510" spans="1:10" x14ac:dyDescent="0.35">
      <c r="A510" s="3" t="s">
        <v>555</v>
      </c>
      <c r="B510" s="4">
        <v>43250</v>
      </c>
      <c r="C510">
        <v>19</v>
      </c>
      <c r="D510" t="s">
        <v>56</v>
      </c>
      <c r="E510" t="s">
        <v>27</v>
      </c>
      <c r="F510" t="s">
        <v>28</v>
      </c>
      <c r="G510" t="s">
        <v>24</v>
      </c>
      <c r="H510">
        <v>159</v>
      </c>
      <c r="I510">
        <v>8</v>
      </c>
      <c r="J510">
        <v>1272</v>
      </c>
    </row>
    <row r="511" spans="1:10" x14ac:dyDescent="0.35">
      <c r="A511" s="3" t="s">
        <v>556</v>
      </c>
      <c r="B511" s="4">
        <v>43250</v>
      </c>
      <c r="C511">
        <v>2</v>
      </c>
      <c r="D511" t="s">
        <v>106</v>
      </c>
      <c r="E511" t="s">
        <v>17</v>
      </c>
      <c r="F511" t="s">
        <v>18</v>
      </c>
      <c r="G511" t="s">
        <v>31</v>
      </c>
      <c r="H511">
        <v>69</v>
      </c>
      <c r="I511">
        <v>5</v>
      </c>
      <c r="J511">
        <v>345</v>
      </c>
    </row>
    <row r="512" spans="1:10" x14ac:dyDescent="0.35">
      <c r="A512" s="3" t="s">
        <v>557</v>
      </c>
      <c r="B512" s="4">
        <v>43250</v>
      </c>
      <c r="C512">
        <v>19</v>
      </c>
      <c r="D512" t="s">
        <v>56</v>
      </c>
      <c r="E512" t="s">
        <v>27</v>
      </c>
      <c r="F512" t="s">
        <v>28</v>
      </c>
      <c r="G512" t="s">
        <v>19</v>
      </c>
      <c r="H512">
        <v>289</v>
      </c>
      <c r="I512">
        <v>9</v>
      </c>
      <c r="J512">
        <v>2601</v>
      </c>
    </row>
    <row r="513" spans="1:10" x14ac:dyDescent="0.35">
      <c r="A513" s="3" t="s">
        <v>558</v>
      </c>
      <c r="B513" s="4">
        <v>43250</v>
      </c>
      <c r="C513">
        <v>2</v>
      </c>
      <c r="D513" t="s">
        <v>106</v>
      </c>
      <c r="E513" t="s">
        <v>68</v>
      </c>
      <c r="F513" t="s">
        <v>18</v>
      </c>
      <c r="G513" t="s">
        <v>31</v>
      </c>
      <c r="H513">
        <v>69</v>
      </c>
      <c r="I513">
        <v>9</v>
      </c>
      <c r="J513">
        <v>621</v>
      </c>
    </row>
    <row r="514" spans="1:10" x14ac:dyDescent="0.35">
      <c r="A514" s="3" t="s">
        <v>559</v>
      </c>
      <c r="B514" s="4">
        <v>43251</v>
      </c>
      <c r="C514">
        <v>14</v>
      </c>
      <c r="D514" t="s">
        <v>38</v>
      </c>
      <c r="E514" t="s">
        <v>63</v>
      </c>
      <c r="F514" t="s">
        <v>13</v>
      </c>
      <c r="G514" t="s">
        <v>31</v>
      </c>
      <c r="H514">
        <v>69</v>
      </c>
      <c r="I514">
        <v>3</v>
      </c>
      <c r="J514">
        <v>207</v>
      </c>
    </row>
    <row r="515" spans="1:10" x14ac:dyDescent="0.35">
      <c r="A515" s="3" t="s">
        <v>560</v>
      </c>
      <c r="B515" s="4">
        <v>43252</v>
      </c>
      <c r="C515">
        <v>14</v>
      </c>
      <c r="D515" t="s">
        <v>38</v>
      </c>
      <c r="E515" t="s">
        <v>12</v>
      </c>
      <c r="F515" t="s">
        <v>13</v>
      </c>
      <c r="G515" t="s">
        <v>31</v>
      </c>
      <c r="H515">
        <v>69</v>
      </c>
      <c r="I515">
        <v>0</v>
      </c>
      <c r="J515">
        <v>0</v>
      </c>
    </row>
    <row r="516" spans="1:10" x14ac:dyDescent="0.35">
      <c r="A516" s="3" t="s">
        <v>561</v>
      </c>
      <c r="B516" s="4">
        <v>43252</v>
      </c>
      <c r="C516">
        <v>8</v>
      </c>
      <c r="D516" t="s">
        <v>45</v>
      </c>
      <c r="E516" t="s">
        <v>46</v>
      </c>
      <c r="F516" t="s">
        <v>23</v>
      </c>
      <c r="G516" t="s">
        <v>19</v>
      </c>
      <c r="H516">
        <v>289</v>
      </c>
      <c r="I516">
        <v>4</v>
      </c>
      <c r="J516">
        <v>1156</v>
      </c>
    </row>
    <row r="517" spans="1:10" x14ac:dyDescent="0.35">
      <c r="A517" s="3" t="s">
        <v>562</v>
      </c>
      <c r="B517" s="4">
        <v>43252</v>
      </c>
      <c r="C517">
        <v>4</v>
      </c>
      <c r="D517" t="s">
        <v>51</v>
      </c>
      <c r="E517" t="s">
        <v>68</v>
      </c>
      <c r="F517" t="s">
        <v>18</v>
      </c>
      <c r="G517" t="s">
        <v>19</v>
      </c>
      <c r="H517">
        <v>289</v>
      </c>
      <c r="I517">
        <v>3</v>
      </c>
      <c r="J517">
        <v>867</v>
      </c>
    </row>
    <row r="518" spans="1:10" x14ac:dyDescent="0.35">
      <c r="A518" s="3" t="s">
        <v>563</v>
      </c>
      <c r="B518" s="4">
        <v>43253</v>
      </c>
      <c r="C518">
        <v>19</v>
      </c>
      <c r="D518" t="s">
        <v>56</v>
      </c>
      <c r="E518" t="s">
        <v>27</v>
      </c>
      <c r="F518" t="s">
        <v>28</v>
      </c>
      <c r="G518" t="s">
        <v>19</v>
      </c>
      <c r="H518">
        <v>289</v>
      </c>
      <c r="I518">
        <v>4</v>
      </c>
      <c r="J518">
        <v>1156</v>
      </c>
    </row>
    <row r="519" spans="1:10" x14ac:dyDescent="0.35">
      <c r="A519" s="3" t="s">
        <v>564</v>
      </c>
      <c r="B519" s="4">
        <v>43253</v>
      </c>
      <c r="C519">
        <v>9</v>
      </c>
      <c r="D519" t="s">
        <v>21</v>
      </c>
      <c r="E519" t="s">
        <v>22</v>
      </c>
      <c r="F519" t="s">
        <v>23</v>
      </c>
      <c r="G519" t="s">
        <v>14</v>
      </c>
      <c r="H519">
        <v>199</v>
      </c>
      <c r="I519">
        <v>7</v>
      </c>
      <c r="J519">
        <v>1393</v>
      </c>
    </row>
    <row r="520" spans="1:10" x14ac:dyDescent="0.35">
      <c r="A520" s="3" t="s">
        <v>565</v>
      </c>
      <c r="B520" s="4">
        <v>43254</v>
      </c>
      <c r="C520">
        <v>5</v>
      </c>
      <c r="D520" t="s">
        <v>60</v>
      </c>
      <c r="E520" t="s">
        <v>68</v>
      </c>
      <c r="F520" t="s">
        <v>18</v>
      </c>
      <c r="G520" t="s">
        <v>14</v>
      </c>
      <c r="H520">
        <v>199</v>
      </c>
      <c r="I520">
        <v>9</v>
      </c>
      <c r="J520">
        <v>1791</v>
      </c>
    </row>
    <row r="521" spans="1:10" x14ac:dyDescent="0.35">
      <c r="A521" s="3" t="s">
        <v>566</v>
      </c>
      <c r="B521" s="4">
        <v>43254</v>
      </c>
      <c r="C521">
        <v>18</v>
      </c>
      <c r="D521" t="s">
        <v>26</v>
      </c>
      <c r="E521" t="s">
        <v>27</v>
      </c>
      <c r="F521" t="s">
        <v>28</v>
      </c>
      <c r="G521" t="s">
        <v>41</v>
      </c>
      <c r="H521">
        <v>399</v>
      </c>
      <c r="I521">
        <v>7</v>
      </c>
      <c r="J521">
        <v>2793</v>
      </c>
    </row>
    <row r="522" spans="1:10" x14ac:dyDescent="0.35">
      <c r="A522" s="3" t="s">
        <v>567</v>
      </c>
      <c r="B522" s="4">
        <v>43254</v>
      </c>
      <c r="C522">
        <v>5</v>
      </c>
      <c r="D522" t="s">
        <v>60</v>
      </c>
      <c r="E522" t="s">
        <v>68</v>
      </c>
      <c r="F522" t="s">
        <v>18</v>
      </c>
      <c r="G522" t="s">
        <v>19</v>
      </c>
      <c r="H522">
        <v>289</v>
      </c>
      <c r="I522">
        <v>3</v>
      </c>
      <c r="J522">
        <v>867</v>
      </c>
    </row>
    <row r="523" spans="1:10" x14ac:dyDescent="0.35">
      <c r="A523" s="3" t="s">
        <v>568</v>
      </c>
      <c r="B523" s="4">
        <v>43254</v>
      </c>
      <c r="C523">
        <v>12</v>
      </c>
      <c r="D523" t="s">
        <v>66</v>
      </c>
      <c r="E523" t="s">
        <v>63</v>
      </c>
      <c r="F523" t="s">
        <v>13</v>
      </c>
      <c r="G523" t="s">
        <v>14</v>
      </c>
      <c r="H523">
        <v>199</v>
      </c>
      <c r="I523">
        <v>9</v>
      </c>
      <c r="J523">
        <v>1791</v>
      </c>
    </row>
    <row r="524" spans="1:10" x14ac:dyDescent="0.35">
      <c r="A524" s="3" t="s">
        <v>569</v>
      </c>
      <c r="B524" s="4">
        <v>43254</v>
      </c>
      <c r="C524">
        <v>18</v>
      </c>
      <c r="D524" t="s">
        <v>26</v>
      </c>
      <c r="E524" t="s">
        <v>27</v>
      </c>
      <c r="F524" t="s">
        <v>28</v>
      </c>
      <c r="G524" t="s">
        <v>19</v>
      </c>
      <c r="H524">
        <v>289</v>
      </c>
      <c r="I524">
        <v>7</v>
      </c>
      <c r="J524">
        <v>2023</v>
      </c>
    </row>
    <row r="525" spans="1:10" x14ac:dyDescent="0.35">
      <c r="A525" s="3" t="s">
        <v>570</v>
      </c>
      <c r="B525" s="4">
        <v>43254</v>
      </c>
      <c r="C525">
        <v>4</v>
      </c>
      <c r="D525" t="s">
        <v>51</v>
      </c>
      <c r="E525" t="s">
        <v>17</v>
      </c>
      <c r="F525" t="s">
        <v>18</v>
      </c>
      <c r="G525" t="s">
        <v>31</v>
      </c>
      <c r="H525">
        <v>69</v>
      </c>
      <c r="I525">
        <v>9</v>
      </c>
      <c r="J525">
        <v>621</v>
      </c>
    </row>
    <row r="526" spans="1:10" x14ac:dyDescent="0.35">
      <c r="A526" s="3" t="s">
        <v>571</v>
      </c>
      <c r="B526" s="4">
        <v>43254</v>
      </c>
      <c r="C526">
        <v>7</v>
      </c>
      <c r="D526" t="s">
        <v>88</v>
      </c>
      <c r="E526" t="s">
        <v>22</v>
      </c>
      <c r="F526" t="s">
        <v>23</v>
      </c>
      <c r="G526" t="s">
        <v>24</v>
      </c>
      <c r="H526">
        <v>159</v>
      </c>
      <c r="I526">
        <v>3</v>
      </c>
      <c r="J526">
        <v>477</v>
      </c>
    </row>
    <row r="527" spans="1:10" x14ac:dyDescent="0.35">
      <c r="A527" s="3" t="s">
        <v>572</v>
      </c>
      <c r="B527" s="4">
        <v>43254</v>
      </c>
      <c r="C527">
        <v>20</v>
      </c>
      <c r="D527" t="s">
        <v>40</v>
      </c>
      <c r="E527" t="s">
        <v>36</v>
      </c>
      <c r="F527" t="s">
        <v>28</v>
      </c>
      <c r="G527" t="s">
        <v>19</v>
      </c>
      <c r="H527">
        <v>289</v>
      </c>
      <c r="I527">
        <v>7</v>
      </c>
      <c r="J527">
        <v>2023</v>
      </c>
    </row>
    <row r="528" spans="1:10" x14ac:dyDescent="0.35">
      <c r="A528" s="3" t="s">
        <v>573</v>
      </c>
      <c r="B528" s="4">
        <v>43254</v>
      </c>
      <c r="C528">
        <v>1</v>
      </c>
      <c r="D528" t="s">
        <v>16</v>
      </c>
      <c r="E528" t="s">
        <v>68</v>
      </c>
      <c r="F528" t="s">
        <v>18</v>
      </c>
      <c r="G528" t="s">
        <v>19</v>
      </c>
      <c r="H528">
        <v>289</v>
      </c>
      <c r="I528">
        <v>7</v>
      </c>
      <c r="J528">
        <v>2023</v>
      </c>
    </row>
    <row r="529" spans="1:10" x14ac:dyDescent="0.35">
      <c r="A529" s="3" t="s">
        <v>574</v>
      </c>
      <c r="B529" s="4">
        <v>43254</v>
      </c>
      <c r="C529">
        <v>4</v>
      </c>
      <c r="D529" t="s">
        <v>51</v>
      </c>
      <c r="E529" t="s">
        <v>17</v>
      </c>
      <c r="F529" t="s">
        <v>18</v>
      </c>
      <c r="G529" t="s">
        <v>19</v>
      </c>
      <c r="H529">
        <v>289</v>
      </c>
      <c r="I529">
        <v>9</v>
      </c>
      <c r="J529">
        <v>2601</v>
      </c>
    </row>
    <row r="530" spans="1:10" x14ac:dyDescent="0.35">
      <c r="A530" s="3" t="s">
        <v>575</v>
      </c>
      <c r="B530" s="4">
        <v>43254</v>
      </c>
      <c r="C530">
        <v>13</v>
      </c>
      <c r="D530" t="s">
        <v>33</v>
      </c>
      <c r="E530" t="s">
        <v>63</v>
      </c>
      <c r="F530" t="s">
        <v>13</v>
      </c>
      <c r="G530" t="s">
        <v>14</v>
      </c>
      <c r="H530">
        <v>199</v>
      </c>
      <c r="I530">
        <v>8</v>
      </c>
      <c r="J530">
        <v>1592</v>
      </c>
    </row>
    <row r="531" spans="1:10" x14ac:dyDescent="0.35">
      <c r="A531" s="3" t="s">
        <v>576</v>
      </c>
      <c r="B531" s="4">
        <v>43254</v>
      </c>
      <c r="C531">
        <v>16</v>
      </c>
      <c r="D531" t="s">
        <v>30</v>
      </c>
      <c r="E531" t="s">
        <v>36</v>
      </c>
      <c r="F531" t="s">
        <v>28</v>
      </c>
      <c r="G531" t="s">
        <v>41</v>
      </c>
      <c r="H531">
        <v>399</v>
      </c>
      <c r="I531">
        <v>7</v>
      </c>
      <c r="J531">
        <v>2793</v>
      </c>
    </row>
    <row r="532" spans="1:10" x14ac:dyDescent="0.35">
      <c r="A532" s="3" t="s">
        <v>577</v>
      </c>
      <c r="B532" s="4">
        <v>43255</v>
      </c>
      <c r="C532">
        <v>8</v>
      </c>
      <c r="D532" t="s">
        <v>45</v>
      </c>
      <c r="E532" t="s">
        <v>22</v>
      </c>
      <c r="F532" t="s">
        <v>23</v>
      </c>
      <c r="G532" t="s">
        <v>14</v>
      </c>
      <c r="H532">
        <v>199</v>
      </c>
      <c r="I532">
        <v>3</v>
      </c>
      <c r="J532">
        <v>597</v>
      </c>
    </row>
    <row r="533" spans="1:10" x14ac:dyDescent="0.35">
      <c r="A533" s="3" t="s">
        <v>578</v>
      </c>
      <c r="B533" s="4">
        <v>43255</v>
      </c>
      <c r="C533">
        <v>11</v>
      </c>
      <c r="D533" t="s">
        <v>11</v>
      </c>
      <c r="E533" t="s">
        <v>63</v>
      </c>
      <c r="F533" t="s">
        <v>13</v>
      </c>
      <c r="G533" t="s">
        <v>41</v>
      </c>
      <c r="H533">
        <v>399</v>
      </c>
      <c r="I533">
        <v>8</v>
      </c>
      <c r="J533">
        <v>3192</v>
      </c>
    </row>
    <row r="534" spans="1:10" x14ac:dyDescent="0.35">
      <c r="A534" s="3" t="s">
        <v>579</v>
      </c>
      <c r="B534" s="4">
        <v>43256</v>
      </c>
      <c r="C534">
        <v>8</v>
      </c>
      <c r="D534" t="s">
        <v>45</v>
      </c>
      <c r="E534" t="s">
        <v>46</v>
      </c>
      <c r="F534" t="s">
        <v>23</v>
      </c>
      <c r="G534" t="s">
        <v>14</v>
      </c>
      <c r="H534">
        <v>199</v>
      </c>
      <c r="I534">
        <v>5</v>
      </c>
      <c r="J534">
        <v>995</v>
      </c>
    </row>
    <row r="535" spans="1:10" x14ac:dyDescent="0.35">
      <c r="A535" s="3" t="s">
        <v>580</v>
      </c>
      <c r="B535" s="4">
        <v>43256</v>
      </c>
      <c r="C535">
        <v>7</v>
      </c>
      <c r="D535" t="s">
        <v>88</v>
      </c>
      <c r="E535" t="s">
        <v>46</v>
      </c>
      <c r="F535" t="s">
        <v>23</v>
      </c>
      <c r="G535" t="s">
        <v>24</v>
      </c>
      <c r="H535">
        <v>159</v>
      </c>
      <c r="I535">
        <v>9</v>
      </c>
      <c r="J535">
        <v>1431</v>
      </c>
    </row>
    <row r="536" spans="1:10" x14ac:dyDescent="0.35">
      <c r="A536" s="3" t="s">
        <v>581</v>
      </c>
      <c r="B536" s="4">
        <v>43256</v>
      </c>
      <c r="C536">
        <v>19</v>
      </c>
      <c r="D536" t="s">
        <v>56</v>
      </c>
      <c r="E536" t="s">
        <v>27</v>
      </c>
      <c r="F536" t="s">
        <v>28</v>
      </c>
      <c r="G536" t="s">
        <v>14</v>
      </c>
      <c r="H536">
        <v>199</v>
      </c>
      <c r="I536">
        <v>2</v>
      </c>
      <c r="J536">
        <v>398</v>
      </c>
    </row>
    <row r="537" spans="1:10" x14ac:dyDescent="0.35">
      <c r="A537" s="3" t="s">
        <v>582</v>
      </c>
      <c r="B537" s="4">
        <v>43256</v>
      </c>
      <c r="C537">
        <v>17</v>
      </c>
      <c r="D537" t="s">
        <v>35</v>
      </c>
      <c r="E537" t="s">
        <v>36</v>
      </c>
      <c r="F537" t="s">
        <v>28</v>
      </c>
      <c r="G537" t="s">
        <v>31</v>
      </c>
      <c r="H537">
        <v>69</v>
      </c>
      <c r="I537">
        <v>0</v>
      </c>
      <c r="J537">
        <v>0</v>
      </c>
    </row>
    <row r="538" spans="1:10" x14ac:dyDescent="0.35">
      <c r="A538" s="3" t="s">
        <v>583</v>
      </c>
      <c r="B538" s="4">
        <v>43257</v>
      </c>
      <c r="C538">
        <v>9</v>
      </c>
      <c r="D538" t="s">
        <v>21</v>
      </c>
      <c r="E538" t="s">
        <v>46</v>
      </c>
      <c r="F538" t="s">
        <v>23</v>
      </c>
      <c r="G538" t="s">
        <v>14</v>
      </c>
      <c r="H538">
        <v>199</v>
      </c>
      <c r="I538">
        <v>1</v>
      </c>
      <c r="J538">
        <v>199</v>
      </c>
    </row>
    <row r="539" spans="1:10" x14ac:dyDescent="0.35">
      <c r="A539" s="3" t="s">
        <v>584</v>
      </c>
      <c r="B539" s="4">
        <v>43257</v>
      </c>
      <c r="C539">
        <v>8</v>
      </c>
      <c r="D539" t="s">
        <v>45</v>
      </c>
      <c r="E539" t="s">
        <v>46</v>
      </c>
      <c r="F539" t="s">
        <v>23</v>
      </c>
      <c r="G539" t="s">
        <v>14</v>
      </c>
      <c r="H539">
        <v>199</v>
      </c>
      <c r="I539">
        <v>2</v>
      </c>
      <c r="J539">
        <v>398</v>
      </c>
    </row>
    <row r="540" spans="1:10" x14ac:dyDescent="0.35">
      <c r="A540" s="3" t="s">
        <v>585</v>
      </c>
      <c r="B540" s="4">
        <v>43258</v>
      </c>
      <c r="C540">
        <v>19</v>
      </c>
      <c r="D540" t="s">
        <v>56</v>
      </c>
      <c r="E540" t="s">
        <v>27</v>
      </c>
      <c r="F540" t="s">
        <v>28</v>
      </c>
      <c r="G540" t="s">
        <v>14</v>
      </c>
      <c r="H540">
        <v>199</v>
      </c>
      <c r="I540">
        <v>0</v>
      </c>
      <c r="J540">
        <v>0</v>
      </c>
    </row>
    <row r="541" spans="1:10" x14ac:dyDescent="0.35">
      <c r="A541" s="3" t="s">
        <v>586</v>
      </c>
      <c r="B541" s="4">
        <v>43259</v>
      </c>
      <c r="C541">
        <v>9</v>
      </c>
      <c r="D541" t="s">
        <v>21</v>
      </c>
      <c r="E541" t="s">
        <v>46</v>
      </c>
      <c r="F541" t="s">
        <v>23</v>
      </c>
      <c r="G541" t="s">
        <v>24</v>
      </c>
      <c r="H541">
        <v>159</v>
      </c>
      <c r="I541">
        <v>3</v>
      </c>
      <c r="J541">
        <v>477</v>
      </c>
    </row>
    <row r="542" spans="1:10" x14ac:dyDescent="0.35">
      <c r="A542" s="3" t="s">
        <v>587</v>
      </c>
      <c r="B542" s="4">
        <v>43259</v>
      </c>
      <c r="C542">
        <v>9</v>
      </c>
      <c r="D542" t="s">
        <v>21</v>
      </c>
      <c r="E542" t="s">
        <v>46</v>
      </c>
      <c r="F542" t="s">
        <v>23</v>
      </c>
      <c r="G542" t="s">
        <v>19</v>
      </c>
      <c r="H542">
        <v>289</v>
      </c>
      <c r="I542">
        <v>9</v>
      </c>
      <c r="J542">
        <v>2601</v>
      </c>
    </row>
    <row r="543" spans="1:10" x14ac:dyDescent="0.35">
      <c r="A543" s="3" t="s">
        <v>588</v>
      </c>
      <c r="B543" s="4">
        <v>43259</v>
      </c>
      <c r="C543">
        <v>9</v>
      </c>
      <c r="D543" t="s">
        <v>21</v>
      </c>
      <c r="E543" t="s">
        <v>46</v>
      </c>
      <c r="F543" t="s">
        <v>23</v>
      </c>
      <c r="G543" t="s">
        <v>41</v>
      </c>
      <c r="H543">
        <v>399</v>
      </c>
      <c r="I543">
        <v>5</v>
      </c>
      <c r="J543">
        <v>1995</v>
      </c>
    </row>
    <row r="544" spans="1:10" x14ac:dyDescent="0.35">
      <c r="A544" s="3" t="s">
        <v>589</v>
      </c>
      <c r="B544" s="4">
        <v>43259</v>
      </c>
      <c r="C544">
        <v>20</v>
      </c>
      <c r="D544" t="s">
        <v>40</v>
      </c>
      <c r="E544" t="s">
        <v>36</v>
      </c>
      <c r="F544" t="s">
        <v>28</v>
      </c>
      <c r="G544" t="s">
        <v>24</v>
      </c>
      <c r="H544">
        <v>159</v>
      </c>
      <c r="I544">
        <v>5</v>
      </c>
      <c r="J544">
        <v>795</v>
      </c>
    </row>
    <row r="545" spans="1:10" x14ac:dyDescent="0.35">
      <c r="A545" s="3" t="s">
        <v>590</v>
      </c>
      <c r="B545" s="4">
        <v>43260</v>
      </c>
      <c r="C545">
        <v>9</v>
      </c>
      <c r="D545" t="s">
        <v>21</v>
      </c>
      <c r="E545" t="s">
        <v>46</v>
      </c>
      <c r="F545" t="s">
        <v>23</v>
      </c>
      <c r="G545" t="s">
        <v>19</v>
      </c>
      <c r="H545">
        <v>289</v>
      </c>
      <c r="I545">
        <v>6</v>
      </c>
      <c r="J545">
        <v>1734</v>
      </c>
    </row>
    <row r="546" spans="1:10" x14ac:dyDescent="0.35">
      <c r="A546" s="3" t="s">
        <v>591</v>
      </c>
      <c r="B546" s="4">
        <v>43260</v>
      </c>
      <c r="C546">
        <v>14</v>
      </c>
      <c r="D546" t="s">
        <v>38</v>
      </c>
      <c r="E546" t="s">
        <v>63</v>
      </c>
      <c r="F546" t="s">
        <v>13</v>
      </c>
      <c r="G546" t="s">
        <v>41</v>
      </c>
      <c r="H546">
        <v>399</v>
      </c>
      <c r="I546">
        <v>0</v>
      </c>
      <c r="J546">
        <v>0</v>
      </c>
    </row>
    <row r="547" spans="1:10" x14ac:dyDescent="0.35">
      <c r="A547" s="3" t="s">
        <v>592</v>
      </c>
      <c r="B547" s="4">
        <v>43261</v>
      </c>
      <c r="C547">
        <v>4</v>
      </c>
      <c r="D547" t="s">
        <v>51</v>
      </c>
      <c r="E547" t="s">
        <v>68</v>
      </c>
      <c r="F547" t="s">
        <v>18</v>
      </c>
      <c r="G547" t="s">
        <v>14</v>
      </c>
      <c r="H547">
        <v>199</v>
      </c>
      <c r="I547">
        <v>5</v>
      </c>
      <c r="J547">
        <v>995</v>
      </c>
    </row>
    <row r="548" spans="1:10" x14ac:dyDescent="0.35">
      <c r="A548" s="3" t="s">
        <v>593</v>
      </c>
      <c r="B548" s="4">
        <v>43262</v>
      </c>
      <c r="C548">
        <v>6</v>
      </c>
      <c r="D548" t="s">
        <v>48</v>
      </c>
      <c r="E548" t="s">
        <v>22</v>
      </c>
      <c r="F548" t="s">
        <v>23</v>
      </c>
      <c r="G548" t="s">
        <v>31</v>
      </c>
      <c r="H548">
        <v>69</v>
      </c>
      <c r="I548">
        <v>7</v>
      </c>
      <c r="J548">
        <v>483</v>
      </c>
    </row>
    <row r="549" spans="1:10" x14ac:dyDescent="0.35">
      <c r="A549" s="3" t="s">
        <v>594</v>
      </c>
      <c r="B549" s="4">
        <v>43262</v>
      </c>
      <c r="C549">
        <v>2</v>
      </c>
      <c r="D549" t="s">
        <v>106</v>
      </c>
      <c r="E549" t="s">
        <v>68</v>
      </c>
      <c r="F549" t="s">
        <v>18</v>
      </c>
      <c r="G549" t="s">
        <v>14</v>
      </c>
      <c r="H549">
        <v>199</v>
      </c>
      <c r="I549">
        <v>7</v>
      </c>
      <c r="J549">
        <v>1393</v>
      </c>
    </row>
    <row r="550" spans="1:10" x14ac:dyDescent="0.35">
      <c r="A550" s="3" t="s">
        <v>595</v>
      </c>
      <c r="B550" s="4">
        <v>43262</v>
      </c>
      <c r="C550">
        <v>17</v>
      </c>
      <c r="D550" t="s">
        <v>35</v>
      </c>
      <c r="E550" t="s">
        <v>27</v>
      </c>
      <c r="F550" t="s">
        <v>28</v>
      </c>
      <c r="G550" t="s">
        <v>14</v>
      </c>
      <c r="H550">
        <v>199</v>
      </c>
      <c r="I550">
        <v>2</v>
      </c>
      <c r="J550">
        <v>398</v>
      </c>
    </row>
    <row r="551" spans="1:10" x14ac:dyDescent="0.35">
      <c r="A551" s="3" t="s">
        <v>596</v>
      </c>
      <c r="B551" s="4">
        <v>43262</v>
      </c>
      <c r="C551">
        <v>18</v>
      </c>
      <c r="D551" t="s">
        <v>26</v>
      </c>
      <c r="E551" t="s">
        <v>27</v>
      </c>
      <c r="F551" t="s">
        <v>28</v>
      </c>
      <c r="G551" t="s">
        <v>24</v>
      </c>
      <c r="H551">
        <v>159</v>
      </c>
      <c r="I551">
        <v>0</v>
      </c>
      <c r="J551">
        <v>0</v>
      </c>
    </row>
    <row r="552" spans="1:10" x14ac:dyDescent="0.35">
      <c r="A552" s="3" t="s">
        <v>597</v>
      </c>
      <c r="B552" s="4">
        <v>43262</v>
      </c>
      <c r="C552">
        <v>5</v>
      </c>
      <c r="D552" t="s">
        <v>60</v>
      </c>
      <c r="E552" t="s">
        <v>17</v>
      </c>
      <c r="F552" t="s">
        <v>18</v>
      </c>
      <c r="G552" t="s">
        <v>31</v>
      </c>
      <c r="H552">
        <v>69</v>
      </c>
      <c r="I552">
        <v>5</v>
      </c>
      <c r="J552">
        <v>345</v>
      </c>
    </row>
    <row r="553" spans="1:10" x14ac:dyDescent="0.35">
      <c r="A553" s="3" t="s">
        <v>598</v>
      </c>
      <c r="B553" s="4">
        <v>43262</v>
      </c>
      <c r="C553">
        <v>2</v>
      </c>
      <c r="D553" t="s">
        <v>106</v>
      </c>
      <c r="E553" t="s">
        <v>68</v>
      </c>
      <c r="F553" t="s">
        <v>18</v>
      </c>
      <c r="G553" t="s">
        <v>19</v>
      </c>
      <c r="H553">
        <v>289</v>
      </c>
      <c r="I553">
        <v>5</v>
      </c>
      <c r="J553">
        <v>1445</v>
      </c>
    </row>
    <row r="554" spans="1:10" x14ac:dyDescent="0.35">
      <c r="A554" s="3" t="s">
        <v>599</v>
      </c>
      <c r="B554" s="4">
        <v>43262</v>
      </c>
      <c r="C554">
        <v>11</v>
      </c>
      <c r="D554" t="s">
        <v>11</v>
      </c>
      <c r="E554" t="s">
        <v>12</v>
      </c>
      <c r="F554" t="s">
        <v>13</v>
      </c>
      <c r="G554" t="s">
        <v>41</v>
      </c>
      <c r="H554">
        <v>399</v>
      </c>
      <c r="I554">
        <v>0</v>
      </c>
      <c r="J554">
        <v>0</v>
      </c>
    </row>
    <row r="555" spans="1:10" x14ac:dyDescent="0.35">
      <c r="A555" s="3" t="s">
        <v>600</v>
      </c>
      <c r="B555" s="4">
        <v>43263</v>
      </c>
      <c r="C555">
        <v>19</v>
      </c>
      <c r="D555" t="s">
        <v>56</v>
      </c>
      <c r="E555" t="s">
        <v>27</v>
      </c>
      <c r="F555" t="s">
        <v>28</v>
      </c>
      <c r="G555" t="s">
        <v>14</v>
      </c>
      <c r="H555">
        <v>199</v>
      </c>
      <c r="I555">
        <v>4</v>
      </c>
      <c r="J555">
        <v>796</v>
      </c>
    </row>
    <row r="556" spans="1:10" x14ac:dyDescent="0.35">
      <c r="A556" s="3" t="s">
        <v>601</v>
      </c>
      <c r="B556" s="4">
        <v>43263</v>
      </c>
      <c r="C556">
        <v>6</v>
      </c>
      <c r="D556" t="s">
        <v>48</v>
      </c>
      <c r="E556" t="s">
        <v>22</v>
      </c>
      <c r="F556" t="s">
        <v>23</v>
      </c>
      <c r="G556" t="s">
        <v>14</v>
      </c>
      <c r="H556">
        <v>199</v>
      </c>
      <c r="I556">
        <v>9</v>
      </c>
      <c r="J556">
        <v>1791</v>
      </c>
    </row>
    <row r="557" spans="1:10" x14ac:dyDescent="0.35">
      <c r="A557" s="3" t="s">
        <v>602</v>
      </c>
      <c r="B557" s="4">
        <v>43263</v>
      </c>
      <c r="C557">
        <v>10</v>
      </c>
      <c r="D557" t="s">
        <v>58</v>
      </c>
      <c r="E557" t="s">
        <v>46</v>
      </c>
      <c r="F557" t="s">
        <v>23</v>
      </c>
      <c r="G557" t="s">
        <v>41</v>
      </c>
      <c r="H557">
        <v>399</v>
      </c>
      <c r="I557">
        <v>0</v>
      </c>
      <c r="J557">
        <v>0</v>
      </c>
    </row>
    <row r="558" spans="1:10" x14ac:dyDescent="0.35">
      <c r="A558" s="3" t="s">
        <v>603</v>
      </c>
      <c r="B558" s="4">
        <v>43263</v>
      </c>
      <c r="C558">
        <v>5</v>
      </c>
      <c r="D558" t="s">
        <v>60</v>
      </c>
      <c r="E558" t="s">
        <v>68</v>
      </c>
      <c r="F558" t="s">
        <v>18</v>
      </c>
      <c r="G558" t="s">
        <v>24</v>
      </c>
      <c r="H558">
        <v>159</v>
      </c>
      <c r="I558">
        <v>1</v>
      </c>
      <c r="J558">
        <v>159</v>
      </c>
    </row>
    <row r="559" spans="1:10" x14ac:dyDescent="0.35">
      <c r="A559" s="3" t="s">
        <v>604</v>
      </c>
      <c r="B559" s="4">
        <v>43264</v>
      </c>
      <c r="C559">
        <v>14</v>
      </c>
      <c r="D559" t="s">
        <v>38</v>
      </c>
      <c r="E559" t="s">
        <v>63</v>
      </c>
      <c r="F559" t="s">
        <v>13</v>
      </c>
      <c r="G559" t="s">
        <v>41</v>
      </c>
      <c r="H559">
        <v>399</v>
      </c>
      <c r="I559">
        <v>9</v>
      </c>
      <c r="J559">
        <v>3591</v>
      </c>
    </row>
    <row r="560" spans="1:10" x14ac:dyDescent="0.35">
      <c r="A560" s="3" t="s">
        <v>605</v>
      </c>
      <c r="B560" s="4">
        <v>43264</v>
      </c>
      <c r="C560">
        <v>2</v>
      </c>
      <c r="D560" t="s">
        <v>106</v>
      </c>
      <c r="E560" t="s">
        <v>68</v>
      </c>
      <c r="F560" t="s">
        <v>18</v>
      </c>
      <c r="G560" t="s">
        <v>19</v>
      </c>
      <c r="H560">
        <v>289</v>
      </c>
      <c r="I560">
        <v>2</v>
      </c>
      <c r="J560">
        <v>578</v>
      </c>
    </row>
    <row r="561" spans="1:10" x14ac:dyDescent="0.35">
      <c r="A561" s="3" t="s">
        <v>606</v>
      </c>
      <c r="B561" s="4">
        <v>43264</v>
      </c>
      <c r="C561">
        <v>15</v>
      </c>
      <c r="D561" t="s">
        <v>118</v>
      </c>
      <c r="E561" t="s">
        <v>63</v>
      </c>
      <c r="F561" t="s">
        <v>13</v>
      </c>
      <c r="G561" t="s">
        <v>19</v>
      </c>
      <c r="H561">
        <v>289</v>
      </c>
      <c r="I561">
        <v>5</v>
      </c>
      <c r="J561">
        <v>1445</v>
      </c>
    </row>
    <row r="562" spans="1:10" x14ac:dyDescent="0.35">
      <c r="A562" s="3" t="s">
        <v>607</v>
      </c>
      <c r="B562" s="4">
        <v>43265</v>
      </c>
      <c r="C562">
        <v>13</v>
      </c>
      <c r="D562" t="s">
        <v>33</v>
      </c>
      <c r="E562" t="s">
        <v>12</v>
      </c>
      <c r="F562" t="s">
        <v>13</v>
      </c>
      <c r="G562" t="s">
        <v>19</v>
      </c>
      <c r="H562">
        <v>289</v>
      </c>
      <c r="I562">
        <v>3</v>
      </c>
      <c r="J562">
        <v>867</v>
      </c>
    </row>
    <row r="563" spans="1:10" x14ac:dyDescent="0.35">
      <c r="A563" s="3" t="s">
        <v>608</v>
      </c>
      <c r="B563" s="4">
        <v>43266</v>
      </c>
      <c r="C563">
        <v>17</v>
      </c>
      <c r="D563" t="s">
        <v>35</v>
      </c>
      <c r="E563" t="s">
        <v>36</v>
      </c>
      <c r="F563" t="s">
        <v>28</v>
      </c>
      <c r="G563" t="s">
        <v>19</v>
      </c>
      <c r="H563">
        <v>289</v>
      </c>
      <c r="I563">
        <v>6</v>
      </c>
      <c r="J563">
        <v>1734</v>
      </c>
    </row>
    <row r="564" spans="1:10" x14ac:dyDescent="0.35">
      <c r="A564" s="3" t="s">
        <v>609</v>
      </c>
      <c r="B564" s="4">
        <v>43267</v>
      </c>
      <c r="C564">
        <v>13</v>
      </c>
      <c r="D564" t="s">
        <v>33</v>
      </c>
      <c r="E564" t="s">
        <v>12</v>
      </c>
      <c r="F564" t="s">
        <v>13</v>
      </c>
      <c r="G564" t="s">
        <v>41</v>
      </c>
      <c r="H564">
        <v>399</v>
      </c>
      <c r="I564">
        <v>0</v>
      </c>
      <c r="J564">
        <v>0</v>
      </c>
    </row>
    <row r="565" spans="1:10" x14ac:dyDescent="0.35">
      <c r="A565" s="3" t="s">
        <v>610</v>
      </c>
      <c r="B565" s="4">
        <v>43267</v>
      </c>
      <c r="C565">
        <v>15</v>
      </c>
      <c r="D565" t="s">
        <v>118</v>
      </c>
      <c r="E565" t="s">
        <v>12</v>
      </c>
      <c r="F565" t="s">
        <v>13</v>
      </c>
      <c r="G565" t="s">
        <v>41</v>
      </c>
      <c r="H565">
        <v>399</v>
      </c>
      <c r="I565">
        <v>6</v>
      </c>
      <c r="J565">
        <v>2394</v>
      </c>
    </row>
    <row r="566" spans="1:10" x14ac:dyDescent="0.35">
      <c r="A566" s="3" t="s">
        <v>611</v>
      </c>
      <c r="B566" s="4">
        <v>43267</v>
      </c>
      <c r="C566">
        <v>1</v>
      </c>
      <c r="D566" t="s">
        <v>16</v>
      </c>
      <c r="E566" t="s">
        <v>17</v>
      </c>
      <c r="F566" t="s">
        <v>18</v>
      </c>
      <c r="G566" t="s">
        <v>14</v>
      </c>
      <c r="H566">
        <v>199</v>
      </c>
      <c r="I566">
        <v>0</v>
      </c>
      <c r="J566">
        <v>0</v>
      </c>
    </row>
    <row r="567" spans="1:10" x14ac:dyDescent="0.35">
      <c r="A567" s="3" t="s">
        <v>612</v>
      </c>
      <c r="B567" s="4">
        <v>43267</v>
      </c>
      <c r="C567">
        <v>10</v>
      </c>
      <c r="D567" t="s">
        <v>58</v>
      </c>
      <c r="E567" t="s">
        <v>22</v>
      </c>
      <c r="F567" t="s">
        <v>23</v>
      </c>
      <c r="G567" t="s">
        <v>24</v>
      </c>
      <c r="H567">
        <v>159</v>
      </c>
      <c r="I567">
        <v>8</v>
      </c>
      <c r="J567">
        <v>1272</v>
      </c>
    </row>
    <row r="568" spans="1:10" x14ac:dyDescent="0.35">
      <c r="A568" s="3" t="s">
        <v>613</v>
      </c>
      <c r="B568" s="4">
        <v>43267</v>
      </c>
      <c r="C568">
        <v>1</v>
      </c>
      <c r="D568" t="s">
        <v>16</v>
      </c>
      <c r="E568" t="s">
        <v>68</v>
      </c>
      <c r="F568" t="s">
        <v>18</v>
      </c>
      <c r="G568" t="s">
        <v>24</v>
      </c>
      <c r="H568">
        <v>159</v>
      </c>
      <c r="I568">
        <v>8</v>
      </c>
      <c r="J568">
        <v>1272</v>
      </c>
    </row>
    <row r="569" spans="1:10" x14ac:dyDescent="0.35">
      <c r="A569" s="3" t="s">
        <v>614</v>
      </c>
      <c r="B569" s="4">
        <v>43267</v>
      </c>
      <c r="C569">
        <v>14</v>
      </c>
      <c r="D569" t="s">
        <v>38</v>
      </c>
      <c r="E569" t="s">
        <v>63</v>
      </c>
      <c r="F569" t="s">
        <v>13</v>
      </c>
      <c r="G569" t="s">
        <v>41</v>
      </c>
      <c r="H569">
        <v>399</v>
      </c>
      <c r="I569">
        <v>0</v>
      </c>
      <c r="J569">
        <v>0</v>
      </c>
    </row>
    <row r="570" spans="1:10" x14ac:dyDescent="0.35">
      <c r="A570" s="3" t="s">
        <v>615</v>
      </c>
      <c r="B570" s="4">
        <v>43268</v>
      </c>
      <c r="C570">
        <v>18</v>
      </c>
      <c r="D570" t="s">
        <v>26</v>
      </c>
      <c r="E570" t="s">
        <v>27</v>
      </c>
      <c r="F570" t="s">
        <v>28</v>
      </c>
      <c r="G570" t="s">
        <v>24</v>
      </c>
      <c r="H570">
        <v>159</v>
      </c>
      <c r="I570">
        <v>7</v>
      </c>
      <c r="J570">
        <v>1113</v>
      </c>
    </row>
    <row r="571" spans="1:10" x14ac:dyDescent="0.35">
      <c r="A571" s="3" t="s">
        <v>616</v>
      </c>
      <c r="B571" s="4">
        <v>43269</v>
      </c>
      <c r="C571">
        <v>3</v>
      </c>
      <c r="D571" t="s">
        <v>43</v>
      </c>
      <c r="E571" t="s">
        <v>68</v>
      </c>
      <c r="F571" t="s">
        <v>18</v>
      </c>
      <c r="G571" t="s">
        <v>19</v>
      </c>
      <c r="H571">
        <v>289</v>
      </c>
      <c r="I571">
        <v>3</v>
      </c>
      <c r="J571">
        <v>867</v>
      </c>
    </row>
    <row r="572" spans="1:10" x14ac:dyDescent="0.35">
      <c r="A572" s="3" t="s">
        <v>617</v>
      </c>
      <c r="B572" s="4">
        <v>43269</v>
      </c>
      <c r="C572">
        <v>3</v>
      </c>
      <c r="D572" t="s">
        <v>43</v>
      </c>
      <c r="E572" t="s">
        <v>68</v>
      </c>
      <c r="F572" t="s">
        <v>18</v>
      </c>
      <c r="G572" t="s">
        <v>19</v>
      </c>
      <c r="H572">
        <v>289</v>
      </c>
      <c r="I572">
        <v>1</v>
      </c>
      <c r="J572">
        <v>289</v>
      </c>
    </row>
    <row r="573" spans="1:10" x14ac:dyDescent="0.35">
      <c r="A573" s="3" t="s">
        <v>618</v>
      </c>
      <c r="B573" s="4">
        <v>43269</v>
      </c>
      <c r="C573">
        <v>11</v>
      </c>
      <c r="D573" t="s">
        <v>11</v>
      </c>
      <c r="E573" t="s">
        <v>63</v>
      </c>
      <c r="F573" t="s">
        <v>13</v>
      </c>
      <c r="G573" t="s">
        <v>24</v>
      </c>
      <c r="H573">
        <v>159</v>
      </c>
      <c r="I573">
        <v>4</v>
      </c>
      <c r="J573">
        <v>636</v>
      </c>
    </row>
    <row r="574" spans="1:10" x14ac:dyDescent="0.35">
      <c r="A574" s="3" t="s">
        <v>619</v>
      </c>
      <c r="B574" s="4">
        <v>43270</v>
      </c>
      <c r="C574">
        <v>20</v>
      </c>
      <c r="D574" t="s">
        <v>40</v>
      </c>
      <c r="E574" t="s">
        <v>27</v>
      </c>
      <c r="F574" t="s">
        <v>28</v>
      </c>
      <c r="G574" t="s">
        <v>41</v>
      </c>
      <c r="H574">
        <v>399</v>
      </c>
      <c r="I574">
        <v>5</v>
      </c>
      <c r="J574">
        <v>1995</v>
      </c>
    </row>
    <row r="575" spans="1:10" x14ac:dyDescent="0.35">
      <c r="A575" s="3" t="s">
        <v>620</v>
      </c>
      <c r="B575" s="4">
        <v>43271</v>
      </c>
      <c r="C575">
        <v>5</v>
      </c>
      <c r="D575" t="s">
        <v>60</v>
      </c>
      <c r="E575" t="s">
        <v>17</v>
      </c>
      <c r="F575" t="s">
        <v>18</v>
      </c>
      <c r="G575" t="s">
        <v>24</v>
      </c>
      <c r="H575">
        <v>159</v>
      </c>
      <c r="I575">
        <v>3</v>
      </c>
      <c r="J575">
        <v>477</v>
      </c>
    </row>
    <row r="576" spans="1:10" x14ac:dyDescent="0.35">
      <c r="A576" s="3" t="s">
        <v>621</v>
      </c>
      <c r="B576" s="4">
        <v>43271</v>
      </c>
      <c r="C576">
        <v>18</v>
      </c>
      <c r="D576" t="s">
        <v>26</v>
      </c>
      <c r="E576" t="s">
        <v>36</v>
      </c>
      <c r="F576" t="s">
        <v>28</v>
      </c>
      <c r="G576" t="s">
        <v>31</v>
      </c>
      <c r="H576">
        <v>69</v>
      </c>
      <c r="I576">
        <v>1</v>
      </c>
      <c r="J576">
        <v>69</v>
      </c>
    </row>
    <row r="577" spans="1:10" x14ac:dyDescent="0.35">
      <c r="A577" s="3" t="s">
        <v>622</v>
      </c>
      <c r="B577" s="4">
        <v>43271</v>
      </c>
      <c r="C577">
        <v>4</v>
      </c>
      <c r="D577" t="s">
        <v>51</v>
      </c>
      <c r="E577" t="s">
        <v>68</v>
      </c>
      <c r="F577" t="s">
        <v>18</v>
      </c>
      <c r="G577" t="s">
        <v>31</v>
      </c>
      <c r="H577">
        <v>69</v>
      </c>
      <c r="I577">
        <v>3</v>
      </c>
      <c r="J577">
        <v>207</v>
      </c>
    </row>
    <row r="578" spans="1:10" x14ac:dyDescent="0.35">
      <c r="A578" s="3" t="s">
        <v>623</v>
      </c>
      <c r="B578" s="4">
        <v>43271</v>
      </c>
      <c r="C578">
        <v>12</v>
      </c>
      <c r="D578" t="s">
        <v>66</v>
      </c>
      <c r="E578" t="s">
        <v>12</v>
      </c>
      <c r="F578" t="s">
        <v>13</v>
      </c>
      <c r="G578" t="s">
        <v>24</v>
      </c>
      <c r="H578">
        <v>159</v>
      </c>
      <c r="I578">
        <v>6</v>
      </c>
      <c r="J578">
        <v>954</v>
      </c>
    </row>
    <row r="579" spans="1:10" x14ac:dyDescent="0.35">
      <c r="A579" s="3" t="s">
        <v>624</v>
      </c>
      <c r="B579" s="4">
        <v>43272</v>
      </c>
      <c r="C579">
        <v>14</v>
      </c>
      <c r="D579" t="s">
        <v>38</v>
      </c>
      <c r="E579" t="s">
        <v>12</v>
      </c>
      <c r="F579" t="s">
        <v>13</v>
      </c>
      <c r="G579" t="s">
        <v>41</v>
      </c>
      <c r="H579">
        <v>399</v>
      </c>
      <c r="I579">
        <v>9</v>
      </c>
      <c r="J579">
        <v>3591</v>
      </c>
    </row>
    <row r="580" spans="1:10" x14ac:dyDescent="0.35">
      <c r="A580" s="3" t="s">
        <v>625</v>
      </c>
      <c r="B580" s="4">
        <v>43273</v>
      </c>
      <c r="C580">
        <v>7</v>
      </c>
      <c r="D580" t="s">
        <v>88</v>
      </c>
      <c r="E580" t="s">
        <v>22</v>
      </c>
      <c r="F580" t="s">
        <v>23</v>
      </c>
      <c r="G580" t="s">
        <v>41</v>
      </c>
      <c r="H580">
        <v>399</v>
      </c>
      <c r="I580">
        <v>0</v>
      </c>
      <c r="J580">
        <v>0</v>
      </c>
    </row>
    <row r="581" spans="1:10" x14ac:dyDescent="0.35">
      <c r="A581" s="3" t="s">
        <v>626</v>
      </c>
      <c r="B581" s="4">
        <v>43273</v>
      </c>
      <c r="C581">
        <v>15</v>
      </c>
      <c r="D581" t="s">
        <v>118</v>
      </c>
      <c r="E581" t="s">
        <v>63</v>
      </c>
      <c r="F581" t="s">
        <v>13</v>
      </c>
      <c r="G581" t="s">
        <v>24</v>
      </c>
      <c r="H581">
        <v>159</v>
      </c>
      <c r="I581">
        <v>6</v>
      </c>
      <c r="J581">
        <v>954</v>
      </c>
    </row>
    <row r="582" spans="1:10" x14ac:dyDescent="0.35">
      <c r="A582" s="3" t="s">
        <v>627</v>
      </c>
      <c r="B582" s="4">
        <v>43273</v>
      </c>
      <c r="C582">
        <v>15</v>
      </c>
      <c r="D582" t="s">
        <v>118</v>
      </c>
      <c r="E582" t="s">
        <v>12</v>
      </c>
      <c r="F582" t="s">
        <v>13</v>
      </c>
      <c r="G582" t="s">
        <v>24</v>
      </c>
      <c r="H582">
        <v>159</v>
      </c>
      <c r="I582">
        <v>8</v>
      </c>
      <c r="J582">
        <v>1272</v>
      </c>
    </row>
    <row r="583" spans="1:10" x14ac:dyDescent="0.35">
      <c r="A583" s="3" t="s">
        <v>628</v>
      </c>
      <c r="B583" s="4">
        <v>43273</v>
      </c>
      <c r="C583">
        <v>15</v>
      </c>
      <c r="D583" t="s">
        <v>118</v>
      </c>
      <c r="E583" t="s">
        <v>63</v>
      </c>
      <c r="F583" t="s">
        <v>13</v>
      </c>
      <c r="G583" t="s">
        <v>41</v>
      </c>
      <c r="H583">
        <v>399</v>
      </c>
      <c r="I583">
        <v>4</v>
      </c>
      <c r="J583">
        <v>1596</v>
      </c>
    </row>
    <row r="584" spans="1:10" x14ac:dyDescent="0.35">
      <c r="A584" s="3" t="s">
        <v>629</v>
      </c>
      <c r="B584" s="4">
        <v>43273</v>
      </c>
      <c r="C584">
        <v>10</v>
      </c>
      <c r="D584" t="s">
        <v>58</v>
      </c>
      <c r="E584" t="s">
        <v>46</v>
      </c>
      <c r="F584" t="s">
        <v>23</v>
      </c>
      <c r="G584" t="s">
        <v>41</v>
      </c>
      <c r="H584">
        <v>399</v>
      </c>
      <c r="I584">
        <v>3</v>
      </c>
      <c r="J584">
        <v>1197</v>
      </c>
    </row>
    <row r="585" spans="1:10" x14ac:dyDescent="0.35">
      <c r="A585" s="3" t="s">
        <v>630</v>
      </c>
      <c r="B585" s="4">
        <v>43273</v>
      </c>
      <c r="C585">
        <v>18</v>
      </c>
      <c r="D585" t="s">
        <v>26</v>
      </c>
      <c r="E585" t="s">
        <v>36</v>
      </c>
      <c r="F585" t="s">
        <v>28</v>
      </c>
      <c r="G585" t="s">
        <v>31</v>
      </c>
      <c r="H585">
        <v>69</v>
      </c>
      <c r="I585">
        <v>0</v>
      </c>
      <c r="J585">
        <v>0</v>
      </c>
    </row>
    <row r="586" spans="1:10" x14ac:dyDescent="0.35">
      <c r="A586" s="3" t="s">
        <v>631</v>
      </c>
      <c r="B586" s="4">
        <v>43273</v>
      </c>
      <c r="C586">
        <v>5</v>
      </c>
      <c r="D586" t="s">
        <v>60</v>
      </c>
      <c r="E586" t="s">
        <v>17</v>
      </c>
      <c r="F586" t="s">
        <v>18</v>
      </c>
      <c r="G586" t="s">
        <v>14</v>
      </c>
      <c r="H586">
        <v>199</v>
      </c>
      <c r="I586">
        <v>1</v>
      </c>
      <c r="J586">
        <v>199</v>
      </c>
    </row>
    <row r="587" spans="1:10" x14ac:dyDescent="0.35">
      <c r="A587" s="3" t="s">
        <v>632</v>
      </c>
      <c r="B587" s="4">
        <v>43273</v>
      </c>
      <c r="C587">
        <v>4</v>
      </c>
      <c r="D587" t="s">
        <v>51</v>
      </c>
      <c r="E587" t="s">
        <v>17</v>
      </c>
      <c r="F587" t="s">
        <v>18</v>
      </c>
      <c r="G587" t="s">
        <v>19</v>
      </c>
      <c r="H587">
        <v>289</v>
      </c>
      <c r="I587">
        <v>5</v>
      </c>
      <c r="J587">
        <v>1445</v>
      </c>
    </row>
    <row r="588" spans="1:10" x14ac:dyDescent="0.35">
      <c r="A588" s="3" t="s">
        <v>633</v>
      </c>
      <c r="B588" s="4">
        <v>43273</v>
      </c>
      <c r="C588">
        <v>20</v>
      </c>
      <c r="D588" t="s">
        <v>40</v>
      </c>
      <c r="E588" t="s">
        <v>36</v>
      </c>
      <c r="F588" t="s">
        <v>28</v>
      </c>
      <c r="G588" t="s">
        <v>31</v>
      </c>
      <c r="H588">
        <v>69</v>
      </c>
      <c r="I588">
        <v>3</v>
      </c>
      <c r="J588">
        <v>207</v>
      </c>
    </row>
    <row r="589" spans="1:10" x14ac:dyDescent="0.35">
      <c r="A589" s="3" t="s">
        <v>634</v>
      </c>
      <c r="B589" s="4">
        <v>43274</v>
      </c>
      <c r="C589">
        <v>17</v>
      </c>
      <c r="D589" t="s">
        <v>35</v>
      </c>
      <c r="E589" t="s">
        <v>27</v>
      </c>
      <c r="F589" t="s">
        <v>28</v>
      </c>
      <c r="G589" t="s">
        <v>31</v>
      </c>
      <c r="H589">
        <v>69</v>
      </c>
      <c r="I589">
        <v>1</v>
      </c>
      <c r="J589">
        <v>69</v>
      </c>
    </row>
    <row r="590" spans="1:10" x14ac:dyDescent="0.35">
      <c r="A590" s="3" t="s">
        <v>635</v>
      </c>
      <c r="B590" s="4">
        <v>43275</v>
      </c>
      <c r="C590">
        <v>5</v>
      </c>
      <c r="D590" t="s">
        <v>60</v>
      </c>
      <c r="E590" t="s">
        <v>17</v>
      </c>
      <c r="F590" t="s">
        <v>18</v>
      </c>
      <c r="G590" t="s">
        <v>41</v>
      </c>
      <c r="H590">
        <v>399</v>
      </c>
      <c r="I590">
        <v>3</v>
      </c>
      <c r="J590">
        <v>1197</v>
      </c>
    </row>
    <row r="591" spans="1:10" x14ac:dyDescent="0.35">
      <c r="A591" s="3" t="s">
        <v>636</v>
      </c>
      <c r="B591" s="4">
        <v>43275</v>
      </c>
      <c r="C591">
        <v>18</v>
      </c>
      <c r="D591" t="s">
        <v>26</v>
      </c>
      <c r="E591" t="s">
        <v>36</v>
      </c>
      <c r="F591" t="s">
        <v>28</v>
      </c>
      <c r="G591" t="s">
        <v>24</v>
      </c>
      <c r="H591">
        <v>159</v>
      </c>
      <c r="I591">
        <v>5</v>
      </c>
      <c r="J591">
        <v>795</v>
      </c>
    </row>
    <row r="592" spans="1:10" x14ac:dyDescent="0.35">
      <c r="A592" s="3" t="s">
        <v>637</v>
      </c>
      <c r="B592" s="4">
        <v>43276</v>
      </c>
      <c r="C592">
        <v>4</v>
      </c>
      <c r="D592" t="s">
        <v>51</v>
      </c>
      <c r="E592" t="s">
        <v>68</v>
      </c>
      <c r="F592" t="s">
        <v>18</v>
      </c>
      <c r="G592" t="s">
        <v>19</v>
      </c>
      <c r="H592">
        <v>289</v>
      </c>
      <c r="I592">
        <v>3</v>
      </c>
      <c r="J592">
        <v>867</v>
      </c>
    </row>
    <row r="593" spans="1:10" x14ac:dyDescent="0.35">
      <c r="A593" s="3" t="s">
        <v>638</v>
      </c>
      <c r="B593" s="4">
        <v>43277</v>
      </c>
      <c r="C593">
        <v>6</v>
      </c>
      <c r="D593" t="s">
        <v>48</v>
      </c>
      <c r="E593" t="s">
        <v>46</v>
      </c>
      <c r="F593" t="s">
        <v>23</v>
      </c>
      <c r="G593" t="s">
        <v>19</v>
      </c>
      <c r="H593">
        <v>289</v>
      </c>
      <c r="I593">
        <v>9</v>
      </c>
      <c r="J593">
        <v>2601</v>
      </c>
    </row>
    <row r="594" spans="1:10" x14ac:dyDescent="0.35">
      <c r="A594" s="3" t="s">
        <v>639</v>
      </c>
      <c r="B594" s="4">
        <v>43277</v>
      </c>
      <c r="C594">
        <v>17</v>
      </c>
      <c r="D594" t="s">
        <v>35</v>
      </c>
      <c r="E594" t="s">
        <v>27</v>
      </c>
      <c r="F594" t="s">
        <v>28</v>
      </c>
      <c r="G594" t="s">
        <v>31</v>
      </c>
      <c r="H594">
        <v>69</v>
      </c>
      <c r="I594">
        <v>9</v>
      </c>
      <c r="J594">
        <v>621</v>
      </c>
    </row>
    <row r="595" spans="1:10" x14ac:dyDescent="0.35">
      <c r="A595" s="3" t="s">
        <v>640</v>
      </c>
      <c r="B595" s="4">
        <v>43277</v>
      </c>
      <c r="C595">
        <v>2</v>
      </c>
      <c r="D595" t="s">
        <v>106</v>
      </c>
      <c r="E595" t="s">
        <v>68</v>
      </c>
      <c r="F595" t="s">
        <v>18</v>
      </c>
      <c r="G595" t="s">
        <v>19</v>
      </c>
      <c r="H595">
        <v>289</v>
      </c>
      <c r="I595">
        <v>1</v>
      </c>
      <c r="J595">
        <v>289</v>
      </c>
    </row>
    <row r="596" spans="1:10" x14ac:dyDescent="0.35">
      <c r="A596" s="3" t="s">
        <v>641</v>
      </c>
      <c r="B596" s="4">
        <v>43277</v>
      </c>
      <c r="C596">
        <v>10</v>
      </c>
      <c r="D596" t="s">
        <v>58</v>
      </c>
      <c r="E596" t="s">
        <v>46</v>
      </c>
      <c r="F596" t="s">
        <v>23</v>
      </c>
      <c r="G596" t="s">
        <v>14</v>
      </c>
      <c r="H596">
        <v>199</v>
      </c>
      <c r="I596">
        <v>6</v>
      </c>
      <c r="J596">
        <v>1194</v>
      </c>
    </row>
    <row r="597" spans="1:10" x14ac:dyDescent="0.35">
      <c r="A597" s="3" t="s">
        <v>642</v>
      </c>
      <c r="B597" s="4">
        <v>43277</v>
      </c>
      <c r="C597">
        <v>11</v>
      </c>
      <c r="D597" t="s">
        <v>11</v>
      </c>
      <c r="E597" t="s">
        <v>63</v>
      </c>
      <c r="F597" t="s">
        <v>13</v>
      </c>
      <c r="G597" t="s">
        <v>41</v>
      </c>
      <c r="H597">
        <v>399</v>
      </c>
      <c r="I597">
        <v>9</v>
      </c>
      <c r="J597">
        <v>3591</v>
      </c>
    </row>
    <row r="598" spans="1:10" x14ac:dyDescent="0.35">
      <c r="A598" s="3" t="s">
        <v>643</v>
      </c>
      <c r="B598" s="4">
        <v>43278</v>
      </c>
      <c r="C598">
        <v>4</v>
      </c>
      <c r="D598" t="s">
        <v>51</v>
      </c>
      <c r="E598" t="s">
        <v>17</v>
      </c>
      <c r="F598" t="s">
        <v>18</v>
      </c>
      <c r="G598" t="s">
        <v>31</v>
      </c>
      <c r="H598">
        <v>69</v>
      </c>
      <c r="I598">
        <v>8</v>
      </c>
      <c r="J598">
        <v>552</v>
      </c>
    </row>
    <row r="599" spans="1:10" x14ac:dyDescent="0.35">
      <c r="A599" s="3" t="s">
        <v>644</v>
      </c>
      <c r="B599" s="4">
        <v>43279</v>
      </c>
      <c r="C599">
        <v>10</v>
      </c>
      <c r="D599" t="s">
        <v>58</v>
      </c>
      <c r="E599" t="s">
        <v>22</v>
      </c>
      <c r="F599" t="s">
        <v>23</v>
      </c>
      <c r="G599" t="s">
        <v>41</v>
      </c>
      <c r="H599">
        <v>399</v>
      </c>
      <c r="I599">
        <v>9</v>
      </c>
      <c r="J599">
        <v>3591</v>
      </c>
    </row>
    <row r="600" spans="1:10" x14ac:dyDescent="0.35">
      <c r="A600" s="3" t="s">
        <v>645</v>
      </c>
      <c r="B600" s="4">
        <v>43279</v>
      </c>
      <c r="C600">
        <v>2</v>
      </c>
      <c r="D600" t="s">
        <v>106</v>
      </c>
      <c r="E600" t="s">
        <v>17</v>
      </c>
      <c r="F600" t="s">
        <v>18</v>
      </c>
      <c r="G600" t="s">
        <v>24</v>
      </c>
      <c r="H600">
        <v>159</v>
      </c>
      <c r="I600">
        <v>5</v>
      </c>
      <c r="J600">
        <v>795</v>
      </c>
    </row>
    <row r="601" spans="1:10" x14ac:dyDescent="0.35">
      <c r="A601" s="3" t="s">
        <v>646</v>
      </c>
      <c r="B601" s="4">
        <v>43279</v>
      </c>
      <c r="C601">
        <v>5</v>
      </c>
      <c r="D601" t="s">
        <v>60</v>
      </c>
      <c r="E601" t="s">
        <v>17</v>
      </c>
      <c r="F601" t="s">
        <v>18</v>
      </c>
      <c r="G601" t="s">
        <v>19</v>
      </c>
      <c r="H601">
        <v>289</v>
      </c>
      <c r="I601">
        <v>0</v>
      </c>
      <c r="J601">
        <v>0</v>
      </c>
    </row>
    <row r="602" spans="1:10" x14ac:dyDescent="0.35">
      <c r="A602" s="3" t="s">
        <v>647</v>
      </c>
      <c r="B602" s="4">
        <v>43279</v>
      </c>
      <c r="C602">
        <v>10</v>
      </c>
      <c r="D602" t="s">
        <v>58</v>
      </c>
      <c r="E602" t="s">
        <v>46</v>
      </c>
      <c r="F602" t="s">
        <v>23</v>
      </c>
      <c r="G602" t="s">
        <v>31</v>
      </c>
      <c r="H602">
        <v>69</v>
      </c>
      <c r="I602">
        <v>3</v>
      </c>
      <c r="J602">
        <v>207</v>
      </c>
    </row>
    <row r="603" spans="1:10" x14ac:dyDescent="0.35">
      <c r="A603" s="3" t="s">
        <v>648</v>
      </c>
      <c r="B603" s="4">
        <v>43279</v>
      </c>
      <c r="C603">
        <v>12</v>
      </c>
      <c r="D603" t="s">
        <v>66</v>
      </c>
      <c r="E603" t="s">
        <v>63</v>
      </c>
      <c r="F603" t="s">
        <v>13</v>
      </c>
      <c r="G603" t="s">
        <v>14</v>
      </c>
      <c r="H603">
        <v>199</v>
      </c>
      <c r="I603">
        <v>3</v>
      </c>
      <c r="J603">
        <v>597</v>
      </c>
    </row>
    <row r="604" spans="1:10" x14ac:dyDescent="0.35">
      <c r="A604" s="3" t="s">
        <v>649</v>
      </c>
      <c r="B604" s="4">
        <v>43279</v>
      </c>
      <c r="C604">
        <v>11</v>
      </c>
      <c r="D604" t="s">
        <v>11</v>
      </c>
      <c r="E604" t="s">
        <v>12</v>
      </c>
      <c r="F604" t="s">
        <v>13</v>
      </c>
      <c r="G604" t="s">
        <v>19</v>
      </c>
      <c r="H604">
        <v>289</v>
      </c>
      <c r="I604">
        <v>7</v>
      </c>
      <c r="J604">
        <v>2023</v>
      </c>
    </row>
    <row r="605" spans="1:10" x14ac:dyDescent="0.35">
      <c r="A605" s="3" t="s">
        <v>650</v>
      </c>
      <c r="B605" s="4">
        <v>43279</v>
      </c>
      <c r="C605">
        <v>1</v>
      </c>
      <c r="D605" t="s">
        <v>16</v>
      </c>
      <c r="E605" t="s">
        <v>68</v>
      </c>
      <c r="F605" t="s">
        <v>18</v>
      </c>
      <c r="G605" t="s">
        <v>19</v>
      </c>
      <c r="H605">
        <v>289</v>
      </c>
      <c r="I605">
        <v>8</v>
      </c>
      <c r="J605">
        <v>2312</v>
      </c>
    </row>
    <row r="606" spans="1:10" x14ac:dyDescent="0.35">
      <c r="A606" s="3" t="s">
        <v>651</v>
      </c>
      <c r="B606" s="4">
        <v>43280</v>
      </c>
      <c r="C606">
        <v>15</v>
      </c>
      <c r="D606" t="s">
        <v>118</v>
      </c>
      <c r="E606" t="s">
        <v>63</v>
      </c>
      <c r="F606" t="s">
        <v>13</v>
      </c>
      <c r="G606" t="s">
        <v>24</v>
      </c>
      <c r="H606">
        <v>159</v>
      </c>
      <c r="I606">
        <v>5</v>
      </c>
      <c r="J606">
        <v>795</v>
      </c>
    </row>
    <row r="607" spans="1:10" x14ac:dyDescent="0.35">
      <c r="A607" s="3" t="s">
        <v>652</v>
      </c>
      <c r="B607" s="4">
        <v>43281</v>
      </c>
      <c r="C607">
        <v>12</v>
      </c>
      <c r="D607" t="s">
        <v>66</v>
      </c>
      <c r="E607" t="s">
        <v>12</v>
      </c>
      <c r="F607" t="s">
        <v>13</v>
      </c>
      <c r="G607" t="s">
        <v>19</v>
      </c>
      <c r="H607">
        <v>289</v>
      </c>
      <c r="I607">
        <v>3</v>
      </c>
      <c r="J607">
        <v>867</v>
      </c>
    </row>
    <row r="608" spans="1:10" x14ac:dyDescent="0.35">
      <c r="A608" s="3" t="s">
        <v>653</v>
      </c>
      <c r="B608" s="4">
        <v>43281</v>
      </c>
      <c r="C608">
        <v>20</v>
      </c>
      <c r="D608" t="s">
        <v>40</v>
      </c>
      <c r="E608" t="s">
        <v>27</v>
      </c>
      <c r="F608" t="s">
        <v>28</v>
      </c>
      <c r="G608" t="s">
        <v>41</v>
      </c>
      <c r="H608">
        <v>399</v>
      </c>
      <c r="I608">
        <v>7</v>
      </c>
      <c r="J608">
        <v>2793</v>
      </c>
    </row>
    <row r="609" spans="1:10" x14ac:dyDescent="0.35">
      <c r="A609" s="3" t="s">
        <v>654</v>
      </c>
      <c r="B609" s="4">
        <v>43281</v>
      </c>
      <c r="C609">
        <v>12</v>
      </c>
      <c r="D609" t="s">
        <v>66</v>
      </c>
      <c r="E609" t="s">
        <v>12</v>
      </c>
      <c r="F609" t="s">
        <v>13</v>
      </c>
      <c r="G609" t="s">
        <v>31</v>
      </c>
      <c r="H609">
        <v>69</v>
      </c>
      <c r="I609">
        <v>4</v>
      </c>
      <c r="J609">
        <v>276</v>
      </c>
    </row>
    <row r="610" spans="1:10" x14ac:dyDescent="0.35">
      <c r="A610" s="3" t="s">
        <v>655</v>
      </c>
      <c r="B610" s="4">
        <v>43281</v>
      </c>
      <c r="C610">
        <v>19</v>
      </c>
      <c r="D610" t="s">
        <v>56</v>
      </c>
      <c r="E610" t="s">
        <v>27</v>
      </c>
      <c r="F610" t="s">
        <v>28</v>
      </c>
      <c r="G610" t="s">
        <v>31</v>
      </c>
      <c r="H610">
        <v>69</v>
      </c>
      <c r="I610">
        <v>4</v>
      </c>
      <c r="J610">
        <v>276</v>
      </c>
    </row>
    <row r="611" spans="1:10" x14ac:dyDescent="0.35">
      <c r="A611" s="3" t="s">
        <v>656</v>
      </c>
      <c r="B611" s="4">
        <v>43282</v>
      </c>
      <c r="C611">
        <v>12</v>
      </c>
      <c r="D611" t="s">
        <v>66</v>
      </c>
      <c r="E611" t="s">
        <v>63</v>
      </c>
      <c r="F611" t="s">
        <v>13</v>
      </c>
      <c r="G611" t="s">
        <v>31</v>
      </c>
      <c r="H611">
        <v>69</v>
      </c>
      <c r="I611">
        <v>8</v>
      </c>
      <c r="J611">
        <v>552</v>
      </c>
    </row>
    <row r="612" spans="1:10" x14ac:dyDescent="0.35">
      <c r="A612" s="3" t="s">
        <v>657</v>
      </c>
      <c r="B612" s="4">
        <v>43282</v>
      </c>
      <c r="C612">
        <v>10</v>
      </c>
      <c r="D612" t="s">
        <v>58</v>
      </c>
      <c r="E612" t="s">
        <v>46</v>
      </c>
      <c r="F612" t="s">
        <v>23</v>
      </c>
      <c r="G612" t="s">
        <v>19</v>
      </c>
      <c r="H612">
        <v>289</v>
      </c>
      <c r="I612">
        <v>9</v>
      </c>
      <c r="J612">
        <v>2601</v>
      </c>
    </row>
    <row r="613" spans="1:10" x14ac:dyDescent="0.35">
      <c r="A613" s="3" t="s">
        <v>658</v>
      </c>
      <c r="B613" s="4">
        <v>43282</v>
      </c>
      <c r="C613">
        <v>17</v>
      </c>
      <c r="D613" t="s">
        <v>35</v>
      </c>
      <c r="E613" t="s">
        <v>27</v>
      </c>
      <c r="F613" t="s">
        <v>28</v>
      </c>
      <c r="G613" t="s">
        <v>19</v>
      </c>
      <c r="H613">
        <v>289</v>
      </c>
      <c r="I613">
        <v>9</v>
      </c>
      <c r="J613">
        <v>2601</v>
      </c>
    </row>
    <row r="614" spans="1:10" x14ac:dyDescent="0.35">
      <c r="A614" s="3" t="s">
        <v>659</v>
      </c>
      <c r="B614" s="4">
        <v>43283</v>
      </c>
      <c r="C614">
        <v>15</v>
      </c>
      <c r="D614" t="s">
        <v>118</v>
      </c>
      <c r="E614" t="s">
        <v>63</v>
      </c>
      <c r="F614" t="s">
        <v>13</v>
      </c>
      <c r="G614" t="s">
        <v>31</v>
      </c>
      <c r="H614">
        <v>69</v>
      </c>
      <c r="I614">
        <v>2</v>
      </c>
      <c r="J614">
        <v>138</v>
      </c>
    </row>
    <row r="615" spans="1:10" x14ac:dyDescent="0.35">
      <c r="A615" s="3" t="s">
        <v>660</v>
      </c>
      <c r="B615" s="4">
        <v>43284</v>
      </c>
      <c r="C615">
        <v>20</v>
      </c>
      <c r="D615" t="s">
        <v>40</v>
      </c>
      <c r="E615" t="s">
        <v>36</v>
      </c>
      <c r="F615" t="s">
        <v>28</v>
      </c>
      <c r="G615" t="s">
        <v>19</v>
      </c>
      <c r="H615">
        <v>289</v>
      </c>
      <c r="I615">
        <v>0</v>
      </c>
      <c r="J615">
        <v>0</v>
      </c>
    </row>
    <row r="616" spans="1:10" x14ac:dyDescent="0.35">
      <c r="A616" s="3" t="s">
        <v>661</v>
      </c>
      <c r="B616" s="4">
        <v>43285</v>
      </c>
      <c r="C616">
        <v>10</v>
      </c>
      <c r="D616" t="s">
        <v>58</v>
      </c>
      <c r="E616" t="s">
        <v>22</v>
      </c>
      <c r="F616" t="s">
        <v>23</v>
      </c>
      <c r="G616" t="s">
        <v>24</v>
      </c>
      <c r="H616">
        <v>159</v>
      </c>
      <c r="I616">
        <v>2</v>
      </c>
      <c r="J616">
        <v>318</v>
      </c>
    </row>
    <row r="617" spans="1:10" x14ac:dyDescent="0.35">
      <c r="A617" s="3" t="s">
        <v>662</v>
      </c>
      <c r="B617" s="4">
        <v>43286</v>
      </c>
      <c r="C617">
        <v>11</v>
      </c>
      <c r="D617" t="s">
        <v>11</v>
      </c>
      <c r="E617" t="s">
        <v>63</v>
      </c>
      <c r="F617" t="s">
        <v>13</v>
      </c>
      <c r="G617" t="s">
        <v>31</v>
      </c>
      <c r="H617">
        <v>69</v>
      </c>
      <c r="I617">
        <v>7</v>
      </c>
      <c r="J617">
        <v>483</v>
      </c>
    </row>
    <row r="618" spans="1:10" x14ac:dyDescent="0.35">
      <c r="A618" s="3" t="s">
        <v>663</v>
      </c>
      <c r="B618" s="4">
        <v>43287</v>
      </c>
      <c r="C618">
        <v>19</v>
      </c>
      <c r="D618" t="s">
        <v>56</v>
      </c>
      <c r="E618" t="s">
        <v>36</v>
      </c>
      <c r="F618" t="s">
        <v>28</v>
      </c>
      <c r="G618" t="s">
        <v>14</v>
      </c>
      <c r="H618">
        <v>199</v>
      </c>
      <c r="I618">
        <v>8</v>
      </c>
      <c r="J618">
        <v>1592</v>
      </c>
    </row>
    <row r="619" spans="1:10" x14ac:dyDescent="0.35">
      <c r="A619" s="3" t="s">
        <v>664</v>
      </c>
      <c r="B619" s="4">
        <v>43287</v>
      </c>
      <c r="C619">
        <v>19</v>
      </c>
      <c r="D619" t="s">
        <v>56</v>
      </c>
      <c r="E619" t="s">
        <v>36</v>
      </c>
      <c r="F619" t="s">
        <v>28</v>
      </c>
      <c r="G619" t="s">
        <v>41</v>
      </c>
      <c r="H619">
        <v>399</v>
      </c>
      <c r="I619">
        <v>0</v>
      </c>
      <c r="J619">
        <v>0</v>
      </c>
    </row>
    <row r="620" spans="1:10" x14ac:dyDescent="0.35">
      <c r="A620" s="3" t="s">
        <v>665</v>
      </c>
      <c r="B620" s="4">
        <v>43288</v>
      </c>
      <c r="C620">
        <v>17</v>
      </c>
      <c r="D620" t="s">
        <v>35</v>
      </c>
      <c r="E620" t="s">
        <v>36</v>
      </c>
      <c r="F620" t="s">
        <v>28</v>
      </c>
      <c r="G620" t="s">
        <v>19</v>
      </c>
      <c r="H620">
        <v>289</v>
      </c>
      <c r="I620">
        <v>6</v>
      </c>
      <c r="J620">
        <v>1734</v>
      </c>
    </row>
    <row r="621" spans="1:10" x14ac:dyDescent="0.35">
      <c r="A621" s="3" t="s">
        <v>666</v>
      </c>
      <c r="B621" s="4">
        <v>43288</v>
      </c>
      <c r="C621">
        <v>20</v>
      </c>
      <c r="D621" t="s">
        <v>40</v>
      </c>
      <c r="E621" t="s">
        <v>36</v>
      </c>
      <c r="F621" t="s">
        <v>28</v>
      </c>
      <c r="G621" t="s">
        <v>24</v>
      </c>
      <c r="H621">
        <v>159</v>
      </c>
      <c r="I621">
        <v>9</v>
      </c>
      <c r="J621">
        <v>1431</v>
      </c>
    </row>
    <row r="622" spans="1:10" x14ac:dyDescent="0.35">
      <c r="A622" s="3" t="s">
        <v>667</v>
      </c>
      <c r="B622" s="4">
        <v>43288</v>
      </c>
      <c r="C622">
        <v>10</v>
      </c>
      <c r="D622" t="s">
        <v>58</v>
      </c>
      <c r="E622" t="s">
        <v>46</v>
      </c>
      <c r="F622" t="s">
        <v>23</v>
      </c>
      <c r="G622" t="s">
        <v>24</v>
      </c>
      <c r="H622">
        <v>159</v>
      </c>
      <c r="I622">
        <v>7</v>
      </c>
      <c r="J622">
        <v>1113</v>
      </c>
    </row>
    <row r="623" spans="1:10" x14ac:dyDescent="0.35">
      <c r="A623" s="3" t="s">
        <v>668</v>
      </c>
      <c r="B623" s="4">
        <v>43288</v>
      </c>
      <c r="C623">
        <v>13</v>
      </c>
      <c r="D623" t="s">
        <v>33</v>
      </c>
      <c r="E623" t="s">
        <v>63</v>
      </c>
      <c r="F623" t="s">
        <v>13</v>
      </c>
      <c r="G623" t="s">
        <v>24</v>
      </c>
      <c r="H623">
        <v>159</v>
      </c>
      <c r="I623">
        <v>9</v>
      </c>
      <c r="J623">
        <v>1431</v>
      </c>
    </row>
    <row r="624" spans="1:10" x14ac:dyDescent="0.35">
      <c r="A624" s="3" t="s">
        <v>669</v>
      </c>
      <c r="B624" s="4">
        <v>43288</v>
      </c>
      <c r="C624">
        <v>14</v>
      </c>
      <c r="D624" t="s">
        <v>38</v>
      </c>
      <c r="E624" t="s">
        <v>63</v>
      </c>
      <c r="F624" t="s">
        <v>13</v>
      </c>
      <c r="G624" t="s">
        <v>14</v>
      </c>
      <c r="H624">
        <v>199</v>
      </c>
      <c r="I624">
        <v>0</v>
      </c>
      <c r="J624">
        <v>0</v>
      </c>
    </row>
    <row r="625" spans="1:10" x14ac:dyDescent="0.35">
      <c r="A625" s="3" t="s">
        <v>670</v>
      </c>
      <c r="B625" s="4">
        <v>43289</v>
      </c>
      <c r="C625">
        <v>3</v>
      </c>
      <c r="D625" t="s">
        <v>43</v>
      </c>
      <c r="E625" t="s">
        <v>68</v>
      </c>
      <c r="F625" t="s">
        <v>18</v>
      </c>
      <c r="G625" t="s">
        <v>14</v>
      </c>
      <c r="H625">
        <v>199</v>
      </c>
      <c r="I625">
        <v>4</v>
      </c>
      <c r="J625">
        <v>796</v>
      </c>
    </row>
    <row r="626" spans="1:10" x14ac:dyDescent="0.35">
      <c r="A626" s="3" t="s">
        <v>671</v>
      </c>
      <c r="B626" s="4">
        <v>43289</v>
      </c>
      <c r="C626">
        <v>17</v>
      </c>
      <c r="D626" t="s">
        <v>35</v>
      </c>
      <c r="E626" t="s">
        <v>27</v>
      </c>
      <c r="F626" t="s">
        <v>28</v>
      </c>
      <c r="G626" t="s">
        <v>41</v>
      </c>
      <c r="H626">
        <v>399</v>
      </c>
      <c r="I626">
        <v>8</v>
      </c>
      <c r="J626">
        <v>3192</v>
      </c>
    </row>
    <row r="627" spans="1:10" x14ac:dyDescent="0.35">
      <c r="A627" s="3" t="s">
        <v>672</v>
      </c>
      <c r="B627" s="4">
        <v>43289</v>
      </c>
      <c r="C627">
        <v>1</v>
      </c>
      <c r="D627" t="s">
        <v>16</v>
      </c>
      <c r="E627" t="s">
        <v>17</v>
      </c>
      <c r="F627" t="s">
        <v>18</v>
      </c>
      <c r="G627" t="s">
        <v>19</v>
      </c>
      <c r="H627">
        <v>289</v>
      </c>
      <c r="I627">
        <v>0</v>
      </c>
      <c r="J627">
        <v>0</v>
      </c>
    </row>
    <row r="628" spans="1:10" x14ac:dyDescent="0.35">
      <c r="A628" s="3" t="s">
        <v>673</v>
      </c>
      <c r="B628" s="4">
        <v>43289</v>
      </c>
      <c r="C628">
        <v>18</v>
      </c>
      <c r="D628" t="s">
        <v>26</v>
      </c>
      <c r="E628" t="s">
        <v>27</v>
      </c>
      <c r="F628" t="s">
        <v>28</v>
      </c>
      <c r="G628" t="s">
        <v>31</v>
      </c>
      <c r="H628">
        <v>69</v>
      </c>
      <c r="I628">
        <v>4</v>
      </c>
      <c r="J628">
        <v>276</v>
      </c>
    </row>
    <row r="629" spans="1:10" x14ac:dyDescent="0.35">
      <c r="A629" s="3" t="s">
        <v>674</v>
      </c>
      <c r="B629" s="4">
        <v>43289</v>
      </c>
      <c r="C629">
        <v>14</v>
      </c>
      <c r="D629" t="s">
        <v>38</v>
      </c>
      <c r="E629" t="s">
        <v>12</v>
      </c>
      <c r="F629" t="s">
        <v>13</v>
      </c>
      <c r="G629" t="s">
        <v>41</v>
      </c>
      <c r="H629">
        <v>399</v>
      </c>
      <c r="I629">
        <v>5</v>
      </c>
      <c r="J629">
        <v>1995</v>
      </c>
    </row>
    <row r="630" spans="1:10" x14ac:dyDescent="0.35">
      <c r="A630" s="3" t="s">
        <v>675</v>
      </c>
      <c r="B630" s="4">
        <v>43289</v>
      </c>
      <c r="C630">
        <v>2</v>
      </c>
      <c r="D630" t="s">
        <v>106</v>
      </c>
      <c r="E630" t="s">
        <v>68</v>
      </c>
      <c r="F630" t="s">
        <v>18</v>
      </c>
      <c r="G630" t="s">
        <v>31</v>
      </c>
      <c r="H630">
        <v>69</v>
      </c>
      <c r="I630">
        <v>6</v>
      </c>
      <c r="J630">
        <v>414</v>
      </c>
    </row>
    <row r="631" spans="1:10" x14ac:dyDescent="0.35">
      <c r="A631" s="3" t="s">
        <v>676</v>
      </c>
      <c r="B631" s="4">
        <v>43290</v>
      </c>
      <c r="C631">
        <v>10</v>
      </c>
      <c r="D631" t="s">
        <v>58</v>
      </c>
      <c r="E631" t="s">
        <v>22</v>
      </c>
      <c r="F631" t="s">
        <v>23</v>
      </c>
      <c r="G631" t="s">
        <v>24</v>
      </c>
      <c r="H631">
        <v>159</v>
      </c>
      <c r="I631">
        <v>3</v>
      </c>
      <c r="J631">
        <v>477</v>
      </c>
    </row>
    <row r="632" spans="1:10" x14ac:dyDescent="0.35">
      <c r="A632" s="3" t="s">
        <v>677</v>
      </c>
      <c r="B632" s="4">
        <v>43291</v>
      </c>
      <c r="C632">
        <v>13</v>
      </c>
      <c r="D632" t="s">
        <v>33</v>
      </c>
      <c r="E632" t="s">
        <v>12</v>
      </c>
      <c r="F632" t="s">
        <v>13</v>
      </c>
      <c r="G632" t="s">
        <v>14</v>
      </c>
      <c r="H632">
        <v>199</v>
      </c>
      <c r="I632">
        <v>4</v>
      </c>
      <c r="J632">
        <v>796</v>
      </c>
    </row>
    <row r="633" spans="1:10" x14ac:dyDescent="0.35">
      <c r="A633" s="3" t="s">
        <v>678</v>
      </c>
      <c r="B633" s="4">
        <v>43291</v>
      </c>
      <c r="C633">
        <v>17</v>
      </c>
      <c r="D633" t="s">
        <v>35</v>
      </c>
      <c r="E633" t="s">
        <v>27</v>
      </c>
      <c r="F633" t="s">
        <v>28</v>
      </c>
      <c r="G633" t="s">
        <v>31</v>
      </c>
      <c r="H633">
        <v>69</v>
      </c>
      <c r="I633">
        <v>3</v>
      </c>
      <c r="J633">
        <v>207</v>
      </c>
    </row>
    <row r="634" spans="1:10" x14ac:dyDescent="0.35">
      <c r="A634" s="3" t="s">
        <v>679</v>
      </c>
      <c r="B634" s="4">
        <v>43292</v>
      </c>
      <c r="C634">
        <v>20</v>
      </c>
      <c r="D634" t="s">
        <v>40</v>
      </c>
      <c r="E634" t="s">
        <v>27</v>
      </c>
      <c r="F634" t="s">
        <v>28</v>
      </c>
      <c r="G634" t="s">
        <v>24</v>
      </c>
      <c r="H634">
        <v>159</v>
      </c>
      <c r="I634">
        <v>3</v>
      </c>
      <c r="J634">
        <v>477</v>
      </c>
    </row>
    <row r="635" spans="1:10" x14ac:dyDescent="0.35">
      <c r="A635" s="3" t="s">
        <v>680</v>
      </c>
      <c r="B635" s="4">
        <v>43292</v>
      </c>
      <c r="C635">
        <v>5</v>
      </c>
      <c r="D635" t="s">
        <v>60</v>
      </c>
      <c r="E635" t="s">
        <v>17</v>
      </c>
      <c r="F635" t="s">
        <v>18</v>
      </c>
      <c r="G635" t="s">
        <v>41</v>
      </c>
      <c r="H635">
        <v>399</v>
      </c>
      <c r="I635">
        <v>0</v>
      </c>
      <c r="J635">
        <v>0</v>
      </c>
    </row>
    <row r="636" spans="1:10" x14ac:dyDescent="0.35">
      <c r="A636" s="3" t="s">
        <v>681</v>
      </c>
      <c r="B636" s="4">
        <v>43292</v>
      </c>
      <c r="C636">
        <v>3</v>
      </c>
      <c r="D636" t="s">
        <v>43</v>
      </c>
      <c r="E636" t="s">
        <v>17</v>
      </c>
      <c r="F636" t="s">
        <v>18</v>
      </c>
      <c r="G636" t="s">
        <v>24</v>
      </c>
      <c r="H636">
        <v>159</v>
      </c>
      <c r="I636">
        <v>5</v>
      </c>
      <c r="J636">
        <v>795</v>
      </c>
    </row>
    <row r="637" spans="1:10" x14ac:dyDescent="0.35">
      <c r="A637" s="3" t="s">
        <v>682</v>
      </c>
      <c r="B637" s="4">
        <v>43293</v>
      </c>
      <c r="C637">
        <v>16</v>
      </c>
      <c r="D637" t="s">
        <v>30</v>
      </c>
      <c r="E637" t="s">
        <v>27</v>
      </c>
      <c r="F637" t="s">
        <v>28</v>
      </c>
      <c r="G637" t="s">
        <v>31</v>
      </c>
      <c r="H637">
        <v>69</v>
      </c>
      <c r="I637">
        <v>5</v>
      </c>
      <c r="J637">
        <v>345</v>
      </c>
    </row>
    <row r="638" spans="1:10" x14ac:dyDescent="0.35">
      <c r="A638" s="3" t="s">
        <v>683</v>
      </c>
      <c r="B638" s="4">
        <v>43294</v>
      </c>
      <c r="C638">
        <v>17</v>
      </c>
      <c r="D638" t="s">
        <v>35</v>
      </c>
      <c r="E638" t="s">
        <v>27</v>
      </c>
      <c r="F638" t="s">
        <v>28</v>
      </c>
      <c r="G638" t="s">
        <v>24</v>
      </c>
      <c r="H638">
        <v>159</v>
      </c>
      <c r="I638">
        <v>6</v>
      </c>
      <c r="J638">
        <v>954</v>
      </c>
    </row>
    <row r="639" spans="1:10" x14ac:dyDescent="0.35">
      <c r="A639" s="3" t="s">
        <v>684</v>
      </c>
      <c r="B639" s="4">
        <v>43294</v>
      </c>
      <c r="C639">
        <v>11</v>
      </c>
      <c r="D639" t="s">
        <v>11</v>
      </c>
      <c r="E639" t="s">
        <v>12</v>
      </c>
      <c r="F639" t="s">
        <v>13</v>
      </c>
      <c r="G639" t="s">
        <v>24</v>
      </c>
      <c r="H639">
        <v>159</v>
      </c>
      <c r="I639">
        <v>5</v>
      </c>
      <c r="J639">
        <v>795</v>
      </c>
    </row>
    <row r="640" spans="1:10" x14ac:dyDescent="0.35">
      <c r="A640" s="3" t="s">
        <v>685</v>
      </c>
      <c r="B640" s="4">
        <v>43294</v>
      </c>
      <c r="C640">
        <v>16</v>
      </c>
      <c r="D640" t="s">
        <v>30</v>
      </c>
      <c r="E640" t="s">
        <v>27</v>
      </c>
      <c r="F640" t="s">
        <v>28</v>
      </c>
      <c r="G640" t="s">
        <v>41</v>
      </c>
      <c r="H640">
        <v>399</v>
      </c>
      <c r="I640">
        <v>3</v>
      </c>
      <c r="J640">
        <v>1197</v>
      </c>
    </row>
    <row r="641" spans="1:10" x14ac:dyDescent="0.35">
      <c r="A641" s="3" t="s">
        <v>686</v>
      </c>
      <c r="B641" s="4">
        <v>43295</v>
      </c>
      <c r="C641">
        <v>20</v>
      </c>
      <c r="D641" t="s">
        <v>40</v>
      </c>
      <c r="E641" t="s">
        <v>36</v>
      </c>
      <c r="F641" t="s">
        <v>28</v>
      </c>
      <c r="G641" t="s">
        <v>19</v>
      </c>
      <c r="H641">
        <v>289</v>
      </c>
      <c r="I641">
        <v>4</v>
      </c>
      <c r="J641">
        <v>1156</v>
      </c>
    </row>
    <row r="642" spans="1:10" x14ac:dyDescent="0.35">
      <c r="A642" s="3" t="s">
        <v>687</v>
      </c>
      <c r="B642" s="4">
        <v>43295</v>
      </c>
      <c r="C642">
        <v>10</v>
      </c>
      <c r="D642" t="s">
        <v>58</v>
      </c>
      <c r="E642" t="s">
        <v>46</v>
      </c>
      <c r="F642" t="s">
        <v>23</v>
      </c>
      <c r="G642" t="s">
        <v>41</v>
      </c>
      <c r="H642">
        <v>399</v>
      </c>
      <c r="I642">
        <v>7</v>
      </c>
      <c r="J642">
        <v>2793</v>
      </c>
    </row>
    <row r="643" spans="1:10" x14ac:dyDescent="0.35">
      <c r="A643" s="3" t="s">
        <v>688</v>
      </c>
      <c r="B643" s="4">
        <v>43296</v>
      </c>
      <c r="C643">
        <v>10</v>
      </c>
      <c r="D643" t="s">
        <v>58</v>
      </c>
      <c r="E643" t="s">
        <v>46</v>
      </c>
      <c r="F643" t="s">
        <v>23</v>
      </c>
      <c r="G643" t="s">
        <v>41</v>
      </c>
      <c r="H643">
        <v>399</v>
      </c>
      <c r="I643">
        <v>9</v>
      </c>
      <c r="J643">
        <v>3591</v>
      </c>
    </row>
    <row r="644" spans="1:10" x14ac:dyDescent="0.35">
      <c r="A644" s="3" t="s">
        <v>689</v>
      </c>
      <c r="B644" s="4">
        <v>43296</v>
      </c>
      <c r="C644">
        <v>13</v>
      </c>
      <c r="D644" t="s">
        <v>33</v>
      </c>
      <c r="E644" t="s">
        <v>12</v>
      </c>
      <c r="F644" t="s">
        <v>13</v>
      </c>
      <c r="G644" t="s">
        <v>41</v>
      </c>
      <c r="H644">
        <v>399</v>
      </c>
      <c r="I644">
        <v>8</v>
      </c>
      <c r="J644">
        <v>3192</v>
      </c>
    </row>
    <row r="645" spans="1:10" x14ac:dyDescent="0.35">
      <c r="A645" s="3" t="s">
        <v>690</v>
      </c>
      <c r="B645" s="4">
        <v>43297</v>
      </c>
      <c r="C645">
        <v>6</v>
      </c>
      <c r="D645" t="s">
        <v>48</v>
      </c>
      <c r="E645" t="s">
        <v>46</v>
      </c>
      <c r="F645" t="s">
        <v>23</v>
      </c>
      <c r="G645" t="s">
        <v>14</v>
      </c>
      <c r="H645">
        <v>199</v>
      </c>
      <c r="I645">
        <v>6</v>
      </c>
      <c r="J645">
        <v>1194</v>
      </c>
    </row>
    <row r="646" spans="1:10" x14ac:dyDescent="0.35">
      <c r="A646" s="3" t="s">
        <v>691</v>
      </c>
      <c r="B646" s="4">
        <v>43297</v>
      </c>
      <c r="C646">
        <v>1</v>
      </c>
      <c r="D646" t="s">
        <v>16</v>
      </c>
      <c r="E646" t="s">
        <v>17</v>
      </c>
      <c r="F646" t="s">
        <v>18</v>
      </c>
      <c r="G646" t="s">
        <v>31</v>
      </c>
      <c r="H646">
        <v>69</v>
      </c>
      <c r="I646">
        <v>9</v>
      </c>
      <c r="J646">
        <v>621</v>
      </c>
    </row>
    <row r="647" spans="1:10" x14ac:dyDescent="0.35">
      <c r="A647" s="3" t="s">
        <v>692</v>
      </c>
      <c r="B647" s="4">
        <v>43297</v>
      </c>
      <c r="C647">
        <v>14</v>
      </c>
      <c r="D647" t="s">
        <v>38</v>
      </c>
      <c r="E647" t="s">
        <v>12</v>
      </c>
      <c r="F647" t="s">
        <v>13</v>
      </c>
      <c r="G647" t="s">
        <v>14</v>
      </c>
      <c r="H647">
        <v>199</v>
      </c>
      <c r="I647">
        <v>0</v>
      </c>
      <c r="J647">
        <v>0</v>
      </c>
    </row>
    <row r="648" spans="1:10" x14ac:dyDescent="0.35">
      <c r="A648" s="3" t="s">
        <v>693</v>
      </c>
      <c r="B648" s="4">
        <v>43297</v>
      </c>
      <c r="C648">
        <v>13</v>
      </c>
      <c r="D648" t="s">
        <v>33</v>
      </c>
      <c r="E648" t="s">
        <v>12</v>
      </c>
      <c r="F648" t="s">
        <v>13</v>
      </c>
      <c r="G648" t="s">
        <v>19</v>
      </c>
      <c r="H648">
        <v>289</v>
      </c>
      <c r="I648">
        <v>3</v>
      </c>
      <c r="J648">
        <v>867</v>
      </c>
    </row>
    <row r="649" spans="1:10" x14ac:dyDescent="0.35">
      <c r="A649" s="3" t="s">
        <v>694</v>
      </c>
      <c r="B649" s="4">
        <v>43297</v>
      </c>
      <c r="C649">
        <v>8</v>
      </c>
      <c r="D649" t="s">
        <v>45</v>
      </c>
      <c r="E649" t="s">
        <v>22</v>
      </c>
      <c r="F649" t="s">
        <v>23</v>
      </c>
      <c r="G649" t="s">
        <v>14</v>
      </c>
      <c r="H649">
        <v>199</v>
      </c>
      <c r="I649">
        <v>1</v>
      </c>
      <c r="J649">
        <v>199</v>
      </c>
    </row>
    <row r="650" spans="1:10" x14ac:dyDescent="0.35">
      <c r="A650" s="3" t="s">
        <v>695</v>
      </c>
      <c r="B650" s="4">
        <v>43298</v>
      </c>
      <c r="C650">
        <v>8</v>
      </c>
      <c r="D650" t="s">
        <v>45</v>
      </c>
      <c r="E650" t="s">
        <v>46</v>
      </c>
      <c r="F650" t="s">
        <v>23</v>
      </c>
      <c r="G650" t="s">
        <v>41</v>
      </c>
      <c r="H650">
        <v>399</v>
      </c>
      <c r="I650">
        <v>5</v>
      </c>
      <c r="J650">
        <v>1995</v>
      </c>
    </row>
    <row r="651" spans="1:10" x14ac:dyDescent="0.35">
      <c r="A651" s="3" t="s">
        <v>696</v>
      </c>
      <c r="B651" s="4">
        <v>43298</v>
      </c>
      <c r="C651">
        <v>13</v>
      </c>
      <c r="D651" t="s">
        <v>33</v>
      </c>
      <c r="E651" t="s">
        <v>63</v>
      </c>
      <c r="F651" t="s">
        <v>13</v>
      </c>
      <c r="G651" t="s">
        <v>19</v>
      </c>
      <c r="H651">
        <v>289</v>
      </c>
      <c r="I651">
        <v>3</v>
      </c>
      <c r="J651">
        <v>867</v>
      </c>
    </row>
    <row r="652" spans="1:10" x14ac:dyDescent="0.35">
      <c r="A652" s="3" t="s">
        <v>697</v>
      </c>
      <c r="B652" s="4">
        <v>43298</v>
      </c>
      <c r="C652">
        <v>17</v>
      </c>
      <c r="D652" t="s">
        <v>35</v>
      </c>
      <c r="E652" t="s">
        <v>36</v>
      </c>
      <c r="F652" t="s">
        <v>28</v>
      </c>
      <c r="G652" t="s">
        <v>24</v>
      </c>
      <c r="H652">
        <v>159</v>
      </c>
      <c r="I652">
        <v>2</v>
      </c>
      <c r="J652">
        <v>318</v>
      </c>
    </row>
    <row r="653" spans="1:10" x14ac:dyDescent="0.35">
      <c r="A653" s="3" t="s">
        <v>698</v>
      </c>
      <c r="B653" s="4">
        <v>43298</v>
      </c>
      <c r="C653">
        <v>15</v>
      </c>
      <c r="D653" t="s">
        <v>118</v>
      </c>
      <c r="E653" t="s">
        <v>63</v>
      </c>
      <c r="F653" t="s">
        <v>13</v>
      </c>
      <c r="G653" t="s">
        <v>24</v>
      </c>
      <c r="H653">
        <v>159</v>
      </c>
      <c r="I653">
        <v>3</v>
      </c>
      <c r="J653">
        <v>477</v>
      </c>
    </row>
    <row r="654" spans="1:10" x14ac:dyDescent="0.35">
      <c r="A654" s="3" t="s">
        <v>699</v>
      </c>
      <c r="B654" s="4">
        <v>43299</v>
      </c>
      <c r="C654">
        <v>5</v>
      </c>
      <c r="D654" t="s">
        <v>60</v>
      </c>
      <c r="E654" t="s">
        <v>68</v>
      </c>
      <c r="F654" t="s">
        <v>18</v>
      </c>
      <c r="G654" t="s">
        <v>24</v>
      </c>
      <c r="H654">
        <v>159</v>
      </c>
      <c r="I654">
        <v>1</v>
      </c>
      <c r="J654">
        <v>159</v>
      </c>
    </row>
    <row r="655" spans="1:10" x14ac:dyDescent="0.35">
      <c r="A655" s="3" t="s">
        <v>700</v>
      </c>
      <c r="B655" s="4">
        <v>43299</v>
      </c>
      <c r="C655">
        <v>1</v>
      </c>
      <c r="D655" t="s">
        <v>16</v>
      </c>
      <c r="E655" t="s">
        <v>17</v>
      </c>
      <c r="F655" t="s">
        <v>18</v>
      </c>
      <c r="G655" t="s">
        <v>31</v>
      </c>
      <c r="H655">
        <v>69</v>
      </c>
      <c r="I655">
        <v>0</v>
      </c>
      <c r="J655">
        <v>0</v>
      </c>
    </row>
    <row r="656" spans="1:10" x14ac:dyDescent="0.35">
      <c r="A656" s="3" t="s">
        <v>701</v>
      </c>
      <c r="B656" s="4">
        <v>43299</v>
      </c>
      <c r="C656">
        <v>2</v>
      </c>
      <c r="D656" t="s">
        <v>106</v>
      </c>
      <c r="E656" t="s">
        <v>17</v>
      </c>
      <c r="F656" t="s">
        <v>18</v>
      </c>
      <c r="G656" t="s">
        <v>19</v>
      </c>
      <c r="H656">
        <v>289</v>
      </c>
      <c r="I656">
        <v>2</v>
      </c>
      <c r="J656">
        <v>578</v>
      </c>
    </row>
    <row r="657" spans="1:10" x14ac:dyDescent="0.35">
      <c r="A657" s="3" t="s">
        <v>702</v>
      </c>
      <c r="B657" s="4">
        <v>43299</v>
      </c>
      <c r="C657">
        <v>12</v>
      </c>
      <c r="D657" t="s">
        <v>66</v>
      </c>
      <c r="E657" t="s">
        <v>63</v>
      </c>
      <c r="F657" t="s">
        <v>13</v>
      </c>
      <c r="G657" t="s">
        <v>24</v>
      </c>
      <c r="H657">
        <v>159</v>
      </c>
      <c r="I657">
        <v>5</v>
      </c>
      <c r="J657">
        <v>795</v>
      </c>
    </row>
    <row r="658" spans="1:10" x14ac:dyDescent="0.35">
      <c r="A658" s="3" t="s">
        <v>703</v>
      </c>
      <c r="B658" s="4">
        <v>43299</v>
      </c>
      <c r="C658">
        <v>6</v>
      </c>
      <c r="D658" t="s">
        <v>48</v>
      </c>
      <c r="E658" t="s">
        <v>46</v>
      </c>
      <c r="F658" t="s">
        <v>23</v>
      </c>
      <c r="G658" t="s">
        <v>31</v>
      </c>
      <c r="H658">
        <v>69</v>
      </c>
      <c r="I658">
        <v>3</v>
      </c>
      <c r="J658">
        <v>207</v>
      </c>
    </row>
    <row r="659" spans="1:10" x14ac:dyDescent="0.35">
      <c r="A659" s="3" t="s">
        <v>704</v>
      </c>
      <c r="B659" s="4">
        <v>43299</v>
      </c>
      <c r="C659">
        <v>5</v>
      </c>
      <c r="D659" t="s">
        <v>60</v>
      </c>
      <c r="E659" t="s">
        <v>17</v>
      </c>
      <c r="F659" t="s">
        <v>18</v>
      </c>
      <c r="G659" t="s">
        <v>24</v>
      </c>
      <c r="H659">
        <v>159</v>
      </c>
      <c r="I659">
        <v>9</v>
      </c>
      <c r="J659">
        <v>1431</v>
      </c>
    </row>
    <row r="660" spans="1:10" x14ac:dyDescent="0.35">
      <c r="A660" s="3" t="s">
        <v>705</v>
      </c>
      <c r="B660" s="4">
        <v>43300</v>
      </c>
      <c r="C660">
        <v>15</v>
      </c>
      <c r="D660" t="s">
        <v>118</v>
      </c>
      <c r="E660" t="s">
        <v>63</v>
      </c>
      <c r="F660" t="s">
        <v>13</v>
      </c>
      <c r="G660" t="s">
        <v>14</v>
      </c>
      <c r="H660">
        <v>199</v>
      </c>
      <c r="I660">
        <v>1</v>
      </c>
      <c r="J660">
        <v>199</v>
      </c>
    </row>
    <row r="661" spans="1:10" x14ac:dyDescent="0.35">
      <c r="A661" s="3" t="s">
        <v>706</v>
      </c>
      <c r="B661" s="4">
        <v>43300</v>
      </c>
      <c r="C661">
        <v>1</v>
      </c>
      <c r="D661" t="s">
        <v>16</v>
      </c>
      <c r="E661" t="s">
        <v>17</v>
      </c>
      <c r="F661" t="s">
        <v>18</v>
      </c>
      <c r="G661" t="s">
        <v>19</v>
      </c>
      <c r="H661">
        <v>289</v>
      </c>
      <c r="I661">
        <v>4</v>
      </c>
      <c r="J661">
        <v>1156</v>
      </c>
    </row>
    <row r="662" spans="1:10" x14ac:dyDescent="0.35">
      <c r="A662" s="3" t="s">
        <v>707</v>
      </c>
      <c r="B662" s="4">
        <v>43301</v>
      </c>
      <c r="C662">
        <v>16</v>
      </c>
      <c r="D662" t="s">
        <v>30</v>
      </c>
      <c r="E662" t="s">
        <v>27</v>
      </c>
      <c r="F662" t="s">
        <v>28</v>
      </c>
      <c r="G662" t="s">
        <v>24</v>
      </c>
      <c r="H662">
        <v>159</v>
      </c>
      <c r="I662">
        <v>3</v>
      </c>
      <c r="J662">
        <v>477</v>
      </c>
    </row>
    <row r="663" spans="1:10" x14ac:dyDescent="0.35">
      <c r="A663" s="3" t="s">
        <v>708</v>
      </c>
      <c r="B663" s="4">
        <v>43301</v>
      </c>
      <c r="C663">
        <v>9</v>
      </c>
      <c r="D663" t="s">
        <v>21</v>
      </c>
      <c r="E663" t="s">
        <v>46</v>
      </c>
      <c r="F663" t="s">
        <v>23</v>
      </c>
      <c r="G663" t="s">
        <v>31</v>
      </c>
      <c r="H663">
        <v>69</v>
      </c>
      <c r="I663">
        <v>2</v>
      </c>
      <c r="J663">
        <v>138</v>
      </c>
    </row>
    <row r="664" spans="1:10" x14ac:dyDescent="0.35">
      <c r="A664" s="3" t="s">
        <v>709</v>
      </c>
      <c r="B664" s="4">
        <v>43301</v>
      </c>
      <c r="C664">
        <v>20</v>
      </c>
      <c r="D664" t="s">
        <v>40</v>
      </c>
      <c r="E664" t="s">
        <v>27</v>
      </c>
      <c r="F664" t="s">
        <v>28</v>
      </c>
      <c r="G664" t="s">
        <v>24</v>
      </c>
      <c r="H664">
        <v>159</v>
      </c>
      <c r="I664">
        <v>4</v>
      </c>
      <c r="J664">
        <v>636</v>
      </c>
    </row>
    <row r="665" spans="1:10" x14ac:dyDescent="0.35">
      <c r="A665" s="3" t="s">
        <v>710</v>
      </c>
      <c r="B665" s="4">
        <v>43302</v>
      </c>
      <c r="C665">
        <v>14</v>
      </c>
      <c r="D665" t="s">
        <v>38</v>
      </c>
      <c r="E665" t="s">
        <v>63</v>
      </c>
      <c r="F665" t="s">
        <v>13</v>
      </c>
      <c r="G665" t="s">
        <v>41</v>
      </c>
      <c r="H665">
        <v>399</v>
      </c>
      <c r="I665">
        <v>5</v>
      </c>
      <c r="J665">
        <v>1995</v>
      </c>
    </row>
    <row r="666" spans="1:10" x14ac:dyDescent="0.35">
      <c r="A666" s="3" t="s">
        <v>711</v>
      </c>
      <c r="B666" s="4">
        <v>43303</v>
      </c>
      <c r="C666">
        <v>1</v>
      </c>
      <c r="D666" t="s">
        <v>16</v>
      </c>
      <c r="E666" t="s">
        <v>17</v>
      </c>
      <c r="F666" t="s">
        <v>18</v>
      </c>
      <c r="G666" t="s">
        <v>41</v>
      </c>
      <c r="H666">
        <v>399</v>
      </c>
      <c r="I666">
        <v>8</v>
      </c>
      <c r="J666">
        <v>3192</v>
      </c>
    </row>
    <row r="667" spans="1:10" x14ac:dyDescent="0.35">
      <c r="A667" s="3" t="s">
        <v>712</v>
      </c>
      <c r="B667" s="4">
        <v>43303</v>
      </c>
      <c r="C667">
        <v>13</v>
      </c>
      <c r="D667" t="s">
        <v>33</v>
      </c>
      <c r="E667" t="s">
        <v>63</v>
      </c>
      <c r="F667" t="s">
        <v>13</v>
      </c>
      <c r="G667" t="s">
        <v>31</v>
      </c>
      <c r="H667">
        <v>69</v>
      </c>
      <c r="I667">
        <v>0</v>
      </c>
      <c r="J667">
        <v>0</v>
      </c>
    </row>
    <row r="668" spans="1:10" x14ac:dyDescent="0.35">
      <c r="A668" s="3" t="s">
        <v>713</v>
      </c>
      <c r="B668" s="4">
        <v>43304</v>
      </c>
      <c r="C668">
        <v>14</v>
      </c>
      <c r="D668" t="s">
        <v>38</v>
      </c>
      <c r="E668" t="s">
        <v>63</v>
      </c>
      <c r="F668" t="s">
        <v>13</v>
      </c>
      <c r="G668" t="s">
        <v>31</v>
      </c>
      <c r="H668">
        <v>69</v>
      </c>
      <c r="I668">
        <v>8</v>
      </c>
      <c r="J668">
        <v>552</v>
      </c>
    </row>
    <row r="669" spans="1:10" x14ac:dyDescent="0.35">
      <c r="A669" s="3" t="s">
        <v>714</v>
      </c>
      <c r="B669" s="4">
        <v>43305</v>
      </c>
      <c r="C669">
        <v>10</v>
      </c>
      <c r="D669" t="s">
        <v>58</v>
      </c>
      <c r="E669" t="s">
        <v>22</v>
      </c>
      <c r="F669" t="s">
        <v>23</v>
      </c>
      <c r="G669" t="s">
        <v>31</v>
      </c>
      <c r="H669">
        <v>69</v>
      </c>
      <c r="I669">
        <v>2</v>
      </c>
      <c r="J669">
        <v>138</v>
      </c>
    </row>
    <row r="670" spans="1:10" x14ac:dyDescent="0.35">
      <c r="A670" s="3" t="s">
        <v>715</v>
      </c>
      <c r="B670" s="4">
        <v>43305</v>
      </c>
      <c r="C670">
        <v>9</v>
      </c>
      <c r="D670" t="s">
        <v>21</v>
      </c>
      <c r="E670" t="s">
        <v>22</v>
      </c>
      <c r="F670" t="s">
        <v>23</v>
      </c>
      <c r="G670" t="s">
        <v>41</v>
      </c>
      <c r="H670">
        <v>399</v>
      </c>
      <c r="I670">
        <v>6</v>
      </c>
      <c r="J670">
        <v>2394</v>
      </c>
    </row>
    <row r="671" spans="1:10" x14ac:dyDescent="0.35">
      <c r="A671" s="3" t="s">
        <v>716</v>
      </c>
      <c r="B671" s="4">
        <v>43305</v>
      </c>
      <c r="C671">
        <v>2</v>
      </c>
      <c r="D671" t="s">
        <v>106</v>
      </c>
      <c r="E671" t="s">
        <v>17</v>
      </c>
      <c r="F671" t="s">
        <v>18</v>
      </c>
      <c r="G671" t="s">
        <v>14</v>
      </c>
      <c r="H671">
        <v>199</v>
      </c>
      <c r="I671">
        <v>1</v>
      </c>
      <c r="J671">
        <v>199</v>
      </c>
    </row>
    <row r="672" spans="1:10" x14ac:dyDescent="0.35">
      <c r="A672" s="3" t="s">
        <v>717</v>
      </c>
      <c r="B672" s="4">
        <v>43305</v>
      </c>
      <c r="C672">
        <v>13</v>
      </c>
      <c r="D672" t="s">
        <v>33</v>
      </c>
      <c r="E672" t="s">
        <v>12</v>
      </c>
      <c r="F672" t="s">
        <v>13</v>
      </c>
      <c r="G672" t="s">
        <v>41</v>
      </c>
      <c r="H672">
        <v>399</v>
      </c>
      <c r="I672">
        <v>1</v>
      </c>
      <c r="J672">
        <v>399</v>
      </c>
    </row>
    <row r="673" spans="1:10" x14ac:dyDescent="0.35">
      <c r="A673" s="3" t="s">
        <v>718</v>
      </c>
      <c r="B673" s="4">
        <v>43306</v>
      </c>
      <c r="C673">
        <v>12</v>
      </c>
      <c r="D673" t="s">
        <v>66</v>
      </c>
      <c r="E673" t="s">
        <v>12</v>
      </c>
      <c r="F673" t="s">
        <v>13</v>
      </c>
      <c r="G673" t="s">
        <v>24</v>
      </c>
      <c r="H673">
        <v>159</v>
      </c>
      <c r="I673">
        <v>7</v>
      </c>
      <c r="J673">
        <v>1113</v>
      </c>
    </row>
    <row r="674" spans="1:10" x14ac:dyDescent="0.35">
      <c r="A674" s="3" t="s">
        <v>719</v>
      </c>
      <c r="B674" s="4">
        <v>43306</v>
      </c>
      <c r="C674">
        <v>17</v>
      </c>
      <c r="D674" t="s">
        <v>35</v>
      </c>
      <c r="E674" t="s">
        <v>27</v>
      </c>
      <c r="F674" t="s">
        <v>28</v>
      </c>
      <c r="G674" t="s">
        <v>24</v>
      </c>
      <c r="H674">
        <v>159</v>
      </c>
      <c r="I674">
        <v>8</v>
      </c>
      <c r="J674">
        <v>1272</v>
      </c>
    </row>
    <row r="675" spans="1:10" x14ac:dyDescent="0.35">
      <c r="A675" s="3" t="s">
        <v>720</v>
      </c>
      <c r="B675" s="4">
        <v>43307</v>
      </c>
      <c r="C675">
        <v>18</v>
      </c>
      <c r="D675" t="s">
        <v>26</v>
      </c>
      <c r="E675" t="s">
        <v>36</v>
      </c>
      <c r="F675" t="s">
        <v>28</v>
      </c>
      <c r="G675" t="s">
        <v>19</v>
      </c>
      <c r="H675">
        <v>289</v>
      </c>
      <c r="I675">
        <v>8</v>
      </c>
      <c r="J675">
        <v>2312</v>
      </c>
    </row>
    <row r="676" spans="1:10" x14ac:dyDescent="0.35">
      <c r="A676" s="3" t="s">
        <v>721</v>
      </c>
      <c r="B676" s="4">
        <v>43307</v>
      </c>
      <c r="C676">
        <v>13</v>
      </c>
      <c r="D676" t="s">
        <v>33</v>
      </c>
      <c r="E676" t="s">
        <v>12</v>
      </c>
      <c r="F676" t="s">
        <v>13</v>
      </c>
      <c r="G676" t="s">
        <v>24</v>
      </c>
      <c r="H676">
        <v>159</v>
      </c>
      <c r="I676">
        <v>4</v>
      </c>
      <c r="J676">
        <v>636</v>
      </c>
    </row>
    <row r="677" spans="1:10" x14ac:dyDescent="0.35">
      <c r="A677" s="3" t="s">
        <v>722</v>
      </c>
      <c r="B677" s="4">
        <v>43307</v>
      </c>
      <c r="C677">
        <v>15</v>
      </c>
      <c r="D677" t="s">
        <v>118</v>
      </c>
      <c r="E677" t="s">
        <v>12</v>
      </c>
      <c r="F677" t="s">
        <v>13</v>
      </c>
      <c r="G677" t="s">
        <v>31</v>
      </c>
      <c r="H677">
        <v>69</v>
      </c>
      <c r="I677">
        <v>4</v>
      </c>
      <c r="J677">
        <v>276</v>
      </c>
    </row>
    <row r="678" spans="1:10" x14ac:dyDescent="0.35">
      <c r="A678" s="3" t="s">
        <v>723</v>
      </c>
      <c r="B678" s="4">
        <v>43307</v>
      </c>
      <c r="C678">
        <v>15</v>
      </c>
      <c r="D678" t="s">
        <v>118</v>
      </c>
      <c r="E678" t="s">
        <v>12</v>
      </c>
      <c r="F678" t="s">
        <v>13</v>
      </c>
      <c r="G678" t="s">
        <v>24</v>
      </c>
      <c r="H678">
        <v>159</v>
      </c>
      <c r="I678">
        <v>9</v>
      </c>
      <c r="J678">
        <v>1431</v>
      </c>
    </row>
    <row r="679" spans="1:10" x14ac:dyDescent="0.35">
      <c r="A679" s="3" t="s">
        <v>724</v>
      </c>
      <c r="B679" s="4">
        <v>43307</v>
      </c>
      <c r="C679">
        <v>18</v>
      </c>
      <c r="D679" t="s">
        <v>26</v>
      </c>
      <c r="E679" t="s">
        <v>36</v>
      </c>
      <c r="F679" t="s">
        <v>28</v>
      </c>
      <c r="G679" t="s">
        <v>31</v>
      </c>
      <c r="H679">
        <v>69</v>
      </c>
      <c r="I679">
        <v>6</v>
      </c>
      <c r="J679">
        <v>414</v>
      </c>
    </row>
    <row r="680" spans="1:10" x14ac:dyDescent="0.35">
      <c r="A680" s="3" t="s">
        <v>725</v>
      </c>
      <c r="B680" s="4">
        <v>43307</v>
      </c>
      <c r="C680">
        <v>7</v>
      </c>
      <c r="D680" t="s">
        <v>88</v>
      </c>
      <c r="E680" t="s">
        <v>22</v>
      </c>
      <c r="F680" t="s">
        <v>23</v>
      </c>
      <c r="G680" t="s">
        <v>24</v>
      </c>
      <c r="H680">
        <v>159</v>
      </c>
      <c r="I680">
        <v>6</v>
      </c>
      <c r="J680">
        <v>954</v>
      </c>
    </row>
    <row r="681" spans="1:10" x14ac:dyDescent="0.35">
      <c r="A681" s="3" t="s">
        <v>726</v>
      </c>
      <c r="B681" s="4">
        <v>43307</v>
      </c>
      <c r="C681">
        <v>13</v>
      </c>
      <c r="D681" t="s">
        <v>33</v>
      </c>
      <c r="E681" t="s">
        <v>12</v>
      </c>
      <c r="F681" t="s">
        <v>13</v>
      </c>
      <c r="G681" t="s">
        <v>31</v>
      </c>
      <c r="H681">
        <v>69</v>
      </c>
      <c r="I681">
        <v>3</v>
      </c>
      <c r="J681">
        <v>207</v>
      </c>
    </row>
    <row r="682" spans="1:10" x14ac:dyDescent="0.35">
      <c r="A682" s="3" t="s">
        <v>727</v>
      </c>
      <c r="B682" s="4">
        <v>43307</v>
      </c>
      <c r="C682">
        <v>3</v>
      </c>
      <c r="D682" t="s">
        <v>43</v>
      </c>
      <c r="E682" t="s">
        <v>68</v>
      </c>
      <c r="F682" t="s">
        <v>18</v>
      </c>
      <c r="G682" t="s">
        <v>31</v>
      </c>
      <c r="H682">
        <v>69</v>
      </c>
      <c r="I682">
        <v>4</v>
      </c>
      <c r="J682">
        <v>276</v>
      </c>
    </row>
    <row r="683" spans="1:10" x14ac:dyDescent="0.35">
      <c r="A683" s="3" t="s">
        <v>728</v>
      </c>
      <c r="B683" s="4">
        <v>43308</v>
      </c>
      <c r="C683">
        <v>18</v>
      </c>
      <c r="D683" t="s">
        <v>26</v>
      </c>
      <c r="E683" t="s">
        <v>27</v>
      </c>
      <c r="F683" t="s">
        <v>28</v>
      </c>
      <c r="G683" t="s">
        <v>19</v>
      </c>
      <c r="H683">
        <v>289</v>
      </c>
      <c r="I683">
        <v>3</v>
      </c>
      <c r="J683">
        <v>867</v>
      </c>
    </row>
    <row r="684" spans="1:10" x14ac:dyDescent="0.35">
      <c r="A684" s="3" t="s">
        <v>729</v>
      </c>
      <c r="B684" s="4">
        <v>43308</v>
      </c>
      <c r="C684">
        <v>16</v>
      </c>
      <c r="D684" t="s">
        <v>30</v>
      </c>
      <c r="E684" t="s">
        <v>36</v>
      </c>
      <c r="F684" t="s">
        <v>28</v>
      </c>
      <c r="G684" t="s">
        <v>19</v>
      </c>
      <c r="H684">
        <v>289</v>
      </c>
      <c r="I684">
        <v>6</v>
      </c>
      <c r="J684">
        <v>1734</v>
      </c>
    </row>
    <row r="685" spans="1:10" x14ac:dyDescent="0.35">
      <c r="A685" s="3" t="s">
        <v>730</v>
      </c>
      <c r="B685" s="4">
        <v>43308</v>
      </c>
      <c r="C685">
        <v>18</v>
      </c>
      <c r="D685" t="s">
        <v>26</v>
      </c>
      <c r="E685" t="s">
        <v>27</v>
      </c>
      <c r="F685" t="s">
        <v>28</v>
      </c>
      <c r="G685" t="s">
        <v>24</v>
      </c>
      <c r="H685">
        <v>159</v>
      </c>
      <c r="I685">
        <v>3</v>
      </c>
      <c r="J685">
        <v>477</v>
      </c>
    </row>
    <row r="686" spans="1:10" x14ac:dyDescent="0.35">
      <c r="A686" s="3" t="s">
        <v>731</v>
      </c>
      <c r="B686" s="4">
        <v>43308</v>
      </c>
      <c r="C686">
        <v>11</v>
      </c>
      <c r="D686" t="s">
        <v>11</v>
      </c>
      <c r="E686" t="s">
        <v>63</v>
      </c>
      <c r="F686" t="s">
        <v>13</v>
      </c>
      <c r="G686" t="s">
        <v>14</v>
      </c>
      <c r="H686">
        <v>199</v>
      </c>
      <c r="I686">
        <v>4</v>
      </c>
      <c r="J686">
        <v>796</v>
      </c>
    </row>
    <row r="687" spans="1:10" x14ac:dyDescent="0.35">
      <c r="A687" s="3" t="s">
        <v>732</v>
      </c>
      <c r="B687" s="4">
        <v>43308</v>
      </c>
      <c r="C687">
        <v>1</v>
      </c>
      <c r="D687" t="s">
        <v>16</v>
      </c>
      <c r="E687" t="s">
        <v>68</v>
      </c>
      <c r="F687" t="s">
        <v>18</v>
      </c>
      <c r="G687" t="s">
        <v>31</v>
      </c>
      <c r="H687">
        <v>69</v>
      </c>
      <c r="I687">
        <v>1</v>
      </c>
      <c r="J687">
        <v>69</v>
      </c>
    </row>
    <row r="688" spans="1:10" x14ac:dyDescent="0.35">
      <c r="A688" s="3" t="s">
        <v>733</v>
      </c>
      <c r="B688" s="4">
        <v>43308</v>
      </c>
      <c r="C688">
        <v>15</v>
      </c>
      <c r="D688" t="s">
        <v>118</v>
      </c>
      <c r="E688" t="s">
        <v>63</v>
      </c>
      <c r="F688" t="s">
        <v>13</v>
      </c>
      <c r="G688" t="s">
        <v>31</v>
      </c>
      <c r="H688">
        <v>69</v>
      </c>
      <c r="I688">
        <v>0</v>
      </c>
      <c r="J688">
        <v>0</v>
      </c>
    </row>
    <row r="689" spans="1:10" x14ac:dyDescent="0.35">
      <c r="A689" s="3" t="s">
        <v>734</v>
      </c>
      <c r="B689" s="4">
        <v>43308</v>
      </c>
      <c r="C689">
        <v>19</v>
      </c>
      <c r="D689" t="s">
        <v>56</v>
      </c>
      <c r="E689" t="s">
        <v>27</v>
      </c>
      <c r="F689" t="s">
        <v>28</v>
      </c>
      <c r="G689" t="s">
        <v>14</v>
      </c>
      <c r="H689">
        <v>199</v>
      </c>
      <c r="I689">
        <v>5</v>
      </c>
      <c r="J689">
        <v>995</v>
      </c>
    </row>
    <row r="690" spans="1:10" x14ac:dyDescent="0.35">
      <c r="A690" s="3" t="s">
        <v>735</v>
      </c>
      <c r="B690" s="4">
        <v>43308</v>
      </c>
      <c r="C690">
        <v>19</v>
      </c>
      <c r="D690" t="s">
        <v>56</v>
      </c>
      <c r="E690" t="s">
        <v>36</v>
      </c>
      <c r="F690" t="s">
        <v>28</v>
      </c>
      <c r="G690" t="s">
        <v>24</v>
      </c>
      <c r="H690">
        <v>159</v>
      </c>
      <c r="I690">
        <v>8</v>
      </c>
      <c r="J690">
        <v>1272</v>
      </c>
    </row>
    <row r="691" spans="1:10" x14ac:dyDescent="0.35">
      <c r="A691" s="3" t="s">
        <v>736</v>
      </c>
      <c r="B691" s="4">
        <v>43308</v>
      </c>
      <c r="C691">
        <v>5</v>
      </c>
      <c r="D691" t="s">
        <v>60</v>
      </c>
      <c r="E691" t="s">
        <v>17</v>
      </c>
      <c r="F691" t="s">
        <v>18</v>
      </c>
      <c r="G691" t="s">
        <v>41</v>
      </c>
      <c r="H691">
        <v>399</v>
      </c>
      <c r="I691">
        <v>5</v>
      </c>
      <c r="J691">
        <v>1995</v>
      </c>
    </row>
    <row r="692" spans="1:10" x14ac:dyDescent="0.35">
      <c r="A692" s="3" t="s">
        <v>737</v>
      </c>
      <c r="B692" s="4">
        <v>43308</v>
      </c>
      <c r="C692">
        <v>19</v>
      </c>
      <c r="D692" t="s">
        <v>56</v>
      </c>
      <c r="E692" t="s">
        <v>27</v>
      </c>
      <c r="F692" t="s">
        <v>28</v>
      </c>
      <c r="G692" t="s">
        <v>19</v>
      </c>
      <c r="H692">
        <v>289</v>
      </c>
      <c r="I692">
        <v>2</v>
      </c>
      <c r="J692">
        <v>578</v>
      </c>
    </row>
    <row r="693" spans="1:10" x14ac:dyDescent="0.35">
      <c r="A693" s="3" t="s">
        <v>738</v>
      </c>
      <c r="B693" s="4">
        <v>43308</v>
      </c>
      <c r="C693">
        <v>7</v>
      </c>
      <c r="D693" t="s">
        <v>88</v>
      </c>
      <c r="E693" t="s">
        <v>46</v>
      </c>
      <c r="F693" t="s">
        <v>23</v>
      </c>
      <c r="G693" t="s">
        <v>19</v>
      </c>
      <c r="H693">
        <v>289</v>
      </c>
      <c r="I693">
        <v>4</v>
      </c>
      <c r="J693">
        <v>1156</v>
      </c>
    </row>
    <row r="694" spans="1:10" x14ac:dyDescent="0.35">
      <c r="A694" s="3" t="s">
        <v>739</v>
      </c>
      <c r="B694" s="4">
        <v>43308</v>
      </c>
      <c r="C694">
        <v>11</v>
      </c>
      <c r="D694" t="s">
        <v>11</v>
      </c>
      <c r="E694" t="s">
        <v>12</v>
      </c>
      <c r="F694" t="s">
        <v>13</v>
      </c>
      <c r="G694" t="s">
        <v>14</v>
      </c>
      <c r="H694">
        <v>199</v>
      </c>
      <c r="I694">
        <v>5</v>
      </c>
      <c r="J694">
        <v>995</v>
      </c>
    </row>
    <row r="695" spans="1:10" x14ac:dyDescent="0.35">
      <c r="A695" s="3" t="s">
        <v>740</v>
      </c>
      <c r="B695" s="4">
        <v>43308</v>
      </c>
      <c r="C695">
        <v>8</v>
      </c>
      <c r="D695" t="s">
        <v>45</v>
      </c>
      <c r="E695" t="s">
        <v>46</v>
      </c>
      <c r="F695" t="s">
        <v>23</v>
      </c>
      <c r="G695" t="s">
        <v>24</v>
      </c>
      <c r="H695">
        <v>159</v>
      </c>
      <c r="I695">
        <v>8</v>
      </c>
      <c r="J695">
        <v>1272</v>
      </c>
    </row>
    <row r="696" spans="1:10" x14ac:dyDescent="0.35">
      <c r="A696" s="3" t="s">
        <v>741</v>
      </c>
      <c r="B696" s="4">
        <v>43309</v>
      </c>
      <c r="C696">
        <v>12</v>
      </c>
      <c r="D696" t="s">
        <v>66</v>
      </c>
      <c r="E696" t="s">
        <v>63</v>
      </c>
      <c r="F696" t="s">
        <v>13</v>
      </c>
      <c r="G696" t="s">
        <v>19</v>
      </c>
      <c r="H696">
        <v>289</v>
      </c>
      <c r="I696">
        <v>7</v>
      </c>
      <c r="J696">
        <v>2023</v>
      </c>
    </row>
    <row r="697" spans="1:10" x14ac:dyDescent="0.35">
      <c r="A697" s="3" t="s">
        <v>742</v>
      </c>
      <c r="B697" s="4">
        <v>43310</v>
      </c>
      <c r="C697">
        <v>3</v>
      </c>
      <c r="D697" t="s">
        <v>43</v>
      </c>
      <c r="E697" t="s">
        <v>68</v>
      </c>
      <c r="F697" t="s">
        <v>18</v>
      </c>
      <c r="G697" t="s">
        <v>14</v>
      </c>
      <c r="H697">
        <v>199</v>
      </c>
      <c r="I697">
        <v>8</v>
      </c>
      <c r="J697">
        <v>1592</v>
      </c>
    </row>
    <row r="698" spans="1:10" x14ac:dyDescent="0.35">
      <c r="A698" s="3" t="s">
        <v>743</v>
      </c>
      <c r="B698" s="4">
        <v>43310</v>
      </c>
      <c r="C698">
        <v>5</v>
      </c>
      <c r="D698" t="s">
        <v>60</v>
      </c>
      <c r="E698" t="s">
        <v>68</v>
      </c>
      <c r="F698" t="s">
        <v>18</v>
      </c>
      <c r="G698" t="s">
        <v>24</v>
      </c>
      <c r="H698">
        <v>159</v>
      </c>
      <c r="I698">
        <v>1</v>
      </c>
      <c r="J698">
        <v>159</v>
      </c>
    </row>
    <row r="699" spans="1:10" x14ac:dyDescent="0.35">
      <c r="A699" s="3" t="s">
        <v>744</v>
      </c>
      <c r="B699" s="4">
        <v>43311</v>
      </c>
      <c r="C699">
        <v>8</v>
      </c>
      <c r="D699" t="s">
        <v>45</v>
      </c>
      <c r="E699" t="s">
        <v>46</v>
      </c>
      <c r="F699" t="s">
        <v>23</v>
      </c>
      <c r="G699" t="s">
        <v>19</v>
      </c>
      <c r="H699">
        <v>289</v>
      </c>
      <c r="I699">
        <v>9</v>
      </c>
      <c r="J699">
        <v>2601</v>
      </c>
    </row>
    <row r="700" spans="1:10" x14ac:dyDescent="0.35">
      <c r="A700" s="3" t="s">
        <v>745</v>
      </c>
      <c r="B700" s="4">
        <v>43312</v>
      </c>
      <c r="C700">
        <v>5</v>
      </c>
      <c r="D700" t="s">
        <v>60</v>
      </c>
      <c r="E700" t="s">
        <v>68</v>
      </c>
      <c r="F700" t="s">
        <v>18</v>
      </c>
      <c r="G700" t="s">
        <v>14</v>
      </c>
      <c r="H700">
        <v>199</v>
      </c>
      <c r="I700">
        <v>3</v>
      </c>
      <c r="J700">
        <v>597</v>
      </c>
    </row>
    <row r="701" spans="1:10" x14ac:dyDescent="0.35">
      <c r="A701" s="3" t="s">
        <v>746</v>
      </c>
      <c r="B701" s="4">
        <v>43313</v>
      </c>
      <c r="C701">
        <v>20</v>
      </c>
      <c r="D701" t="s">
        <v>40</v>
      </c>
      <c r="E701" t="s">
        <v>36</v>
      </c>
      <c r="F701" t="s">
        <v>28</v>
      </c>
      <c r="G701" t="s">
        <v>19</v>
      </c>
      <c r="H701">
        <v>289</v>
      </c>
      <c r="I701">
        <v>0</v>
      </c>
      <c r="J701">
        <v>0</v>
      </c>
    </row>
    <row r="702" spans="1:10" x14ac:dyDescent="0.35">
      <c r="A702" s="3" t="s">
        <v>747</v>
      </c>
      <c r="B702" s="4">
        <v>43314</v>
      </c>
      <c r="C702">
        <v>15</v>
      </c>
      <c r="D702" t="s">
        <v>118</v>
      </c>
      <c r="E702" t="s">
        <v>12</v>
      </c>
      <c r="F702" t="s">
        <v>13</v>
      </c>
      <c r="G702" t="s">
        <v>19</v>
      </c>
      <c r="H702">
        <v>289</v>
      </c>
      <c r="I702">
        <v>2</v>
      </c>
      <c r="J702">
        <v>578</v>
      </c>
    </row>
    <row r="703" spans="1:10" x14ac:dyDescent="0.35">
      <c r="A703" s="3" t="s">
        <v>748</v>
      </c>
      <c r="B703" s="4">
        <v>43315</v>
      </c>
      <c r="C703">
        <v>6</v>
      </c>
      <c r="D703" t="s">
        <v>48</v>
      </c>
      <c r="E703" t="s">
        <v>46</v>
      </c>
      <c r="F703" t="s">
        <v>23</v>
      </c>
      <c r="G703" t="s">
        <v>14</v>
      </c>
      <c r="H703">
        <v>199</v>
      </c>
      <c r="I703">
        <v>3</v>
      </c>
      <c r="J703">
        <v>597</v>
      </c>
    </row>
    <row r="704" spans="1:10" x14ac:dyDescent="0.35">
      <c r="A704" s="3" t="s">
        <v>749</v>
      </c>
      <c r="B704" s="4">
        <v>43315</v>
      </c>
      <c r="C704">
        <v>19</v>
      </c>
      <c r="D704" t="s">
        <v>56</v>
      </c>
      <c r="E704" t="s">
        <v>36</v>
      </c>
      <c r="F704" t="s">
        <v>28</v>
      </c>
      <c r="G704" t="s">
        <v>19</v>
      </c>
      <c r="H704">
        <v>289</v>
      </c>
      <c r="I704">
        <v>9</v>
      </c>
      <c r="J704">
        <v>2601</v>
      </c>
    </row>
    <row r="705" spans="1:10" x14ac:dyDescent="0.35">
      <c r="A705" s="3" t="s">
        <v>750</v>
      </c>
      <c r="B705" s="4">
        <v>43315</v>
      </c>
      <c r="C705">
        <v>15</v>
      </c>
      <c r="D705" t="s">
        <v>118</v>
      </c>
      <c r="E705" t="s">
        <v>12</v>
      </c>
      <c r="F705" t="s">
        <v>13</v>
      </c>
      <c r="G705" t="s">
        <v>19</v>
      </c>
      <c r="H705">
        <v>289</v>
      </c>
      <c r="I705">
        <v>6</v>
      </c>
      <c r="J705">
        <v>1734</v>
      </c>
    </row>
    <row r="706" spans="1:10" x14ac:dyDescent="0.35">
      <c r="A706" s="3" t="s">
        <v>751</v>
      </c>
      <c r="B706" s="4">
        <v>43315</v>
      </c>
      <c r="C706">
        <v>14</v>
      </c>
      <c r="D706" t="s">
        <v>38</v>
      </c>
      <c r="E706" t="s">
        <v>12</v>
      </c>
      <c r="F706" t="s">
        <v>13</v>
      </c>
      <c r="G706" t="s">
        <v>19</v>
      </c>
      <c r="H706">
        <v>289</v>
      </c>
      <c r="I706">
        <v>0</v>
      </c>
      <c r="J706">
        <v>0</v>
      </c>
    </row>
    <row r="707" spans="1:10" x14ac:dyDescent="0.35">
      <c r="A707" s="3" t="s">
        <v>752</v>
      </c>
      <c r="B707" s="4">
        <v>43315</v>
      </c>
      <c r="C707">
        <v>7</v>
      </c>
      <c r="D707" t="s">
        <v>88</v>
      </c>
      <c r="E707" t="s">
        <v>46</v>
      </c>
      <c r="F707" t="s">
        <v>23</v>
      </c>
      <c r="G707" t="s">
        <v>24</v>
      </c>
      <c r="H707">
        <v>159</v>
      </c>
      <c r="I707">
        <v>2</v>
      </c>
      <c r="J707">
        <v>318</v>
      </c>
    </row>
    <row r="708" spans="1:10" x14ac:dyDescent="0.35">
      <c r="A708" s="3" t="s">
        <v>753</v>
      </c>
      <c r="B708" s="4">
        <v>43315</v>
      </c>
      <c r="C708">
        <v>10</v>
      </c>
      <c r="D708" t="s">
        <v>58</v>
      </c>
      <c r="E708" t="s">
        <v>46</v>
      </c>
      <c r="F708" t="s">
        <v>23</v>
      </c>
      <c r="G708" t="s">
        <v>14</v>
      </c>
      <c r="H708">
        <v>199</v>
      </c>
      <c r="I708">
        <v>1</v>
      </c>
      <c r="J708">
        <v>199</v>
      </c>
    </row>
    <row r="709" spans="1:10" x14ac:dyDescent="0.35">
      <c r="A709" s="3" t="s">
        <v>754</v>
      </c>
      <c r="B709" s="4">
        <v>43315</v>
      </c>
      <c r="C709">
        <v>1</v>
      </c>
      <c r="D709" t="s">
        <v>16</v>
      </c>
      <c r="E709" t="s">
        <v>17</v>
      </c>
      <c r="F709" t="s">
        <v>18</v>
      </c>
      <c r="G709" t="s">
        <v>19</v>
      </c>
      <c r="H709">
        <v>289</v>
      </c>
      <c r="I709">
        <v>4</v>
      </c>
      <c r="J709">
        <v>1156</v>
      </c>
    </row>
    <row r="710" spans="1:10" x14ac:dyDescent="0.35">
      <c r="A710" s="3" t="s">
        <v>755</v>
      </c>
      <c r="B710" s="4">
        <v>43315</v>
      </c>
      <c r="C710">
        <v>1</v>
      </c>
      <c r="D710" t="s">
        <v>16</v>
      </c>
      <c r="E710" t="s">
        <v>17</v>
      </c>
      <c r="F710" t="s">
        <v>18</v>
      </c>
      <c r="G710" t="s">
        <v>24</v>
      </c>
      <c r="H710">
        <v>159</v>
      </c>
      <c r="I710">
        <v>9</v>
      </c>
      <c r="J710">
        <v>1431</v>
      </c>
    </row>
    <row r="711" spans="1:10" x14ac:dyDescent="0.35">
      <c r="A711" s="3" t="s">
        <v>756</v>
      </c>
      <c r="B711" s="4">
        <v>43315</v>
      </c>
      <c r="C711">
        <v>13</v>
      </c>
      <c r="D711" t="s">
        <v>33</v>
      </c>
      <c r="E711" t="s">
        <v>12</v>
      </c>
      <c r="F711" t="s">
        <v>13</v>
      </c>
      <c r="G711" t="s">
        <v>19</v>
      </c>
      <c r="H711">
        <v>289</v>
      </c>
      <c r="I711">
        <v>8</v>
      </c>
      <c r="J711">
        <v>2312</v>
      </c>
    </row>
    <row r="712" spans="1:10" x14ac:dyDescent="0.35">
      <c r="A712" s="3" t="s">
        <v>757</v>
      </c>
      <c r="B712" s="4">
        <v>43315</v>
      </c>
      <c r="C712">
        <v>19</v>
      </c>
      <c r="D712" t="s">
        <v>56</v>
      </c>
      <c r="E712" t="s">
        <v>27</v>
      </c>
      <c r="F712" t="s">
        <v>28</v>
      </c>
      <c r="G712" t="s">
        <v>14</v>
      </c>
      <c r="H712">
        <v>199</v>
      </c>
      <c r="I712">
        <v>1</v>
      </c>
      <c r="J712">
        <v>199</v>
      </c>
    </row>
    <row r="713" spans="1:10" x14ac:dyDescent="0.35">
      <c r="A713" s="3" t="s">
        <v>758</v>
      </c>
      <c r="B713" s="4">
        <v>43316</v>
      </c>
      <c r="C713">
        <v>12</v>
      </c>
      <c r="D713" t="s">
        <v>66</v>
      </c>
      <c r="E713" t="s">
        <v>12</v>
      </c>
      <c r="F713" t="s">
        <v>13</v>
      </c>
      <c r="G713" t="s">
        <v>24</v>
      </c>
      <c r="H713">
        <v>159</v>
      </c>
      <c r="I713">
        <v>0</v>
      </c>
      <c r="J713">
        <v>0</v>
      </c>
    </row>
    <row r="714" spans="1:10" x14ac:dyDescent="0.35">
      <c r="A714" s="3" t="s">
        <v>759</v>
      </c>
      <c r="B714" s="4">
        <v>43316</v>
      </c>
      <c r="C714">
        <v>19</v>
      </c>
      <c r="D714" t="s">
        <v>56</v>
      </c>
      <c r="E714" t="s">
        <v>27</v>
      </c>
      <c r="F714" t="s">
        <v>28</v>
      </c>
      <c r="G714" t="s">
        <v>24</v>
      </c>
      <c r="H714">
        <v>159</v>
      </c>
      <c r="I714">
        <v>8</v>
      </c>
      <c r="J714">
        <v>1272</v>
      </c>
    </row>
    <row r="715" spans="1:10" x14ac:dyDescent="0.35">
      <c r="A715" s="3" t="s">
        <v>760</v>
      </c>
      <c r="B715" s="4">
        <v>43317</v>
      </c>
      <c r="C715">
        <v>4</v>
      </c>
      <c r="D715" t="s">
        <v>51</v>
      </c>
      <c r="E715" t="s">
        <v>17</v>
      </c>
      <c r="F715" t="s">
        <v>18</v>
      </c>
      <c r="G715" t="s">
        <v>19</v>
      </c>
      <c r="H715">
        <v>289</v>
      </c>
      <c r="I715">
        <v>6</v>
      </c>
      <c r="J715">
        <v>1734</v>
      </c>
    </row>
    <row r="716" spans="1:10" x14ac:dyDescent="0.35">
      <c r="A716" s="3" t="s">
        <v>761</v>
      </c>
      <c r="B716" s="4">
        <v>43317</v>
      </c>
      <c r="C716">
        <v>13</v>
      </c>
      <c r="D716" t="s">
        <v>33</v>
      </c>
      <c r="E716" t="s">
        <v>63</v>
      </c>
      <c r="F716" t="s">
        <v>13</v>
      </c>
      <c r="G716" t="s">
        <v>24</v>
      </c>
      <c r="H716">
        <v>159</v>
      </c>
      <c r="I716">
        <v>5</v>
      </c>
      <c r="J716">
        <v>795</v>
      </c>
    </row>
    <row r="717" spans="1:10" x14ac:dyDescent="0.35">
      <c r="A717" s="3" t="s">
        <v>762</v>
      </c>
      <c r="B717" s="4">
        <v>43317</v>
      </c>
      <c r="C717">
        <v>4</v>
      </c>
      <c r="D717" t="s">
        <v>51</v>
      </c>
      <c r="E717" t="s">
        <v>17</v>
      </c>
      <c r="F717" t="s">
        <v>18</v>
      </c>
      <c r="G717" t="s">
        <v>31</v>
      </c>
      <c r="H717">
        <v>69</v>
      </c>
      <c r="I717">
        <v>8</v>
      </c>
      <c r="J717">
        <v>552</v>
      </c>
    </row>
    <row r="718" spans="1:10" x14ac:dyDescent="0.35">
      <c r="A718" s="3" t="s">
        <v>763</v>
      </c>
      <c r="B718" s="4">
        <v>43317</v>
      </c>
      <c r="C718">
        <v>12</v>
      </c>
      <c r="D718" t="s">
        <v>66</v>
      </c>
      <c r="E718" t="s">
        <v>12</v>
      </c>
      <c r="F718" t="s">
        <v>13</v>
      </c>
      <c r="G718" t="s">
        <v>14</v>
      </c>
      <c r="H718">
        <v>199</v>
      </c>
      <c r="I718">
        <v>2</v>
      </c>
      <c r="J718">
        <v>398</v>
      </c>
    </row>
    <row r="719" spans="1:10" x14ac:dyDescent="0.35">
      <c r="A719" s="3" t="s">
        <v>764</v>
      </c>
      <c r="B719" s="4">
        <v>43318</v>
      </c>
      <c r="C719">
        <v>13</v>
      </c>
      <c r="D719" t="s">
        <v>33</v>
      </c>
      <c r="E719" t="s">
        <v>63</v>
      </c>
      <c r="F719" t="s">
        <v>13</v>
      </c>
      <c r="G719" t="s">
        <v>24</v>
      </c>
      <c r="H719">
        <v>159</v>
      </c>
      <c r="I719">
        <v>3</v>
      </c>
      <c r="J719">
        <v>477</v>
      </c>
    </row>
    <row r="720" spans="1:10" x14ac:dyDescent="0.35">
      <c r="A720" s="3" t="s">
        <v>765</v>
      </c>
      <c r="B720" s="4">
        <v>43318</v>
      </c>
      <c r="C720">
        <v>2</v>
      </c>
      <c r="D720" t="s">
        <v>106</v>
      </c>
      <c r="E720" t="s">
        <v>68</v>
      </c>
      <c r="F720" t="s">
        <v>18</v>
      </c>
      <c r="G720" t="s">
        <v>24</v>
      </c>
      <c r="H720">
        <v>159</v>
      </c>
      <c r="I720">
        <v>4</v>
      </c>
      <c r="J720">
        <v>636</v>
      </c>
    </row>
    <row r="721" spans="1:10" x14ac:dyDescent="0.35">
      <c r="A721" s="3" t="s">
        <v>766</v>
      </c>
      <c r="B721" s="4">
        <v>43319</v>
      </c>
      <c r="C721">
        <v>9</v>
      </c>
      <c r="D721" t="s">
        <v>21</v>
      </c>
      <c r="E721" t="s">
        <v>46</v>
      </c>
      <c r="F721" t="s">
        <v>23</v>
      </c>
      <c r="G721" t="s">
        <v>19</v>
      </c>
      <c r="H721">
        <v>289</v>
      </c>
      <c r="I721">
        <v>9</v>
      </c>
      <c r="J721">
        <v>2601</v>
      </c>
    </row>
    <row r="722" spans="1:10" x14ac:dyDescent="0.35">
      <c r="A722" s="3" t="s">
        <v>767</v>
      </c>
      <c r="B722" s="4">
        <v>43319</v>
      </c>
      <c r="C722">
        <v>7</v>
      </c>
      <c r="D722" t="s">
        <v>88</v>
      </c>
      <c r="E722" t="s">
        <v>46</v>
      </c>
      <c r="F722" t="s">
        <v>23</v>
      </c>
      <c r="G722" t="s">
        <v>24</v>
      </c>
      <c r="H722">
        <v>159</v>
      </c>
      <c r="I722">
        <v>5</v>
      </c>
      <c r="J722">
        <v>795</v>
      </c>
    </row>
    <row r="723" spans="1:10" x14ac:dyDescent="0.35">
      <c r="A723" s="3" t="s">
        <v>768</v>
      </c>
      <c r="B723" s="4">
        <v>43319</v>
      </c>
      <c r="C723">
        <v>11</v>
      </c>
      <c r="D723" t="s">
        <v>11</v>
      </c>
      <c r="E723" t="s">
        <v>63</v>
      </c>
      <c r="F723" t="s">
        <v>13</v>
      </c>
      <c r="G723" t="s">
        <v>24</v>
      </c>
      <c r="H723">
        <v>159</v>
      </c>
      <c r="I723">
        <v>4</v>
      </c>
      <c r="J723">
        <v>636</v>
      </c>
    </row>
    <row r="724" spans="1:10" x14ac:dyDescent="0.35">
      <c r="A724" s="3" t="s">
        <v>769</v>
      </c>
      <c r="B724" s="4">
        <v>43320</v>
      </c>
      <c r="C724">
        <v>8</v>
      </c>
      <c r="D724" t="s">
        <v>45</v>
      </c>
      <c r="E724" t="s">
        <v>46</v>
      </c>
      <c r="F724" t="s">
        <v>23</v>
      </c>
      <c r="G724" t="s">
        <v>41</v>
      </c>
      <c r="H724">
        <v>399</v>
      </c>
      <c r="I724">
        <v>2</v>
      </c>
      <c r="J724">
        <v>798</v>
      </c>
    </row>
    <row r="725" spans="1:10" x14ac:dyDescent="0.35">
      <c r="A725" s="3" t="s">
        <v>770</v>
      </c>
      <c r="B725" s="4">
        <v>43320</v>
      </c>
      <c r="C725">
        <v>7</v>
      </c>
      <c r="D725" t="s">
        <v>88</v>
      </c>
      <c r="E725" t="s">
        <v>46</v>
      </c>
      <c r="F725" t="s">
        <v>23</v>
      </c>
      <c r="G725" t="s">
        <v>19</v>
      </c>
      <c r="H725">
        <v>289</v>
      </c>
      <c r="I725">
        <v>5</v>
      </c>
      <c r="J725">
        <v>1445</v>
      </c>
    </row>
    <row r="726" spans="1:10" x14ac:dyDescent="0.35">
      <c r="A726" s="3" t="s">
        <v>771</v>
      </c>
      <c r="B726" s="4">
        <v>43320</v>
      </c>
      <c r="C726">
        <v>8</v>
      </c>
      <c r="D726" t="s">
        <v>45</v>
      </c>
      <c r="E726" t="s">
        <v>22</v>
      </c>
      <c r="F726" t="s">
        <v>23</v>
      </c>
      <c r="G726" t="s">
        <v>19</v>
      </c>
      <c r="H726">
        <v>289</v>
      </c>
      <c r="I726">
        <v>2</v>
      </c>
      <c r="J726">
        <v>578</v>
      </c>
    </row>
    <row r="727" spans="1:10" x14ac:dyDescent="0.35">
      <c r="A727" s="3" t="s">
        <v>772</v>
      </c>
      <c r="B727" s="4">
        <v>43320</v>
      </c>
      <c r="C727">
        <v>8</v>
      </c>
      <c r="D727" t="s">
        <v>45</v>
      </c>
      <c r="E727" t="s">
        <v>46</v>
      </c>
      <c r="F727" t="s">
        <v>23</v>
      </c>
      <c r="G727" t="s">
        <v>19</v>
      </c>
      <c r="H727">
        <v>289</v>
      </c>
      <c r="I727">
        <v>1</v>
      </c>
      <c r="J727">
        <v>289</v>
      </c>
    </row>
    <row r="728" spans="1:10" x14ac:dyDescent="0.35">
      <c r="A728" s="3" t="s">
        <v>773</v>
      </c>
      <c r="B728" s="4">
        <v>43320</v>
      </c>
      <c r="C728">
        <v>17</v>
      </c>
      <c r="D728" t="s">
        <v>35</v>
      </c>
      <c r="E728" t="s">
        <v>36</v>
      </c>
      <c r="F728" t="s">
        <v>28</v>
      </c>
      <c r="G728" t="s">
        <v>31</v>
      </c>
      <c r="H728">
        <v>69</v>
      </c>
      <c r="I728">
        <v>3</v>
      </c>
      <c r="J728">
        <v>207</v>
      </c>
    </row>
    <row r="729" spans="1:10" x14ac:dyDescent="0.35">
      <c r="A729" s="3" t="s">
        <v>774</v>
      </c>
      <c r="B729" s="4">
        <v>43321</v>
      </c>
      <c r="C729">
        <v>10</v>
      </c>
      <c r="D729" t="s">
        <v>58</v>
      </c>
      <c r="E729" t="s">
        <v>22</v>
      </c>
      <c r="F729" t="s">
        <v>23</v>
      </c>
      <c r="G729" t="s">
        <v>19</v>
      </c>
      <c r="H729">
        <v>289</v>
      </c>
      <c r="I729">
        <v>7</v>
      </c>
      <c r="J729">
        <v>2023</v>
      </c>
    </row>
    <row r="730" spans="1:10" x14ac:dyDescent="0.35">
      <c r="A730" s="3" t="s">
        <v>775</v>
      </c>
      <c r="B730" s="4">
        <v>43321</v>
      </c>
      <c r="C730">
        <v>6</v>
      </c>
      <c r="D730" t="s">
        <v>48</v>
      </c>
      <c r="E730" t="s">
        <v>46</v>
      </c>
      <c r="F730" t="s">
        <v>23</v>
      </c>
      <c r="G730" t="s">
        <v>14</v>
      </c>
      <c r="H730">
        <v>199</v>
      </c>
      <c r="I730">
        <v>7</v>
      </c>
      <c r="J730">
        <v>1393</v>
      </c>
    </row>
    <row r="731" spans="1:10" x14ac:dyDescent="0.35">
      <c r="A731" s="3" t="s">
        <v>776</v>
      </c>
      <c r="B731" s="4">
        <v>43322</v>
      </c>
      <c r="C731">
        <v>18</v>
      </c>
      <c r="D731" t="s">
        <v>26</v>
      </c>
      <c r="E731" t="s">
        <v>36</v>
      </c>
      <c r="F731" t="s">
        <v>28</v>
      </c>
      <c r="G731" t="s">
        <v>41</v>
      </c>
      <c r="H731">
        <v>399</v>
      </c>
      <c r="I731">
        <v>4</v>
      </c>
      <c r="J731">
        <v>1596</v>
      </c>
    </row>
    <row r="732" spans="1:10" x14ac:dyDescent="0.35">
      <c r="A732" s="3" t="s">
        <v>777</v>
      </c>
      <c r="B732" s="4">
        <v>43322</v>
      </c>
      <c r="C732">
        <v>13</v>
      </c>
      <c r="D732" t="s">
        <v>33</v>
      </c>
      <c r="E732" t="s">
        <v>12</v>
      </c>
      <c r="F732" t="s">
        <v>13</v>
      </c>
      <c r="G732" t="s">
        <v>41</v>
      </c>
      <c r="H732">
        <v>399</v>
      </c>
      <c r="I732">
        <v>4</v>
      </c>
      <c r="J732">
        <v>1596</v>
      </c>
    </row>
    <row r="733" spans="1:10" x14ac:dyDescent="0.35">
      <c r="A733" s="3" t="s">
        <v>778</v>
      </c>
      <c r="B733" s="4">
        <v>43322</v>
      </c>
      <c r="C733">
        <v>1</v>
      </c>
      <c r="D733" t="s">
        <v>16</v>
      </c>
      <c r="E733" t="s">
        <v>68</v>
      </c>
      <c r="F733" t="s">
        <v>18</v>
      </c>
      <c r="G733" t="s">
        <v>19</v>
      </c>
      <c r="H733">
        <v>289</v>
      </c>
      <c r="I733">
        <v>6</v>
      </c>
      <c r="J733">
        <v>1734</v>
      </c>
    </row>
    <row r="734" spans="1:10" x14ac:dyDescent="0.35">
      <c r="A734" s="3" t="s">
        <v>779</v>
      </c>
      <c r="B734" s="4">
        <v>43322</v>
      </c>
      <c r="C734">
        <v>17</v>
      </c>
      <c r="D734" t="s">
        <v>35</v>
      </c>
      <c r="E734" t="s">
        <v>36</v>
      </c>
      <c r="F734" t="s">
        <v>28</v>
      </c>
      <c r="G734" t="s">
        <v>24</v>
      </c>
      <c r="H734">
        <v>159</v>
      </c>
      <c r="I734">
        <v>4</v>
      </c>
      <c r="J734">
        <v>636</v>
      </c>
    </row>
    <row r="735" spans="1:10" x14ac:dyDescent="0.35">
      <c r="A735" s="3" t="s">
        <v>780</v>
      </c>
      <c r="B735" s="4">
        <v>43322</v>
      </c>
      <c r="C735">
        <v>3</v>
      </c>
      <c r="D735" t="s">
        <v>43</v>
      </c>
      <c r="E735" t="s">
        <v>17</v>
      </c>
      <c r="F735" t="s">
        <v>18</v>
      </c>
      <c r="G735" t="s">
        <v>19</v>
      </c>
      <c r="H735">
        <v>289</v>
      </c>
      <c r="I735">
        <v>2</v>
      </c>
      <c r="J735">
        <v>578</v>
      </c>
    </row>
    <row r="736" spans="1:10" x14ac:dyDescent="0.35">
      <c r="A736" s="3" t="s">
        <v>781</v>
      </c>
      <c r="B736" s="4">
        <v>43323</v>
      </c>
      <c r="C736">
        <v>3</v>
      </c>
      <c r="D736" t="s">
        <v>43</v>
      </c>
      <c r="E736" t="s">
        <v>68</v>
      </c>
      <c r="F736" t="s">
        <v>18</v>
      </c>
      <c r="G736" t="s">
        <v>41</v>
      </c>
      <c r="H736">
        <v>399</v>
      </c>
      <c r="I736">
        <v>0</v>
      </c>
      <c r="J736">
        <v>0</v>
      </c>
    </row>
    <row r="737" spans="1:10" x14ac:dyDescent="0.35">
      <c r="A737" s="3" t="s">
        <v>782</v>
      </c>
      <c r="B737" s="4">
        <v>43323</v>
      </c>
      <c r="C737">
        <v>14</v>
      </c>
      <c r="D737" t="s">
        <v>38</v>
      </c>
      <c r="E737" t="s">
        <v>12</v>
      </c>
      <c r="F737" t="s">
        <v>13</v>
      </c>
      <c r="G737" t="s">
        <v>24</v>
      </c>
      <c r="H737">
        <v>159</v>
      </c>
      <c r="I737">
        <v>6</v>
      </c>
      <c r="J737">
        <v>954</v>
      </c>
    </row>
    <row r="738" spans="1:10" x14ac:dyDescent="0.35">
      <c r="A738" s="3" t="s">
        <v>783</v>
      </c>
      <c r="B738" s="4">
        <v>43323</v>
      </c>
      <c r="C738">
        <v>12</v>
      </c>
      <c r="D738" t="s">
        <v>66</v>
      </c>
      <c r="E738" t="s">
        <v>63</v>
      </c>
      <c r="F738" t="s">
        <v>13</v>
      </c>
      <c r="G738" t="s">
        <v>24</v>
      </c>
      <c r="H738">
        <v>159</v>
      </c>
      <c r="I738">
        <v>5</v>
      </c>
      <c r="J738">
        <v>795</v>
      </c>
    </row>
    <row r="739" spans="1:10" x14ac:dyDescent="0.35">
      <c r="A739" s="3" t="s">
        <v>784</v>
      </c>
      <c r="B739" s="4">
        <v>43324</v>
      </c>
      <c r="C739">
        <v>8</v>
      </c>
      <c r="D739" t="s">
        <v>45</v>
      </c>
      <c r="E739" t="s">
        <v>22</v>
      </c>
      <c r="F739" t="s">
        <v>23</v>
      </c>
      <c r="G739" t="s">
        <v>41</v>
      </c>
      <c r="H739">
        <v>399</v>
      </c>
      <c r="I739">
        <v>7</v>
      </c>
      <c r="J739">
        <v>2793</v>
      </c>
    </row>
    <row r="740" spans="1:10" x14ac:dyDescent="0.35">
      <c r="A740" s="3" t="s">
        <v>785</v>
      </c>
      <c r="B740" s="4">
        <v>43325</v>
      </c>
      <c r="C740">
        <v>1</v>
      </c>
      <c r="D740" t="s">
        <v>16</v>
      </c>
      <c r="E740" t="s">
        <v>68</v>
      </c>
      <c r="F740" t="s">
        <v>18</v>
      </c>
      <c r="G740" t="s">
        <v>31</v>
      </c>
      <c r="H740">
        <v>69</v>
      </c>
      <c r="I740">
        <v>6</v>
      </c>
      <c r="J740">
        <v>414</v>
      </c>
    </row>
    <row r="741" spans="1:10" x14ac:dyDescent="0.35">
      <c r="A741" s="3" t="s">
        <v>786</v>
      </c>
      <c r="B741" s="4">
        <v>43325</v>
      </c>
      <c r="C741">
        <v>19</v>
      </c>
      <c r="D741" t="s">
        <v>56</v>
      </c>
      <c r="E741" t="s">
        <v>36</v>
      </c>
      <c r="F741" t="s">
        <v>28</v>
      </c>
      <c r="G741" t="s">
        <v>14</v>
      </c>
      <c r="H741">
        <v>199</v>
      </c>
      <c r="I741">
        <v>4</v>
      </c>
      <c r="J741">
        <v>796</v>
      </c>
    </row>
    <row r="742" spans="1:10" x14ac:dyDescent="0.35">
      <c r="A742" s="3" t="s">
        <v>787</v>
      </c>
      <c r="B742" s="4">
        <v>43326</v>
      </c>
      <c r="C742">
        <v>1</v>
      </c>
      <c r="D742" t="s">
        <v>16</v>
      </c>
      <c r="E742" t="s">
        <v>68</v>
      </c>
      <c r="F742" t="s">
        <v>18</v>
      </c>
      <c r="G742" t="s">
        <v>19</v>
      </c>
      <c r="H742">
        <v>289</v>
      </c>
      <c r="I742">
        <v>7</v>
      </c>
      <c r="J742">
        <v>2023</v>
      </c>
    </row>
    <row r="743" spans="1:10" x14ac:dyDescent="0.35">
      <c r="A743" s="3" t="s">
        <v>788</v>
      </c>
      <c r="B743" s="4">
        <v>43326</v>
      </c>
      <c r="C743">
        <v>18</v>
      </c>
      <c r="D743" t="s">
        <v>26</v>
      </c>
      <c r="E743" t="s">
        <v>36</v>
      </c>
      <c r="F743" t="s">
        <v>28</v>
      </c>
      <c r="G743" t="s">
        <v>19</v>
      </c>
      <c r="H743">
        <v>289</v>
      </c>
      <c r="I743">
        <v>0</v>
      </c>
      <c r="J743">
        <v>0</v>
      </c>
    </row>
    <row r="744" spans="1:10" x14ac:dyDescent="0.35">
      <c r="A744" s="3" t="s">
        <v>789</v>
      </c>
      <c r="B744" s="4">
        <v>43327</v>
      </c>
      <c r="C744">
        <v>19</v>
      </c>
      <c r="D744" t="s">
        <v>56</v>
      </c>
      <c r="E744" t="s">
        <v>27</v>
      </c>
      <c r="F744" t="s">
        <v>28</v>
      </c>
      <c r="G744" t="s">
        <v>31</v>
      </c>
      <c r="H744">
        <v>69</v>
      </c>
      <c r="I744">
        <v>9</v>
      </c>
      <c r="J744">
        <v>621</v>
      </c>
    </row>
    <row r="745" spans="1:10" x14ac:dyDescent="0.35">
      <c r="A745" s="3" t="s">
        <v>790</v>
      </c>
      <c r="B745" s="4">
        <v>43328</v>
      </c>
      <c r="C745">
        <v>12</v>
      </c>
      <c r="D745" t="s">
        <v>66</v>
      </c>
      <c r="E745" t="s">
        <v>63</v>
      </c>
      <c r="F745" t="s">
        <v>13</v>
      </c>
      <c r="G745" t="s">
        <v>31</v>
      </c>
      <c r="H745">
        <v>69</v>
      </c>
      <c r="I745">
        <v>5</v>
      </c>
      <c r="J745">
        <v>345</v>
      </c>
    </row>
    <row r="746" spans="1:10" x14ac:dyDescent="0.35">
      <c r="A746" s="3" t="s">
        <v>791</v>
      </c>
      <c r="B746" s="4">
        <v>43328</v>
      </c>
      <c r="C746">
        <v>8</v>
      </c>
      <c r="D746" t="s">
        <v>45</v>
      </c>
      <c r="E746" t="s">
        <v>22</v>
      </c>
      <c r="F746" t="s">
        <v>23</v>
      </c>
      <c r="G746" t="s">
        <v>41</v>
      </c>
      <c r="H746">
        <v>399</v>
      </c>
      <c r="I746">
        <v>0</v>
      </c>
      <c r="J746">
        <v>0</v>
      </c>
    </row>
    <row r="747" spans="1:10" x14ac:dyDescent="0.35">
      <c r="A747" s="3" t="s">
        <v>792</v>
      </c>
      <c r="B747" s="4">
        <v>43329</v>
      </c>
      <c r="C747">
        <v>2</v>
      </c>
      <c r="D747" t="s">
        <v>106</v>
      </c>
      <c r="E747" t="s">
        <v>68</v>
      </c>
      <c r="F747" t="s">
        <v>18</v>
      </c>
      <c r="G747" t="s">
        <v>24</v>
      </c>
      <c r="H747">
        <v>159</v>
      </c>
      <c r="I747">
        <v>8</v>
      </c>
      <c r="J747">
        <v>1272</v>
      </c>
    </row>
    <row r="748" spans="1:10" x14ac:dyDescent="0.35">
      <c r="A748" s="3" t="s">
        <v>793</v>
      </c>
      <c r="B748" s="4">
        <v>43329</v>
      </c>
      <c r="C748">
        <v>6</v>
      </c>
      <c r="D748" t="s">
        <v>48</v>
      </c>
      <c r="E748" t="s">
        <v>22</v>
      </c>
      <c r="F748" t="s">
        <v>23</v>
      </c>
      <c r="G748" t="s">
        <v>14</v>
      </c>
      <c r="H748">
        <v>199</v>
      </c>
      <c r="I748">
        <v>3</v>
      </c>
      <c r="J748">
        <v>597</v>
      </c>
    </row>
    <row r="749" spans="1:10" x14ac:dyDescent="0.35">
      <c r="A749" s="3" t="s">
        <v>794</v>
      </c>
      <c r="B749" s="4">
        <v>43330</v>
      </c>
      <c r="C749">
        <v>8</v>
      </c>
      <c r="D749" t="s">
        <v>45</v>
      </c>
      <c r="E749" t="s">
        <v>22</v>
      </c>
      <c r="F749" t="s">
        <v>23</v>
      </c>
      <c r="G749" t="s">
        <v>14</v>
      </c>
      <c r="H749">
        <v>199</v>
      </c>
      <c r="I749">
        <v>7</v>
      </c>
      <c r="J749">
        <v>1393</v>
      </c>
    </row>
    <row r="750" spans="1:10" x14ac:dyDescent="0.35">
      <c r="A750" s="3" t="s">
        <v>795</v>
      </c>
      <c r="B750" s="4">
        <v>43330</v>
      </c>
      <c r="C750">
        <v>11</v>
      </c>
      <c r="D750" t="s">
        <v>11</v>
      </c>
      <c r="E750" t="s">
        <v>63</v>
      </c>
      <c r="F750" t="s">
        <v>13</v>
      </c>
      <c r="G750" t="s">
        <v>19</v>
      </c>
      <c r="H750">
        <v>289</v>
      </c>
      <c r="I750">
        <v>3</v>
      </c>
      <c r="J750">
        <v>867</v>
      </c>
    </row>
    <row r="751" spans="1:10" x14ac:dyDescent="0.35">
      <c r="A751" s="3" t="s">
        <v>796</v>
      </c>
      <c r="B751" s="4">
        <v>43330</v>
      </c>
      <c r="C751">
        <v>20</v>
      </c>
      <c r="D751" t="s">
        <v>40</v>
      </c>
      <c r="E751" t="s">
        <v>36</v>
      </c>
      <c r="F751" t="s">
        <v>28</v>
      </c>
      <c r="G751" t="s">
        <v>24</v>
      </c>
      <c r="H751">
        <v>159</v>
      </c>
      <c r="I751">
        <v>9</v>
      </c>
      <c r="J751">
        <v>1431</v>
      </c>
    </row>
    <row r="752" spans="1:10" x14ac:dyDescent="0.35">
      <c r="A752" s="3" t="s">
        <v>797</v>
      </c>
      <c r="B752" s="4">
        <v>43330</v>
      </c>
      <c r="C752">
        <v>10</v>
      </c>
      <c r="D752" t="s">
        <v>58</v>
      </c>
      <c r="E752" t="s">
        <v>22</v>
      </c>
      <c r="F752" t="s">
        <v>23</v>
      </c>
      <c r="G752" t="s">
        <v>19</v>
      </c>
      <c r="H752">
        <v>289</v>
      </c>
      <c r="I752">
        <v>5</v>
      </c>
      <c r="J752">
        <v>1445</v>
      </c>
    </row>
    <row r="753" spans="1:10" x14ac:dyDescent="0.35">
      <c r="A753" s="3" t="s">
        <v>798</v>
      </c>
      <c r="B753" s="4">
        <v>43331</v>
      </c>
      <c r="C753">
        <v>8</v>
      </c>
      <c r="D753" t="s">
        <v>45</v>
      </c>
      <c r="E753" t="s">
        <v>46</v>
      </c>
      <c r="F753" t="s">
        <v>23</v>
      </c>
      <c r="G753" t="s">
        <v>41</v>
      </c>
      <c r="H753">
        <v>399</v>
      </c>
      <c r="I753">
        <v>1</v>
      </c>
      <c r="J753">
        <v>399</v>
      </c>
    </row>
    <row r="754" spans="1:10" x14ac:dyDescent="0.35">
      <c r="A754" s="3" t="s">
        <v>799</v>
      </c>
      <c r="B754" s="4">
        <v>43331</v>
      </c>
      <c r="C754">
        <v>5</v>
      </c>
      <c r="D754" t="s">
        <v>60</v>
      </c>
      <c r="E754" t="s">
        <v>17</v>
      </c>
      <c r="F754" t="s">
        <v>18</v>
      </c>
      <c r="G754" t="s">
        <v>41</v>
      </c>
      <c r="H754">
        <v>399</v>
      </c>
      <c r="I754">
        <v>6</v>
      </c>
      <c r="J754">
        <v>2394</v>
      </c>
    </row>
    <row r="755" spans="1:10" x14ac:dyDescent="0.35">
      <c r="A755" s="3" t="s">
        <v>800</v>
      </c>
      <c r="B755" s="4">
        <v>43332</v>
      </c>
      <c r="C755">
        <v>14</v>
      </c>
      <c r="D755" t="s">
        <v>38</v>
      </c>
      <c r="E755" t="s">
        <v>63</v>
      </c>
      <c r="F755" t="s">
        <v>13</v>
      </c>
      <c r="G755" t="s">
        <v>14</v>
      </c>
      <c r="H755">
        <v>199</v>
      </c>
      <c r="I755">
        <v>2</v>
      </c>
      <c r="J755">
        <v>398</v>
      </c>
    </row>
    <row r="756" spans="1:10" x14ac:dyDescent="0.35">
      <c r="A756" s="3" t="s">
        <v>801</v>
      </c>
      <c r="B756" s="4">
        <v>43332</v>
      </c>
      <c r="C756">
        <v>20</v>
      </c>
      <c r="D756" t="s">
        <v>40</v>
      </c>
      <c r="E756" t="s">
        <v>27</v>
      </c>
      <c r="F756" t="s">
        <v>28</v>
      </c>
      <c r="G756" t="s">
        <v>14</v>
      </c>
      <c r="H756">
        <v>199</v>
      </c>
      <c r="I756">
        <v>6</v>
      </c>
      <c r="J756">
        <v>1194</v>
      </c>
    </row>
    <row r="757" spans="1:10" x14ac:dyDescent="0.35">
      <c r="A757" s="3" t="s">
        <v>802</v>
      </c>
      <c r="B757" s="4">
        <v>43332</v>
      </c>
      <c r="C757">
        <v>17</v>
      </c>
      <c r="D757" t="s">
        <v>35</v>
      </c>
      <c r="E757" t="s">
        <v>27</v>
      </c>
      <c r="F757" t="s">
        <v>28</v>
      </c>
      <c r="G757" t="s">
        <v>41</v>
      </c>
      <c r="H757">
        <v>399</v>
      </c>
      <c r="I757">
        <v>6</v>
      </c>
      <c r="J757">
        <v>2394</v>
      </c>
    </row>
    <row r="758" spans="1:10" x14ac:dyDescent="0.35">
      <c r="A758" s="3" t="s">
        <v>803</v>
      </c>
      <c r="B758" s="4">
        <v>43332</v>
      </c>
      <c r="C758">
        <v>13</v>
      </c>
      <c r="D758" t="s">
        <v>33</v>
      </c>
      <c r="E758" t="s">
        <v>63</v>
      </c>
      <c r="F758" t="s">
        <v>13</v>
      </c>
      <c r="G758" t="s">
        <v>19</v>
      </c>
      <c r="H758">
        <v>289</v>
      </c>
      <c r="I758">
        <v>0</v>
      </c>
      <c r="J758">
        <v>0</v>
      </c>
    </row>
    <row r="759" spans="1:10" x14ac:dyDescent="0.35">
      <c r="A759" s="3" t="s">
        <v>804</v>
      </c>
      <c r="B759" s="4">
        <v>43332</v>
      </c>
      <c r="C759">
        <v>10</v>
      </c>
      <c r="D759" t="s">
        <v>58</v>
      </c>
      <c r="E759" t="s">
        <v>46</v>
      </c>
      <c r="F759" t="s">
        <v>23</v>
      </c>
      <c r="G759" t="s">
        <v>41</v>
      </c>
      <c r="H759">
        <v>399</v>
      </c>
      <c r="I759">
        <v>4</v>
      </c>
      <c r="J759">
        <v>1596</v>
      </c>
    </row>
    <row r="760" spans="1:10" x14ac:dyDescent="0.35">
      <c r="A760" s="3" t="s">
        <v>805</v>
      </c>
      <c r="B760" s="4">
        <v>43332</v>
      </c>
      <c r="C760">
        <v>3</v>
      </c>
      <c r="D760" t="s">
        <v>43</v>
      </c>
      <c r="E760" t="s">
        <v>68</v>
      </c>
      <c r="F760" t="s">
        <v>18</v>
      </c>
      <c r="G760" t="s">
        <v>19</v>
      </c>
      <c r="H760">
        <v>289</v>
      </c>
      <c r="I760">
        <v>1</v>
      </c>
      <c r="J760">
        <v>289</v>
      </c>
    </row>
    <row r="761" spans="1:10" x14ac:dyDescent="0.35">
      <c r="A761" s="3" t="s">
        <v>806</v>
      </c>
      <c r="B761" s="4">
        <v>43333</v>
      </c>
      <c r="C761">
        <v>19</v>
      </c>
      <c r="D761" t="s">
        <v>56</v>
      </c>
      <c r="E761" t="s">
        <v>36</v>
      </c>
      <c r="F761" t="s">
        <v>28</v>
      </c>
      <c r="G761" t="s">
        <v>41</v>
      </c>
      <c r="H761">
        <v>399</v>
      </c>
      <c r="I761">
        <v>6</v>
      </c>
      <c r="J761">
        <v>2394</v>
      </c>
    </row>
    <row r="762" spans="1:10" x14ac:dyDescent="0.35">
      <c r="A762" s="3" t="s">
        <v>807</v>
      </c>
      <c r="B762" s="4">
        <v>43333</v>
      </c>
      <c r="C762">
        <v>16</v>
      </c>
      <c r="D762" t="s">
        <v>30</v>
      </c>
      <c r="E762" t="s">
        <v>36</v>
      </c>
      <c r="F762" t="s">
        <v>28</v>
      </c>
      <c r="G762" t="s">
        <v>24</v>
      </c>
      <c r="H762">
        <v>159</v>
      </c>
      <c r="I762">
        <v>6</v>
      </c>
      <c r="J762">
        <v>954</v>
      </c>
    </row>
    <row r="763" spans="1:10" x14ac:dyDescent="0.35">
      <c r="A763" s="3" t="s">
        <v>808</v>
      </c>
      <c r="B763" s="4">
        <v>43333</v>
      </c>
      <c r="C763">
        <v>16</v>
      </c>
      <c r="D763" t="s">
        <v>30</v>
      </c>
      <c r="E763" t="s">
        <v>36</v>
      </c>
      <c r="F763" t="s">
        <v>28</v>
      </c>
      <c r="G763" t="s">
        <v>19</v>
      </c>
      <c r="H763">
        <v>289</v>
      </c>
      <c r="I763">
        <v>2</v>
      </c>
      <c r="J763">
        <v>578</v>
      </c>
    </row>
    <row r="764" spans="1:10" x14ac:dyDescent="0.35">
      <c r="A764" s="3" t="s">
        <v>809</v>
      </c>
      <c r="B764" s="4">
        <v>43333</v>
      </c>
      <c r="C764">
        <v>17</v>
      </c>
      <c r="D764" t="s">
        <v>35</v>
      </c>
      <c r="E764" t="s">
        <v>27</v>
      </c>
      <c r="F764" t="s">
        <v>28</v>
      </c>
      <c r="G764" t="s">
        <v>31</v>
      </c>
      <c r="H764">
        <v>69</v>
      </c>
      <c r="I764">
        <v>8</v>
      </c>
      <c r="J764">
        <v>552</v>
      </c>
    </row>
    <row r="765" spans="1:10" x14ac:dyDescent="0.35">
      <c r="A765" s="3" t="s">
        <v>810</v>
      </c>
      <c r="B765" s="4">
        <v>43334</v>
      </c>
      <c r="C765">
        <v>8</v>
      </c>
      <c r="D765" t="s">
        <v>45</v>
      </c>
      <c r="E765" t="s">
        <v>46</v>
      </c>
      <c r="F765" t="s">
        <v>23</v>
      </c>
      <c r="G765" t="s">
        <v>41</v>
      </c>
      <c r="H765">
        <v>399</v>
      </c>
      <c r="I765">
        <v>2</v>
      </c>
      <c r="J765">
        <v>798</v>
      </c>
    </row>
    <row r="766" spans="1:10" x14ac:dyDescent="0.35">
      <c r="A766" s="3" t="s">
        <v>811</v>
      </c>
      <c r="B766" s="4">
        <v>43334</v>
      </c>
      <c r="C766">
        <v>19</v>
      </c>
      <c r="D766" t="s">
        <v>56</v>
      </c>
      <c r="E766" t="s">
        <v>36</v>
      </c>
      <c r="F766" t="s">
        <v>28</v>
      </c>
      <c r="G766" t="s">
        <v>24</v>
      </c>
      <c r="H766">
        <v>159</v>
      </c>
      <c r="I766">
        <v>8</v>
      </c>
      <c r="J766">
        <v>1272</v>
      </c>
    </row>
    <row r="767" spans="1:10" x14ac:dyDescent="0.35">
      <c r="A767" s="3" t="s">
        <v>812</v>
      </c>
      <c r="B767" s="4">
        <v>43334</v>
      </c>
      <c r="C767">
        <v>14</v>
      </c>
      <c r="D767" t="s">
        <v>38</v>
      </c>
      <c r="E767" t="s">
        <v>63</v>
      </c>
      <c r="F767" t="s">
        <v>13</v>
      </c>
      <c r="G767" t="s">
        <v>41</v>
      </c>
      <c r="H767">
        <v>399</v>
      </c>
      <c r="I767">
        <v>9</v>
      </c>
      <c r="J767">
        <v>3591</v>
      </c>
    </row>
    <row r="768" spans="1:10" x14ac:dyDescent="0.35">
      <c r="A768" s="3" t="s">
        <v>813</v>
      </c>
      <c r="B768" s="4">
        <v>43335</v>
      </c>
      <c r="C768">
        <v>13</v>
      </c>
      <c r="D768" t="s">
        <v>33</v>
      </c>
      <c r="E768" t="s">
        <v>12</v>
      </c>
      <c r="F768" t="s">
        <v>13</v>
      </c>
      <c r="G768" t="s">
        <v>14</v>
      </c>
      <c r="H768">
        <v>199</v>
      </c>
      <c r="I768">
        <v>1</v>
      </c>
      <c r="J768">
        <v>199</v>
      </c>
    </row>
    <row r="769" spans="1:10" x14ac:dyDescent="0.35">
      <c r="A769" s="3" t="s">
        <v>814</v>
      </c>
      <c r="B769" s="4">
        <v>43336</v>
      </c>
      <c r="C769">
        <v>15</v>
      </c>
      <c r="D769" t="s">
        <v>118</v>
      </c>
      <c r="E769" t="s">
        <v>63</v>
      </c>
      <c r="F769" t="s">
        <v>13</v>
      </c>
      <c r="G769" t="s">
        <v>24</v>
      </c>
      <c r="H769">
        <v>159</v>
      </c>
      <c r="I769">
        <v>1</v>
      </c>
      <c r="J769">
        <v>159</v>
      </c>
    </row>
    <row r="770" spans="1:10" x14ac:dyDescent="0.35">
      <c r="A770" s="3" t="s">
        <v>815</v>
      </c>
      <c r="B770" s="4">
        <v>43337</v>
      </c>
      <c r="C770">
        <v>7</v>
      </c>
      <c r="D770" t="s">
        <v>88</v>
      </c>
      <c r="E770" t="s">
        <v>22</v>
      </c>
      <c r="F770" t="s">
        <v>23</v>
      </c>
      <c r="G770" t="s">
        <v>41</v>
      </c>
      <c r="H770">
        <v>399</v>
      </c>
      <c r="I770">
        <v>6</v>
      </c>
      <c r="J770">
        <v>2394</v>
      </c>
    </row>
    <row r="771" spans="1:10" x14ac:dyDescent="0.35">
      <c r="A771" s="3" t="s">
        <v>816</v>
      </c>
      <c r="B771" s="4">
        <v>43337</v>
      </c>
      <c r="C771">
        <v>11</v>
      </c>
      <c r="D771" t="s">
        <v>11</v>
      </c>
      <c r="E771" t="s">
        <v>12</v>
      </c>
      <c r="F771" t="s">
        <v>13</v>
      </c>
      <c r="G771" t="s">
        <v>41</v>
      </c>
      <c r="H771">
        <v>399</v>
      </c>
      <c r="I771">
        <v>0</v>
      </c>
      <c r="J771">
        <v>0</v>
      </c>
    </row>
    <row r="772" spans="1:10" x14ac:dyDescent="0.35">
      <c r="A772" s="3" t="s">
        <v>817</v>
      </c>
      <c r="B772" s="4">
        <v>43338</v>
      </c>
      <c r="C772">
        <v>4</v>
      </c>
      <c r="D772" t="s">
        <v>51</v>
      </c>
      <c r="E772" t="s">
        <v>17</v>
      </c>
      <c r="F772" t="s">
        <v>18</v>
      </c>
      <c r="G772" t="s">
        <v>19</v>
      </c>
      <c r="H772">
        <v>289</v>
      </c>
      <c r="I772">
        <v>2</v>
      </c>
      <c r="J772">
        <v>578</v>
      </c>
    </row>
    <row r="773" spans="1:10" x14ac:dyDescent="0.35">
      <c r="A773" s="3" t="s">
        <v>818</v>
      </c>
      <c r="B773" s="4">
        <v>43338</v>
      </c>
      <c r="C773">
        <v>6</v>
      </c>
      <c r="D773" t="s">
        <v>48</v>
      </c>
      <c r="E773" t="s">
        <v>46</v>
      </c>
      <c r="F773" t="s">
        <v>23</v>
      </c>
      <c r="G773" t="s">
        <v>19</v>
      </c>
      <c r="H773">
        <v>289</v>
      </c>
      <c r="I773">
        <v>3</v>
      </c>
      <c r="J773">
        <v>867</v>
      </c>
    </row>
    <row r="774" spans="1:10" x14ac:dyDescent="0.35">
      <c r="A774" s="3" t="s">
        <v>819</v>
      </c>
      <c r="B774" s="4">
        <v>43338</v>
      </c>
      <c r="C774">
        <v>20</v>
      </c>
      <c r="D774" t="s">
        <v>40</v>
      </c>
      <c r="E774" t="s">
        <v>36</v>
      </c>
      <c r="F774" t="s">
        <v>28</v>
      </c>
      <c r="G774" t="s">
        <v>31</v>
      </c>
      <c r="H774">
        <v>69</v>
      </c>
      <c r="I774">
        <v>0</v>
      </c>
      <c r="J774">
        <v>0</v>
      </c>
    </row>
    <row r="775" spans="1:10" x14ac:dyDescent="0.35">
      <c r="A775" s="3" t="s">
        <v>820</v>
      </c>
      <c r="B775" s="4">
        <v>43338</v>
      </c>
      <c r="C775">
        <v>15</v>
      </c>
      <c r="D775" t="s">
        <v>118</v>
      </c>
      <c r="E775" t="s">
        <v>12</v>
      </c>
      <c r="F775" t="s">
        <v>13</v>
      </c>
      <c r="G775" t="s">
        <v>31</v>
      </c>
      <c r="H775">
        <v>69</v>
      </c>
      <c r="I775">
        <v>2</v>
      </c>
      <c r="J775">
        <v>138</v>
      </c>
    </row>
    <row r="776" spans="1:10" x14ac:dyDescent="0.35">
      <c r="A776" s="3" t="s">
        <v>821</v>
      </c>
      <c r="B776" s="4">
        <v>43338</v>
      </c>
      <c r="C776">
        <v>13</v>
      </c>
      <c r="D776" t="s">
        <v>33</v>
      </c>
      <c r="E776" t="s">
        <v>63</v>
      </c>
      <c r="F776" t="s">
        <v>13</v>
      </c>
      <c r="G776" t="s">
        <v>41</v>
      </c>
      <c r="H776">
        <v>399</v>
      </c>
      <c r="I776">
        <v>1</v>
      </c>
      <c r="J776">
        <v>399</v>
      </c>
    </row>
    <row r="777" spans="1:10" x14ac:dyDescent="0.35">
      <c r="A777" s="3" t="s">
        <v>822</v>
      </c>
      <c r="B777" s="4">
        <v>43339</v>
      </c>
      <c r="C777">
        <v>17</v>
      </c>
      <c r="D777" t="s">
        <v>35</v>
      </c>
      <c r="E777" t="s">
        <v>36</v>
      </c>
      <c r="F777" t="s">
        <v>28</v>
      </c>
      <c r="G777" t="s">
        <v>41</v>
      </c>
      <c r="H777">
        <v>399</v>
      </c>
      <c r="I777">
        <v>2</v>
      </c>
      <c r="J777">
        <v>798</v>
      </c>
    </row>
    <row r="778" spans="1:10" x14ac:dyDescent="0.35">
      <c r="A778" s="3" t="s">
        <v>823</v>
      </c>
      <c r="B778" s="4">
        <v>43339</v>
      </c>
      <c r="C778">
        <v>4</v>
      </c>
      <c r="D778" t="s">
        <v>51</v>
      </c>
      <c r="E778" t="s">
        <v>68</v>
      </c>
      <c r="F778" t="s">
        <v>18</v>
      </c>
      <c r="G778" t="s">
        <v>41</v>
      </c>
      <c r="H778">
        <v>399</v>
      </c>
      <c r="I778">
        <v>3</v>
      </c>
      <c r="J778">
        <v>1197</v>
      </c>
    </row>
    <row r="779" spans="1:10" x14ac:dyDescent="0.35">
      <c r="A779" s="3" t="s">
        <v>824</v>
      </c>
      <c r="B779" s="4">
        <v>43339</v>
      </c>
      <c r="C779">
        <v>2</v>
      </c>
      <c r="D779" t="s">
        <v>106</v>
      </c>
      <c r="E779" t="s">
        <v>17</v>
      </c>
      <c r="F779" t="s">
        <v>18</v>
      </c>
      <c r="G779" t="s">
        <v>19</v>
      </c>
      <c r="H779">
        <v>289</v>
      </c>
      <c r="I779">
        <v>5</v>
      </c>
      <c r="J779">
        <v>1445</v>
      </c>
    </row>
    <row r="780" spans="1:10" x14ac:dyDescent="0.35">
      <c r="A780" s="3" t="s">
        <v>825</v>
      </c>
      <c r="B780" s="4">
        <v>43339</v>
      </c>
      <c r="C780">
        <v>14</v>
      </c>
      <c r="D780" t="s">
        <v>38</v>
      </c>
      <c r="E780" t="s">
        <v>63</v>
      </c>
      <c r="F780" t="s">
        <v>13</v>
      </c>
      <c r="G780" t="s">
        <v>19</v>
      </c>
      <c r="H780">
        <v>289</v>
      </c>
      <c r="I780">
        <v>6</v>
      </c>
      <c r="J780">
        <v>1734</v>
      </c>
    </row>
    <row r="781" spans="1:10" x14ac:dyDescent="0.35">
      <c r="A781" s="3" t="s">
        <v>826</v>
      </c>
      <c r="B781" s="4">
        <v>43339</v>
      </c>
      <c r="C781">
        <v>7</v>
      </c>
      <c r="D781" t="s">
        <v>88</v>
      </c>
      <c r="E781" t="s">
        <v>22</v>
      </c>
      <c r="F781" t="s">
        <v>23</v>
      </c>
      <c r="G781" t="s">
        <v>41</v>
      </c>
      <c r="H781">
        <v>399</v>
      </c>
      <c r="I781">
        <v>8</v>
      </c>
      <c r="J781">
        <v>3192</v>
      </c>
    </row>
    <row r="782" spans="1:10" x14ac:dyDescent="0.35">
      <c r="A782" s="3" t="s">
        <v>827</v>
      </c>
      <c r="B782" s="4">
        <v>43340</v>
      </c>
      <c r="C782">
        <v>11</v>
      </c>
      <c r="D782" t="s">
        <v>11</v>
      </c>
      <c r="E782" t="s">
        <v>63</v>
      </c>
      <c r="F782" t="s">
        <v>13</v>
      </c>
      <c r="G782" t="s">
        <v>31</v>
      </c>
      <c r="H782">
        <v>69</v>
      </c>
      <c r="I782">
        <v>6</v>
      </c>
      <c r="J782">
        <v>414</v>
      </c>
    </row>
    <row r="783" spans="1:10" x14ac:dyDescent="0.35">
      <c r="A783" s="3" t="s">
        <v>828</v>
      </c>
      <c r="B783" s="4">
        <v>43341</v>
      </c>
      <c r="C783">
        <v>1</v>
      </c>
      <c r="D783" t="s">
        <v>16</v>
      </c>
      <c r="E783" t="s">
        <v>17</v>
      </c>
      <c r="F783" t="s">
        <v>18</v>
      </c>
      <c r="G783" t="s">
        <v>24</v>
      </c>
      <c r="H783">
        <v>159</v>
      </c>
      <c r="I783">
        <v>9</v>
      </c>
      <c r="J783">
        <v>1431</v>
      </c>
    </row>
    <row r="784" spans="1:10" x14ac:dyDescent="0.35">
      <c r="A784" s="3" t="s">
        <v>829</v>
      </c>
      <c r="B784" s="4">
        <v>43341</v>
      </c>
      <c r="C784">
        <v>8</v>
      </c>
      <c r="D784" t="s">
        <v>45</v>
      </c>
      <c r="E784" t="s">
        <v>22</v>
      </c>
      <c r="F784" t="s">
        <v>23</v>
      </c>
      <c r="G784" t="s">
        <v>41</v>
      </c>
      <c r="H784">
        <v>399</v>
      </c>
      <c r="I784">
        <v>3</v>
      </c>
      <c r="J784">
        <v>1197</v>
      </c>
    </row>
    <row r="785" spans="1:10" x14ac:dyDescent="0.35">
      <c r="A785" s="3" t="s">
        <v>830</v>
      </c>
      <c r="B785" s="4">
        <v>43341</v>
      </c>
      <c r="C785">
        <v>2</v>
      </c>
      <c r="D785" t="s">
        <v>106</v>
      </c>
      <c r="E785" t="s">
        <v>17</v>
      </c>
      <c r="F785" t="s">
        <v>18</v>
      </c>
      <c r="G785" t="s">
        <v>14</v>
      </c>
      <c r="H785">
        <v>199</v>
      </c>
      <c r="I785">
        <v>5</v>
      </c>
      <c r="J785">
        <v>995</v>
      </c>
    </row>
    <row r="786" spans="1:10" x14ac:dyDescent="0.35">
      <c r="A786" s="3" t="s">
        <v>831</v>
      </c>
      <c r="B786" s="4">
        <v>43341</v>
      </c>
      <c r="C786">
        <v>5</v>
      </c>
      <c r="D786" t="s">
        <v>60</v>
      </c>
      <c r="E786" t="s">
        <v>68</v>
      </c>
      <c r="F786" t="s">
        <v>18</v>
      </c>
      <c r="G786" t="s">
        <v>41</v>
      </c>
      <c r="H786">
        <v>399</v>
      </c>
      <c r="I786">
        <v>6</v>
      </c>
      <c r="J786">
        <v>2394</v>
      </c>
    </row>
    <row r="787" spans="1:10" x14ac:dyDescent="0.35">
      <c r="A787" s="3" t="s">
        <v>832</v>
      </c>
      <c r="B787" s="4">
        <v>43341</v>
      </c>
      <c r="C787">
        <v>4</v>
      </c>
      <c r="D787" t="s">
        <v>51</v>
      </c>
      <c r="E787" t="s">
        <v>68</v>
      </c>
      <c r="F787" t="s">
        <v>18</v>
      </c>
      <c r="G787" t="s">
        <v>19</v>
      </c>
      <c r="H787">
        <v>289</v>
      </c>
      <c r="I787">
        <v>6</v>
      </c>
      <c r="J787">
        <v>1734</v>
      </c>
    </row>
    <row r="788" spans="1:10" x14ac:dyDescent="0.35">
      <c r="A788" s="3" t="s">
        <v>833</v>
      </c>
      <c r="B788" s="4">
        <v>43342</v>
      </c>
      <c r="C788">
        <v>14</v>
      </c>
      <c r="D788" t="s">
        <v>38</v>
      </c>
      <c r="E788" t="s">
        <v>12</v>
      </c>
      <c r="F788" t="s">
        <v>13</v>
      </c>
      <c r="G788" t="s">
        <v>31</v>
      </c>
      <c r="H788">
        <v>69</v>
      </c>
      <c r="I788">
        <v>1</v>
      </c>
      <c r="J788">
        <v>69</v>
      </c>
    </row>
    <row r="789" spans="1:10" x14ac:dyDescent="0.35">
      <c r="A789" s="3" t="s">
        <v>834</v>
      </c>
      <c r="B789" s="4">
        <v>43342</v>
      </c>
      <c r="C789">
        <v>14</v>
      </c>
      <c r="D789" t="s">
        <v>38</v>
      </c>
      <c r="E789" t="s">
        <v>63</v>
      </c>
      <c r="F789" t="s">
        <v>13</v>
      </c>
      <c r="G789" t="s">
        <v>14</v>
      </c>
      <c r="H789">
        <v>199</v>
      </c>
      <c r="I789">
        <v>6</v>
      </c>
      <c r="J789">
        <v>1194</v>
      </c>
    </row>
    <row r="790" spans="1:10" x14ac:dyDescent="0.35">
      <c r="A790" s="3" t="s">
        <v>835</v>
      </c>
      <c r="B790" s="4">
        <v>43342</v>
      </c>
      <c r="C790">
        <v>6</v>
      </c>
      <c r="D790" t="s">
        <v>48</v>
      </c>
      <c r="E790" t="s">
        <v>46</v>
      </c>
      <c r="F790" t="s">
        <v>23</v>
      </c>
      <c r="G790" t="s">
        <v>24</v>
      </c>
      <c r="H790">
        <v>159</v>
      </c>
      <c r="I790">
        <v>8</v>
      </c>
      <c r="J790">
        <v>1272</v>
      </c>
    </row>
    <row r="791" spans="1:10" x14ac:dyDescent="0.35">
      <c r="A791" s="3" t="s">
        <v>836</v>
      </c>
      <c r="B791" s="4">
        <v>43342</v>
      </c>
      <c r="C791">
        <v>13</v>
      </c>
      <c r="D791" t="s">
        <v>33</v>
      </c>
      <c r="E791" t="s">
        <v>63</v>
      </c>
      <c r="F791" t="s">
        <v>13</v>
      </c>
      <c r="G791" t="s">
        <v>24</v>
      </c>
      <c r="H791">
        <v>159</v>
      </c>
      <c r="I791">
        <v>8</v>
      </c>
      <c r="J791">
        <v>1272</v>
      </c>
    </row>
    <row r="792" spans="1:10" x14ac:dyDescent="0.35">
      <c r="A792" s="3" t="s">
        <v>837</v>
      </c>
      <c r="B792" s="4">
        <v>43343</v>
      </c>
      <c r="C792">
        <v>18</v>
      </c>
      <c r="D792" t="s">
        <v>26</v>
      </c>
      <c r="E792" t="s">
        <v>27</v>
      </c>
      <c r="F792" t="s">
        <v>28</v>
      </c>
      <c r="G792" t="s">
        <v>41</v>
      </c>
      <c r="H792">
        <v>399</v>
      </c>
      <c r="I792">
        <v>3</v>
      </c>
      <c r="J792">
        <v>1197</v>
      </c>
    </row>
    <row r="793" spans="1:10" x14ac:dyDescent="0.35">
      <c r="A793" s="3" t="s">
        <v>838</v>
      </c>
      <c r="B793" s="4">
        <v>43343</v>
      </c>
      <c r="C793">
        <v>16</v>
      </c>
      <c r="D793" t="s">
        <v>30</v>
      </c>
      <c r="E793" t="s">
        <v>27</v>
      </c>
      <c r="F793" t="s">
        <v>28</v>
      </c>
      <c r="G793" t="s">
        <v>24</v>
      </c>
      <c r="H793">
        <v>159</v>
      </c>
      <c r="I793">
        <v>9</v>
      </c>
      <c r="J793">
        <v>1431</v>
      </c>
    </row>
    <row r="794" spans="1:10" x14ac:dyDescent="0.35">
      <c r="A794" s="3" t="s">
        <v>839</v>
      </c>
      <c r="B794" s="4">
        <v>43344</v>
      </c>
      <c r="C794">
        <v>10</v>
      </c>
      <c r="D794" t="s">
        <v>58</v>
      </c>
      <c r="E794" t="s">
        <v>46</v>
      </c>
      <c r="F794" t="s">
        <v>23</v>
      </c>
      <c r="G794" t="s">
        <v>41</v>
      </c>
      <c r="H794">
        <v>399</v>
      </c>
      <c r="I794">
        <v>3</v>
      </c>
      <c r="J794">
        <v>1197</v>
      </c>
    </row>
    <row r="795" spans="1:10" x14ac:dyDescent="0.35">
      <c r="A795" s="3" t="s">
        <v>840</v>
      </c>
      <c r="B795" s="4">
        <v>43344</v>
      </c>
      <c r="C795">
        <v>11</v>
      </c>
      <c r="D795" t="s">
        <v>11</v>
      </c>
      <c r="E795" t="s">
        <v>12</v>
      </c>
      <c r="F795" t="s">
        <v>13</v>
      </c>
      <c r="G795" t="s">
        <v>14</v>
      </c>
      <c r="H795">
        <v>199</v>
      </c>
      <c r="I795">
        <v>8</v>
      </c>
      <c r="J795">
        <v>1592</v>
      </c>
    </row>
    <row r="796" spans="1:10" x14ac:dyDescent="0.35">
      <c r="A796" s="3" t="s">
        <v>841</v>
      </c>
      <c r="B796" s="4">
        <v>43344</v>
      </c>
      <c r="C796">
        <v>13</v>
      </c>
      <c r="D796" t="s">
        <v>33</v>
      </c>
      <c r="E796" t="s">
        <v>63</v>
      </c>
      <c r="F796" t="s">
        <v>13</v>
      </c>
      <c r="G796" t="s">
        <v>14</v>
      </c>
      <c r="H796">
        <v>199</v>
      </c>
      <c r="I796">
        <v>9</v>
      </c>
      <c r="J796">
        <v>1791</v>
      </c>
    </row>
    <row r="797" spans="1:10" x14ac:dyDescent="0.35">
      <c r="A797" s="3" t="s">
        <v>842</v>
      </c>
      <c r="B797" s="4">
        <v>43344</v>
      </c>
      <c r="C797">
        <v>18</v>
      </c>
      <c r="D797" t="s">
        <v>26</v>
      </c>
      <c r="E797" t="s">
        <v>36</v>
      </c>
      <c r="F797" t="s">
        <v>28</v>
      </c>
      <c r="G797" t="s">
        <v>19</v>
      </c>
      <c r="H797">
        <v>289</v>
      </c>
      <c r="I797">
        <v>4</v>
      </c>
      <c r="J797">
        <v>1156</v>
      </c>
    </row>
    <row r="798" spans="1:10" x14ac:dyDescent="0.35">
      <c r="A798" s="3" t="s">
        <v>843</v>
      </c>
      <c r="B798" s="4">
        <v>43345</v>
      </c>
      <c r="C798">
        <v>4</v>
      </c>
      <c r="D798" t="s">
        <v>51</v>
      </c>
      <c r="E798" t="s">
        <v>68</v>
      </c>
      <c r="F798" t="s">
        <v>18</v>
      </c>
      <c r="G798" t="s">
        <v>31</v>
      </c>
      <c r="H798">
        <v>69</v>
      </c>
      <c r="I798">
        <v>2</v>
      </c>
      <c r="J798">
        <v>138</v>
      </c>
    </row>
    <row r="799" spans="1:10" x14ac:dyDescent="0.35">
      <c r="A799" s="3" t="s">
        <v>844</v>
      </c>
      <c r="B799" s="4">
        <v>43345</v>
      </c>
      <c r="C799">
        <v>20</v>
      </c>
      <c r="D799" t="s">
        <v>40</v>
      </c>
      <c r="E799" t="s">
        <v>36</v>
      </c>
      <c r="F799" t="s">
        <v>28</v>
      </c>
      <c r="G799" t="s">
        <v>31</v>
      </c>
      <c r="H799">
        <v>69</v>
      </c>
      <c r="I799">
        <v>6</v>
      </c>
      <c r="J799">
        <v>414</v>
      </c>
    </row>
    <row r="800" spans="1:10" x14ac:dyDescent="0.35">
      <c r="A800" s="3" t="s">
        <v>845</v>
      </c>
      <c r="B800" s="4">
        <v>43346</v>
      </c>
      <c r="C800">
        <v>16</v>
      </c>
      <c r="D800" t="s">
        <v>30</v>
      </c>
      <c r="E800" t="s">
        <v>36</v>
      </c>
      <c r="F800" t="s">
        <v>28</v>
      </c>
      <c r="G800" t="s">
        <v>41</v>
      </c>
      <c r="H800">
        <v>399</v>
      </c>
      <c r="I800">
        <v>5</v>
      </c>
      <c r="J800">
        <v>1995</v>
      </c>
    </row>
    <row r="801" spans="1:10" x14ac:dyDescent="0.35">
      <c r="A801" s="3" t="s">
        <v>846</v>
      </c>
      <c r="B801" s="4">
        <v>43346</v>
      </c>
      <c r="C801">
        <v>3</v>
      </c>
      <c r="D801" t="s">
        <v>43</v>
      </c>
      <c r="E801" t="s">
        <v>68</v>
      </c>
      <c r="F801" t="s">
        <v>18</v>
      </c>
      <c r="G801" t="s">
        <v>24</v>
      </c>
      <c r="H801">
        <v>159</v>
      </c>
      <c r="I801">
        <v>4</v>
      </c>
      <c r="J801">
        <v>636</v>
      </c>
    </row>
    <row r="802" spans="1:10" x14ac:dyDescent="0.35">
      <c r="A802" s="3" t="s">
        <v>847</v>
      </c>
      <c r="B802" s="4">
        <v>43346</v>
      </c>
      <c r="C802">
        <v>10</v>
      </c>
      <c r="D802" t="s">
        <v>58</v>
      </c>
      <c r="E802" t="s">
        <v>46</v>
      </c>
      <c r="F802" t="s">
        <v>23</v>
      </c>
      <c r="G802" t="s">
        <v>19</v>
      </c>
      <c r="H802">
        <v>289</v>
      </c>
      <c r="I802">
        <v>7</v>
      </c>
      <c r="J802">
        <v>2023</v>
      </c>
    </row>
    <row r="803" spans="1:10" x14ac:dyDescent="0.35">
      <c r="A803" s="3" t="s">
        <v>848</v>
      </c>
      <c r="B803" s="4">
        <v>43346</v>
      </c>
      <c r="C803">
        <v>6</v>
      </c>
      <c r="D803" t="s">
        <v>48</v>
      </c>
      <c r="E803" t="s">
        <v>46</v>
      </c>
      <c r="F803" t="s">
        <v>23</v>
      </c>
      <c r="G803" t="s">
        <v>41</v>
      </c>
      <c r="H803">
        <v>399</v>
      </c>
      <c r="I803">
        <v>8</v>
      </c>
      <c r="J803">
        <v>3192</v>
      </c>
    </row>
    <row r="804" spans="1:10" x14ac:dyDescent="0.35">
      <c r="A804" s="3" t="s">
        <v>849</v>
      </c>
      <c r="B804" s="4">
        <v>43346</v>
      </c>
      <c r="C804">
        <v>17</v>
      </c>
      <c r="D804" t="s">
        <v>35</v>
      </c>
      <c r="E804" t="s">
        <v>36</v>
      </c>
      <c r="F804" t="s">
        <v>28</v>
      </c>
      <c r="G804" t="s">
        <v>14</v>
      </c>
      <c r="H804">
        <v>199</v>
      </c>
      <c r="I804">
        <v>5</v>
      </c>
      <c r="J804">
        <v>995</v>
      </c>
    </row>
    <row r="805" spans="1:10" x14ac:dyDescent="0.35">
      <c r="A805" s="3" t="s">
        <v>850</v>
      </c>
      <c r="B805" s="4">
        <v>43347</v>
      </c>
      <c r="C805">
        <v>16</v>
      </c>
      <c r="D805" t="s">
        <v>30</v>
      </c>
      <c r="E805" t="s">
        <v>27</v>
      </c>
      <c r="F805" t="s">
        <v>28</v>
      </c>
      <c r="G805" t="s">
        <v>31</v>
      </c>
      <c r="H805">
        <v>69</v>
      </c>
      <c r="I805">
        <v>1</v>
      </c>
      <c r="J805">
        <v>69</v>
      </c>
    </row>
    <row r="806" spans="1:10" x14ac:dyDescent="0.35">
      <c r="A806" s="3" t="s">
        <v>851</v>
      </c>
      <c r="B806" s="4">
        <v>43348</v>
      </c>
      <c r="C806">
        <v>19</v>
      </c>
      <c r="D806" t="s">
        <v>56</v>
      </c>
      <c r="E806" t="s">
        <v>36</v>
      </c>
      <c r="F806" t="s">
        <v>28</v>
      </c>
      <c r="G806" t="s">
        <v>41</v>
      </c>
      <c r="H806">
        <v>399</v>
      </c>
      <c r="I806">
        <v>7</v>
      </c>
      <c r="J806">
        <v>2793</v>
      </c>
    </row>
    <row r="807" spans="1:10" x14ac:dyDescent="0.35">
      <c r="A807" s="3" t="s">
        <v>852</v>
      </c>
      <c r="B807" s="4">
        <v>43348</v>
      </c>
      <c r="C807">
        <v>5</v>
      </c>
      <c r="D807" t="s">
        <v>60</v>
      </c>
      <c r="E807" t="s">
        <v>17</v>
      </c>
      <c r="F807" t="s">
        <v>18</v>
      </c>
      <c r="G807" t="s">
        <v>41</v>
      </c>
      <c r="H807">
        <v>399</v>
      </c>
      <c r="I807">
        <v>6</v>
      </c>
      <c r="J807">
        <v>2394</v>
      </c>
    </row>
    <row r="808" spans="1:10" x14ac:dyDescent="0.35">
      <c r="A808" s="3" t="s">
        <v>853</v>
      </c>
      <c r="B808" s="4">
        <v>43348</v>
      </c>
      <c r="C808">
        <v>11</v>
      </c>
      <c r="D808" t="s">
        <v>11</v>
      </c>
      <c r="E808" t="s">
        <v>12</v>
      </c>
      <c r="F808" t="s">
        <v>13</v>
      </c>
      <c r="G808" t="s">
        <v>24</v>
      </c>
      <c r="H808">
        <v>159</v>
      </c>
      <c r="I808">
        <v>5</v>
      </c>
      <c r="J808">
        <v>795</v>
      </c>
    </row>
    <row r="809" spans="1:10" x14ac:dyDescent="0.35">
      <c r="A809" s="3" t="s">
        <v>854</v>
      </c>
      <c r="B809" s="4">
        <v>43349</v>
      </c>
      <c r="C809">
        <v>13</v>
      </c>
      <c r="D809" t="s">
        <v>33</v>
      </c>
      <c r="E809" t="s">
        <v>63</v>
      </c>
      <c r="F809" t="s">
        <v>13</v>
      </c>
      <c r="G809" t="s">
        <v>31</v>
      </c>
      <c r="H809">
        <v>69</v>
      </c>
      <c r="I809">
        <v>5</v>
      </c>
      <c r="J809">
        <v>345</v>
      </c>
    </row>
    <row r="810" spans="1:10" x14ac:dyDescent="0.35">
      <c r="A810" s="3" t="s">
        <v>855</v>
      </c>
      <c r="B810" s="4">
        <v>43349</v>
      </c>
      <c r="C810">
        <v>19</v>
      </c>
      <c r="D810" t="s">
        <v>56</v>
      </c>
      <c r="E810" t="s">
        <v>27</v>
      </c>
      <c r="F810" t="s">
        <v>28</v>
      </c>
      <c r="G810" t="s">
        <v>14</v>
      </c>
      <c r="H810">
        <v>199</v>
      </c>
      <c r="I810">
        <v>9</v>
      </c>
      <c r="J810">
        <v>1791</v>
      </c>
    </row>
    <row r="811" spans="1:10" x14ac:dyDescent="0.35">
      <c r="A811" s="3" t="s">
        <v>856</v>
      </c>
      <c r="B811" s="4">
        <v>43349</v>
      </c>
      <c r="C811">
        <v>15</v>
      </c>
      <c r="D811" t="s">
        <v>118</v>
      </c>
      <c r="E811" t="s">
        <v>12</v>
      </c>
      <c r="F811" t="s">
        <v>13</v>
      </c>
      <c r="G811" t="s">
        <v>31</v>
      </c>
      <c r="H811">
        <v>69</v>
      </c>
      <c r="I811">
        <v>5</v>
      </c>
      <c r="J811">
        <v>345</v>
      </c>
    </row>
    <row r="812" spans="1:10" x14ac:dyDescent="0.35">
      <c r="A812" s="3" t="s">
        <v>857</v>
      </c>
      <c r="B812" s="4">
        <v>43349</v>
      </c>
      <c r="C812">
        <v>14</v>
      </c>
      <c r="D812" t="s">
        <v>38</v>
      </c>
      <c r="E812" t="s">
        <v>12</v>
      </c>
      <c r="F812" t="s">
        <v>13</v>
      </c>
      <c r="G812" t="s">
        <v>31</v>
      </c>
      <c r="H812">
        <v>69</v>
      </c>
      <c r="I812">
        <v>9</v>
      </c>
      <c r="J812">
        <v>621</v>
      </c>
    </row>
    <row r="813" spans="1:10" x14ac:dyDescent="0.35">
      <c r="A813" s="3" t="s">
        <v>858</v>
      </c>
      <c r="B813" s="4">
        <v>43350</v>
      </c>
      <c r="C813">
        <v>16</v>
      </c>
      <c r="D813" t="s">
        <v>30</v>
      </c>
      <c r="E813" t="s">
        <v>36</v>
      </c>
      <c r="F813" t="s">
        <v>28</v>
      </c>
      <c r="G813" t="s">
        <v>41</v>
      </c>
      <c r="H813">
        <v>399</v>
      </c>
      <c r="I813">
        <v>1</v>
      </c>
      <c r="J813">
        <v>399</v>
      </c>
    </row>
    <row r="814" spans="1:10" x14ac:dyDescent="0.35">
      <c r="A814" s="3" t="s">
        <v>859</v>
      </c>
      <c r="B814" s="4">
        <v>43351</v>
      </c>
      <c r="C814">
        <v>16</v>
      </c>
      <c r="D814" t="s">
        <v>30</v>
      </c>
      <c r="E814" t="s">
        <v>36</v>
      </c>
      <c r="F814" t="s">
        <v>28</v>
      </c>
      <c r="G814" t="s">
        <v>24</v>
      </c>
      <c r="H814">
        <v>159</v>
      </c>
      <c r="I814">
        <v>8</v>
      </c>
      <c r="J814">
        <v>1272</v>
      </c>
    </row>
    <row r="815" spans="1:10" x14ac:dyDescent="0.35">
      <c r="A815" s="3" t="s">
        <v>860</v>
      </c>
      <c r="B815" s="4">
        <v>43351</v>
      </c>
      <c r="C815">
        <v>16</v>
      </c>
      <c r="D815" t="s">
        <v>30</v>
      </c>
      <c r="E815" t="s">
        <v>27</v>
      </c>
      <c r="F815" t="s">
        <v>28</v>
      </c>
      <c r="G815" t="s">
        <v>24</v>
      </c>
      <c r="H815">
        <v>159</v>
      </c>
      <c r="I815">
        <v>4</v>
      </c>
      <c r="J815">
        <v>636</v>
      </c>
    </row>
    <row r="816" spans="1:10" x14ac:dyDescent="0.35">
      <c r="A816" s="3" t="s">
        <v>861</v>
      </c>
      <c r="B816" s="4">
        <v>43351</v>
      </c>
      <c r="C816">
        <v>3</v>
      </c>
      <c r="D816" t="s">
        <v>43</v>
      </c>
      <c r="E816" t="s">
        <v>17</v>
      </c>
      <c r="F816" t="s">
        <v>18</v>
      </c>
      <c r="G816" t="s">
        <v>24</v>
      </c>
      <c r="H816">
        <v>159</v>
      </c>
      <c r="I816">
        <v>8</v>
      </c>
      <c r="J816">
        <v>1272</v>
      </c>
    </row>
    <row r="817" spans="1:10" x14ac:dyDescent="0.35">
      <c r="A817" s="3" t="s">
        <v>862</v>
      </c>
      <c r="B817" s="4">
        <v>43351</v>
      </c>
      <c r="C817">
        <v>15</v>
      </c>
      <c r="D817" t="s">
        <v>118</v>
      </c>
      <c r="E817" t="s">
        <v>63</v>
      </c>
      <c r="F817" t="s">
        <v>13</v>
      </c>
      <c r="G817" t="s">
        <v>41</v>
      </c>
      <c r="H817">
        <v>399</v>
      </c>
      <c r="I817">
        <v>4</v>
      </c>
      <c r="J817">
        <v>1596</v>
      </c>
    </row>
    <row r="818" spans="1:10" x14ac:dyDescent="0.35">
      <c r="A818" s="3" t="s">
        <v>863</v>
      </c>
      <c r="B818" s="4">
        <v>43351</v>
      </c>
      <c r="C818">
        <v>20</v>
      </c>
      <c r="D818" t="s">
        <v>40</v>
      </c>
      <c r="E818" t="s">
        <v>27</v>
      </c>
      <c r="F818" t="s">
        <v>28</v>
      </c>
      <c r="G818" t="s">
        <v>31</v>
      </c>
      <c r="H818">
        <v>69</v>
      </c>
      <c r="I818">
        <v>5</v>
      </c>
      <c r="J818">
        <v>345</v>
      </c>
    </row>
    <row r="819" spans="1:10" x14ac:dyDescent="0.35">
      <c r="A819" s="3" t="s">
        <v>864</v>
      </c>
      <c r="B819" s="4">
        <v>43352</v>
      </c>
      <c r="C819">
        <v>13</v>
      </c>
      <c r="D819" t="s">
        <v>33</v>
      </c>
      <c r="E819" t="s">
        <v>12</v>
      </c>
      <c r="F819" t="s">
        <v>13</v>
      </c>
      <c r="G819" t="s">
        <v>41</v>
      </c>
      <c r="H819">
        <v>399</v>
      </c>
      <c r="I819">
        <v>3</v>
      </c>
      <c r="J819">
        <v>1197</v>
      </c>
    </row>
    <row r="820" spans="1:10" x14ac:dyDescent="0.35">
      <c r="A820" s="3" t="s">
        <v>865</v>
      </c>
      <c r="B820" s="4">
        <v>43352</v>
      </c>
      <c r="C820">
        <v>6</v>
      </c>
      <c r="D820" t="s">
        <v>48</v>
      </c>
      <c r="E820" t="s">
        <v>22</v>
      </c>
      <c r="F820" t="s">
        <v>23</v>
      </c>
      <c r="G820" t="s">
        <v>19</v>
      </c>
      <c r="H820">
        <v>289</v>
      </c>
      <c r="I820">
        <v>0</v>
      </c>
      <c r="J820">
        <v>0</v>
      </c>
    </row>
    <row r="821" spans="1:10" x14ac:dyDescent="0.35">
      <c r="A821" s="3" t="s">
        <v>866</v>
      </c>
      <c r="B821" s="4">
        <v>43353</v>
      </c>
      <c r="C821">
        <v>11</v>
      </c>
      <c r="D821" t="s">
        <v>11</v>
      </c>
      <c r="E821" t="s">
        <v>63</v>
      </c>
      <c r="F821" t="s">
        <v>13</v>
      </c>
      <c r="G821" t="s">
        <v>24</v>
      </c>
      <c r="H821">
        <v>159</v>
      </c>
      <c r="I821">
        <v>4</v>
      </c>
      <c r="J821">
        <v>636</v>
      </c>
    </row>
    <row r="822" spans="1:10" x14ac:dyDescent="0.35">
      <c r="A822" s="3" t="s">
        <v>867</v>
      </c>
      <c r="B822" s="4">
        <v>43353</v>
      </c>
      <c r="C822">
        <v>12</v>
      </c>
      <c r="D822" t="s">
        <v>66</v>
      </c>
      <c r="E822" t="s">
        <v>12</v>
      </c>
      <c r="F822" t="s">
        <v>13</v>
      </c>
      <c r="G822" t="s">
        <v>24</v>
      </c>
      <c r="H822">
        <v>159</v>
      </c>
      <c r="I822">
        <v>4</v>
      </c>
      <c r="J822">
        <v>636</v>
      </c>
    </row>
    <row r="823" spans="1:10" x14ac:dyDescent="0.35">
      <c r="A823" s="3" t="s">
        <v>868</v>
      </c>
      <c r="B823" s="4">
        <v>43353</v>
      </c>
      <c r="C823">
        <v>19</v>
      </c>
      <c r="D823" t="s">
        <v>56</v>
      </c>
      <c r="E823" t="s">
        <v>27</v>
      </c>
      <c r="F823" t="s">
        <v>28</v>
      </c>
      <c r="G823" t="s">
        <v>41</v>
      </c>
      <c r="H823">
        <v>399</v>
      </c>
      <c r="I823">
        <v>4</v>
      </c>
      <c r="J823">
        <v>1596</v>
      </c>
    </row>
    <row r="824" spans="1:10" x14ac:dyDescent="0.35">
      <c r="A824" s="3" t="s">
        <v>869</v>
      </c>
      <c r="B824" s="4">
        <v>43353</v>
      </c>
      <c r="C824">
        <v>11</v>
      </c>
      <c r="D824" t="s">
        <v>11</v>
      </c>
      <c r="E824" t="s">
        <v>63</v>
      </c>
      <c r="F824" t="s">
        <v>13</v>
      </c>
      <c r="G824" t="s">
        <v>31</v>
      </c>
      <c r="H824">
        <v>69</v>
      </c>
      <c r="I824">
        <v>8</v>
      </c>
      <c r="J824">
        <v>552</v>
      </c>
    </row>
    <row r="825" spans="1:10" x14ac:dyDescent="0.35">
      <c r="A825" s="3" t="s">
        <v>870</v>
      </c>
      <c r="B825" s="4">
        <v>43353</v>
      </c>
      <c r="C825">
        <v>8</v>
      </c>
      <c r="D825" t="s">
        <v>45</v>
      </c>
      <c r="E825" t="s">
        <v>22</v>
      </c>
      <c r="F825" t="s">
        <v>23</v>
      </c>
      <c r="G825" t="s">
        <v>19</v>
      </c>
      <c r="H825">
        <v>289</v>
      </c>
      <c r="I825">
        <v>0</v>
      </c>
      <c r="J825">
        <v>0</v>
      </c>
    </row>
    <row r="826" spans="1:10" x14ac:dyDescent="0.35">
      <c r="A826" s="3" t="s">
        <v>871</v>
      </c>
      <c r="B826" s="4">
        <v>43354</v>
      </c>
      <c r="C826">
        <v>20</v>
      </c>
      <c r="D826" t="s">
        <v>40</v>
      </c>
      <c r="E826" t="s">
        <v>36</v>
      </c>
      <c r="F826" t="s">
        <v>28</v>
      </c>
      <c r="G826" t="s">
        <v>41</v>
      </c>
      <c r="H826">
        <v>399</v>
      </c>
      <c r="I826">
        <v>9</v>
      </c>
      <c r="J826">
        <v>3591</v>
      </c>
    </row>
    <row r="827" spans="1:10" x14ac:dyDescent="0.35">
      <c r="A827" s="3" t="s">
        <v>872</v>
      </c>
      <c r="B827" s="4">
        <v>43354</v>
      </c>
      <c r="C827">
        <v>15</v>
      </c>
      <c r="D827" t="s">
        <v>118</v>
      </c>
      <c r="E827" t="s">
        <v>63</v>
      </c>
      <c r="F827" t="s">
        <v>13</v>
      </c>
      <c r="G827" t="s">
        <v>19</v>
      </c>
      <c r="H827">
        <v>289</v>
      </c>
      <c r="I827">
        <v>1</v>
      </c>
      <c r="J827">
        <v>289</v>
      </c>
    </row>
    <row r="828" spans="1:10" x14ac:dyDescent="0.35">
      <c r="A828" s="3" t="s">
        <v>873</v>
      </c>
      <c r="B828" s="4">
        <v>43354</v>
      </c>
      <c r="C828">
        <v>1</v>
      </c>
      <c r="D828" t="s">
        <v>16</v>
      </c>
      <c r="E828" t="s">
        <v>17</v>
      </c>
      <c r="F828" t="s">
        <v>18</v>
      </c>
      <c r="G828" t="s">
        <v>24</v>
      </c>
      <c r="H828">
        <v>159</v>
      </c>
      <c r="I828">
        <v>3</v>
      </c>
      <c r="J828">
        <v>477</v>
      </c>
    </row>
    <row r="829" spans="1:10" x14ac:dyDescent="0.35">
      <c r="A829" s="3" t="s">
        <v>874</v>
      </c>
      <c r="B829" s="4">
        <v>43355</v>
      </c>
      <c r="C829">
        <v>5</v>
      </c>
      <c r="D829" t="s">
        <v>60</v>
      </c>
      <c r="E829" t="s">
        <v>17</v>
      </c>
      <c r="F829" t="s">
        <v>18</v>
      </c>
      <c r="G829" t="s">
        <v>14</v>
      </c>
      <c r="H829">
        <v>199</v>
      </c>
      <c r="I829">
        <v>3</v>
      </c>
      <c r="J829">
        <v>597</v>
      </c>
    </row>
    <row r="830" spans="1:10" x14ac:dyDescent="0.35">
      <c r="A830" s="3" t="s">
        <v>875</v>
      </c>
      <c r="B830" s="4">
        <v>43355</v>
      </c>
      <c r="C830">
        <v>14</v>
      </c>
      <c r="D830" t="s">
        <v>38</v>
      </c>
      <c r="E830" t="s">
        <v>12</v>
      </c>
      <c r="F830" t="s">
        <v>13</v>
      </c>
      <c r="G830" t="s">
        <v>31</v>
      </c>
      <c r="H830">
        <v>69</v>
      </c>
      <c r="I830">
        <v>4</v>
      </c>
      <c r="J830">
        <v>276</v>
      </c>
    </row>
    <row r="831" spans="1:10" x14ac:dyDescent="0.35">
      <c r="A831" s="3" t="s">
        <v>876</v>
      </c>
      <c r="B831" s="4">
        <v>43356</v>
      </c>
      <c r="C831">
        <v>1</v>
      </c>
      <c r="D831" t="s">
        <v>16</v>
      </c>
      <c r="E831" t="s">
        <v>17</v>
      </c>
      <c r="F831" t="s">
        <v>18</v>
      </c>
      <c r="G831" t="s">
        <v>41</v>
      </c>
      <c r="H831">
        <v>399</v>
      </c>
      <c r="I831">
        <v>6</v>
      </c>
      <c r="J831">
        <v>2394</v>
      </c>
    </row>
    <row r="832" spans="1:10" x14ac:dyDescent="0.35">
      <c r="A832" s="3" t="s">
        <v>877</v>
      </c>
      <c r="B832" s="4">
        <v>43357</v>
      </c>
      <c r="C832">
        <v>1</v>
      </c>
      <c r="D832" t="s">
        <v>16</v>
      </c>
      <c r="E832" t="s">
        <v>17</v>
      </c>
      <c r="F832" t="s">
        <v>18</v>
      </c>
      <c r="G832" t="s">
        <v>14</v>
      </c>
      <c r="H832">
        <v>199</v>
      </c>
      <c r="I832">
        <v>1</v>
      </c>
      <c r="J832">
        <v>199</v>
      </c>
    </row>
    <row r="833" spans="1:10" x14ac:dyDescent="0.35">
      <c r="A833" s="3" t="s">
        <v>878</v>
      </c>
      <c r="B833" s="4">
        <v>43357</v>
      </c>
      <c r="C833">
        <v>3</v>
      </c>
      <c r="D833" t="s">
        <v>43</v>
      </c>
      <c r="E833" t="s">
        <v>68</v>
      </c>
      <c r="F833" t="s">
        <v>18</v>
      </c>
      <c r="G833" t="s">
        <v>19</v>
      </c>
      <c r="H833">
        <v>289</v>
      </c>
      <c r="I833">
        <v>1</v>
      </c>
      <c r="J833">
        <v>289</v>
      </c>
    </row>
    <row r="834" spans="1:10" x14ac:dyDescent="0.35">
      <c r="A834" s="3" t="s">
        <v>879</v>
      </c>
      <c r="B834" s="4">
        <v>43358</v>
      </c>
      <c r="C834">
        <v>16</v>
      </c>
      <c r="D834" t="s">
        <v>30</v>
      </c>
      <c r="E834" t="s">
        <v>36</v>
      </c>
      <c r="F834" t="s">
        <v>28</v>
      </c>
      <c r="G834" t="s">
        <v>41</v>
      </c>
      <c r="H834">
        <v>399</v>
      </c>
      <c r="I834">
        <v>9</v>
      </c>
      <c r="J834">
        <v>3591</v>
      </c>
    </row>
    <row r="835" spans="1:10" x14ac:dyDescent="0.35">
      <c r="A835" s="3" t="s">
        <v>880</v>
      </c>
      <c r="B835" s="4">
        <v>43358</v>
      </c>
      <c r="C835">
        <v>6</v>
      </c>
      <c r="D835" t="s">
        <v>48</v>
      </c>
      <c r="E835" t="s">
        <v>46</v>
      </c>
      <c r="F835" t="s">
        <v>23</v>
      </c>
      <c r="G835" t="s">
        <v>31</v>
      </c>
      <c r="H835">
        <v>69</v>
      </c>
      <c r="I835">
        <v>6</v>
      </c>
      <c r="J835">
        <v>414</v>
      </c>
    </row>
    <row r="836" spans="1:10" x14ac:dyDescent="0.35">
      <c r="A836" s="3" t="s">
        <v>881</v>
      </c>
      <c r="B836" s="4">
        <v>43358</v>
      </c>
      <c r="C836">
        <v>19</v>
      </c>
      <c r="D836" t="s">
        <v>56</v>
      </c>
      <c r="E836" t="s">
        <v>36</v>
      </c>
      <c r="F836" t="s">
        <v>28</v>
      </c>
      <c r="G836" t="s">
        <v>41</v>
      </c>
      <c r="H836">
        <v>399</v>
      </c>
      <c r="I836">
        <v>2</v>
      </c>
      <c r="J836">
        <v>798</v>
      </c>
    </row>
    <row r="837" spans="1:10" x14ac:dyDescent="0.35">
      <c r="A837" s="3" t="s">
        <v>882</v>
      </c>
      <c r="B837" s="4">
        <v>43359</v>
      </c>
      <c r="C837">
        <v>5</v>
      </c>
      <c r="D837" t="s">
        <v>60</v>
      </c>
      <c r="E837" t="s">
        <v>17</v>
      </c>
      <c r="F837" t="s">
        <v>18</v>
      </c>
      <c r="G837" t="s">
        <v>31</v>
      </c>
      <c r="H837">
        <v>69</v>
      </c>
      <c r="I837">
        <v>6</v>
      </c>
      <c r="J837">
        <v>414</v>
      </c>
    </row>
    <row r="838" spans="1:10" x14ac:dyDescent="0.35">
      <c r="A838" s="3" t="s">
        <v>883</v>
      </c>
      <c r="B838" s="4">
        <v>43360</v>
      </c>
      <c r="C838">
        <v>3</v>
      </c>
      <c r="D838" t="s">
        <v>43</v>
      </c>
      <c r="E838" t="s">
        <v>68</v>
      </c>
      <c r="F838" t="s">
        <v>18</v>
      </c>
      <c r="G838" t="s">
        <v>14</v>
      </c>
      <c r="H838">
        <v>199</v>
      </c>
      <c r="I838">
        <v>6</v>
      </c>
      <c r="J838">
        <v>1194</v>
      </c>
    </row>
    <row r="839" spans="1:10" x14ac:dyDescent="0.35">
      <c r="A839" s="3" t="s">
        <v>884</v>
      </c>
      <c r="B839" s="4">
        <v>43361</v>
      </c>
      <c r="C839">
        <v>7</v>
      </c>
      <c r="D839" t="s">
        <v>88</v>
      </c>
      <c r="E839" t="s">
        <v>46</v>
      </c>
      <c r="F839" t="s">
        <v>23</v>
      </c>
      <c r="G839" t="s">
        <v>41</v>
      </c>
      <c r="H839">
        <v>399</v>
      </c>
      <c r="I839">
        <v>3</v>
      </c>
      <c r="J839">
        <v>1197</v>
      </c>
    </row>
    <row r="840" spans="1:10" x14ac:dyDescent="0.35">
      <c r="A840" s="3" t="s">
        <v>885</v>
      </c>
      <c r="B840" s="4">
        <v>43362</v>
      </c>
      <c r="C840">
        <v>20</v>
      </c>
      <c r="D840" t="s">
        <v>40</v>
      </c>
      <c r="E840" t="s">
        <v>36</v>
      </c>
      <c r="F840" t="s">
        <v>28</v>
      </c>
      <c r="G840" t="s">
        <v>19</v>
      </c>
      <c r="H840">
        <v>289</v>
      </c>
      <c r="I840">
        <v>4</v>
      </c>
      <c r="J840">
        <v>1156</v>
      </c>
    </row>
    <row r="841" spans="1:10" x14ac:dyDescent="0.35">
      <c r="A841" s="3" t="s">
        <v>886</v>
      </c>
      <c r="B841" s="4">
        <v>43363</v>
      </c>
      <c r="C841">
        <v>6</v>
      </c>
      <c r="D841" t="s">
        <v>48</v>
      </c>
      <c r="E841" t="s">
        <v>46</v>
      </c>
      <c r="F841" t="s">
        <v>23</v>
      </c>
      <c r="G841" t="s">
        <v>24</v>
      </c>
      <c r="H841">
        <v>159</v>
      </c>
      <c r="I841">
        <v>8</v>
      </c>
      <c r="J841">
        <v>1272</v>
      </c>
    </row>
    <row r="842" spans="1:10" x14ac:dyDescent="0.35">
      <c r="A842" s="3" t="s">
        <v>887</v>
      </c>
      <c r="B842" s="4">
        <v>43363</v>
      </c>
      <c r="C842">
        <v>7</v>
      </c>
      <c r="D842" t="s">
        <v>88</v>
      </c>
      <c r="E842" t="s">
        <v>22</v>
      </c>
      <c r="F842" t="s">
        <v>23</v>
      </c>
      <c r="G842" t="s">
        <v>19</v>
      </c>
      <c r="H842">
        <v>289</v>
      </c>
      <c r="I842">
        <v>2</v>
      </c>
      <c r="J842">
        <v>578</v>
      </c>
    </row>
    <row r="843" spans="1:10" x14ac:dyDescent="0.35">
      <c r="A843" s="3" t="s">
        <v>888</v>
      </c>
      <c r="B843" s="4">
        <v>43363</v>
      </c>
      <c r="C843">
        <v>12</v>
      </c>
      <c r="D843" t="s">
        <v>66</v>
      </c>
      <c r="E843" t="s">
        <v>63</v>
      </c>
      <c r="F843" t="s">
        <v>13</v>
      </c>
      <c r="G843" t="s">
        <v>14</v>
      </c>
      <c r="H843">
        <v>199</v>
      </c>
      <c r="I843">
        <v>4</v>
      </c>
      <c r="J843">
        <v>796</v>
      </c>
    </row>
    <row r="844" spans="1:10" x14ac:dyDescent="0.35">
      <c r="A844" s="3" t="s">
        <v>889</v>
      </c>
      <c r="B844" s="4">
        <v>43363</v>
      </c>
      <c r="C844">
        <v>4</v>
      </c>
      <c r="D844" t="s">
        <v>51</v>
      </c>
      <c r="E844" t="s">
        <v>17</v>
      </c>
      <c r="F844" t="s">
        <v>18</v>
      </c>
      <c r="G844" t="s">
        <v>14</v>
      </c>
      <c r="H844">
        <v>199</v>
      </c>
      <c r="I844">
        <v>7</v>
      </c>
      <c r="J844">
        <v>1393</v>
      </c>
    </row>
    <row r="845" spans="1:10" x14ac:dyDescent="0.35">
      <c r="A845" s="3" t="s">
        <v>890</v>
      </c>
      <c r="B845" s="4">
        <v>43364</v>
      </c>
      <c r="C845">
        <v>11</v>
      </c>
      <c r="D845" t="s">
        <v>11</v>
      </c>
      <c r="E845" t="s">
        <v>12</v>
      </c>
      <c r="F845" t="s">
        <v>13</v>
      </c>
      <c r="G845" t="s">
        <v>19</v>
      </c>
      <c r="H845">
        <v>289</v>
      </c>
      <c r="I845">
        <v>6</v>
      </c>
      <c r="J845">
        <v>1734</v>
      </c>
    </row>
    <row r="846" spans="1:10" x14ac:dyDescent="0.35">
      <c r="A846" s="3" t="s">
        <v>891</v>
      </c>
      <c r="B846" s="4">
        <v>43364</v>
      </c>
      <c r="C846">
        <v>8</v>
      </c>
      <c r="D846" t="s">
        <v>45</v>
      </c>
      <c r="E846" t="s">
        <v>46</v>
      </c>
      <c r="F846" t="s">
        <v>23</v>
      </c>
      <c r="G846" t="s">
        <v>24</v>
      </c>
      <c r="H846">
        <v>159</v>
      </c>
      <c r="I846">
        <v>7</v>
      </c>
      <c r="J846">
        <v>1113</v>
      </c>
    </row>
    <row r="847" spans="1:10" x14ac:dyDescent="0.35">
      <c r="A847" s="3" t="s">
        <v>892</v>
      </c>
      <c r="B847" s="4">
        <v>43365</v>
      </c>
      <c r="C847">
        <v>8</v>
      </c>
      <c r="D847" t="s">
        <v>45</v>
      </c>
      <c r="E847" t="s">
        <v>46</v>
      </c>
      <c r="F847" t="s">
        <v>23</v>
      </c>
      <c r="G847" t="s">
        <v>14</v>
      </c>
      <c r="H847">
        <v>199</v>
      </c>
      <c r="I847">
        <v>8</v>
      </c>
      <c r="J847">
        <v>1592</v>
      </c>
    </row>
    <row r="848" spans="1:10" x14ac:dyDescent="0.35">
      <c r="A848" s="3" t="s">
        <v>893</v>
      </c>
      <c r="B848" s="4">
        <v>43365</v>
      </c>
      <c r="C848">
        <v>5</v>
      </c>
      <c r="D848" t="s">
        <v>60</v>
      </c>
      <c r="E848" t="s">
        <v>17</v>
      </c>
      <c r="F848" t="s">
        <v>18</v>
      </c>
      <c r="G848" t="s">
        <v>24</v>
      </c>
      <c r="H848">
        <v>159</v>
      </c>
      <c r="I848">
        <v>0</v>
      </c>
      <c r="J848">
        <v>0</v>
      </c>
    </row>
    <row r="849" spans="1:10" x14ac:dyDescent="0.35">
      <c r="A849" s="3" t="s">
        <v>894</v>
      </c>
      <c r="B849" s="4">
        <v>43365</v>
      </c>
      <c r="C849">
        <v>15</v>
      </c>
      <c r="D849" t="s">
        <v>118</v>
      </c>
      <c r="E849" t="s">
        <v>12</v>
      </c>
      <c r="F849" t="s">
        <v>13</v>
      </c>
      <c r="G849" t="s">
        <v>19</v>
      </c>
      <c r="H849">
        <v>289</v>
      </c>
      <c r="I849">
        <v>3</v>
      </c>
      <c r="J849">
        <v>867</v>
      </c>
    </row>
    <row r="850" spans="1:10" x14ac:dyDescent="0.35">
      <c r="A850" s="3" t="s">
        <v>895</v>
      </c>
      <c r="B850" s="4">
        <v>43365</v>
      </c>
      <c r="C850">
        <v>4</v>
      </c>
      <c r="D850" t="s">
        <v>51</v>
      </c>
      <c r="E850" t="s">
        <v>17</v>
      </c>
      <c r="F850" t="s">
        <v>18</v>
      </c>
      <c r="G850" t="s">
        <v>14</v>
      </c>
      <c r="H850">
        <v>199</v>
      </c>
      <c r="I850">
        <v>8</v>
      </c>
      <c r="J850">
        <v>1592</v>
      </c>
    </row>
    <row r="851" spans="1:10" x14ac:dyDescent="0.35">
      <c r="A851" s="3" t="s">
        <v>896</v>
      </c>
      <c r="B851" s="4">
        <v>43365</v>
      </c>
      <c r="C851">
        <v>10</v>
      </c>
      <c r="D851" t="s">
        <v>58</v>
      </c>
      <c r="E851" t="s">
        <v>46</v>
      </c>
      <c r="F851" t="s">
        <v>23</v>
      </c>
      <c r="G851" t="s">
        <v>19</v>
      </c>
      <c r="H851">
        <v>289</v>
      </c>
      <c r="I851">
        <v>0</v>
      </c>
      <c r="J851">
        <v>0</v>
      </c>
    </row>
    <row r="852" spans="1:10" x14ac:dyDescent="0.35">
      <c r="A852" s="3" t="s">
        <v>897</v>
      </c>
      <c r="B852" s="4">
        <v>43365</v>
      </c>
      <c r="C852">
        <v>17</v>
      </c>
      <c r="D852" t="s">
        <v>35</v>
      </c>
      <c r="E852" t="s">
        <v>27</v>
      </c>
      <c r="F852" t="s">
        <v>28</v>
      </c>
      <c r="G852" t="s">
        <v>19</v>
      </c>
      <c r="H852">
        <v>289</v>
      </c>
      <c r="I852">
        <v>0</v>
      </c>
      <c r="J852">
        <v>0</v>
      </c>
    </row>
    <row r="853" spans="1:10" x14ac:dyDescent="0.35">
      <c r="A853" s="3" t="s">
        <v>898</v>
      </c>
      <c r="B853" s="4">
        <v>43365</v>
      </c>
      <c r="C853">
        <v>6</v>
      </c>
      <c r="D853" t="s">
        <v>48</v>
      </c>
      <c r="E853" t="s">
        <v>46</v>
      </c>
      <c r="F853" t="s">
        <v>23</v>
      </c>
      <c r="G853" t="s">
        <v>41</v>
      </c>
      <c r="H853">
        <v>399</v>
      </c>
      <c r="I853">
        <v>9</v>
      </c>
      <c r="J853">
        <v>3591</v>
      </c>
    </row>
    <row r="854" spans="1:10" x14ac:dyDescent="0.35">
      <c r="A854" s="3" t="s">
        <v>899</v>
      </c>
      <c r="B854" s="4">
        <v>43365</v>
      </c>
      <c r="C854">
        <v>14</v>
      </c>
      <c r="D854" t="s">
        <v>38</v>
      </c>
      <c r="E854" t="s">
        <v>63</v>
      </c>
      <c r="F854" t="s">
        <v>13</v>
      </c>
      <c r="G854" t="s">
        <v>41</v>
      </c>
      <c r="H854">
        <v>399</v>
      </c>
      <c r="I854">
        <v>4</v>
      </c>
      <c r="J854">
        <v>1596</v>
      </c>
    </row>
    <row r="855" spans="1:10" x14ac:dyDescent="0.35">
      <c r="A855" s="3" t="s">
        <v>900</v>
      </c>
      <c r="B855" s="4">
        <v>43365</v>
      </c>
      <c r="C855">
        <v>7</v>
      </c>
      <c r="D855" t="s">
        <v>88</v>
      </c>
      <c r="E855" t="s">
        <v>22</v>
      </c>
      <c r="F855" t="s">
        <v>23</v>
      </c>
      <c r="G855" t="s">
        <v>14</v>
      </c>
      <c r="H855">
        <v>199</v>
      </c>
      <c r="I855">
        <v>5</v>
      </c>
      <c r="J855">
        <v>995</v>
      </c>
    </row>
    <row r="856" spans="1:10" x14ac:dyDescent="0.35">
      <c r="A856" s="3" t="s">
        <v>901</v>
      </c>
      <c r="B856" s="4">
        <v>43365</v>
      </c>
      <c r="C856">
        <v>9</v>
      </c>
      <c r="D856" t="s">
        <v>21</v>
      </c>
      <c r="E856" t="s">
        <v>22</v>
      </c>
      <c r="F856" t="s">
        <v>23</v>
      </c>
      <c r="G856" t="s">
        <v>19</v>
      </c>
      <c r="H856">
        <v>289</v>
      </c>
      <c r="I856">
        <v>7</v>
      </c>
      <c r="J856">
        <v>2023</v>
      </c>
    </row>
    <row r="857" spans="1:10" x14ac:dyDescent="0.35">
      <c r="A857" s="3" t="s">
        <v>902</v>
      </c>
      <c r="B857" s="4">
        <v>43365</v>
      </c>
      <c r="C857">
        <v>19</v>
      </c>
      <c r="D857" t="s">
        <v>56</v>
      </c>
      <c r="E857" t="s">
        <v>36</v>
      </c>
      <c r="F857" t="s">
        <v>28</v>
      </c>
      <c r="G857" t="s">
        <v>24</v>
      </c>
      <c r="H857">
        <v>159</v>
      </c>
      <c r="I857">
        <v>3</v>
      </c>
      <c r="J857">
        <v>477</v>
      </c>
    </row>
    <row r="858" spans="1:10" x14ac:dyDescent="0.35">
      <c r="A858" s="3" t="s">
        <v>903</v>
      </c>
      <c r="B858" s="4">
        <v>43366</v>
      </c>
      <c r="C858">
        <v>19</v>
      </c>
      <c r="D858" t="s">
        <v>56</v>
      </c>
      <c r="E858" t="s">
        <v>27</v>
      </c>
      <c r="F858" t="s">
        <v>28</v>
      </c>
      <c r="G858" t="s">
        <v>19</v>
      </c>
      <c r="H858">
        <v>289</v>
      </c>
      <c r="I858">
        <v>8</v>
      </c>
      <c r="J858">
        <v>2312</v>
      </c>
    </row>
    <row r="859" spans="1:10" x14ac:dyDescent="0.35">
      <c r="A859" s="3" t="s">
        <v>904</v>
      </c>
      <c r="B859" s="4">
        <v>43367</v>
      </c>
      <c r="C859">
        <v>17</v>
      </c>
      <c r="D859" t="s">
        <v>35</v>
      </c>
      <c r="E859" t="s">
        <v>27</v>
      </c>
      <c r="F859" t="s">
        <v>28</v>
      </c>
      <c r="G859" t="s">
        <v>31</v>
      </c>
      <c r="H859">
        <v>69</v>
      </c>
      <c r="I859">
        <v>5</v>
      </c>
      <c r="J859">
        <v>345</v>
      </c>
    </row>
    <row r="860" spans="1:10" x14ac:dyDescent="0.35">
      <c r="A860" s="3" t="s">
        <v>905</v>
      </c>
      <c r="B860" s="4">
        <v>43367</v>
      </c>
      <c r="C860">
        <v>19</v>
      </c>
      <c r="D860" t="s">
        <v>56</v>
      </c>
      <c r="E860" t="s">
        <v>36</v>
      </c>
      <c r="F860" t="s">
        <v>28</v>
      </c>
      <c r="G860" t="s">
        <v>19</v>
      </c>
      <c r="H860">
        <v>289</v>
      </c>
      <c r="I860">
        <v>4</v>
      </c>
      <c r="J860">
        <v>1156</v>
      </c>
    </row>
    <row r="861" spans="1:10" x14ac:dyDescent="0.35">
      <c r="A861" s="3" t="s">
        <v>906</v>
      </c>
      <c r="B861" s="4">
        <v>43367</v>
      </c>
      <c r="C861">
        <v>6</v>
      </c>
      <c r="D861" t="s">
        <v>48</v>
      </c>
      <c r="E861" t="s">
        <v>46</v>
      </c>
      <c r="F861" t="s">
        <v>23</v>
      </c>
      <c r="G861" t="s">
        <v>14</v>
      </c>
      <c r="H861">
        <v>199</v>
      </c>
      <c r="I861">
        <v>8</v>
      </c>
      <c r="J861">
        <v>1592</v>
      </c>
    </row>
    <row r="862" spans="1:10" x14ac:dyDescent="0.35">
      <c r="A862" s="3" t="s">
        <v>907</v>
      </c>
      <c r="B862" s="4">
        <v>43367</v>
      </c>
      <c r="C862">
        <v>14</v>
      </c>
      <c r="D862" t="s">
        <v>38</v>
      </c>
      <c r="E862" t="s">
        <v>12</v>
      </c>
      <c r="F862" t="s">
        <v>13</v>
      </c>
      <c r="G862" t="s">
        <v>41</v>
      </c>
      <c r="H862">
        <v>399</v>
      </c>
      <c r="I862">
        <v>2</v>
      </c>
      <c r="J862">
        <v>798</v>
      </c>
    </row>
    <row r="863" spans="1:10" x14ac:dyDescent="0.35">
      <c r="A863" s="3" t="s">
        <v>908</v>
      </c>
      <c r="B863" s="4">
        <v>43368</v>
      </c>
      <c r="C863">
        <v>17</v>
      </c>
      <c r="D863" t="s">
        <v>35</v>
      </c>
      <c r="E863" t="s">
        <v>27</v>
      </c>
      <c r="F863" t="s">
        <v>28</v>
      </c>
      <c r="G863" t="s">
        <v>31</v>
      </c>
      <c r="H863">
        <v>69</v>
      </c>
      <c r="I863">
        <v>8</v>
      </c>
      <c r="J863">
        <v>552</v>
      </c>
    </row>
    <row r="864" spans="1:10" x14ac:dyDescent="0.35">
      <c r="A864" s="3" t="s">
        <v>909</v>
      </c>
      <c r="B864" s="4">
        <v>43368</v>
      </c>
      <c r="C864">
        <v>16</v>
      </c>
      <c r="D864" t="s">
        <v>30</v>
      </c>
      <c r="E864" t="s">
        <v>27</v>
      </c>
      <c r="F864" t="s">
        <v>28</v>
      </c>
      <c r="G864" t="s">
        <v>14</v>
      </c>
      <c r="H864">
        <v>199</v>
      </c>
      <c r="I864">
        <v>0</v>
      </c>
      <c r="J864">
        <v>0</v>
      </c>
    </row>
    <row r="865" spans="1:10" x14ac:dyDescent="0.35">
      <c r="A865" s="3" t="s">
        <v>910</v>
      </c>
      <c r="B865" s="4">
        <v>43368</v>
      </c>
      <c r="C865">
        <v>3</v>
      </c>
      <c r="D865" t="s">
        <v>43</v>
      </c>
      <c r="E865" t="s">
        <v>68</v>
      </c>
      <c r="F865" t="s">
        <v>18</v>
      </c>
      <c r="G865" t="s">
        <v>19</v>
      </c>
      <c r="H865">
        <v>289</v>
      </c>
      <c r="I865">
        <v>4</v>
      </c>
      <c r="J865">
        <v>1156</v>
      </c>
    </row>
    <row r="866" spans="1:10" x14ac:dyDescent="0.35">
      <c r="A866" s="3" t="s">
        <v>911</v>
      </c>
      <c r="B866" s="4">
        <v>43369</v>
      </c>
      <c r="C866">
        <v>16</v>
      </c>
      <c r="D866" t="s">
        <v>30</v>
      </c>
      <c r="E866" t="s">
        <v>27</v>
      </c>
      <c r="F866" t="s">
        <v>28</v>
      </c>
      <c r="G866" t="s">
        <v>31</v>
      </c>
      <c r="H866">
        <v>69</v>
      </c>
      <c r="I866">
        <v>6</v>
      </c>
      <c r="J866">
        <v>414</v>
      </c>
    </row>
    <row r="867" spans="1:10" x14ac:dyDescent="0.35">
      <c r="A867" s="3" t="s">
        <v>912</v>
      </c>
      <c r="B867" s="4">
        <v>43369</v>
      </c>
      <c r="C867">
        <v>19</v>
      </c>
      <c r="D867" t="s">
        <v>56</v>
      </c>
      <c r="E867" t="s">
        <v>36</v>
      </c>
      <c r="F867" t="s">
        <v>28</v>
      </c>
      <c r="G867" t="s">
        <v>31</v>
      </c>
      <c r="H867">
        <v>69</v>
      </c>
      <c r="I867">
        <v>2</v>
      </c>
      <c r="J867">
        <v>138</v>
      </c>
    </row>
    <row r="868" spans="1:10" x14ac:dyDescent="0.35">
      <c r="A868" s="3" t="s">
        <v>913</v>
      </c>
      <c r="B868" s="4">
        <v>43370</v>
      </c>
      <c r="C868">
        <v>7</v>
      </c>
      <c r="D868" t="s">
        <v>88</v>
      </c>
      <c r="E868" t="s">
        <v>46</v>
      </c>
      <c r="F868" t="s">
        <v>23</v>
      </c>
      <c r="G868" t="s">
        <v>14</v>
      </c>
      <c r="H868">
        <v>199</v>
      </c>
      <c r="I868">
        <v>6</v>
      </c>
      <c r="J868">
        <v>1194</v>
      </c>
    </row>
    <row r="869" spans="1:10" x14ac:dyDescent="0.35">
      <c r="A869" s="3" t="s">
        <v>914</v>
      </c>
      <c r="B869" s="4">
        <v>43370</v>
      </c>
      <c r="C869">
        <v>9</v>
      </c>
      <c r="D869" t="s">
        <v>21</v>
      </c>
      <c r="E869" t="s">
        <v>46</v>
      </c>
      <c r="F869" t="s">
        <v>23</v>
      </c>
      <c r="G869" t="s">
        <v>31</v>
      </c>
      <c r="H869">
        <v>69</v>
      </c>
      <c r="I869">
        <v>7</v>
      </c>
      <c r="J869">
        <v>483</v>
      </c>
    </row>
    <row r="870" spans="1:10" x14ac:dyDescent="0.35">
      <c r="A870" s="3" t="s">
        <v>915</v>
      </c>
      <c r="B870" s="4">
        <v>43371</v>
      </c>
      <c r="C870">
        <v>14</v>
      </c>
      <c r="D870" t="s">
        <v>38</v>
      </c>
      <c r="E870" t="s">
        <v>63</v>
      </c>
      <c r="F870" t="s">
        <v>13</v>
      </c>
      <c r="G870" t="s">
        <v>41</v>
      </c>
      <c r="H870">
        <v>399</v>
      </c>
      <c r="I870">
        <v>3</v>
      </c>
      <c r="J870">
        <v>1197</v>
      </c>
    </row>
    <row r="871" spans="1:10" x14ac:dyDescent="0.35">
      <c r="A871" s="3" t="s">
        <v>916</v>
      </c>
      <c r="B871" s="4">
        <v>43371</v>
      </c>
      <c r="C871">
        <v>3</v>
      </c>
      <c r="D871" t="s">
        <v>43</v>
      </c>
      <c r="E871" t="s">
        <v>68</v>
      </c>
      <c r="F871" t="s">
        <v>18</v>
      </c>
      <c r="G871" t="s">
        <v>24</v>
      </c>
      <c r="H871">
        <v>159</v>
      </c>
      <c r="I871">
        <v>5</v>
      </c>
      <c r="J871">
        <v>795</v>
      </c>
    </row>
    <row r="872" spans="1:10" x14ac:dyDescent="0.35">
      <c r="A872" s="3" t="s">
        <v>917</v>
      </c>
      <c r="B872" s="4">
        <v>43371</v>
      </c>
      <c r="C872">
        <v>9</v>
      </c>
      <c r="D872" t="s">
        <v>21</v>
      </c>
      <c r="E872" t="s">
        <v>46</v>
      </c>
      <c r="F872" t="s">
        <v>23</v>
      </c>
      <c r="G872" t="s">
        <v>31</v>
      </c>
      <c r="H872">
        <v>69</v>
      </c>
      <c r="I872">
        <v>6</v>
      </c>
      <c r="J872">
        <v>414</v>
      </c>
    </row>
    <row r="873" spans="1:10" x14ac:dyDescent="0.35">
      <c r="A873" s="3" t="s">
        <v>918</v>
      </c>
      <c r="B873" s="4">
        <v>43371</v>
      </c>
      <c r="C873">
        <v>1</v>
      </c>
      <c r="D873" t="s">
        <v>16</v>
      </c>
      <c r="E873" t="s">
        <v>17</v>
      </c>
      <c r="F873" t="s">
        <v>18</v>
      </c>
      <c r="G873" t="s">
        <v>24</v>
      </c>
      <c r="H873">
        <v>159</v>
      </c>
      <c r="I873">
        <v>5</v>
      </c>
      <c r="J873">
        <v>795</v>
      </c>
    </row>
    <row r="874" spans="1:10" x14ac:dyDescent="0.35">
      <c r="A874" s="3" t="s">
        <v>919</v>
      </c>
      <c r="B874" s="4">
        <v>43372</v>
      </c>
      <c r="C874">
        <v>20</v>
      </c>
      <c r="D874" t="s">
        <v>40</v>
      </c>
      <c r="E874" t="s">
        <v>27</v>
      </c>
      <c r="F874" t="s">
        <v>28</v>
      </c>
      <c r="G874" t="s">
        <v>14</v>
      </c>
      <c r="H874">
        <v>199</v>
      </c>
      <c r="I874">
        <v>3</v>
      </c>
      <c r="J874">
        <v>597</v>
      </c>
    </row>
    <row r="875" spans="1:10" x14ac:dyDescent="0.35">
      <c r="A875" s="3" t="s">
        <v>920</v>
      </c>
      <c r="B875" s="4">
        <v>43372</v>
      </c>
      <c r="C875">
        <v>3</v>
      </c>
      <c r="D875" t="s">
        <v>43</v>
      </c>
      <c r="E875" t="s">
        <v>68</v>
      </c>
      <c r="F875" t="s">
        <v>18</v>
      </c>
      <c r="G875" t="s">
        <v>19</v>
      </c>
      <c r="H875">
        <v>289</v>
      </c>
      <c r="I875">
        <v>8</v>
      </c>
      <c r="J875">
        <v>2312</v>
      </c>
    </row>
    <row r="876" spans="1:10" x14ac:dyDescent="0.35">
      <c r="A876" s="3" t="s">
        <v>921</v>
      </c>
      <c r="B876" s="4">
        <v>43372</v>
      </c>
      <c r="C876">
        <v>4</v>
      </c>
      <c r="D876" t="s">
        <v>51</v>
      </c>
      <c r="E876" t="s">
        <v>68</v>
      </c>
      <c r="F876" t="s">
        <v>18</v>
      </c>
      <c r="G876" t="s">
        <v>31</v>
      </c>
      <c r="H876">
        <v>69</v>
      </c>
      <c r="I876">
        <v>6</v>
      </c>
      <c r="J876">
        <v>414</v>
      </c>
    </row>
    <row r="877" spans="1:10" x14ac:dyDescent="0.35">
      <c r="A877" s="3" t="s">
        <v>922</v>
      </c>
      <c r="B877" s="4">
        <v>43372</v>
      </c>
      <c r="C877">
        <v>7</v>
      </c>
      <c r="D877" t="s">
        <v>88</v>
      </c>
      <c r="E877" t="s">
        <v>46</v>
      </c>
      <c r="F877" t="s">
        <v>23</v>
      </c>
      <c r="G877" t="s">
        <v>19</v>
      </c>
      <c r="H877">
        <v>289</v>
      </c>
      <c r="I877">
        <v>0</v>
      </c>
      <c r="J877">
        <v>0</v>
      </c>
    </row>
    <row r="878" spans="1:10" x14ac:dyDescent="0.35">
      <c r="A878" s="3" t="s">
        <v>923</v>
      </c>
      <c r="B878" s="4">
        <v>43373</v>
      </c>
      <c r="C878">
        <v>11</v>
      </c>
      <c r="D878" t="s">
        <v>11</v>
      </c>
      <c r="E878" t="s">
        <v>12</v>
      </c>
      <c r="F878" t="s">
        <v>13</v>
      </c>
      <c r="G878" t="s">
        <v>19</v>
      </c>
      <c r="H878">
        <v>289</v>
      </c>
      <c r="I878">
        <v>1</v>
      </c>
      <c r="J878">
        <v>289</v>
      </c>
    </row>
    <row r="879" spans="1:10" x14ac:dyDescent="0.35">
      <c r="A879" s="3" t="s">
        <v>924</v>
      </c>
      <c r="B879" s="4">
        <v>43373</v>
      </c>
      <c r="C879">
        <v>15</v>
      </c>
      <c r="D879" t="s">
        <v>118</v>
      </c>
      <c r="E879" t="s">
        <v>63</v>
      </c>
      <c r="F879" t="s">
        <v>13</v>
      </c>
      <c r="G879" t="s">
        <v>24</v>
      </c>
      <c r="H879">
        <v>159</v>
      </c>
      <c r="I879">
        <v>0</v>
      </c>
      <c r="J879">
        <v>0</v>
      </c>
    </row>
    <row r="880" spans="1:10" x14ac:dyDescent="0.35">
      <c r="A880" s="3" t="s">
        <v>925</v>
      </c>
      <c r="B880" s="4">
        <v>43373</v>
      </c>
      <c r="C880">
        <v>20</v>
      </c>
      <c r="D880" t="s">
        <v>40</v>
      </c>
      <c r="E880" t="s">
        <v>36</v>
      </c>
      <c r="F880" t="s">
        <v>28</v>
      </c>
      <c r="G880" t="s">
        <v>14</v>
      </c>
      <c r="H880">
        <v>199</v>
      </c>
      <c r="I880">
        <v>1</v>
      </c>
      <c r="J880">
        <v>199</v>
      </c>
    </row>
    <row r="881" spans="1:10" x14ac:dyDescent="0.35">
      <c r="A881" s="3" t="s">
        <v>926</v>
      </c>
      <c r="B881" s="4">
        <v>43373</v>
      </c>
      <c r="C881">
        <v>6</v>
      </c>
      <c r="D881" t="s">
        <v>48</v>
      </c>
      <c r="E881" t="s">
        <v>22</v>
      </c>
      <c r="F881" t="s">
        <v>23</v>
      </c>
      <c r="G881" t="s">
        <v>14</v>
      </c>
      <c r="H881">
        <v>199</v>
      </c>
      <c r="I881">
        <v>7</v>
      </c>
      <c r="J881">
        <v>1393</v>
      </c>
    </row>
    <row r="882" spans="1:10" x14ac:dyDescent="0.35">
      <c r="A882" s="3" t="s">
        <v>927</v>
      </c>
      <c r="B882" s="4">
        <v>43374</v>
      </c>
      <c r="C882">
        <v>9</v>
      </c>
      <c r="D882" t="s">
        <v>21</v>
      </c>
      <c r="E882" t="s">
        <v>22</v>
      </c>
      <c r="F882" t="s">
        <v>23</v>
      </c>
      <c r="G882" t="s">
        <v>41</v>
      </c>
      <c r="H882">
        <v>399</v>
      </c>
      <c r="I882">
        <v>7</v>
      </c>
      <c r="J882">
        <v>2793</v>
      </c>
    </row>
    <row r="883" spans="1:10" x14ac:dyDescent="0.35">
      <c r="A883" s="3" t="s">
        <v>928</v>
      </c>
      <c r="B883" s="4">
        <v>43374</v>
      </c>
      <c r="C883">
        <v>7</v>
      </c>
      <c r="D883" t="s">
        <v>88</v>
      </c>
      <c r="E883" t="s">
        <v>46</v>
      </c>
      <c r="F883" t="s">
        <v>23</v>
      </c>
      <c r="G883" t="s">
        <v>24</v>
      </c>
      <c r="H883">
        <v>159</v>
      </c>
      <c r="I883">
        <v>2</v>
      </c>
      <c r="J883">
        <v>318</v>
      </c>
    </row>
    <row r="884" spans="1:10" x14ac:dyDescent="0.35">
      <c r="A884" s="3" t="s">
        <v>929</v>
      </c>
      <c r="B884" s="4">
        <v>43375</v>
      </c>
      <c r="C884">
        <v>3</v>
      </c>
      <c r="D884" t="s">
        <v>43</v>
      </c>
      <c r="E884" t="s">
        <v>68</v>
      </c>
      <c r="F884" t="s">
        <v>18</v>
      </c>
      <c r="G884" t="s">
        <v>14</v>
      </c>
      <c r="H884">
        <v>199</v>
      </c>
      <c r="I884">
        <v>5</v>
      </c>
      <c r="J884">
        <v>995</v>
      </c>
    </row>
    <row r="885" spans="1:10" x14ac:dyDescent="0.35">
      <c r="A885" s="3" t="s">
        <v>930</v>
      </c>
      <c r="B885" s="4">
        <v>43375</v>
      </c>
      <c r="C885">
        <v>14</v>
      </c>
      <c r="D885" t="s">
        <v>38</v>
      </c>
      <c r="E885" t="s">
        <v>63</v>
      </c>
      <c r="F885" t="s">
        <v>13</v>
      </c>
      <c r="G885" t="s">
        <v>19</v>
      </c>
      <c r="H885">
        <v>289</v>
      </c>
      <c r="I885">
        <v>9</v>
      </c>
      <c r="J885">
        <v>2601</v>
      </c>
    </row>
    <row r="886" spans="1:10" x14ac:dyDescent="0.35">
      <c r="A886" s="3" t="s">
        <v>931</v>
      </c>
      <c r="B886" s="4">
        <v>43375</v>
      </c>
      <c r="C886">
        <v>15</v>
      </c>
      <c r="D886" t="s">
        <v>118</v>
      </c>
      <c r="E886" t="s">
        <v>63</v>
      </c>
      <c r="F886" t="s">
        <v>13</v>
      </c>
      <c r="G886" t="s">
        <v>24</v>
      </c>
      <c r="H886">
        <v>159</v>
      </c>
      <c r="I886">
        <v>8</v>
      </c>
      <c r="J886">
        <v>1272</v>
      </c>
    </row>
    <row r="887" spans="1:10" x14ac:dyDescent="0.35">
      <c r="A887" s="3" t="s">
        <v>932</v>
      </c>
      <c r="B887" s="4">
        <v>43376</v>
      </c>
      <c r="C887">
        <v>20</v>
      </c>
      <c r="D887" t="s">
        <v>40</v>
      </c>
      <c r="E887" t="s">
        <v>27</v>
      </c>
      <c r="F887" t="s">
        <v>28</v>
      </c>
      <c r="G887" t="s">
        <v>24</v>
      </c>
      <c r="H887">
        <v>159</v>
      </c>
      <c r="I887">
        <v>1</v>
      </c>
      <c r="J887">
        <v>159</v>
      </c>
    </row>
    <row r="888" spans="1:10" x14ac:dyDescent="0.35">
      <c r="A888" s="3" t="s">
        <v>933</v>
      </c>
      <c r="B888" s="4">
        <v>43377</v>
      </c>
      <c r="C888">
        <v>20</v>
      </c>
      <c r="D888" t="s">
        <v>40</v>
      </c>
      <c r="E888" t="s">
        <v>36</v>
      </c>
      <c r="F888" t="s">
        <v>28</v>
      </c>
      <c r="G888" t="s">
        <v>19</v>
      </c>
      <c r="H888">
        <v>289</v>
      </c>
      <c r="I888">
        <v>1</v>
      </c>
      <c r="J888">
        <v>289</v>
      </c>
    </row>
    <row r="889" spans="1:10" x14ac:dyDescent="0.35">
      <c r="A889" s="3" t="s">
        <v>934</v>
      </c>
      <c r="B889" s="4">
        <v>43377</v>
      </c>
      <c r="C889">
        <v>15</v>
      </c>
      <c r="D889" t="s">
        <v>118</v>
      </c>
      <c r="E889" t="s">
        <v>12</v>
      </c>
      <c r="F889" t="s">
        <v>13</v>
      </c>
      <c r="G889" t="s">
        <v>14</v>
      </c>
      <c r="H889">
        <v>199</v>
      </c>
      <c r="I889">
        <v>3</v>
      </c>
      <c r="J889">
        <v>597</v>
      </c>
    </row>
    <row r="890" spans="1:10" x14ac:dyDescent="0.35">
      <c r="A890" s="3" t="s">
        <v>935</v>
      </c>
      <c r="B890" s="4">
        <v>43378</v>
      </c>
      <c r="C890">
        <v>20</v>
      </c>
      <c r="D890" t="s">
        <v>40</v>
      </c>
      <c r="E890" t="s">
        <v>27</v>
      </c>
      <c r="F890" t="s">
        <v>28</v>
      </c>
      <c r="G890" t="s">
        <v>14</v>
      </c>
      <c r="H890">
        <v>199</v>
      </c>
      <c r="I890">
        <v>3</v>
      </c>
      <c r="J890">
        <v>597</v>
      </c>
    </row>
    <row r="891" spans="1:10" x14ac:dyDescent="0.35">
      <c r="A891" s="3" t="s">
        <v>936</v>
      </c>
      <c r="B891" s="4">
        <v>43378</v>
      </c>
      <c r="C891">
        <v>9</v>
      </c>
      <c r="D891" t="s">
        <v>21</v>
      </c>
      <c r="E891" t="s">
        <v>46</v>
      </c>
      <c r="F891" t="s">
        <v>23</v>
      </c>
      <c r="G891" t="s">
        <v>19</v>
      </c>
      <c r="H891">
        <v>289</v>
      </c>
      <c r="I891">
        <v>9</v>
      </c>
      <c r="J891">
        <v>2601</v>
      </c>
    </row>
    <row r="892" spans="1:10" x14ac:dyDescent="0.35">
      <c r="A892" s="3" t="s">
        <v>937</v>
      </c>
      <c r="B892" s="4">
        <v>43378</v>
      </c>
      <c r="C892">
        <v>4</v>
      </c>
      <c r="D892" t="s">
        <v>51</v>
      </c>
      <c r="E892" t="s">
        <v>17</v>
      </c>
      <c r="F892" t="s">
        <v>18</v>
      </c>
      <c r="G892" t="s">
        <v>14</v>
      </c>
      <c r="H892">
        <v>199</v>
      </c>
      <c r="I892">
        <v>9</v>
      </c>
      <c r="J892">
        <v>1791</v>
      </c>
    </row>
    <row r="893" spans="1:10" x14ac:dyDescent="0.35">
      <c r="A893" s="3" t="s">
        <v>938</v>
      </c>
      <c r="B893" s="4">
        <v>43378</v>
      </c>
      <c r="C893">
        <v>16</v>
      </c>
      <c r="D893" t="s">
        <v>30</v>
      </c>
      <c r="E893" t="s">
        <v>36</v>
      </c>
      <c r="F893" t="s">
        <v>28</v>
      </c>
      <c r="G893" t="s">
        <v>24</v>
      </c>
      <c r="H893">
        <v>159</v>
      </c>
      <c r="I893">
        <v>7</v>
      </c>
      <c r="J893">
        <v>1113</v>
      </c>
    </row>
    <row r="894" spans="1:10" x14ac:dyDescent="0.35">
      <c r="A894" s="3" t="s">
        <v>939</v>
      </c>
      <c r="B894" s="4">
        <v>43378</v>
      </c>
      <c r="C894">
        <v>5</v>
      </c>
      <c r="D894" t="s">
        <v>60</v>
      </c>
      <c r="E894" t="s">
        <v>68</v>
      </c>
      <c r="F894" t="s">
        <v>18</v>
      </c>
      <c r="G894" t="s">
        <v>31</v>
      </c>
      <c r="H894">
        <v>69</v>
      </c>
      <c r="I894">
        <v>3</v>
      </c>
      <c r="J894">
        <v>207</v>
      </c>
    </row>
    <row r="895" spans="1:10" x14ac:dyDescent="0.35">
      <c r="A895" s="3" t="s">
        <v>940</v>
      </c>
      <c r="B895" s="4">
        <v>43379</v>
      </c>
      <c r="C895">
        <v>11</v>
      </c>
      <c r="D895" t="s">
        <v>11</v>
      </c>
      <c r="E895" t="s">
        <v>63</v>
      </c>
      <c r="F895" t="s">
        <v>13</v>
      </c>
      <c r="G895" t="s">
        <v>24</v>
      </c>
      <c r="H895">
        <v>159</v>
      </c>
      <c r="I895">
        <v>6</v>
      </c>
      <c r="J895">
        <v>954</v>
      </c>
    </row>
    <row r="896" spans="1:10" x14ac:dyDescent="0.35">
      <c r="A896" s="3" t="s">
        <v>941</v>
      </c>
      <c r="B896" s="4">
        <v>43379</v>
      </c>
      <c r="C896">
        <v>9</v>
      </c>
      <c r="D896" t="s">
        <v>21</v>
      </c>
      <c r="E896" t="s">
        <v>22</v>
      </c>
      <c r="F896" t="s">
        <v>23</v>
      </c>
      <c r="G896" t="s">
        <v>14</v>
      </c>
      <c r="H896">
        <v>199</v>
      </c>
      <c r="I896">
        <v>2</v>
      </c>
      <c r="J896">
        <v>398</v>
      </c>
    </row>
    <row r="897" spans="1:10" x14ac:dyDescent="0.35">
      <c r="A897" s="3" t="s">
        <v>942</v>
      </c>
      <c r="B897" s="4">
        <v>43379</v>
      </c>
      <c r="C897">
        <v>6</v>
      </c>
      <c r="D897" t="s">
        <v>48</v>
      </c>
      <c r="E897" t="s">
        <v>46</v>
      </c>
      <c r="F897" t="s">
        <v>23</v>
      </c>
      <c r="G897" t="s">
        <v>14</v>
      </c>
      <c r="H897">
        <v>199</v>
      </c>
      <c r="I897">
        <v>8</v>
      </c>
      <c r="J897">
        <v>1592</v>
      </c>
    </row>
    <row r="898" spans="1:10" x14ac:dyDescent="0.35">
      <c r="A898" s="3" t="s">
        <v>943</v>
      </c>
      <c r="B898" s="4">
        <v>43379</v>
      </c>
      <c r="C898">
        <v>4</v>
      </c>
      <c r="D898" t="s">
        <v>51</v>
      </c>
      <c r="E898" t="s">
        <v>17</v>
      </c>
      <c r="F898" t="s">
        <v>18</v>
      </c>
      <c r="G898" t="s">
        <v>41</v>
      </c>
      <c r="H898">
        <v>399</v>
      </c>
      <c r="I898">
        <v>0</v>
      </c>
      <c r="J898">
        <v>0</v>
      </c>
    </row>
    <row r="899" spans="1:10" x14ac:dyDescent="0.35">
      <c r="A899" s="3" t="s">
        <v>944</v>
      </c>
      <c r="B899" s="4">
        <v>43379</v>
      </c>
      <c r="C899">
        <v>17</v>
      </c>
      <c r="D899" t="s">
        <v>35</v>
      </c>
      <c r="E899" t="s">
        <v>36</v>
      </c>
      <c r="F899" t="s">
        <v>28</v>
      </c>
      <c r="G899" t="s">
        <v>14</v>
      </c>
      <c r="H899">
        <v>199</v>
      </c>
      <c r="I899">
        <v>2</v>
      </c>
      <c r="J899">
        <v>398</v>
      </c>
    </row>
    <row r="900" spans="1:10" x14ac:dyDescent="0.35">
      <c r="A900" s="3" t="s">
        <v>945</v>
      </c>
      <c r="B900" s="4">
        <v>43380</v>
      </c>
      <c r="C900">
        <v>1</v>
      </c>
      <c r="D900" t="s">
        <v>16</v>
      </c>
      <c r="E900" t="s">
        <v>68</v>
      </c>
      <c r="F900" t="s">
        <v>18</v>
      </c>
      <c r="G900" t="s">
        <v>14</v>
      </c>
      <c r="H900">
        <v>199</v>
      </c>
      <c r="I900">
        <v>4</v>
      </c>
      <c r="J900">
        <v>796</v>
      </c>
    </row>
    <row r="901" spans="1:10" x14ac:dyDescent="0.35">
      <c r="A901" s="3" t="s">
        <v>946</v>
      </c>
      <c r="B901" s="4">
        <v>43380</v>
      </c>
      <c r="C901">
        <v>4</v>
      </c>
      <c r="D901" t="s">
        <v>51</v>
      </c>
      <c r="E901" t="s">
        <v>17</v>
      </c>
      <c r="F901" t="s">
        <v>18</v>
      </c>
      <c r="G901" t="s">
        <v>24</v>
      </c>
      <c r="H901">
        <v>159</v>
      </c>
      <c r="I901">
        <v>5</v>
      </c>
      <c r="J901">
        <v>795</v>
      </c>
    </row>
    <row r="902" spans="1:10" x14ac:dyDescent="0.35">
      <c r="A902" s="3" t="s">
        <v>947</v>
      </c>
      <c r="B902" s="4">
        <v>43381</v>
      </c>
      <c r="C902">
        <v>15</v>
      </c>
      <c r="D902" t="s">
        <v>118</v>
      </c>
      <c r="E902" t="s">
        <v>12</v>
      </c>
      <c r="F902" t="s">
        <v>13</v>
      </c>
      <c r="G902" t="s">
        <v>41</v>
      </c>
      <c r="H902">
        <v>399</v>
      </c>
      <c r="I902">
        <v>7</v>
      </c>
      <c r="J902">
        <v>2793</v>
      </c>
    </row>
    <row r="903" spans="1:10" x14ac:dyDescent="0.35">
      <c r="A903" s="3" t="s">
        <v>948</v>
      </c>
      <c r="B903" s="4">
        <v>43382</v>
      </c>
      <c r="C903">
        <v>13</v>
      </c>
      <c r="D903" t="s">
        <v>33</v>
      </c>
      <c r="E903" t="s">
        <v>12</v>
      </c>
      <c r="F903" t="s">
        <v>13</v>
      </c>
      <c r="G903" t="s">
        <v>41</v>
      </c>
      <c r="H903">
        <v>399</v>
      </c>
      <c r="I903">
        <v>4</v>
      </c>
      <c r="J903">
        <v>1596</v>
      </c>
    </row>
    <row r="904" spans="1:10" x14ac:dyDescent="0.35">
      <c r="A904" s="3" t="s">
        <v>949</v>
      </c>
      <c r="B904" s="4">
        <v>43383</v>
      </c>
      <c r="C904">
        <v>6</v>
      </c>
      <c r="D904" t="s">
        <v>48</v>
      </c>
      <c r="E904" t="s">
        <v>22</v>
      </c>
      <c r="F904" t="s">
        <v>23</v>
      </c>
      <c r="G904" t="s">
        <v>19</v>
      </c>
      <c r="H904">
        <v>289</v>
      </c>
      <c r="I904">
        <v>3</v>
      </c>
      <c r="J904">
        <v>867</v>
      </c>
    </row>
    <row r="905" spans="1:10" x14ac:dyDescent="0.35">
      <c r="A905" s="3" t="s">
        <v>950</v>
      </c>
      <c r="B905" s="4">
        <v>43383</v>
      </c>
      <c r="C905">
        <v>5</v>
      </c>
      <c r="D905" t="s">
        <v>60</v>
      </c>
      <c r="E905" t="s">
        <v>17</v>
      </c>
      <c r="F905" t="s">
        <v>18</v>
      </c>
      <c r="G905" t="s">
        <v>19</v>
      </c>
      <c r="H905">
        <v>289</v>
      </c>
      <c r="I905">
        <v>1</v>
      </c>
      <c r="J905">
        <v>289</v>
      </c>
    </row>
    <row r="906" spans="1:10" x14ac:dyDescent="0.35">
      <c r="A906" s="3" t="s">
        <v>951</v>
      </c>
      <c r="B906" s="4">
        <v>43384</v>
      </c>
      <c r="C906">
        <v>13</v>
      </c>
      <c r="D906" t="s">
        <v>33</v>
      </c>
      <c r="E906" t="s">
        <v>12</v>
      </c>
      <c r="F906" t="s">
        <v>13</v>
      </c>
      <c r="G906" t="s">
        <v>19</v>
      </c>
      <c r="H906">
        <v>289</v>
      </c>
      <c r="I906">
        <v>7</v>
      </c>
      <c r="J906">
        <v>2023</v>
      </c>
    </row>
    <row r="907" spans="1:10" x14ac:dyDescent="0.35">
      <c r="A907" s="3" t="s">
        <v>952</v>
      </c>
      <c r="B907" s="4">
        <v>43384</v>
      </c>
      <c r="C907">
        <v>19</v>
      </c>
      <c r="D907" t="s">
        <v>56</v>
      </c>
      <c r="E907" t="s">
        <v>27</v>
      </c>
      <c r="F907" t="s">
        <v>28</v>
      </c>
      <c r="G907" t="s">
        <v>14</v>
      </c>
      <c r="H907">
        <v>199</v>
      </c>
      <c r="I907">
        <v>5</v>
      </c>
      <c r="J907">
        <v>995</v>
      </c>
    </row>
    <row r="908" spans="1:10" x14ac:dyDescent="0.35">
      <c r="A908" s="3" t="s">
        <v>953</v>
      </c>
      <c r="B908" s="4">
        <v>43385</v>
      </c>
      <c r="C908">
        <v>10</v>
      </c>
      <c r="D908" t="s">
        <v>58</v>
      </c>
      <c r="E908" t="s">
        <v>22</v>
      </c>
      <c r="F908" t="s">
        <v>23</v>
      </c>
      <c r="G908" t="s">
        <v>14</v>
      </c>
      <c r="H908">
        <v>199</v>
      </c>
      <c r="I908">
        <v>1</v>
      </c>
      <c r="J908">
        <v>199</v>
      </c>
    </row>
    <row r="909" spans="1:10" x14ac:dyDescent="0.35">
      <c r="A909" s="3" t="s">
        <v>954</v>
      </c>
      <c r="B909" s="4">
        <v>43385</v>
      </c>
      <c r="C909">
        <v>20</v>
      </c>
      <c r="D909" t="s">
        <v>40</v>
      </c>
      <c r="E909" t="s">
        <v>27</v>
      </c>
      <c r="F909" t="s">
        <v>28</v>
      </c>
      <c r="G909" t="s">
        <v>19</v>
      </c>
      <c r="H909">
        <v>289</v>
      </c>
      <c r="I909">
        <v>3</v>
      </c>
      <c r="J909">
        <v>867</v>
      </c>
    </row>
    <row r="910" spans="1:10" x14ac:dyDescent="0.35">
      <c r="A910" s="3" t="s">
        <v>955</v>
      </c>
      <c r="B910" s="4">
        <v>43386</v>
      </c>
      <c r="C910">
        <v>7</v>
      </c>
      <c r="D910" t="s">
        <v>88</v>
      </c>
      <c r="E910" t="s">
        <v>46</v>
      </c>
      <c r="F910" t="s">
        <v>23</v>
      </c>
      <c r="G910" t="s">
        <v>24</v>
      </c>
      <c r="H910">
        <v>159</v>
      </c>
      <c r="I910">
        <v>8</v>
      </c>
      <c r="J910">
        <v>1272</v>
      </c>
    </row>
    <row r="911" spans="1:10" x14ac:dyDescent="0.35">
      <c r="A911" s="3" t="s">
        <v>956</v>
      </c>
      <c r="B911" s="4">
        <v>43386</v>
      </c>
      <c r="C911">
        <v>19</v>
      </c>
      <c r="D911" t="s">
        <v>56</v>
      </c>
      <c r="E911" t="s">
        <v>27</v>
      </c>
      <c r="F911" t="s">
        <v>28</v>
      </c>
      <c r="G911" t="s">
        <v>14</v>
      </c>
      <c r="H911">
        <v>199</v>
      </c>
      <c r="I911">
        <v>3</v>
      </c>
      <c r="J911">
        <v>597</v>
      </c>
    </row>
    <row r="912" spans="1:10" x14ac:dyDescent="0.35">
      <c r="A912" s="3" t="s">
        <v>957</v>
      </c>
      <c r="B912" s="4">
        <v>43386</v>
      </c>
      <c r="C912">
        <v>18</v>
      </c>
      <c r="D912" t="s">
        <v>26</v>
      </c>
      <c r="E912" t="s">
        <v>27</v>
      </c>
      <c r="F912" t="s">
        <v>28</v>
      </c>
      <c r="G912" t="s">
        <v>31</v>
      </c>
      <c r="H912">
        <v>69</v>
      </c>
      <c r="I912">
        <v>9</v>
      </c>
      <c r="J912">
        <v>621</v>
      </c>
    </row>
    <row r="913" spans="1:10" x14ac:dyDescent="0.35">
      <c r="A913" s="3" t="s">
        <v>958</v>
      </c>
      <c r="B913" s="4">
        <v>43386</v>
      </c>
      <c r="C913">
        <v>13</v>
      </c>
      <c r="D913" t="s">
        <v>33</v>
      </c>
      <c r="E913" t="s">
        <v>12</v>
      </c>
      <c r="F913" t="s">
        <v>13</v>
      </c>
      <c r="G913" t="s">
        <v>19</v>
      </c>
      <c r="H913">
        <v>289</v>
      </c>
      <c r="I913">
        <v>8</v>
      </c>
      <c r="J913">
        <v>2312</v>
      </c>
    </row>
    <row r="914" spans="1:10" x14ac:dyDescent="0.35">
      <c r="A914" s="3" t="s">
        <v>959</v>
      </c>
      <c r="B914" s="4">
        <v>43386</v>
      </c>
      <c r="C914">
        <v>9</v>
      </c>
      <c r="D914" t="s">
        <v>21</v>
      </c>
      <c r="E914" t="s">
        <v>46</v>
      </c>
      <c r="F914" t="s">
        <v>23</v>
      </c>
      <c r="G914" t="s">
        <v>14</v>
      </c>
      <c r="H914">
        <v>199</v>
      </c>
      <c r="I914">
        <v>5</v>
      </c>
      <c r="J914">
        <v>995</v>
      </c>
    </row>
    <row r="915" spans="1:10" x14ac:dyDescent="0.35">
      <c r="A915" s="3" t="s">
        <v>960</v>
      </c>
      <c r="B915" s="4">
        <v>43386</v>
      </c>
      <c r="C915">
        <v>14</v>
      </c>
      <c r="D915" t="s">
        <v>38</v>
      </c>
      <c r="E915" t="s">
        <v>12</v>
      </c>
      <c r="F915" t="s">
        <v>13</v>
      </c>
      <c r="G915" t="s">
        <v>24</v>
      </c>
      <c r="H915">
        <v>159</v>
      </c>
      <c r="I915">
        <v>7</v>
      </c>
      <c r="J915">
        <v>1113</v>
      </c>
    </row>
    <row r="916" spans="1:10" x14ac:dyDescent="0.35">
      <c r="A916" s="3" t="s">
        <v>961</v>
      </c>
      <c r="B916" s="4">
        <v>43387</v>
      </c>
      <c r="C916">
        <v>3</v>
      </c>
      <c r="D916" t="s">
        <v>43</v>
      </c>
      <c r="E916" t="s">
        <v>17</v>
      </c>
      <c r="F916" t="s">
        <v>18</v>
      </c>
      <c r="G916" t="s">
        <v>31</v>
      </c>
      <c r="H916">
        <v>69</v>
      </c>
      <c r="I916">
        <v>2</v>
      </c>
      <c r="J916">
        <v>138</v>
      </c>
    </row>
    <row r="917" spans="1:10" x14ac:dyDescent="0.35">
      <c r="A917" s="3" t="s">
        <v>962</v>
      </c>
      <c r="B917" s="4">
        <v>43387</v>
      </c>
      <c r="C917">
        <v>10</v>
      </c>
      <c r="D917" t="s">
        <v>58</v>
      </c>
      <c r="E917" t="s">
        <v>46</v>
      </c>
      <c r="F917" t="s">
        <v>23</v>
      </c>
      <c r="G917" t="s">
        <v>19</v>
      </c>
      <c r="H917">
        <v>289</v>
      </c>
      <c r="I917">
        <v>5</v>
      </c>
      <c r="J917">
        <v>1445</v>
      </c>
    </row>
    <row r="918" spans="1:10" x14ac:dyDescent="0.35">
      <c r="A918" s="3" t="s">
        <v>963</v>
      </c>
      <c r="B918" s="4">
        <v>43388</v>
      </c>
      <c r="C918">
        <v>18</v>
      </c>
      <c r="D918" t="s">
        <v>26</v>
      </c>
      <c r="E918" t="s">
        <v>36</v>
      </c>
      <c r="F918" t="s">
        <v>28</v>
      </c>
      <c r="G918" t="s">
        <v>31</v>
      </c>
      <c r="H918">
        <v>69</v>
      </c>
      <c r="I918">
        <v>2</v>
      </c>
      <c r="J918">
        <v>138</v>
      </c>
    </row>
    <row r="919" spans="1:10" x14ac:dyDescent="0.35">
      <c r="A919" s="3" t="s">
        <v>964</v>
      </c>
      <c r="B919" s="4">
        <v>43388</v>
      </c>
      <c r="C919">
        <v>18</v>
      </c>
      <c r="D919" t="s">
        <v>26</v>
      </c>
      <c r="E919" t="s">
        <v>36</v>
      </c>
      <c r="F919" t="s">
        <v>28</v>
      </c>
      <c r="G919" t="s">
        <v>24</v>
      </c>
      <c r="H919">
        <v>159</v>
      </c>
      <c r="I919">
        <v>5</v>
      </c>
      <c r="J919">
        <v>795</v>
      </c>
    </row>
    <row r="920" spans="1:10" x14ac:dyDescent="0.35">
      <c r="A920" s="3" t="s">
        <v>965</v>
      </c>
      <c r="B920" s="4">
        <v>43388</v>
      </c>
      <c r="C920">
        <v>14</v>
      </c>
      <c r="D920" t="s">
        <v>38</v>
      </c>
      <c r="E920" t="s">
        <v>63</v>
      </c>
      <c r="F920" t="s">
        <v>13</v>
      </c>
      <c r="G920" t="s">
        <v>41</v>
      </c>
      <c r="H920">
        <v>399</v>
      </c>
      <c r="I920">
        <v>9</v>
      </c>
      <c r="J920">
        <v>3591</v>
      </c>
    </row>
    <row r="921" spans="1:10" x14ac:dyDescent="0.35">
      <c r="A921" s="3" t="s">
        <v>966</v>
      </c>
      <c r="B921" s="4">
        <v>43388</v>
      </c>
      <c r="C921">
        <v>2</v>
      </c>
      <c r="D921" t="s">
        <v>106</v>
      </c>
      <c r="E921" t="s">
        <v>68</v>
      </c>
      <c r="F921" t="s">
        <v>18</v>
      </c>
      <c r="G921" t="s">
        <v>14</v>
      </c>
      <c r="H921">
        <v>199</v>
      </c>
      <c r="I921">
        <v>3</v>
      </c>
      <c r="J921">
        <v>597</v>
      </c>
    </row>
    <row r="922" spans="1:10" x14ac:dyDescent="0.35">
      <c r="A922" s="3" t="s">
        <v>967</v>
      </c>
      <c r="B922" s="4">
        <v>43389</v>
      </c>
      <c r="C922">
        <v>17</v>
      </c>
      <c r="D922" t="s">
        <v>35</v>
      </c>
      <c r="E922" t="s">
        <v>27</v>
      </c>
      <c r="F922" t="s">
        <v>28</v>
      </c>
      <c r="G922" t="s">
        <v>41</v>
      </c>
      <c r="H922">
        <v>399</v>
      </c>
      <c r="I922">
        <v>6</v>
      </c>
      <c r="J922">
        <v>2394</v>
      </c>
    </row>
    <row r="923" spans="1:10" x14ac:dyDescent="0.35">
      <c r="A923" s="3" t="s">
        <v>968</v>
      </c>
      <c r="B923" s="4">
        <v>43389</v>
      </c>
      <c r="C923">
        <v>1</v>
      </c>
      <c r="D923" t="s">
        <v>16</v>
      </c>
      <c r="E923" t="s">
        <v>17</v>
      </c>
      <c r="F923" t="s">
        <v>18</v>
      </c>
      <c r="G923" t="s">
        <v>19</v>
      </c>
      <c r="H923">
        <v>289</v>
      </c>
      <c r="I923">
        <v>7</v>
      </c>
      <c r="J923">
        <v>2023</v>
      </c>
    </row>
    <row r="924" spans="1:10" x14ac:dyDescent="0.35">
      <c r="A924" s="3" t="s">
        <v>969</v>
      </c>
      <c r="B924" s="4">
        <v>43389</v>
      </c>
      <c r="C924">
        <v>15</v>
      </c>
      <c r="D924" t="s">
        <v>118</v>
      </c>
      <c r="E924" t="s">
        <v>63</v>
      </c>
      <c r="F924" t="s">
        <v>13</v>
      </c>
      <c r="G924" t="s">
        <v>24</v>
      </c>
      <c r="H924">
        <v>159</v>
      </c>
      <c r="I924">
        <v>3</v>
      </c>
      <c r="J924">
        <v>477</v>
      </c>
    </row>
    <row r="925" spans="1:10" x14ac:dyDescent="0.35">
      <c r="A925" s="3" t="s">
        <v>970</v>
      </c>
      <c r="B925" s="4">
        <v>43389</v>
      </c>
      <c r="C925">
        <v>11</v>
      </c>
      <c r="D925" t="s">
        <v>11</v>
      </c>
      <c r="E925" t="s">
        <v>12</v>
      </c>
      <c r="F925" t="s">
        <v>13</v>
      </c>
      <c r="G925" t="s">
        <v>19</v>
      </c>
      <c r="H925">
        <v>289</v>
      </c>
      <c r="I925">
        <v>9</v>
      </c>
      <c r="J925">
        <v>2601</v>
      </c>
    </row>
    <row r="926" spans="1:10" x14ac:dyDescent="0.35">
      <c r="A926" s="3" t="s">
        <v>971</v>
      </c>
      <c r="B926" s="4">
        <v>43389</v>
      </c>
      <c r="C926">
        <v>12</v>
      </c>
      <c r="D926" t="s">
        <v>66</v>
      </c>
      <c r="E926" t="s">
        <v>12</v>
      </c>
      <c r="F926" t="s">
        <v>13</v>
      </c>
      <c r="G926" t="s">
        <v>14</v>
      </c>
      <c r="H926">
        <v>199</v>
      </c>
      <c r="I926">
        <v>7</v>
      </c>
      <c r="J926">
        <v>1393</v>
      </c>
    </row>
    <row r="927" spans="1:10" x14ac:dyDescent="0.35">
      <c r="A927" s="3" t="s">
        <v>972</v>
      </c>
      <c r="B927" s="4">
        <v>43390</v>
      </c>
      <c r="C927">
        <v>1</v>
      </c>
      <c r="D927" t="s">
        <v>16</v>
      </c>
      <c r="E927" t="s">
        <v>68</v>
      </c>
      <c r="F927" t="s">
        <v>18</v>
      </c>
      <c r="G927" t="s">
        <v>14</v>
      </c>
      <c r="H927">
        <v>199</v>
      </c>
      <c r="I927">
        <v>0</v>
      </c>
      <c r="J927">
        <v>0</v>
      </c>
    </row>
    <row r="928" spans="1:10" x14ac:dyDescent="0.35">
      <c r="A928" s="3" t="s">
        <v>973</v>
      </c>
      <c r="B928" s="4">
        <v>43390</v>
      </c>
      <c r="C928">
        <v>8</v>
      </c>
      <c r="D928" t="s">
        <v>45</v>
      </c>
      <c r="E928" t="s">
        <v>46</v>
      </c>
      <c r="F928" t="s">
        <v>23</v>
      </c>
      <c r="G928" t="s">
        <v>14</v>
      </c>
      <c r="H928">
        <v>199</v>
      </c>
      <c r="I928">
        <v>8</v>
      </c>
      <c r="J928">
        <v>1592</v>
      </c>
    </row>
    <row r="929" spans="1:10" x14ac:dyDescent="0.35">
      <c r="A929" s="3" t="s">
        <v>974</v>
      </c>
      <c r="B929" s="4">
        <v>43390</v>
      </c>
      <c r="C929">
        <v>20</v>
      </c>
      <c r="D929" t="s">
        <v>40</v>
      </c>
      <c r="E929" t="s">
        <v>36</v>
      </c>
      <c r="F929" t="s">
        <v>28</v>
      </c>
      <c r="G929" t="s">
        <v>24</v>
      </c>
      <c r="H929">
        <v>159</v>
      </c>
      <c r="I929">
        <v>8</v>
      </c>
      <c r="J929">
        <v>1272</v>
      </c>
    </row>
    <row r="930" spans="1:10" x14ac:dyDescent="0.35">
      <c r="A930" s="3" t="s">
        <v>975</v>
      </c>
      <c r="B930" s="4">
        <v>43390</v>
      </c>
      <c r="C930">
        <v>14</v>
      </c>
      <c r="D930" t="s">
        <v>38</v>
      </c>
      <c r="E930" t="s">
        <v>63</v>
      </c>
      <c r="F930" t="s">
        <v>13</v>
      </c>
      <c r="G930" t="s">
        <v>24</v>
      </c>
      <c r="H930">
        <v>159</v>
      </c>
      <c r="I930">
        <v>5</v>
      </c>
      <c r="J930">
        <v>795</v>
      </c>
    </row>
    <row r="931" spans="1:10" x14ac:dyDescent="0.35">
      <c r="A931" s="3" t="s">
        <v>976</v>
      </c>
      <c r="B931" s="4">
        <v>43390</v>
      </c>
      <c r="C931">
        <v>10</v>
      </c>
      <c r="D931" t="s">
        <v>58</v>
      </c>
      <c r="E931" t="s">
        <v>46</v>
      </c>
      <c r="F931" t="s">
        <v>23</v>
      </c>
      <c r="G931" t="s">
        <v>14</v>
      </c>
      <c r="H931">
        <v>199</v>
      </c>
      <c r="I931">
        <v>3</v>
      </c>
      <c r="J931">
        <v>597</v>
      </c>
    </row>
    <row r="932" spans="1:10" x14ac:dyDescent="0.35">
      <c r="A932" s="3" t="s">
        <v>977</v>
      </c>
      <c r="B932" s="4">
        <v>43391</v>
      </c>
      <c r="C932">
        <v>17</v>
      </c>
      <c r="D932" t="s">
        <v>35</v>
      </c>
      <c r="E932" t="s">
        <v>36</v>
      </c>
      <c r="F932" t="s">
        <v>28</v>
      </c>
      <c r="G932" t="s">
        <v>41</v>
      </c>
      <c r="H932">
        <v>399</v>
      </c>
      <c r="I932">
        <v>0</v>
      </c>
      <c r="J932">
        <v>0</v>
      </c>
    </row>
    <row r="933" spans="1:10" x14ac:dyDescent="0.35">
      <c r="A933" s="3" t="s">
        <v>978</v>
      </c>
      <c r="B933" s="4">
        <v>43392</v>
      </c>
      <c r="C933">
        <v>5</v>
      </c>
      <c r="D933" t="s">
        <v>60</v>
      </c>
      <c r="E933" t="s">
        <v>68</v>
      </c>
      <c r="F933" t="s">
        <v>18</v>
      </c>
      <c r="G933" t="s">
        <v>14</v>
      </c>
      <c r="H933">
        <v>199</v>
      </c>
      <c r="I933">
        <v>6</v>
      </c>
      <c r="J933">
        <v>1194</v>
      </c>
    </row>
    <row r="934" spans="1:10" x14ac:dyDescent="0.35">
      <c r="A934" s="3" t="s">
        <v>979</v>
      </c>
      <c r="B934" s="4">
        <v>43392</v>
      </c>
      <c r="C934">
        <v>10</v>
      </c>
      <c r="D934" t="s">
        <v>58</v>
      </c>
      <c r="E934" t="s">
        <v>46</v>
      </c>
      <c r="F934" t="s">
        <v>23</v>
      </c>
      <c r="G934" t="s">
        <v>24</v>
      </c>
      <c r="H934">
        <v>159</v>
      </c>
      <c r="I934">
        <v>6</v>
      </c>
      <c r="J934">
        <v>954</v>
      </c>
    </row>
    <row r="935" spans="1:10" x14ac:dyDescent="0.35">
      <c r="A935" s="3" t="s">
        <v>980</v>
      </c>
      <c r="B935" s="4">
        <v>43393</v>
      </c>
      <c r="C935">
        <v>17</v>
      </c>
      <c r="D935" t="s">
        <v>35</v>
      </c>
      <c r="E935" t="s">
        <v>36</v>
      </c>
      <c r="F935" t="s">
        <v>28</v>
      </c>
      <c r="G935" t="s">
        <v>24</v>
      </c>
      <c r="H935">
        <v>159</v>
      </c>
      <c r="I935">
        <v>1</v>
      </c>
      <c r="J935">
        <v>159</v>
      </c>
    </row>
    <row r="936" spans="1:10" x14ac:dyDescent="0.35">
      <c r="A936" s="3" t="s">
        <v>981</v>
      </c>
      <c r="B936" s="4">
        <v>43393</v>
      </c>
      <c r="C936">
        <v>18</v>
      </c>
      <c r="D936" t="s">
        <v>26</v>
      </c>
      <c r="E936" t="s">
        <v>27</v>
      </c>
      <c r="F936" t="s">
        <v>28</v>
      </c>
      <c r="G936" t="s">
        <v>19</v>
      </c>
      <c r="H936">
        <v>289</v>
      </c>
      <c r="I936">
        <v>5</v>
      </c>
      <c r="J936">
        <v>1445</v>
      </c>
    </row>
    <row r="937" spans="1:10" x14ac:dyDescent="0.35">
      <c r="A937" s="3" t="s">
        <v>982</v>
      </c>
      <c r="B937" s="4">
        <v>43393</v>
      </c>
      <c r="C937">
        <v>2</v>
      </c>
      <c r="D937" t="s">
        <v>106</v>
      </c>
      <c r="E937" t="s">
        <v>17</v>
      </c>
      <c r="F937" t="s">
        <v>18</v>
      </c>
      <c r="G937" t="s">
        <v>31</v>
      </c>
      <c r="H937">
        <v>69</v>
      </c>
      <c r="I937">
        <v>8</v>
      </c>
      <c r="J937">
        <v>552</v>
      </c>
    </row>
    <row r="938" spans="1:10" x14ac:dyDescent="0.35">
      <c r="A938" s="3" t="s">
        <v>983</v>
      </c>
      <c r="B938" s="4">
        <v>43394</v>
      </c>
      <c r="C938">
        <v>17</v>
      </c>
      <c r="D938" t="s">
        <v>35</v>
      </c>
      <c r="E938" t="s">
        <v>27</v>
      </c>
      <c r="F938" t="s">
        <v>28</v>
      </c>
      <c r="G938" t="s">
        <v>31</v>
      </c>
      <c r="H938">
        <v>69</v>
      </c>
      <c r="I938">
        <v>5</v>
      </c>
      <c r="J938">
        <v>345</v>
      </c>
    </row>
    <row r="939" spans="1:10" x14ac:dyDescent="0.35">
      <c r="A939" s="3" t="s">
        <v>984</v>
      </c>
      <c r="B939" s="4">
        <v>43395</v>
      </c>
      <c r="C939">
        <v>10</v>
      </c>
      <c r="D939" t="s">
        <v>58</v>
      </c>
      <c r="E939" t="s">
        <v>22</v>
      </c>
      <c r="F939" t="s">
        <v>23</v>
      </c>
      <c r="G939" t="s">
        <v>41</v>
      </c>
      <c r="H939">
        <v>399</v>
      </c>
      <c r="I939">
        <v>0</v>
      </c>
      <c r="J939">
        <v>0</v>
      </c>
    </row>
    <row r="940" spans="1:10" x14ac:dyDescent="0.35">
      <c r="A940" s="3" t="s">
        <v>985</v>
      </c>
      <c r="B940" s="4">
        <v>43395</v>
      </c>
      <c r="C940">
        <v>1</v>
      </c>
      <c r="D940" t="s">
        <v>16</v>
      </c>
      <c r="E940" t="s">
        <v>68</v>
      </c>
      <c r="F940" t="s">
        <v>18</v>
      </c>
      <c r="G940" t="s">
        <v>19</v>
      </c>
      <c r="H940">
        <v>289</v>
      </c>
      <c r="I940">
        <v>7</v>
      </c>
      <c r="J940">
        <v>2023</v>
      </c>
    </row>
    <row r="941" spans="1:10" x14ac:dyDescent="0.35">
      <c r="A941" s="3" t="s">
        <v>986</v>
      </c>
      <c r="B941" s="4">
        <v>43395</v>
      </c>
      <c r="C941">
        <v>5</v>
      </c>
      <c r="D941" t="s">
        <v>60</v>
      </c>
      <c r="E941" t="s">
        <v>17</v>
      </c>
      <c r="F941" t="s">
        <v>18</v>
      </c>
      <c r="G941" t="s">
        <v>14</v>
      </c>
      <c r="H941">
        <v>199</v>
      </c>
      <c r="I941">
        <v>5</v>
      </c>
      <c r="J941">
        <v>995</v>
      </c>
    </row>
    <row r="942" spans="1:10" x14ac:dyDescent="0.35">
      <c r="A942" s="3" t="s">
        <v>987</v>
      </c>
      <c r="B942" s="4">
        <v>43395</v>
      </c>
      <c r="C942">
        <v>20</v>
      </c>
      <c r="D942" t="s">
        <v>40</v>
      </c>
      <c r="E942" t="s">
        <v>27</v>
      </c>
      <c r="F942" t="s">
        <v>28</v>
      </c>
      <c r="G942" t="s">
        <v>24</v>
      </c>
      <c r="H942">
        <v>159</v>
      </c>
      <c r="I942">
        <v>5</v>
      </c>
      <c r="J942">
        <v>795</v>
      </c>
    </row>
    <row r="943" spans="1:10" x14ac:dyDescent="0.35">
      <c r="A943" s="3" t="s">
        <v>988</v>
      </c>
      <c r="B943" s="4">
        <v>43395</v>
      </c>
      <c r="C943">
        <v>1</v>
      </c>
      <c r="D943" t="s">
        <v>16</v>
      </c>
      <c r="E943" t="s">
        <v>17</v>
      </c>
      <c r="F943" t="s">
        <v>18</v>
      </c>
      <c r="G943" t="s">
        <v>41</v>
      </c>
      <c r="H943">
        <v>399</v>
      </c>
      <c r="I943">
        <v>8</v>
      </c>
      <c r="J943">
        <v>3192</v>
      </c>
    </row>
    <row r="944" spans="1:10" x14ac:dyDescent="0.35">
      <c r="A944" s="3" t="s">
        <v>989</v>
      </c>
      <c r="B944" s="4">
        <v>43395</v>
      </c>
      <c r="C944">
        <v>6</v>
      </c>
      <c r="D944" t="s">
        <v>48</v>
      </c>
      <c r="E944" t="s">
        <v>22</v>
      </c>
      <c r="F944" t="s">
        <v>23</v>
      </c>
      <c r="G944" t="s">
        <v>24</v>
      </c>
      <c r="H944">
        <v>159</v>
      </c>
      <c r="I944">
        <v>6</v>
      </c>
      <c r="J944">
        <v>954</v>
      </c>
    </row>
    <row r="945" spans="1:10" x14ac:dyDescent="0.35">
      <c r="A945" s="3" t="s">
        <v>990</v>
      </c>
      <c r="B945" s="4">
        <v>43396</v>
      </c>
      <c r="C945">
        <v>4</v>
      </c>
      <c r="D945" t="s">
        <v>51</v>
      </c>
      <c r="E945" t="s">
        <v>68</v>
      </c>
      <c r="F945" t="s">
        <v>18</v>
      </c>
      <c r="G945" t="s">
        <v>41</v>
      </c>
      <c r="H945">
        <v>399</v>
      </c>
      <c r="I945">
        <v>1</v>
      </c>
      <c r="J945">
        <v>399</v>
      </c>
    </row>
    <row r="946" spans="1:10" x14ac:dyDescent="0.35">
      <c r="A946" s="3" t="s">
        <v>991</v>
      </c>
      <c r="B946" s="4">
        <v>43397</v>
      </c>
      <c r="C946">
        <v>17</v>
      </c>
      <c r="D946" t="s">
        <v>35</v>
      </c>
      <c r="E946" t="s">
        <v>36</v>
      </c>
      <c r="F946" t="s">
        <v>28</v>
      </c>
      <c r="G946" t="s">
        <v>14</v>
      </c>
      <c r="H946">
        <v>199</v>
      </c>
      <c r="I946">
        <v>5</v>
      </c>
      <c r="J946">
        <v>995</v>
      </c>
    </row>
    <row r="947" spans="1:10" x14ac:dyDescent="0.35">
      <c r="A947" s="3" t="s">
        <v>992</v>
      </c>
      <c r="B947" s="4">
        <v>43398</v>
      </c>
      <c r="C947">
        <v>1</v>
      </c>
      <c r="D947" t="s">
        <v>16</v>
      </c>
      <c r="E947" t="s">
        <v>17</v>
      </c>
      <c r="F947" t="s">
        <v>18</v>
      </c>
      <c r="G947" t="s">
        <v>14</v>
      </c>
      <c r="H947">
        <v>199</v>
      </c>
      <c r="I947">
        <v>1</v>
      </c>
      <c r="J947">
        <v>199</v>
      </c>
    </row>
    <row r="948" spans="1:10" x14ac:dyDescent="0.35">
      <c r="A948" s="3" t="s">
        <v>993</v>
      </c>
      <c r="B948" s="4">
        <v>43398</v>
      </c>
      <c r="C948">
        <v>15</v>
      </c>
      <c r="D948" t="s">
        <v>118</v>
      </c>
      <c r="E948" t="s">
        <v>12</v>
      </c>
      <c r="F948" t="s">
        <v>13</v>
      </c>
      <c r="G948" t="s">
        <v>31</v>
      </c>
      <c r="H948">
        <v>69</v>
      </c>
      <c r="I948">
        <v>4</v>
      </c>
      <c r="J948">
        <v>276</v>
      </c>
    </row>
    <row r="949" spans="1:10" x14ac:dyDescent="0.35">
      <c r="A949" s="3" t="s">
        <v>994</v>
      </c>
      <c r="B949" s="4">
        <v>43398</v>
      </c>
      <c r="C949">
        <v>9</v>
      </c>
      <c r="D949" t="s">
        <v>21</v>
      </c>
      <c r="E949" t="s">
        <v>46</v>
      </c>
      <c r="F949" t="s">
        <v>23</v>
      </c>
      <c r="G949" t="s">
        <v>14</v>
      </c>
      <c r="H949">
        <v>199</v>
      </c>
      <c r="I949">
        <v>5</v>
      </c>
      <c r="J949">
        <v>995</v>
      </c>
    </row>
    <row r="950" spans="1:10" x14ac:dyDescent="0.35">
      <c r="A950" s="3" t="s">
        <v>995</v>
      </c>
      <c r="B950" s="4">
        <v>43399</v>
      </c>
      <c r="C950">
        <v>6</v>
      </c>
      <c r="D950" t="s">
        <v>48</v>
      </c>
      <c r="E950" t="s">
        <v>46</v>
      </c>
      <c r="F950" t="s">
        <v>23</v>
      </c>
      <c r="G950" t="s">
        <v>41</v>
      </c>
      <c r="H950">
        <v>399</v>
      </c>
      <c r="I950">
        <v>5</v>
      </c>
      <c r="J950">
        <v>1995</v>
      </c>
    </row>
    <row r="951" spans="1:10" x14ac:dyDescent="0.35">
      <c r="A951" s="3" t="s">
        <v>996</v>
      </c>
      <c r="B951" s="4">
        <v>43399</v>
      </c>
      <c r="C951">
        <v>20</v>
      </c>
      <c r="D951" t="s">
        <v>40</v>
      </c>
      <c r="E951" t="s">
        <v>27</v>
      </c>
      <c r="F951" t="s">
        <v>28</v>
      </c>
      <c r="G951" t="s">
        <v>31</v>
      </c>
      <c r="H951">
        <v>69</v>
      </c>
      <c r="I951">
        <v>8</v>
      </c>
      <c r="J951">
        <v>552</v>
      </c>
    </row>
    <row r="952" spans="1:10" x14ac:dyDescent="0.35">
      <c r="A952" s="3" t="s">
        <v>997</v>
      </c>
      <c r="B952" s="4">
        <v>43400</v>
      </c>
      <c r="C952">
        <v>17</v>
      </c>
      <c r="D952" t="s">
        <v>35</v>
      </c>
      <c r="E952" t="s">
        <v>36</v>
      </c>
      <c r="F952" t="s">
        <v>28</v>
      </c>
      <c r="G952" t="s">
        <v>14</v>
      </c>
      <c r="H952">
        <v>199</v>
      </c>
      <c r="I952">
        <v>1</v>
      </c>
      <c r="J952">
        <v>199</v>
      </c>
    </row>
    <row r="953" spans="1:10" x14ac:dyDescent="0.35">
      <c r="A953" s="3" t="s">
        <v>998</v>
      </c>
      <c r="B953" s="4">
        <v>43400</v>
      </c>
      <c r="C953">
        <v>6</v>
      </c>
      <c r="D953" t="s">
        <v>48</v>
      </c>
      <c r="E953" t="s">
        <v>46</v>
      </c>
      <c r="F953" t="s">
        <v>23</v>
      </c>
      <c r="G953" t="s">
        <v>41</v>
      </c>
      <c r="H953">
        <v>399</v>
      </c>
      <c r="I953">
        <v>7</v>
      </c>
      <c r="J953">
        <v>2793</v>
      </c>
    </row>
    <row r="954" spans="1:10" x14ac:dyDescent="0.35">
      <c r="A954" s="3" t="s">
        <v>999</v>
      </c>
      <c r="B954" s="4">
        <v>43400</v>
      </c>
      <c r="C954">
        <v>3</v>
      </c>
      <c r="D954" t="s">
        <v>43</v>
      </c>
      <c r="E954" t="s">
        <v>68</v>
      </c>
      <c r="F954" t="s">
        <v>18</v>
      </c>
      <c r="G954" t="s">
        <v>14</v>
      </c>
      <c r="H954">
        <v>199</v>
      </c>
      <c r="I954">
        <v>1</v>
      </c>
      <c r="J954">
        <v>199</v>
      </c>
    </row>
    <row r="955" spans="1:10" x14ac:dyDescent="0.35">
      <c r="A955" s="3" t="s">
        <v>1000</v>
      </c>
      <c r="B955" s="4">
        <v>43400</v>
      </c>
      <c r="C955">
        <v>4</v>
      </c>
      <c r="D955" t="s">
        <v>51</v>
      </c>
      <c r="E955" t="s">
        <v>17</v>
      </c>
      <c r="F955" t="s">
        <v>18</v>
      </c>
      <c r="G955" t="s">
        <v>14</v>
      </c>
      <c r="H955">
        <v>199</v>
      </c>
      <c r="I955">
        <v>8</v>
      </c>
      <c r="J955">
        <v>1592</v>
      </c>
    </row>
    <row r="956" spans="1:10" x14ac:dyDescent="0.35">
      <c r="A956" s="3" t="s">
        <v>1001</v>
      </c>
      <c r="B956" s="4">
        <v>43401</v>
      </c>
      <c r="C956">
        <v>10</v>
      </c>
      <c r="D956" t="s">
        <v>58</v>
      </c>
      <c r="E956" t="s">
        <v>22</v>
      </c>
      <c r="F956" t="s">
        <v>23</v>
      </c>
      <c r="G956" t="s">
        <v>14</v>
      </c>
      <c r="H956">
        <v>199</v>
      </c>
      <c r="I956">
        <v>0</v>
      </c>
      <c r="J956">
        <v>0</v>
      </c>
    </row>
    <row r="957" spans="1:10" x14ac:dyDescent="0.35">
      <c r="A957" s="3" t="s">
        <v>1002</v>
      </c>
      <c r="B957" s="4">
        <v>43402</v>
      </c>
      <c r="C957">
        <v>6</v>
      </c>
      <c r="D957" t="s">
        <v>48</v>
      </c>
      <c r="E957" t="s">
        <v>22</v>
      </c>
      <c r="F957" t="s">
        <v>23</v>
      </c>
      <c r="G957" t="s">
        <v>24</v>
      </c>
      <c r="H957">
        <v>159</v>
      </c>
      <c r="I957">
        <v>4</v>
      </c>
      <c r="J957">
        <v>636</v>
      </c>
    </row>
    <row r="958" spans="1:10" x14ac:dyDescent="0.35">
      <c r="A958" s="3" t="s">
        <v>1003</v>
      </c>
      <c r="B958" s="4">
        <v>43402</v>
      </c>
      <c r="C958">
        <v>17</v>
      </c>
      <c r="D958" t="s">
        <v>35</v>
      </c>
      <c r="E958" t="s">
        <v>36</v>
      </c>
      <c r="F958" t="s">
        <v>28</v>
      </c>
      <c r="G958" t="s">
        <v>19</v>
      </c>
      <c r="H958">
        <v>289</v>
      </c>
      <c r="I958">
        <v>9</v>
      </c>
      <c r="J958">
        <v>2601</v>
      </c>
    </row>
    <row r="959" spans="1:10" x14ac:dyDescent="0.35">
      <c r="A959" s="3" t="s">
        <v>1004</v>
      </c>
      <c r="B959" s="4">
        <v>43402</v>
      </c>
      <c r="C959">
        <v>9</v>
      </c>
      <c r="D959" t="s">
        <v>21</v>
      </c>
      <c r="E959" t="s">
        <v>22</v>
      </c>
      <c r="F959" t="s">
        <v>23</v>
      </c>
      <c r="G959" t="s">
        <v>41</v>
      </c>
      <c r="H959">
        <v>399</v>
      </c>
      <c r="I959">
        <v>2</v>
      </c>
      <c r="J959">
        <v>798</v>
      </c>
    </row>
    <row r="960" spans="1:10" x14ac:dyDescent="0.35">
      <c r="A960" s="3" t="s">
        <v>1005</v>
      </c>
      <c r="B960" s="4">
        <v>43402</v>
      </c>
      <c r="C960">
        <v>2</v>
      </c>
      <c r="D960" t="s">
        <v>106</v>
      </c>
      <c r="E960" t="s">
        <v>17</v>
      </c>
      <c r="F960" t="s">
        <v>18</v>
      </c>
      <c r="G960" t="s">
        <v>31</v>
      </c>
      <c r="H960">
        <v>69</v>
      </c>
      <c r="I960">
        <v>6</v>
      </c>
      <c r="J960">
        <v>414</v>
      </c>
    </row>
    <row r="961" spans="1:10" x14ac:dyDescent="0.35">
      <c r="A961" s="3" t="s">
        <v>1006</v>
      </c>
      <c r="B961" s="4">
        <v>43402</v>
      </c>
      <c r="C961">
        <v>9</v>
      </c>
      <c r="D961" t="s">
        <v>21</v>
      </c>
      <c r="E961" t="s">
        <v>22</v>
      </c>
      <c r="F961" t="s">
        <v>23</v>
      </c>
      <c r="G961" t="s">
        <v>31</v>
      </c>
      <c r="H961">
        <v>69</v>
      </c>
      <c r="I961">
        <v>6</v>
      </c>
      <c r="J961">
        <v>414</v>
      </c>
    </row>
    <row r="962" spans="1:10" x14ac:dyDescent="0.35">
      <c r="A962" s="3" t="s">
        <v>1007</v>
      </c>
      <c r="B962" s="4">
        <v>43402</v>
      </c>
      <c r="C962">
        <v>18</v>
      </c>
      <c r="D962" t="s">
        <v>26</v>
      </c>
      <c r="E962" t="s">
        <v>36</v>
      </c>
      <c r="F962" t="s">
        <v>28</v>
      </c>
      <c r="G962" t="s">
        <v>31</v>
      </c>
      <c r="H962">
        <v>69</v>
      </c>
      <c r="I962">
        <v>3</v>
      </c>
      <c r="J962">
        <v>207</v>
      </c>
    </row>
    <row r="963" spans="1:10" x14ac:dyDescent="0.35">
      <c r="A963" s="3" t="s">
        <v>1008</v>
      </c>
      <c r="B963" s="4">
        <v>43402</v>
      </c>
      <c r="C963">
        <v>9</v>
      </c>
      <c r="D963" t="s">
        <v>21</v>
      </c>
      <c r="E963" t="s">
        <v>22</v>
      </c>
      <c r="F963" t="s">
        <v>23</v>
      </c>
      <c r="G963" t="s">
        <v>31</v>
      </c>
      <c r="H963">
        <v>69</v>
      </c>
      <c r="I963">
        <v>2</v>
      </c>
      <c r="J963">
        <v>138</v>
      </c>
    </row>
    <row r="964" spans="1:10" x14ac:dyDescent="0.35">
      <c r="A964" s="3" t="s">
        <v>1009</v>
      </c>
      <c r="B964" s="4">
        <v>43402</v>
      </c>
      <c r="C964">
        <v>14</v>
      </c>
      <c r="D964" t="s">
        <v>38</v>
      </c>
      <c r="E964" t="s">
        <v>12</v>
      </c>
      <c r="F964" t="s">
        <v>13</v>
      </c>
      <c r="G964" t="s">
        <v>24</v>
      </c>
      <c r="H964">
        <v>159</v>
      </c>
      <c r="I964">
        <v>1</v>
      </c>
      <c r="J964">
        <v>159</v>
      </c>
    </row>
    <row r="965" spans="1:10" x14ac:dyDescent="0.35">
      <c r="A965" s="3" t="s">
        <v>1010</v>
      </c>
      <c r="B965" s="4">
        <v>43402</v>
      </c>
      <c r="C965">
        <v>7</v>
      </c>
      <c r="D965" t="s">
        <v>88</v>
      </c>
      <c r="E965" t="s">
        <v>22</v>
      </c>
      <c r="F965" t="s">
        <v>23</v>
      </c>
      <c r="G965" t="s">
        <v>41</v>
      </c>
      <c r="H965">
        <v>399</v>
      </c>
      <c r="I965">
        <v>2</v>
      </c>
      <c r="J965">
        <v>798</v>
      </c>
    </row>
    <row r="966" spans="1:10" x14ac:dyDescent="0.35">
      <c r="A966" s="3" t="s">
        <v>1011</v>
      </c>
      <c r="B966" s="4">
        <v>43402</v>
      </c>
      <c r="C966">
        <v>2</v>
      </c>
      <c r="D966" t="s">
        <v>106</v>
      </c>
      <c r="E966" t="s">
        <v>68</v>
      </c>
      <c r="F966" t="s">
        <v>18</v>
      </c>
      <c r="G966" t="s">
        <v>14</v>
      </c>
      <c r="H966">
        <v>199</v>
      </c>
      <c r="I966">
        <v>7</v>
      </c>
      <c r="J966">
        <v>1393</v>
      </c>
    </row>
    <row r="967" spans="1:10" x14ac:dyDescent="0.35">
      <c r="A967" s="3" t="s">
        <v>1012</v>
      </c>
      <c r="B967" s="4">
        <v>43402</v>
      </c>
      <c r="C967">
        <v>18</v>
      </c>
      <c r="D967" t="s">
        <v>26</v>
      </c>
      <c r="E967" t="s">
        <v>36</v>
      </c>
      <c r="F967" t="s">
        <v>28</v>
      </c>
      <c r="G967" t="s">
        <v>24</v>
      </c>
      <c r="H967">
        <v>159</v>
      </c>
      <c r="I967">
        <v>7</v>
      </c>
      <c r="J967">
        <v>1113</v>
      </c>
    </row>
    <row r="968" spans="1:10" x14ac:dyDescent="0.35">
      <c r="A968" s="3" t="s">
        <v>1013</v>
      </c>
      <c r="B968" s="4">
        <v>43403</v>
      </c>
      <c r="C968">
        <v>14</v>
      </c>
      <c r="D968" t="s">
        <v>38</v>
      </c>
      <c r="E968" t="s">
        <v>63</v>
      </c>
      <c r="F968" t="s">
        <v>13</v>
      </c>
      <c r="G968" t="s">
        <v>41</v>
      </c>
      <c r="H968">
        <v>399</v>
      </c>
      <c r="I968">
        <v>1</v>
      </c>
      <c r="J968">
        <v>399</v>
      </c>
    </row>
    <row r="969" spans="1:10" x14ac:dyDescent="0.35">
      <c r="A969" s="3" t="s">
        <v>1014</v>
      </c>
      <c r="B969" s="4">
        <v>43403</v>
      </c>
      <c r="C969">
        <v>19</v>
      </c>
      <c r="D969" t="s">
        <v>56</v>
      </c>
      <c r="E969" t="s">
        <v>27</v>
      </c>
      <c r="F969" t="s">
        <v>28</v>
      </c>
      <c r="G969" t="s">
        <v>31</v>
      </c>
      <c r="H969">
        <v>69</v>
      </c>
      <c r="I969">
        <v>3</v>
      </c>
      <c r="J969">
        <v>207</v>
      </c>
    </row>
    <row r="970" spans="1:10" x14ac:dyDescent="0.35">
      <c r="A970" s="3" t="s">
        <v>1015</v>
      </c>
      <c r="B970" s="4">
        <v>43403</v>
      </c>
      <c r="C970">
        <v>7</v>
      </c>
      <c r="D970" t="s">
        <v>88</v>
      </c>
      <c r="E970" t="s">
        <v>46</v>
      </c>
      <c r="F970" t="s">
        <v>23</v>
      </c>
      <c r="G970" t="s">
        <v>24</v>
      </c>
      <c r="H970">
        <v>159</v>
      </c>
      <c r="I970">
        <v>1</v>
      </c>
      <c r="J970">
        <v>159</v>
      </c>
    </row>
    <row r="971" spans="1:10" x14ac:dyDescent="0.35">
      <c r="A971" s="3" t="s">
        <v>1016</v>
      </c>
      <c r="B971" s="4">
        <v>43404</v>
      </c>
      <c r="C971">
        <v>7</v>
      </c>
      <c r="D971" t="s">
        <v>88</v>
      </c>
      <c r="E971" t="s">
        <v>46</v>
      </c>
      <c r="F971" t="s">
        <v>23</v>
      </c>
      <c r="G971" t="s">
        <v>41</v>
      </c>
      <c r="H971">
        <v>399</v>
      </c>
      <c r="I971">
        <v>0</v>
      </c>
      <c r="J971">
        <v>0</v>
      </c>
    </row>
    <row r="972" spans="1:10" x14ac:dyDescent="0.35">
      <c r="A972" s="3" t="s">
        <v>1017</v>
      </c>
      <c r="B972" s="4">
        <v>43405</v>
      </c>
      <c r="C972">
        <v>14</v>
      </c>
      <c r="D972" t="s">
        <v>38</v>
      </c>
      <c r="E972" t="s">
        <v>63</v>
      </c>
      <c r="F972" t="s">
        <v>13</v>
      </c>
      <c r="G972" t="s">
        <v>14</v>
      </c>
      <c r="H972">
        <v>199</v>
      </c>
      <c r="I972">
        <v>0</v>
      </c>
      <c r="J972">
        <v>0</v>
      </c>
    </row>
    <row r="973" spans="1:10" x14ac:dyDescent="0.35">
      <c r="A973" s="3" t="s">
        <v>1018</v>
      </c>
      <c r="B973" s="4">
        <v>43406</v>
      </c>
      <c r="C973">
        <v>19</v>
      </c>
      <c r="D973" t="s">
        <v>56</v>
      </c>
      <c r="E973" t="s">
        <v>27</v>
      </c>
      <c r="F973" t="s">
        <v>28</v>
      </c>
      <c r="G973" t="s">
        <v>24</v>
      </c>
      <c r="H973">
        <v>159</v>
      </c>
      <c r="I973">
        <v>4</v>
      </c>
      <c r="J973">
        <v>636</v>
      </c>
    </row>
    <row r="974" spans="1:10" x14ac:dyDescent="0.35">
      <c r="A974" s="3" t="s">
        <v>1019</v>
      </c>
      <c r="B974" s="4">
        <v>43407</v>
      </c>
      <c r="C974">
        <v>13</v>
      </c>
      <c r="D974" t="s">
        <v>33</v>
      </c>
      <c r="E974" t="s">
        <v>12</v>
      </c>
      <c r="F974" t="s">
        <v>13</v>
      </c>
      <c r="G974" t="s">
        <v>41</v>
      </c>
      <c r="H974">
        <v>399</v>
      </c>
      <c r="I974">
        <v>0</v>
      </c>
      <c r="J974">
        <v>0</v>
      </c>
    </row>
    <row r="975" spans="1:10" x14ac:dyDescent="0.35">
      <c r="A975" s="3" t="s">
        <v>1020</v>
      </c>
      <c r="B975" s="4">
        <v>43408</v>
      </c>
      <c r="C975">
        <v>1</v>
      </c>
      <c r="D975" t="s">
        <v>16</v>
      </c>
      <c r="E975" t="s">
        <v>17</v>
      </c>
      <c r="F975" t="s">
        <v>18</v>
      </c>
      <c r="G975" t="s">
        <v>31</v>
      </c>
      <c r="H975">
        <v>69</v>
      </c>
      <c r="I975">
        <v>7</v>
      </c>
      <c r="J975">
        <v>483</v>
      </c>
    </row>
    <row r="976" spans="1:10" x14ac:dyDescent="0.35">
      <c r="A976" s="3" t="s">
        <v>1021</v>
      </c>
      <c r="B976" s="4">
        <v>43408</v>
      </c>
      <c r="C976">
        <v>13</v>
      </c>
      <c r="D976" t="s">
        <v>33</v>
      </c>
      <c r="E976" t="s">
        <v>63</v>
      </c>
      <c r="F976" t="s">
        <v>13</v>
      </c>
      <c r="G976" t="s">
        <v>24</v>
      </c>
      <c r="H976">
        <v>159</v>
      </c>
      <c r="I976">
        <v>2</v>
      </c>
      <c r="J976">
        <v>318</v>
      </c>
    </row>
    <row r="977" spans="1:10" x14ac:dyDescent="0.35">
      <c r="A977" s="3" t="s">
        <v>1022</v>
      </c>
      <c r="B977" s="4">
        <v>43408</v>
      </c>
      <c r="C977">
        <v>2</v>
      </c>
      <c r="D977" t="s">
        <v>106</v>
      </c>
      <c r="E977" t="s">
        <v>68</v>
      </c>
      <c r="F977" t="s">
        <v>18</v>
      </c>
      <c r="G977" t="s">
        <v>31</v>
      </c>
      <c r="H977">
        <v>69</v>
      </c>
      <c r="I977">
        <v>1</v>
      </c>
      <c r="J977">
        <v>69</v>
      </c>
    </row>
    <row r="978" spans="1:10" x14ac:dyDescent="0.35">
      <c r="A978" s="3" t="s">
        <v>1023</v>
      </c>
      <c r="B978" s="4">
        <v>43409</v>
      </c>
      <c r="C978">
        <v>5</v>
      </c>
      <c r="D978" t="s">
        <v>60</v>
      </c>
      <c r="E978" t="s">
        <v>68</v>
      </c>
      <c r="F978" t="s">
        <v>18</v>
      </c>
      <c r="G978" t="s">
        <v>14</v>
      </c>
      <c r="H978">
        <v>199</v>
      </c>
      <c r="I978">
        <v>9</v>
      </c>
      <c r="J978">
        <v>1791</v>
      </c>
    </row>
    <row r="979" spans="1:10" x14ac:dyDescent="0.35">
      <c r="A979" s="3" t="s">
        <v>1024</v>
      </c>
      <c r="B979" s="4">
        <v>43410</v>
      </c>
      <c r="C979">
        <v>20</v>
      </c>
      <c r="D979" t="s">
        <v>40</v>
      </c>
      <c r="E979" t="s">
        <v>27</v>
      </c>
      <c r="F979" t="s">
        <v>28</v>
      </c>
      <c r="G979" t="s">
        <v>24</v>
      </c>
      <c r="H979">
        <v>159</v>
      </c>
      <c r="I979">
        <v>0</v>
      </c>
      <c r="J979">
        <v>0</v>
      </c>
    </row>
    <row r="980" spans="1:10" x14ac:dyDescent="0.35">
      <c r="A980" s="3" t="s">
        <v>1025</v>
      </c>
      <c r="B980" s="4">
        <v>43411</v>
      </c>
      <c r="C980">
        <v>16</v>
      </c>
      <c r="D980" t="s">
        <v>30</v>
      </c>
      <c r="E980" t="s">
        <v>27</v>
      </c>
      <c r="F980" t="s">
        <v>28</v>
      </c>
      <c r="G980" t="s">
        <v>31</v>
      </c>
      <c r="H980">
        <v>69</v>
      </c>
      <c r="I980">
        <v>9</v>
      </c>
      <c r="J980">
        <v>621</v>
      </c>
    </row>
    <row r="981" spans="1:10" x14ac:dyDescent="0.35">
      <c r="A981" s="3" t="s">
        <v>1026</v>
      </c>
      <c r="B981" s="4">
        <v>43411</v>
      </c>
      <c r="C981">
        <v>9</v>
      </c>
      <c r="D981" t="s">
        <v>21</v>
      </c>
      <c r="E981" t="s">
        <v>46</v>
      </c>
      <c r="F981" t="s">
        <v>23</v>
      </c>
      <c r="G981" t="s">
        <v>19</v>
      </c>
      <c r="H981">
        <v>289</v>
      </c>
      <c r="I981">
        <v>9</v>
      </c>
      <c r="J981">
        <v>2601</v>
      </c>
    </row>
    <row r="982" spans="1:10" x14ac:dyDescent="0.35">
      <c r="A982" s="3" t="s">
        <v>1027</v>
      </c>
      <c r="B982" s="4">
        <v>43411</v>
      </c>
      <c r="C982">
        <v>2</v>
      </c>
      <c r="D982" t="s">
        <v>106</v>
      </c>
      <c r="E982" t="s">
        <v>17</v>
      </c>
      <c r="F982" t="s">
        <v>18</v>
      </c>
      <c r="G982" t="s">
        <v>41</v>
      </c>
      <c r="H982">
        <v>399</v>
      </c>
      <c r="I982">
        <v>4</v>
      </c>
      <c r="J982">
        <v>1596</v>
      </c>
    </row>
    <row r="983" spans="1:10" x14ac:dyDescent="0.35">
      <c r="A983" s="3" t="s">
        <v>1028</v>
      </c>
      <c r="B983" s="4">
        <v>43412</v>
      </c>
      <c r="C983">
        <v>8</v>
      </c>
      <c r="D983" t="s">
        <v>45</v>
      </c>
      <c r="E983" t="s">
        <v>46</v>
      </c>
      <c r="F983" t="s">
        <v>23</v>
      </c>
      <c r="G983" t="s">
        <v>14</v>
      </c>
      <c r="H983">
        <v>199</v>
      </c>
      <c r="I983">
        <v>1</v>
      </c>
      <c r="J983">
        <v>199</v>
      </c>
    </row>
    <row r="984" spans="1:10" x14ac:dyDescent="0.35">
      <c r="A984" s="3" t="s">
        <v>1029</v>
      </c>
      <c r="B984" s="4">
        <v>43412</v>
      </c>
      <c r="C984">
        <v>18</v>
      </c>
      <c r="D984" t="s">
        <v>26</v>
      </c>
      <c r="E984" t="s">
        <v>36</v>
      </c>
      <c r="F984" t="s">
        <v>28</v>
      </c>
      <c r="G984" t="s">
        <v>41</v>
      </c>
      <c r="H984">
        <v>399</v>
      </c>
      <c r="I984">
        <v>9</v>
      </c>
      <c r="J984">
        <v>3591</v>
      </c>
    </row>
    <row r="985" spans="1:10" x14ac:dyDescent="0.35">
      <c r="A985" s="3" t="s">
        <v>1030</v>
      </c>
      <c r="B985" s="4">
        <v>43412</v>
      </c>
      <c r="C985">
        <v>12</v>
      </c>
      <c r="D985" t="s">
        <v>66</v>
      </c>
      <c r="E985" t="s">
        <v>12</v>
      </c>
      <c r="F985" t="s">
        <v>13</v>
      </c>
      <c r="G985" t="s">
        <v>31</v>
      </c>
      <c r="H985">
        <v>69</v>
      </c>
      <c r="I985">
        <v>0</v>
      </c>
      <c r="J985">
        <v>0</v>
      </c>
    </row>
    <row r="986" spans="1:10" x14ac:dyDescent="0.35">
      <c r="A986" s="3" t="s">
        <v>1031</v>
      </c>
      <c r="B986" s="4">
        <v>43412</v>
      </c>
      <c r="C986">
        <v>10</v>
      </c>
      <c r="D986" t="s">
        <v>58</v>
      </c>
      <c r="E986" t="s">
        <v>22</v>
      </c>
      <c r="F986" t="s">
        <v>23</v>
      </c>
      <c r="G986" t="s">
        <v>24</v>
      </c>
      <c r="H986">
        <v>159</v>
      </c>
      <c r="I986">
        <v>9</v>
      </c>
      <c r="J986">
        <v>1431</v>
      </c>
    </row>
    <row r="987" spans="1:10" x14ac:dyDescent="0.35">
      <c r="A987" s="3" t="s">
        <v>1032</v>
      </c>
      <c r="B987" s="4">
        <v>43412</v>
      </c>
      <c r="C987">
        <v>9</v>
      </c>
      <c r="D987" t="s">
        <v>21</v>
      </c>
      <c r="E987" t="s">
        <v>46</v>
      </c>
      <c r="F987" t="s">
        <v>23</v>
      </c>
      <c r="G987" t="s">
        <v>24</v>
      </c>
      <c r="H987">
        <v>159</v>
      </c>
      <c r="I987">
        <v>7</v>
      </c>
      <c r="J987">
        <v>1113</v>
      </c>
    </row>
    <row r="988" spans="1:10" x14ac:dyDescent="0.35">
      <c r="A988" s="3" t="s">
        <v>1033</v>
      </c>
      <c r="B988" s="4">
        <v>43413</v>
      </c>
      <c r="C988">
        <v>8</v>
      </c>
      <c r="D988" t="s">
        <v>45</v>
      </c>
      <c r="E988" t="s">
        <v>22</v>
      </c>
      <c r="F988" t="s">
        <v>23</v>
      </c>
      <c r="G988" t="s">
        <v>14</v>
      </c>
      <c r="H988">
        <v>199</v>
      </c>
      <c r="I988">
        <v>7</v>
      </c>
      <c r="J988">
        <v>1393</v>
      </c>
    </row>
    <row r="989" spans="1:10" x14ac:dyDescent="0.35">
      <c r="A989" s="3" t="s">
        <v>1034</v>
      </c>
      <c r="B989" s="4">
        <v>43413</v>
      </c>
      <c r="C989">
        <v>17</v>
      </c>
      <c r="D989" t="s">
        <v>35</v>
      </c>
      <c r="E989" t="s">
        <v>27</v>
      </c>
      <c r="F989" t="s">
        <v>28</v>
      </c>
      <c r="G989" t="s">
        <v>14</v>
      </c>
      <c r="H989">
        <v>199</v>
      </c>
      <c r="I989">
        <v>2</v>
      </c>
      <c r="J989">
        <v>398</v>
      </c>
    </row>
    <row r="990" spans="1:10" x14ac:dyDescent="0.35">
      <c r="A990" s="3" t="s">
        <v>1035</v>
      </c>
      <c r="B990" s="4">
        <v>43413</v>
      </c>
      <c r="C990">
        <v>4</v>
      </c>
      <c r="D990" t="s">
        <v>51</v>
      </c>
      <c r="E990" t="s">
        <v>17</v>
      </c>
      <c r="F990" t="s">
        <v>18</v>
      </c>
      <c r="G990" t="s">
        <v>24</v>
      </c>
      <c r="H990">
        <v>159</v>
      </c>
      <c r="I990">
        <v>9</v>
      </c>
      <c r="J990">
        <v>1431</v>
      </c>
    </row>
    <row r="991" spans="1:10" x14ac:dyDescent="0.35">
      <c r="A991" s="3" t="s">
        <v>1036</v>
      </c>
      <c r="B991" s="4">
        <v>43413</v>
      </c>
      <c r="C991">
        <v>16</v>
      </c>
      <c r="D991" t="s">
        <v>30</v>
      </c>
      <c r="E991" t="s">
        <v>36</v>
      </c>
      <c r="F991" t="s">
        <v>28</v>
      </c>
      <c r="G991" t="s">
        <v>19</v>
      </c>
      <c r="H991">
        <v>289</v>
      </c>
      <c r="I991">
        <v>4</v>
      </c>
      <c r="J991">
        <v>1156</v>
      </c>
    </row>
    <row r="992" spans="1:10" x14ac:dyDescent="0.35">
      <c r="A992" s="3" t="s">
        <v>1037</v>
      </c>
      <c r="B992" s="4">
        <v>43413</v>
      </c>
      <c r="C992">
        <v>18</v>
      </c>
      <c r="D992" t="s">
        <v>26</v>
      </c>
      <c r="E992" t="s">
        <v>27</v>
      </c>
      <c r="F992" t="s">
        <v>28</v>
      </c>
      <c r="G992" t="s">
        <v>41</v>
      </c>
      <c r="H992">
        <v>399</v>
      </c>
      <c r="I992">
        <v>9</v>
      </c>
      <c r="J992">
        <v>3591</v>
      </c>
    </row>
    <row r="993" spans="1:10" x14ac:dyDescent="0.35">
      <c r="A993" s="3" t="s">
        <v>1038</v>
      </c>
      <c r="B993" s="4">
        <v>43414</v>
      </c>
      <c r="C993">
        <v>19</v>
      </c>
      <c r="D993" t="s">
        <v>56</v>
      </c>
      <c r="E993" t="s">
        <v>36</v>
      </c>
      <c r="F993" t="s">
        <v>28</v>
      </c>
      <c r="G993" t="s">
        <v>14</v>
      </c>
      <c r="H993">
        <v>199</v>
      </c>
      <c r="I993">
        <v>8</v>
      </c>
      <c r="J993">
        <v>1592</v>
      </c>
    </row>
    <row r="994" spans="1:10" x14ac:dyDescent="0.35">
      <c r="A994" s="3" t="s">
        <v>1039</v>
      </c>
      <c r="B994" s="4">
        <v>43414</v>
      </c>
      <c r="C994">
        <v>10</v>
      </c>
      <c r="D994" t="s">
        <v>58</v>
      </c>
      <c r="E994" t="s">
        <v>46</v>
      </c>
      <c r="F994" t="s">
        <v>23</v>
      </c>
      <c r="G994" t="s">
        <v>41</v>
      </c>
      <c r="H994">
        <v>399</v>
      </c>
      <c r="I994">
        <v>6</v>
      </c>
      <c r="J994">
        <v>2394</v>
      </c>
    </row>
    <row r="995" spans="1:10" x14ac:dyDescent="0.35">
      <c r="A995" s="3" t="s">
        <v>1040</v>
      </c>
      <c r="B995" s="4">
        <v>43414</v>
      </c>
      <c r="C995">
        <v>5</v>
      </c>
      <c r="D995" t="s">
        <v>60</v>
      </c>
      <c r="E995" t="s">
        <v>17</v>
      </c>
      <c r="F995" t="s">
        <v>18</v>
      </c>
      <c r="G995" t="s">
        <v>24</v>
      </c>
      <c r="H995">
        <v>159</v>
      </c>
      <c r="I995">
        <v>4</v>
      </c>
      <c r="J995">
        <v>636</v>
      </c>
    </row>
    <row r="996" spans="1:10" x14ac:dyDescent="0.35">
      <c r="A996" s="3" t="s">
        <v>1041</v>
      </c>
      <c r="B996" s="4">
        <v>43415</v>
      </c>
      <c r="C996">
        <v>10</v>
      </c>
      <c r="D996" t="s">
        <v>58</v>
      </c>
      <c r="E996" t="s">
        <v>22</v>
      </c>
      <c r="F996" t="s">
        <v>23</v>
      </c>
      <c r="G996" t="s">
        <v>31</v>
      </c>
      <c r="H996">
        <v>69</v>
      </c>
      <c r="I996">
        <v>1</v>
      </c>
      <c r="J996">
        <v>69</v>
      </c>
    </row>
    <row r="997" spans="1:10" x14ac:dyDescent="0.35">
      <c r="A997" s="3" t="s">
        <v>1042</v>
      </c>
      <c r="B997" s="4">
        <v>43415</v>
      </c>
      <c r="C997">
        <v>7</v>
      </c>
      <c r="D997" t="s">
        <v>88</v>
      </c>
      <c r="E997" t="s">
        <v>22</v>
      </c>
      <c r="F997" t="s">
        <v>23</v>
      </c>
      <c r="G997" t="s">
        <v>14</v>
      </c>
      <c r="H997">
        <v>199</v>
      </c>
      <c r="I997">
        <v>0</v>
      </c>
      <c r="J997">
        <v>0</v>
      </c>
    </row>
    <row r="998" spans="1:10" x14ac:dyDescent="0.35">
      <c r="A998" s="3" t="s">
        <v>1043</v>
      </c>
      <c r="B998" s="4">
        <v>43415</v>
      </c>
      <c r="C998">
        <v>13</v>
      </c>
      <c r="D998" t="s">
        <v>33</v>
      </c>
      <c r="E998" t="s">
        <v>63</v>
      </c>
      <c r="F998" t="s">
        <v>13</v>
      </c>
      <c r="G998" t="s">
        <v>14</v>
      </c>
      <c r="H998">
        <v>199</v>
      </c>
      <c r="I998">
        <v>9</v>
      </c>
      <c r="J998">
        <v>1791</v>
      </c>
    </row>
    <row r="999" spans="1:10" x14ac:dyDescent="0.35">
      <c r="A999" s="3" t="s">
        <v>1044</v>
      </c>
      <c r="B999" s="4">
        <v>43416</v>
      </c>
      <c r="C999">
        <v>14</v>
      </c>
      <c r="D999" t="s">
        <v>38</v>
      </c>
      <c r="E999" t="s">
        <v>63</v>
      </c>
      <c r="F999" t="s">
        <v>13</v>
      </c>
      <c r="G999" t="s">
        <v>14</v>
      </c>
      <c r="H999">
        <v>199</v>
      </c>
      <c r="I999">
        <v>5</v>
      </c>
      <c r="J999">
        <v>995</v>
      </c>
    </row>
    <row r="1000" spans="1:10" x14ac:dyDescent="0.35">
      <c r="A1000" s="3" t="s">
        <v>1045</v>
      </c>
      <c r="B1000" s="4">
        <v>43417</v>
      </c>
      <c r="C1000">
        <v>2</v>
      </c>
      <c r="D1000" t="s">
        <v>106</v>
      </c>
      <c r="E1000" t="s">
        <v>17</v>
      </c>
      <c r="F1000" t="s">
        <v>18</v>
      </c>
      <c r="G1000" t="s">
        <v>14</v>
      </c>
      <c r="H1000">
        <v>199</v>
      </c>
      <c r="I1000">
        <v>3</v>
      </c>
      <c r="J1000">
        <v>597</v>
      </c>
    </row>
    <row r="1001" spans="1:10" x14ac:dyDescent="0.35">
      <c r="A1001" s="3" t="s">
        <v>1046</v>
      </c>
      <c r="B1001" s="4">
        <v>43418</v>
      </c>
      <c r="C1001">
        <v>1</v>
      </c>
      <c r="D1001" t="s">
        <v>16</v>
      </c>
      <c r="E1001" t="s">
        <v>68</v>
      </c>
      <c r="F1001" t="s">
        <v>18</v>
      </c>
      <c r="G1001" t="s">
        <v>14</v>
      </c>
      <c r="H1001">
        <v>199</v>
      </c>
      <c r="I1001">
        <v>7</v>
      </c>
      <c r="J1001">
        <v>1393</v>
      </c>
    </row>
    <row r="1002" spans="1:10" x14ac:dyDescent="0.35">
      <c r="A1002" s="3" t="s">
        <v>1047</v>
      </c>
      <c r="B1002" s="4">
        <v>43419</v>
      </c>
      <c r="C1002">
        <v>15</v>
      </c>
      <c r="D1002" t="s">
        <v>118</v>
      </c>
      <c r="E1002" t="s">
        <v>12</v>
      </c>
      <c r="F1002" t="s">
        <v>13</v>
      </c>
      <c r="G1002" t="s">
        <v>19</v>
      </c>
      <c r="H1002">
        <v>289</v>
      </c>
      <c r="I1002">
        <v>7</v>
      </c>
      <c r="J1002">
        <v>2023</v>
      </c>
    </row>
    <row r="1003" spans="1:10" x14ac:dyDescent="0.35">
      <c r="A1003" s="3" t="s">
        <v>1048</v>
      </c>
      <c r="B1003" s="4">
        <v>43419</v>
      </c>
      <c r="C1003">
        <v>2</v>
      </c>
      <c r="D1003" t="s">
        <v>106</v>
      </c>
      <c r="E1003" t="s">
        <v>68</v>
      </c>
      <c r="F1003" t="s">
        <v>18</v>
      </c>
      <c r="G1003" t="s">
        <v>14</v>
      </c>
      <c r="H1003">
        <v>199</v>
      </c>
      <c r="I1003">
        <v>2</v>
      </c>
      <c r="J1003">
        <v>398</v>
      </c>
    </row>
    <row r="1004" spans="1:10" x14ac:dyDescent="0.35">
      <c r="A1004" s="3" t="s">
        <v>1049</v>
      </c>
      <c r="B1004" s="4">
        <v>43419</v>
      </c>
      <c r="C1004">
        <v>10</v>
      </c>
      <c r="D1004" t="s">
        <v>58</v>
      </c>
      <c r="E1004" t="s">
        <v>46</v>
      </c>
      <c r="F1004" t="s">
        <v>23</v>
      </c>
      <c r="G1004" t="s">
        <v>24</v>
      </c>
      <c r="H1004">
        <v>159</v>
      </c>
      <c r="I1004">
        <v>4</v>
      </c>
      <c r="J1004">
        <v>636</v>
      </c>
    </row>
    <row r="1005" spans="1:10" x14ac:dyDescent="0.35">
      <c r="A1005" s="3" t="s">
        <v>1050</v>
      </c>
      <c r="B1005" s="4">
        <v>43419</v>
      </c>
      <c r="C1005">
        <v>17</v>
      </c>
      <c r="D1005" t="s">
        <v>35</v>
      </c>
      <c r="E1005" t="s">
        <v>27</v>
      </c>
      <c r="F1005" t="s">
        <v>28</v>
      </c>
      <c r="G1005" t="s">
        <v>14</v>
      </c>
      <c r="H1005">
        <v>199</v>
      </c>
      <c r="I1005">
        <v>9</v>
      </c>
      <c r="J1005">
        <v>1791</v>
      </c>
    </row>
    <row r="1006" spans="1:10" x14ac:dyDescent="0.35">
      <c r="A1006" s="3" t="s">
        <v>1051</v>
      </c>
      <c r="B1006" s="4">
        <v>43419</v>
      </c>
      <c r="C1006">
        <v>10</v>
      </c>
      <c r="D1006" t="s">
        <v>58</v>
      </c>
      <c r="E1006" t="s">
        <v>22</v>
      </c>
      <c r="F1006" t="s">
        <v>23</v>
      </c>
      <c r="G1006" t="s">
        <v>14</v>
      </c>
      <c r="H1006">
        <v>199</v>
      </c>
      <c r="I1006">
        <v>1</v>
      </c>
      <c r="J1006">
        <v>199</v>
      </c>
    </row>
    <row r="1007" spans="1:10" x14ac:dyDescent="0.35">
      <c r="A1007" s="3" t="s">
        <v>1052</v>
      </c>
      <c r="B1007" s="4">
        <v>43419</v>
      </c>
      <c r="C1007">
        <v>19</v>
      </c>
      <c r="D1007" t="s">
        <v>56</v>
      </c>
      <c r="E1007" t="s">
        <v>27</v>
      </c>
      <c r="F1007" t="s">
        <v>28</v>
      </c>
      <c r="G1007" t="s">
        <v>24</v>
      </c>
      <c r="H1007">
        <v>159</v>
      </c>
      <c r="I1007">
        <v>2</v>
      </c>
      <c r="J1007">
        <v>318</v>
      </c>
    </row>
    <row r="1008" spans="1:10" x14ac:dyDescent="0.35">
      <c r="A1008" s="3" t="s">
        <v>1053</v>
      </c>
      <c r="B1008" s="4">
        <v>43419</v>
      </c>
      <c r="C1008">
        <v>6</v>
      </c>
      <c r="D1008" t="s">
        <v>48</v>
      </c>
      <c r="E1008" t="s">
        <v>22</v>
      </c>
      <c r="F1008" t="s">
        <v>23</v>
      </c>
      <c r="G1008" t="s">
        <v>14</v>
      </c>
      <c r="H1008">
        <v>199</v>
      </c>
      <c r="I1008">
        <v>7</v>
      </c>
      <c r="J1008">
        <v>1393</v>
      </c>
    </row>
    <row r="1009" spans="1:10" x14ac:dyDescent="0.35">
      <c r="A1009" s="3" t="s">
        <v>1054</v>
      </c>
      <c r="B1009" s="4">
        <v>43420</v>
      </c>
      <c r="C1009">
        <v>15</v>
      </c>
      <c r="D1009" t="s">
        <v>118</v>
      </c>
      <c r="E1009" t="s">
        <v>12</v>
      </c>
      <c r="F1009" t="s">
        <v>13</v>
      </c>
      <c r="G1009" t="s">
        <v>19</v>
      </c>
      <c r="H1009">
        <v>289</v>
      </c>
      <c r="I1009">
        <v>1</v>
      </c>
      <c r="J1009">
        <v>289</v>
      </c>
    </row>
    <row r="1010" spans="1:10" x14ac:dyDescent="0.35">
      <c r="A1010" s="3" t="s">
        <v>1055</v>
      </c>
      <c r="B1010" s="4">
        <v>43420</v>
      </c>
      <c r="C1010">
        <v>8</v>
      </c>
      <c r="D1010" t="s">
        <v>45</v>
      </c>
      <c r="E1010" t="s">
        <v>22</v>
      </c>
      <c r="F1010" t="s">
        <v>23</v>
      </c>
      <c r="G1010" t="s">
        <v>41</v>
      </c>
      <c r="H1010">
        <v>399</v>
      </c>
      <c r="I1010">
        <v>0</v>
      </c>
      <c r="J1010">
        <v>0</v>
      </c>
    </row>
    <row r="1011" spans="1:10" x14ac:dyDescent="0.35">
      <c r="A1011" s="3" t="s">
        <v>1056</v>
      </c>
      <c r="B1011" s="4">
        <v>43421</v>
      </c>
      <c r="C1011">
        <v>1</v>
      </c>
      <c r="D1011" t="s">
        <v>16</v>
      </c>
      <c r="E1011" t="s">
        <v>17</v>
      </c>
      <c r="F1011" t="s">
        <v>18</v>
      </c>
      <c r="G1011" t="s">
        <v>14</v>
      </c>
      <c r="H1011">
        <v>199</v>
      </c>
      <c r="I1011">
        <v>2</v>
      </c>
      <c r="J1011">
        <v>398</v>
      </c>
    </row>
    <row r="1012" spans="1:10" x14ac:dyDescent="0.35">
      <c r="A1012" s="3" t="s">
        <v>1057</v>
      </c>
      <c r="B1012" s="4">
        <v>43421</v>
      </c>
      <c r="C1012">
        <v>7</v>
      </c>
      <c r="D1012" t="s">
        <v>88</v>
      </c>
      <c r="E1012" t="s">
        <v>46</v>
      </c>
      <c r="F1012" t="s">
        <v>23</v>
      </c>
      <c r="G1012" t="s">
        <v>19</v>
      </c>
      <c r="H1012">
        <v>289</v>
      </c>
      <c r="I1012">
        <v>0</v>
      </c>
      <c r="J1012">
        <v>0</v>
      </c>
    </row>
    <row r="1013" spans="1:10" x14ac:dyDescent="0.35">
      <c r="A1013" s="3" t="s">
        <v>1058</v>
      </c>
      <c r="B1013" s="4">
        <v>43421</v>
      </c>
      <c r="C1013">
        <v>3</v>
      </c>
      <c r="D1013" t="s">
        <v>43</v>
      </c>
      <c r="E1013" t="s">
        <v>68</v>
      </c>
      <c r="F1013" t="s">
        <v>18</v>
      </c>
      <c r="G1013" t="s">
        <v>19</v>
      </c>
      <c r="H1013">
        <v>289</v>
      </c>
      <c r="I1013">
        <v>4</v>
      </c>
      <c r="J1013">
        <v>1156</v>
      </c>
    </row>
    <row r="1014" spans="1:10" x14ac:dyDescent="0.35">
      <c r="A1014" s="3" t="s">
        <v>1059</v>
      </c>
      <c r="B1014" s="4">
        <v>43421</v>
      </c>
      <c r="C1014">
        <v>9</v>
      </c>
      <c r="D1014" t="s">
        <v>21</v>
      </c>
      <c r="E1014" t="s">
        <v>46</v>
      </c>
      <c r="F1014" t="s">
        <v>23</v>
      </c>
      <c r="G1014" t="s">
        <v>31</v>
      </c>
      <c r="H1014">
        <v>69</v>
      </c>
      <c r="I1014">
        <v>8</v>
      </c>
      <c r="J1014">
        <v>552</v>
      </c>
    </row>
    <row r="1015" spans="1:10" x14ac:dyDescent="0.35">
      <c r="A1015" s="3" t="s">
        <v>1060</v>
      </c>
      <c r="B1015" s="4">
        <v>43422</v>
      </c>
      <c r="C1015">
        <v>2</v>
      </c>
      <c r="D1015" t="s">
        <v>106</v>
      </c>
      <c r="E1015" t="s">
        <v>68</v>
      </c>
      <c r="F1015" t="s">
        <v>18</v>
      </c>
      <c r="G1015" t="s">
        <v>14</v>
      </c>
      <c r="H1015">
        <v>199</v>
      </c>
      <c r="I1015">
        <v>6</v>
      </c>
      <c r="J1015">
        <v>1194</v>
      </c>
    </row>
    <row r="1016" spans="1:10" x14ac:dyDescent="0.35">
      <c r="A1016" s="3" t="s">
        <v>1061</v>
      </c>
      <c r="B1016" s="4">
        <v>43423</v>
      </c>
      <c r="C1016">
        <v>5</v>
      </c>
      <c r="D1016" t="s">
        <v>60</v>
      </c>
      <c r="E1016" t="s">
        <v>17</v>
      </c>
      <c r="F1016" t="s">
        <v>18</v>
      </c>
      <c r="G1016" t="s">
        <v>41</v>
      </c>
      <c r="H1016">
        <v>399</v>
      </c>
      <c r="I1016">
        <v>2</v>
      </c>
      <c r="J1016">
        <v>798</v>
      </c>
    </row>
    <row r="1017" spans="1:10" x14ac:dyDescent="0.35">
      <c r="A1017" s="3" t="s">
        <v>1062</v>
      </c>
      <c r="B1017" s="4">
        <v>43423</v>
      </c>
      <c r="C1017">
        <v>6</v>
      </c>
      <c r="D1017" t="s">
        <v>48</v>
      </c>
      <c r="E1017" t="s">
        <v>22</v>
      </c>
      <c r="F1017" t="s">
        <v>23</v>
      </c>
      <c r="G1017" t="s">
        <v>19</v>
      </c>
      <c r="H1017">
        <v>289</v>
      </c>
      <c r="I1017">
        <v>5</v>
      </c>
      <c r="J1017">
        <v>1445</v>
      </c>
    </row>
    <row r="1018" spans="1:10" x14ac:dyDescent="0.35">
      <c r="A1018" s="3" t="s">
        <v>1063</v>
      </c>
      <c r="B1018" s="4">
        <v>43423</v>
      </c>
      <c r="C1018">
        <v>12</v>
      </c>
      <c r="D1018" t="s">
        <v>66</v>
      </c>
      <c r="E1018" t="s">
        <v>12</v>
      </c>
      <c r="F1018" t="s">
        <v>13</v>
      </c>
      <c r="G1018" t="s">
        <v>14</v>
      </c>
      <c r="H1018">
        <v>199</v>
      </c>
      <c r="I1018">
        <v>4</v>
      </c>
      <c r="J1018">
        <v>796</v>
      </c>
    </row>
    <row r="1019" spans="1:10" x14ac:dyDescent="0.35">
      <c r="A1019" s="3" t="s">
        <v>1064</v>
      </c>
      <c r="B1019" s="4">
        <v>43423</v>
      </c>
      <c r="C1019">
        <v>5</v>
      </c>
      <c r="D1019" t="s">
        <v>60</v>
      </c>
      <c r="E1019" t="s">
        <v>68</v>
      </c>
      <c r="F1019" t="s">
        <v>18</v>
      </c>
      <c r="G1019" t="s">
        <v>41</v>
      </c>
      <c r="H1019">
        <v>399</v>
      </c>
      <c r="I1019">
        <v>1</v>
      </c>
      <c r="J1019">
        <v>399</v>
      </c>
    </row>
    <row r="1020" spans="1:10" x14ac:dyDescent="0.35">
      <c r="A1020" s="3" t="s">
        <v>1065</v>
      </c>
      <c r="B1020" s="4">
        <v>43424</v>
      </c>
      <c r="C1020">
        <v>5</v>
      </c>
      <c r="D1020" t="s">
        <v>60</v>
      </c>
      <c r="E1020" t="s">
        <v>68</v>
      </c>
      <c r="F1020" t="s">
        <v>18</v>
      </c>
      <c r="G1020" t="s">
        <v>41</v>
      </c>
      <c r="H1020">
        <v>399</v>
      </c>
      <c r="I1020">
        <v>8</v>
      </c>
      <c r="J1020">
        <v>3192</v>
      </c>
    </row>
    <row r="1021" spans="1:10" x14ac:dyDescent="0.35">
      <c r="A1021" s="3" t="s">
        <v>1066</v>
      </c>
      <c r="B1021" s="4">
        <v>43425</v>
      </c>
      <c r="C1021">
        <v>20</v>
      </c>
      <c r="D1021" t="s">
        <v>40</v>
      </c>
      <c r="E1021" t="s">
        <v>36</v>
      </c>
      <c r="F1021" t="s">
        <v>28</v>
      </c>
      <c r="G1021" t="s">
        <v>31</v>
      </c>
      <c r="H1021">
        <v>69</v>
      </c>
      <c r="I1021">
        <v>9</v>
      </c>
      <c r="J1021">
        <v>621</v>
      </c>
    </row>
    <row r="1022" spans="1:10" x14ac:dyDescent="0.35">
      <c r="A1022" s="3" t="s">
        <v>1067</v>
      </c>
      <c r="B1022" s="4">
        <v>43425</v>
      </c>
      <c r="C1022">
        <v>16</v>
      </c>
      <c r="D1022" t="s">
        <v>30</v>
      </c>
      <c r="E1022" t="s">
        <v>27</v>
      </c>
      <c r="F1022" t="s">
        <v>28</v>
      </c>
      <c r="G1022" t="s">
        <v>41</v>
      </c>
      <c r="H1022">
        <v>399</v>
      </c>
      <c r="I1022">
        <v>3</v>
      </c>
      <c r="J1022">
        <v>1197</v>
      </c>
    </row>
    <row r="1023" spans="1:10" x14ac:dyDescent="0.35">
      <c r="A1023" s="3" t="s">
        <v>1068</v>
      </c>
      <c r="B1023" s="4">
        <v>43426</v>
      </c>
      <c r="C1023">
        <v>1</v>
      </c>
      <c r="D1023" t="s">
        <v>16</v>
      </c>
      <c r="E1023" t="s">
        <v>68</v>
      </c>
      <c r="F1023" t="s">
        <v>18</v>
      </c>
      <c r="G1023" t="s">
        <v>24</v>
      </c>
      <c r="H1023">
        <v>159</v>
      </c>
      <c r="I1023">
        <v>6</v>
      </c>
      <c r="J1023">
        <v>954</v>
      </c>
    </row>
    <row r="1024" spans="1:10" x14ac:dyDescent="0.35">
      <c r="A1024" s="3" t="s">
        <v>1069</v>
      </c>
      <c r="B1024" s="4">
        <v>43426</v>
      </c>
      <c r="C1024">
        <v>5</v>
      </c>
      <c r="D1024" t="s">
        <v>60</v>
      </c>
      <c r="E1024" t="s">
        <v>68</v>
      </c>
      <c r="F1024" t="s">
        <v>18</v>
      </c>
      <c r="G1024" t="s">
        <v>41</v>
      </c>
      <c r="H1024">
        <v>399</v>
      </c>
      <c r="I1024">
        <v>6</v>
      </c>
      <c r="J1024">
        <v>2394</v>
      </c>
    </row>
    <row r="1025" spans="1:10" x14ac:dyDescent="0.35">
      <c r="A1025" s="3" t="s">
        <v>1070</v>
      </c>
      <c r="B1025" s="4">
        <v>43426</v>
      </c>
      <c r="C1025">
        <v>15</v>
      </c>
      <c r="D1025" t="s">
        <v>118</v>
      </c>
      <c r="E1025" t="s">
        <v>63</v>
      </c>
      <c r="F1025" t="s">
        <v>13</v>
      </c>
      <c r="G1025" t="s">
        <v>31</v>
      </c>
      <c r="H1025">
        <v>69</v>
      </c>
      <c r="I1025">
        <v>7</v>
      </c>
      <c r="J1025">
        <v>483</v>
      </c>
    </row>
    <row r="1026" spans="1:10" x14ac:dyDescent="0.35">
      <c r="A1026" s="3" t="s">
        <v>1071</v>
      </c>
      <c r="B1026" s="4">
        <v>43426</v>
      </c>
      <c r="C1026">
        <v>2</v>
      </c>
      <c r="D1026" t="s">
        <v>106</v>
      </c>
      <c r="E1026" t="s">
        <v>68</v>
      </c>
      <c r="F1026" t="s">
        <v>18</v>
      </c>
      <c r="G1026" t="s">
        <v>14</v>
      </c>
      <c r="H1026">
        <v>199</v>
      </c>
      <c r="I1026">
        <v>9</v>
      </c>
      <c r="J1026">
        <v>1791</v>
      </c>
    </row>
    <row r="1027" spans="1:10" x14ac:dyDescent="0.35">
      <c r="A1027" s="3" t="s">
        <v>1072</v>
      </c>
      <c r="B1027" s="4">
        <v>43426</v>
      </c>
      <c r="C1027">
        <v>8</v>
      </c>
      <c r="D1027" t="s">
        <v>45</v>
      </c>
      <c r="E1027" t="s">
        <v>22</v>
      </c>
      <c r="F1027" t="s">
        <v>23</v>
      </c>
      <c r="G1027" t="s">
        <v>24</v>
      </c>
      <c r="H1027">
        <v>159</v>
      </c>
      <c r="I1027">
        <v>6</v>
      </c>
      <c r="J1027">
        <v>954</v>
      </c>
    </row>
    <row r="1028" spans="1:10" x14ac:dyDescent="0.35">
      <c r="A1028" s="3" t="s">
        <v>1073</v>
      </c>
      <c r="B1028" s="4">
        <v>43426</v>
      </c>
      <c r="C1028">
        <v>3</v>
      </c>
      <c r="D1028" t="s">
        <v>43</v>
      </c>
      <c r="E1028" t="s">
        <v>68</v>
      </c>
      <c r="F1028" t="s">
        <v>18</v>
      </c>
      <c r="G1028" t="s">
        <v>31</v>
      </c>
      <c r="H1028">
        <v>69</v>
      </c>
      <c r="I1028">
        <v>5</v>
      </c>
      <c r="J1028">
        <v>345</v>
      </c>
    </row>
    <row r="1029" spans="1:10" x14ac:dyDescent="0.35">
      <c r="A1029" s="3" t="s">
        <v>1074</v>
      </c>
      <c r="B1029" s="4">
        <v>43426</v>
      </c>
      <c r="C1029">
        <v>20</v>
      </c>
      <c r="D1029" t="s">
        <v>40</v>
      </c>
      <c r="E1029" t="s">
        <v>27</v>
      </c>
      <c r="F1029" t="s">
        <v>28</v>
      </c>
      <c r="G1029" t="s">
        <v>24</v>
      </c>
      <c r="H1029">
        <v>159</v>
      </c>
      <c r="I1029">
        <v>0</v>
      </c>
      <c r="J1029">
        <v>0</v>
      </c>
    </row>
    <row r="1030" spans="1:10" x14ac:dyDescent="0.35">
      <c r="A1030" s="3" t="s">
        <v>1075</v>
      </c>
      <c r="B1030" s="4">
        <v>43426</v>
      </c>
      <c r="C1030">
        <v>8</v>
      </c>
      <c r="D1030" t="s">
        <v>45</v>
      </c>
      <c r="E1030" t="s">
        <v>22</v>
      </c>
      <c r="F1030" t="s">
        <v>23</v>
      </c>
      <c r="G1030" t="s">
        <v>41</v>
      </c>
      <c r="H1030">
        <v>399</v>
      </c>
      <c r="I1030">
        <v>9</v>
      </c>
      <c r="J1030">
        <v>3591</v>
      </c>
    </row>
    <row r="1031" spans="1:10" x14ac:dyDescent="0.35">
      <c r="A1031" s="3" t="s">
        <v>1076</v>
      </c>
      <c r="B1031" s="4">
        <v>43426</v>
      </c>
      <c r="C1031">
        <v>7</v>
      </c>
      <c r="D1031" t="s">
        <v>88</v>
      </c>
      <c r="E1031" t="s">
        <v>22</v>
      </c>
      <c r="F1031" t="s">
        <v>23</v>
      </c>
      <c r="G1031" t="s">
        <v>41</v>
      </c>
      <c r="H1031">
        <v>399</v>
      </c>
      <c r="I1031">
        <v>5</v>
      </c>
      <c r="J1031">
        <v>1995</v>
      </c>
    </row>
    <row r="1032" spans="1:10" x14ac:dyDescent="0.35">
      <c r="A1032" s="3" t="s">
        <v>1077</v>
      </c>
      <c r="B1032" s="4">
        <v>43426</v>
      </c>
      <c r="C1032">
        <v>10</v>
      </c>
      <c r="D1032" t="s">
        <v>58</v>
      </c>
      <c r="E1032" t="s">
        <v>46</v>
      </c>
      <c r="F1032" t="s">
        <v>23</v>
      </c>
      <c r="G1032" t="s">
        <v>41</v>
      </c>
      <c r="H1032">
        <v>399</v>
      </c>
      <c r="I1032">
        <v>0</v>
      </c>
      <c r="J1032">
        <v>0</v>
      </c>
    </row>
    <row r="1033" spans="1:10" x14ac:dyDescent="0.35">
      <c r="A1033" s="3" t="s">
        <v>1078</v>
      </c>
      <c r="B1033" s="4">
        <v>43426</v>
      </c>
      <c r="C1033">
        <v>13</v>
      </c>
      <c r="D1033" t="s">
        <v>33</v>
      </c>
      <c r="E1033" t="s">
        <v>12</v>
      </c>
      <c r="F1033" t="s">
        <v>13</v>
      </c>
      <c r="G1033" t="s">
        <v>14</v>
      </c>
      <c r="H1033">
        <v>199</v>
      </c>
      <c r="I1033">
        <v>7</v>
      </c>
      <c r="J1033">
        <v>1393</v>
      </c>
    </row>
    <row r="1034" spans="1:10" x14ac:dyDescent="0.35">
      <c r="A1034" s="3" t="s">
        <v>1079</v>
      </c>
      <c r="B1034" s="4">
        <v>43427</v>
      </c>
      <c r="C1034">
        <v>15</v>
      </c>
      <c r="D1034" t="s">
        <v>118</v>
      </c>
      <c r="E1034" t="s">
        <v>12</v>
      </c>
      <c r="F1034" t="s">
        <v>13</v>
      </c>
      <c r="G1034" t="s">
        <v>31</v>
      </c>
      <c r="H1034">
        <v>69</v>
      </c>
      <c r="I1034">
        <v>7</v>
      </c>
      <c r="J1034">
        <v>483</v>
      </c>
    </row>
    <row r="1035" spans="1:10" x14ac:dyDescent="0.35">
      <c r="A1035" s="3" t="s">
        <v>1080</v>
      </c>
      <c r="B1035" s="4">
        <v>43427</v>
      </c>
      <c r="C1035">
        <v>3</v>
      </c>
      <c r="D1035" t="s">
        <v>43</v>
      </c>
      <c r="E1035" t="s">
        <v>17</v>
      </c>
      <c r="F1035" t="s">
        <v>18</v>
      </c>
      <c r="G1035" t="s">
        <v>41</v>
      </c>
      <c r="H1035">
        <v>399</v>
      </c>
      <c r="I1035">
        <v>2</v>
      </c>
      <c r="J1035">
        <v>798</v>
      </c>
    </row>
    <row r="1036" spans="1:10" x14ac:dyDescent="0.35">
      <c r="A1036" s="3" t="s">
        <v>1081</v>
      </c>
      <c r="B1036" s="4">
        <v>43427</v>
      </c>
      <c r="C1036">
        <v>4</v>
      </c>
      <c r="D1036" t="s">
        <v>51</v>
      </c>
      <c r="E1036" t="s">
        <v>17</v>
      </c>
      <c r="F1036" t="s">
        <v>18</v>
      </c>
      <c r="G1036" t="s">
        <v>41</v>
      </c>
      <c r="H1036">
        <v>399</v>
      </c>
      <c r="I1036">
        <v>6</v>
      </c>
      <c r="J1036">
        <v>2394</v>
      </c>
    </row>
    <row r="1037" spans="1:10" x14ac:dyDescent="0.35">
      <c r="A1037" s="3" t="s">
        <v>1082</v>
      </c>
      <c r="B1037" s="4">
        <v>43427</v>
      </c>
      <c r="C1037">
        <v>13</v>
      </c>
      <c r="D1037" t="s">
        <v>33</v>
      </c>
      <c r="E1037" t="s">
        <v>12</v>
      </c>
      <c r="F1037" t="s">
        <v>13</v>
      </c>
      <c r="G1037" t="s">
        <v>41</v>
      </c>
      <c r="H1037">
        <v>399</v>
      </c>
      <c r="I1037">
        <v>9</v>
      </c>
      <c r="J1037">
        <v>3591</v>
      </c>
    </row>
    <row r="1038" spans="1:10" x14ac:dyDescent="0.35">
      <c r="A1038" s="3" t="s">
        <v>1083</v>
      </c>
      <c r="B1038" s="4">
        <v>43427</v>
      </c>
      <c r="C1038">
        <v>12</v>
      </c>
      <c r="D1038" t="s">
        <v>66</v>
      </c>
      <c r="E1038" t="s">
        <v>12</v>
      </c>
      <c r="F1038" t="s">
        <v>13</v>
      </c>
      <c r="G1038" t="s">
        <v>19</v>
      </c>
      <c r="H1038">
        <v>289</v>
      </c>
      <c r="I1038">
        <v>6</v>
      </c>
      <c r="J1038">
        <v>1734</v>
      </c>
    </row>
    <row r="1039" spans="1:10" x14ac:dyDescent="0.35">
      <c r="A1039" s="3" t="s">
        <v>1084</v>
      </c>
      <c r="B1039" s="4">
        <v>43427</v>
      </c>
      <c r="C1039">
        <v>17</v>
      </c>
      <c r="D1039" t="s">
        <v>35</v>
      </c>
      <c r="E1039" t="s">
        <v>36</v>
      </c>
      <c r="F1039" t="s">
        <v>28</v>
      </c>
      <c r="G1039" t="s">
        <v>14</v>
      </c>
      <c r="H1039">
        <v>199</v>
      </c>
      <c r="I1039">
        <v>3</v>
      </c>
      <c r="J1039">
        <v>597</v>
      </c>
    </row>
    <row r="1040" spans="1:10" x14ac:dyDescent="0.35">
      <c r="A1040" s="3" t="s">
        <v>1085</v>
      </c>
      <c r="B1040" s="4">
        <v>43428</v>
      </c>
      <c r="C1040">
        <v>13</v>
      </c>
      <c r="D1040" t="s">
        <v>33</v>
      </c>
      <c r="E1040" t="s">
        <v>63</v>
      </c>
      <c r="F1040" t="s">
        <v>13</v>
      </c>
      <c r="G1040" t="s">
        <v>19</v>
      </c>
      <c r="H1040">
        <v>289</v>
      </c>
      <c r="I1040">
        <v>1</v>
      </c>
      <c r="J1040">
        <v>289</v>
      </c>
    </row>
    <row r="1041" spans="1:10" x14ac:dyDescent="0.35">
      <c r="A1041" s="3" t="s">
        <v>1086</v>
      </c>
      <c r="B1041" s="4">
        <v>43428</v>
      </c>
      <c r="C1041">
        <v>7</v>
      </c>
      <c r="D1041" t="s">
        <v>88</v>
      </c>
      <c r="E1041" t="s">
        <v>46</v>
      </c>
      <c r="F1041" t="s">
        <v>23</v>
      </c>
      <c r="G1041" t="s">
        <v>14</v>
      </c>
      <c r="H1041">
        <v>199</v>
      </c>
      <c r="I1041">
        <v>5</v>
      </c>
      <c r="J1041">
        <v>995</v>
      </c>
    </row>
    <row r="1042" spans="1:10" x14ac:dyDescent="0.35">
      <c r="A1042" s="3" t="s">
        <v>1087</v>
      </c>
      <c r="B1042" s="4">
        <v>43428</v>
      </c>
      <c r="C1042">
        <v>18</v>
      </c>
      <c r="D1042" t="s">
        <v>26</v>
      </c>
      <c r="E1042" t="s">
        <v>36</v>
      </c>
      <c r="F1042" t="s">
        <v>28</v>
      </c>
      <c r="G1042" t="s">
        <v>24</v>
      </c>
      <c r="H1042">
        <v>159</v>
      </c>
      <c r="I1042">
        <v>2</v>
      </c>
      <c r="J1042">
        <v>318</v>
      </c>
    </row>
    <row r="1043" spans="1:10" x14ac:dyDescent="0.35">
      <c r="A1043" s="3" t="s">
        <v>1088</v>
      </c>
      <c r="B1043" s="4">
        <v>43428</v>
      </c>
      <c r="C1043">
        <v>14</v>
      </c>
      <c r="D1043" t="s">
        <v>38</v>
      </c>
      <c r="E1043" t="s">
        <v>63</v>
      </c>
      <c r="F1043" t="s">
        <v>13</v>
      </c>
      <c r="G1043" t="s">
        <v>19</v>
      </c>
      <c r="H1043">
        <v>289</v>
      </c>
      <c r="I1043">
        <v>2</v>
      </c>
      <c r="J1043">
        <v>578</v>
      </c>
    </row>
    <row r="1044" spans="1:10" x14ac:dyDescent="0.35">
      <c r="A1044" s="3" t="s">
        <v>1089</v>
      </c>
      <c r="B1044" s="4">
        <v>43428</v>
      </c>
      <c r="C1044">
        <v>3</v>
      </c>
      <c r="D1044" t="s">
        <v>43</v>
      </c>
      <c r="E1044" t="s">
        <v>68</v>
      </c>
      <c r="F1044" t="s">
        <v>18</v>
      </c>
      <c r="G1044" t="s">
        <v>31</v>
      </c>
      <c r="H1044">
        <v>69</v>
      </c>
      <c r="I1044">
        <v>4</v>
      </c>
      <c r="J1044">
        <v>276</v>
      </c>
    </row>
    <row r="1045" spans="1:10" x14ac:dyDescent="0.35">
      <c r="A1045" s="3" t="s">
        <v>1090</v>
      </c>
      <c r="B1045" s="4">
        <v>43428</v>
      </c>
      <c r="C1045">
        <v>9</v>
      </c>
      <c r="D1045" t="s">
        <v>21</v>
      </c>
      <c r="E1045" t="s">
        <v>46</v>
      </c>
      <c r="F1045" t="s">
        <v>23</v>
      </c>
      <c r="G1045" t="s">
        <v>41</v>
      </c>
      <c r="H1045">
        <v>399</v>
      </c>
      <c r="I1045">
        <v>1</v>
      </c>
      <c r="J1045">
        <v>399</v>
      </c>
    </row>
    <row r="1046" spans="1:10" x14ac:dyDescent="0.35">
      <c r="A1046" s="3" t="s">
        <v>1091</v>
      </c>
      <c r="B1046" s="4">
        <v>43428</v>
      </c>
      <c r="C1046">
        <v>11</v>
      </c>
      <c r="D1046" t="s">
        <v>11</v>
      </c>
      <c r="E1046" t="s">
        <v>63</v>
      </c>
      <c r="F1046" t="s">
        <v>13</v>
      </c>
      <c r="G1046" t="s">
        <v>41</v>
      </c>
      <c r="H1046">
        <v>399</v>
      </c>
      <c r="I1046">
        <v>3</v>
      </c>
      <c r="J1046">
        <v>1197</v>
      </c>
    </row>
    <row r="1047" spans="1:10" x14ac:dyDescent="0.35">
      <c r="A1047" s="3" t="s">
        <v>1092</v>
      </c>
      <c r="B1047" s="4">
        <v>43429</v>
      </c>
      <c r="C1047">
        <v>4</v>
      </c>
      <c r="D1047" t="s">
        <v>51</v>
      </c>
      <c r="E1047" t="s">
        <v>68</v>
      </c>
      <c r="F1047" t="s">
        <v>18</v>
      </c>
      <c r="G1047" t="s">
        <v>41</v>
      </c>
      <c r="H1047">
        <v>399</v>
      </c>
      <c r="I1047">
        <v>5</v>
      </c>
      <c r="J1047">
        <v>1995</v>
      </c>
    </row>
    <row r="1048" spans="1:10" x14ac:dyDescent="0.35">
      <c r="A1048" s="3" t="s">
        <v>1093</v>
      </c>
      <c r="B1048" s="4">
        <v>43430</v>
      </c>
      <c r="C1048">
        <v>6</v>
      </c>
      <c r="D1048" t="s">
        <v>48</v>
      </c>
      <c r="E1048" t="s">
        <v>46</v>
      </c>
      <c r="F1048" t="s">
        <v>23</v>
      </c>
      <c r="G1048" t="s">
        <v>19</v>
      </c>
      <c r="H1048">
        <v>289</v>
      </c>
      <c r="I1048">
        <v>1</v>
      </c>
      <c r="J1048">
        <v>289</v>
      </c>
    </row>
    <row r="1049" spans="1:10" x14ac:dyDescent="0.35">
      <c r="A1049" s="3" t="s">
        <v>1094</v>
      </c>
      <c r="B1049" s="4">
        <v>43430</v>
      </c>
      <c r="C1049">
        <v>13</v>
      </c>
      <c r="D1049" t="s">
        <v>33</v>
      </c>
      <c r="E1049" t="s">
        <v>63</v>
      </c>
      <c r="F1049" t="s">
        <v>13</v>
      </c>
      <c r="G1049" t="s">
        <v>19</v>
      </c>
      <c r="H1049">
        <v>289</v>
      </c>
      <c r="I1049">
        <v>7</v>
      </c>
      <c r="J1049">
        <v>2023</v>
      </c>
    </row>
    <row r="1050" spans="1:10" x14ac:dyDescent="0.35">
      <c r="A1050" s="3" t="s">
        <v>1095</v>
      </c>
      <c r="B1050" s="4">
        <v>43431</v>
      </c>
      <c r="C1050">
        <v>2</v>
      </c>
      <c r="D1050" t="s">
        <v>106</v>
      </c>
      <c r="E1050" t="s">
        <v>17</v>
      </c>
      <c r="F1050" t="s">
        <v>18</v>
      </c>
      <c r="G1050" t="s">
        <v>41</v>
      </c>
      <c r="H1050">
        <v>399</v>
      </c>
      <c r="I1050">
        <v>8</v>
      </c>
      <c r="J1050">
        <v>3192</v>
      </c>
    </row>
    <row r="1051" spans="1:10" x14ac:dyDescent="0.35">
      <c r="A1051" s="3" t="s">
        <v>1096</v>
      </c>
      <c r="B1051" s="4">
        <v>43431</v>
      </c>
      <c r="C1051">
        <v>4</v>
      </c>
      <c r="D1051" t="s">
        <v>51</v>
      </c>
      <c r="E1051" t="s">
        <v>68</v>
      </c>
      <c r="F1051" t="s">
        <v>18</v>
      </c>
      <c r="G1051" t="s">
        <v>41</v>
      </c>
      <c r="H1051">
        <v>399</v>
      </c>
      <c r="I1051">
        <v>6</v>
      </c>
      <c r="J1051">
        <v>2394</v>
      </c>
    </row>
    <row r="1052" spans="1:10" x14ac:dyDescent="0.35">
      <c r="A1052" s="3" t="s">
        <v>1097</v>
      </c>
      <c r="B1052" s="4">
        <v>43431</v>
      </c>
      <c r="C1052">
        <v>1</v>
      </c>
      <c r="D1052" t="s">
        <v>16</v>
      </c>
      <c r="E1052" t="s">
        <v>68</v>
      </c>
      <c r="F1052" t="s">
        <v>18</v>
      </c>
      <c r="G1052" t="s">
        <v>31</v>
      </c>
      <c r="H1052">
        <v>69</v>
      </c>
      <c r="I1052">
        <v>9</v>
      </c>
      <c r="J1052">
        <v>621</v>
      </c>
    </row>
    <row r="1053" spans="1:10" x14ac:dyDescent="0.35">
      <c r="A1053" s="3" t="s">
        <v>1098</v>
      </c>
      <c r="B1053" s="4">
        <v>43432</v>
      </c>
      <c r="C1053">
        <v>10</v>
      </c>
      <c r="D1053" t="s">
        <v>58</v>
      </c>
      <c r="E1053" t="s">
        <v>22</v>
      </c>
      <c r="F1053" t="s">
        <v>23</v>
      </c>
      <c r="G1053" t="s">
        <v>31</v>
      </c>
      <c r="H1053">
        <v>69</v>
      </c>
      <c r="I1053">
        <v>7</v>
      </c>
      <c r="J1053">
        <v>483</v>
      </c>
    </row>
    <row r="1054" spans="1:10" x14ac:dyDescent="0.35">
      <c r="A1054" s="3" t="s">
        <v>1099</v>
      </c>
      <c r="B1054" s="4">
        <v>43432</v>
      </c>
      <c r="C1054">
        <v>15</v>
      </c>
      <c r="D1054" t="s">
        <v>118</v>
      </c>
      <c r="E1054" t="s">
        <v>63</v>
      </c>
      <c r="F1054" t="s">
        <v>13</v>
      </c>
      <c r="G1054" t="s">
        <v>31</v>
      </c>
      <c r="H1054">
        <v>69</v>
      </c>
      <c r="I1054">
        <v>1</v>
      </c>
      <c r="J1054">
        <v>69</v>
      </c>
    </row>
    <row r="1055" spans="1:10" x14ac:dyDescent="0.35">
      <c r="A1055" s="3" t="s">
        <v>1100</v>
      </c>
      <c r="B1055" s="4">
        <v>43432</v>
      </c>
      <c r="C1055">
        <v>6</v>
      </c>
      <c r="D1055" t="s">
        <v>48</v>
      </c>
      <c r="E1055" t="s">
        <v>46</v>
      </c>
      <c r="F1055" t="s">
        <v>23</v>
      </c>
      <c r="G1055" t="s">
        <v>24</v>
      </c>
      <c r="H1055">
        <v>159</v>
      </c>
      <c r="I1055">
        <v>2</v>
      </c>
      <c r="J1055">
        <v>318</v>
      </c>
    </row>
    <row r="1056" spans="1:10" x14ac:dyDescent="0.35">
      <c r="A1056" s="3" t="s">
        <v>1101</v>
      </c>
      <c r="B1056" s="4">
        <v>43432</v>
      </c>
      <c r="C1056">
        <v>11</v>
      </c>
      <c r="D1056" t="s">
        <v>11</v>
      </c>
      <c r="E1056" t="s">
        <v>12</v>
      </c>
      <c r="F1056" t="s">
        <v>13</v>
      </c>
      <c r="G1056" t="s">
        <v>19</v>
      </c>
      <c r="H1056">
        <v>289</v>
      </c>
      <c r="I1056">
        <v>8</v>
      </c>
      <c r="J1056">
        <v>2312</v>
      </c>
    </row>
    <row r="1057" spans="1:10" x14ac:dyDescent="0.35">
      <c r="A1057" s="3" t="s">
        <v>1102</v>
      </c>
      <c r="B1057" s="4">
        <v>43432</v>
      </c>
      <c r="C1057">
        <v>4</v>
      </c>
      <c r="D1057" t="s">
        <v>51</v>
      </c>
      <c r="E1057" t="s">
        <v>17</v>
      </c>
      <c r="F1057" t="s">
        <v>18</v>
      </c>
      <c r="G1057" t="s">
        <v>19</v>
      </c>
      <c r="H1057">
        <v>289</v>
      </c>
      <c r="I1057">
        <v>7</v>
      </c>
      <c r="J1057">
        <v>2023</v>
      </c>
    </row>
    <row r="1058" spans="1:10" x14ac:dyDescent="0.35">
      <c r="A1058" s="3" t="s">
        <v>1103</v>
      </c>
      <c r="B1058" s="4">
        <v>43433</v>
      </c>
      <c r="C1058">
        <v>8</v>
      </c>
      <c r="D1058" t="s">
        <v>45</v>
      </c>
      <c r="E1058" t="s">
        <v>46</v>
      </c>
      <c r="F1058" t="s">
        <v>23</v>
      </c>
      <c r="G1058" t="s">
        <v>14</v>
      </c>
      <c r="H1058">
        <v>199</v>
      </c>
      <c r="I1058">
        <v>3</v>
      </c>
      <c r="J1058">
        <v>597</v>
      </c>
    </row>
    <row r="1059" spans="1:10" x14ac:dyDescent="0.35">
      <c r="A1059" s="3" t="s">
        <v>1104</v>
      </c>
      <c r="B1059" s="4">
        <v>43433</v>
      </c>
      <c r="C1059">
        <v>9</v>
      </c>
      <c r="D1059" t="s">
        <v>21</v>
      </c>
      <c r="E1059" t="s">
        <v>46</v>
      </c>
      <c r="F1059" t="s">
        <v>23</v>
      </c>
      <c r="G1059" t="s">
        <v>41</v>
      </c>
      <c r="H1059">
        <v>399</v>
      </c>
      <c r="I1059">
        <v>6</v>
      </c>
      <c r="J1059">
        <v>2394</v>
      </c>
    </row>
    <row r="1060" spans="1:10" x14ac:dyDescent="0.35">
      <c r="A1060" s="3" t="s">
        <v>1105</v>
      </c>
      <c r="B1060" s="4">
        <v>43433</v>
      </c>
      <c r="C1060">
        <v>12</v>
      </c>
      <c r="D1060" t="s">
        <v>66</v>
      </c>
      <c r="E1060" t="s">
        <v>63</v>
      </c>
      <c r="F1060" t="s">
        <v>13</v>
      </c>
      <c r="G1060" t="s">
        <v>19</v>
      </c>
      <c r="H1060">
        <v>289</v>
      </c>
      <c r="I1060">
        <v>9</v>
      </c>
      <c r="J1060">
        <v>2601</v>
      </c>
    </row>
    <row r="1061" spans="1:10" x14ac:dyDescent="0.35">
      <c r="A1061" s="3" t="s">
        <v>1106</v>
      </c>
      <c r="B1061" s="4">
        <v>43434</v>
      </c>
      <c r="C1061">
        <v>2</v>
      </c>
      <c r="D1061" t="s">
        <v>106</v>
      </c>
      <c r="E1061" t="s">
        <v>17</v>
      </c>
      <c r="F1061" t="s">
        <v>18</v>
      </c>
      <c r="G1061" t="s">
        <v>24</v>
      </c>
      <c r="H1061">
        <v>159</v>
      </c>
      <c r="I1061">
        <v>1</v>
      </c>
      <c r="J1061">
        <v>159</v>
      </c>
    </row>
    <row r="1062" spans="1:10" x14ac:dyDescent="0.35">
      <c r="A1062" s="3" t="s">
        <v>1107</v>
      </c>
      <c r="B1062" s="4">
        <v>43435</v>
      </c>
      <c r="C1062">
        <v>8</v>
      </c>
      <c r="D1062" t="s">
        <v>45</v>
      </c>
      <c r="E1062" t="s">
        <v>46</v>
      </c>
      <c r="F1062" t="s">
        <v>23</v>
      </c>
      <c r="G1062" t="s">
        <v>41</v>
      </c>
      <c r="H1062">
        <v>399</v>
      </c>
      <c r="I1062">
        <v>5</v>
      </c>
      <c r="J1062">
        <v>1995</v>
      </c>
    </row>
    <row r="1063" spans="1:10" x14ac:dyDescent="0.35">
      <c r="A1063" s="3" t="s">
        <v>1108</v>
      </c>
      <c r="B1063" s="4">
        <v>43435</v>
      </c>
      <c r="C1063">
        <v>17</v>
      </c>
      <c r="D1063" t="s">
        <v>35</v>
      </c>
      <c r="E1063" t="s">
        <v>36</v>
      </c>
      <c r="F1063" t="s">
        <v>28</v>
      </c>
      <c r="G1063" t="s">
        <v>19</v>
      </c>
      <c r="H1063">
        <v>289</v>
      </c>
      <c r="I1063">
        <v>0</v>
      </c>
      <c r="J1063">
        <v>0</v>
      </c>
    </row>
    <row r="1064" spans="1:10" x14ac:dyDescent="0.35">
      <c r="A1064" s="3" t="s">
        <v>1109</v>
      </c>
      <c r="B1064" s="4">
        <v>43436</v>
      </c>
      <c r="C1064">
        <v>7</v>
      </c>
      <c r="D1064" t="s">
        <v>88</v>
      </c>
      <c r="E1064" t="s">
        <v>46</v>
      </c>
      <c r="F1064" t="s">
        <v>23</v>
      </c>
      <c r="G1064" t="s">
        <v>41</v>
      </c>
      <c r="H1064">
        <v>399</v>
      </c>
      <c r="I1064">
        <v>3</v>
      </c>
      <c r="J1064">
        <v>1197</v>
      </c>
    </row>
    <row r="1065" spans="1:10" x14ac:dyDescent="0.35">
      <c r="A1065" s="3" t="s">
        <v>1110</v>
      </c>
      <c r="B1065" s="4">
        <v>43437</v>
      </c>
      <c r="C1065">
        <v>1</v>
      </c>
      <c r="D1065" t="s">
        <v>16</v>
      </c>
      <c r="E1065" t="s">
        <v>68</v>
      </c>
      <c r="F1065" t="s">
        <v>18</v>
      </c>
      <c r="G1065" t="s">
        <v>19</v>
      </c>
      <c r="H1065">
        <v>289</v>
      </c>
      <c r="I1065">
        <v>4</v>
      </c>
      <c r="J1065">
        <v>1156</v>
      </c>
    </row>
    <row r="1066" spans="1:10" x14ac:dyDescent="0.35">
      <c r="A1066" s="3" t="s">
        <v>1111</v>
      </c>
      <c r="B1066" s="4">
        <v>43437</v>
      </c>
      <c r="C1066">
        <v>19</v>
      </c>
      <c r="D1066" t="s">
        <v>56</v>
      </c>
      <c r="E1066" t="s">
        <v>27</v>
      </c>
      <c r="F1066" t="s">
        <v>28</v>
      </c>
      <c r="G1066" t="s">
        <v>19</v>
      </c>
      <c r="H1066">
        <v>289</v>
      </c>
      <c r="I1066">
        <v>2</v>
      </c>
      <c r="J1066">
        <v>578</v>
      </c>
    </row>
    <row r="1067" spans="1:10" x14ac:dyDescent="0.35">
      <c r="A1067" s="3" t="s">
        <v>1112</v>
      </c>
      <c r="B1067" s="4">
        <v>43438</v>
      </c>
      <c r="C1067">
        <v>2</v>
      </c>
      <c r="D1067" t="s">
        <v>106</v>
      </c>
      <c r="E1067" t="s">
        <v>17</v>
      </c>
      <c r="F1067" t="s">
        <v>18</v>
      </c>
      <c r="G1067" t="s">
        <v>31</v>
      </c>
      <c r="H1067">
        <v>69</v>
      </c>
      <c r="I1067">
        <v>7</v>
      </c>
      <c r="J1067">
        <v>483</v>
      </c>
    </row>
    <row r="1068" spans="1:10" x14ac:dyDescent="0.35">
      <c r="A1068" s="3" t="s">
        <v>1113</v>
      </c>
      <c r="B1068" s="4">
        <v>43438</v>
      </c>
      <c r="C1068">
        <v>16</v>
      </c>
      <c r="D1068" t="s">
        <v>30</v>
      </c>
      <c r="E1068" t="s">
        <v>36</v>
      </c>
      <c r="F1068" t="s">
        <v>28</v>
      </c>
      <c r="G1068" t="s">
        <v>41</v>
      </c>
      <c r="H1068">
        <v>399</v>
      </c>
      <c r="I1068">
        <v>0</v>
      </c>
      <c r="J1068">
        <v>0</v>
      </c>
    </row>
    <row r="1069" spans="1:10" x14ac:dyDescent="0.35">
      <c r="A1069" s="3" t="s">
        <v>1114</v>
      </c>
      <c r="B1069" s="4">
        <v>43439</v>
      </c>
      <c r="C1069">
        <v>5</v>
      </c>
      <c r="D1069" t="s">
        <v>60</v>
      </c>
      <c r="E1069" t="s">
        <v>68</v>
      </c>
      <c r="F1069" t="s">
        <v>18</v>
      </c>
      <c r="G1069" t="s">
        <v>41</v>
      </c>
      <c r="H1069">
        <v>399</v>
      </c>
      <c r="I1069">
        <v>4</v>
      </c>
      <c r="J1069">
        <v>1596</v>
      </c>
    </row>
    <row r="1070" spans="1:10" x14ac:dyDescent="0.35">
      <c r="A1070" s="3" t="s">
        <v>1115</v>
      </c>
      <c r="B1070" s="4">
        <v>43440</v>
      </c>
      <c r="C1070">
        <v>4</v>
      </c>
      <c r="D1070" t="s">
        <v>51</v>
      </c>
      <c r="E1070" t="s">
        <v>17</v>
      </c>
      <c r="F1070" t="s">
        <v>18</v>
      </c>
      <c r="G1070" t="s">
        <v>14</v>
      </c>
      <c r="H1070">
        <v>199</v>
      </c>
      <c r="I1070">
        <v>2</v>
      </c>
      <c r="J1070">
        <v>398</v>
      </c>
    </row>
    <row r="1071" spans="1:10" x14ac:dyDescent="0.35">
      <c r="A1071" s="3" t="s">
        <v>1116</v>
      </c>
      <c r="B1071" s="4">
        <v>43440</v>
      </c>
      <c r="C1071">
        <v>14</v>
      </c>
      <c r="D1071" t="s">
        <v>38</v>
      </c>
      <c r="E1071" t="s">
        <v>12</v>
      </c>
      <c r="F1071" t="s">
        <v>13</v>
      </c>
      <c r="G1071" t="s">
        <v>14</v>
      </c>
      <c r="H1071">
        <v>199</v>
      </c>
      <c r="I1071">
        <v>3</v>
      </c>
      <c r="J1071">
        <v>597</v>
      </c>
    </row>
    <row r="1072" spans="1:10" x14ac:dyDescent="0.35">
      <c r="A1072" s="3" t="s">
        <v>1117</v>
      </c>
      <c r="B1072" s="4">
        <v>43440</v>
      </c>
      <c r="C1072">
        <v>4</v>
      </c>
      <c r="D1072" t="s">
        <v>51</v>
      </c>
      <c r="E1072" t="s">
        <v>17</v>
      </c>
      <c r="F1072" t="s">
        <v>18</v>
      </c>
      <c r="G1072" t="s">
        <v>14</v>
      </c>
      <c r="H1072">
        <v>199</v>
      </c>
      <c r="I1072">
        <v>5</v>
      </c>
      <c r="J1072">
        <v>995</v>
      </c>
    </row>
    <row r="1073" spans="1:10" x14ac:dyDescent="0.35">
      <c r="A1073" s="3" t="s">
        <v>1118</v>
      </c>
      <c r="B1073" s="4">
        <v>43441</v>
      </c>
      <c r="C1073">
        <v>4</v>
      </c>
      <c r="D1073" t="s">
        <v>51</v>
      </c>
      <c r="E1073" t="s">
        <v>17</v>
      </c>
      <c r="F1073" t="s">
        <v>18</v>
      </c>
      <c r="G1073" t="s">
        <v>31</v>
      </c>
      <c r="H1073">
        <v>69</v>
      </c>
      <c r="I1073">
        <v>7</v>
      </c>
      <c r="J1073">
        <v>483</v>
      </c>
    </row>
    <row r="1074" spans="1:10" x14ac:dyDescent="0.35">
      <c r="A1074" s="3" t="s">
        <v>1119</v>
      </c>
      <c r="B1074" s="4">
        <v>43441</v>
      </c>
      <c r="C1074">
        <v>9</v>
      </c>
      <c r="D1074" t="s">
        <v>21</v>
      </c>
      <c r="E1074" t="s">
        <v>22</v>
      </c>
      <c r="F1074" t="s">
        <v>23</v>
      </c>
      <c r="G1074" t="s">
        <v>19</v>
      </c>
      <c r="H1074">
        <v>289</v>
      </c>
      <c r="I1074">
        <v>7</v>
      </c>
      <c r="J1074">
        <v>2023</v>
      </c>
    </row>
    <row r="1075" spans="1:10" x14ac:dyDescent="0.35">
      <c r="A1075" s="3" t="s">
        <v>1120</v>
      </c>
      <c r="B1075" s="4">
        <v>43442</v>
      </c>
      <c r="C1075">
        <v>10</v>
      </c>
      <c r="D1075" t="s">
        <v>58</v>
      </c>
      <c r="E1075" t="s">
        <v>22</v>
      </c>
      <c r="F1075" t="s">
        <v>23</v>
      </c>
      <c r="G1075" t="s">
        <v>31</v>
      </c>
      <c r="H1075">
        <v>69</v>
      </c>
      <c r="I1075">
        <v>7</v>
      </c>
      <c r="J1075">
        <v>483</v>
      </c>
    </row>
    <row r="1076" spans="1:10" x14ac:dyDescent="0.35">
      <c r="A1076" s="3" t="s">
        <v>1121</v>
      </c>
      <c r="B1076" s="4">
        <v>43442</v>
      </c>
      <c r="C1076">
        <v>4</v>
      </c>
      <c r="D1076" t="s">
        <v>51</v>
      </c>
      <c r="E1076" t="s">
        <v>17</v>
      </c>
      <c r="F1076" t="s">
        <v>18</v>
      </c>
      <c r="G1076" t="s">
        <v>31</v>
      </c>
      <c r="H1076">
        <v>69</v>
      </c>
      <c r="I1076">
        <v>5</v>
      </c>
      <c r="J1076">
        <v>345</v>
      </c>
    </row>
    <row r="1077" spans="1:10" x14ac:dyDescent="0.35">
      <c r="A1077" s="3" t="s">
        <v>1122</v>
      </c>
      <c r="B1077" s="4">
        <v>43443</v>
      </c>
      <c r="C1077">
        <v>20</v>
      </c>
      <c r="D1077" t="s">
        <v>40</v>
      </c>
      <c r="E1077" t="s">
        <v>27</v>
      </c>
      <c r="F1077" t="s">
        <v>28</v>
      </c>
      <c r="G1077" t="s">
        <v>19</v>
      </c>
      <c r="H1077">
        <v>289</v>
      </c>
      <c r="I1077">
        <v>8</v>
      </c>
      <c r="J1077">
        <v>2312</v>
      </c>
    </row>
    <row r="1078" spans="1:10" x14ac:dyDescent="0.35">
      <c r="A1078" s="3" t="s">
        <v>1123</v>
      </c>
      <c r="B1078" s="4">
        <v>43444</v>
      </c>
      <c r="C1078">
        <v>11</v>
      </c>
      <c r="D1078" t="s">
        <v>11</v>
      </c>
      <c r="E1078" t="s">
        <v>12</v>
      </c>
      <c r="F1078" t="s">
        <v>13</v>
      </c>
      <c r="G1078" t="s">
        <v>19</v>
      </c>
      <c r="H1078">
        <v>289</v>
      </c>
      <c r="I1078">
        <v>9</v>
      </c>
      <c r="J1078">
        <v>2601</v>
      </c>
    </row>
    <row r="1079" spans="1:10" x14ac:dyDescent="0.35">
      <c r="A1079" s="3" t="s">
        <v>1124</v>
      </c>
      <c r="B1079" s="4">
        <v>43445</v>
      </c>
      <c r="C1079">
        <v>13</v>
      </c>
      <c r="D1079" t="s">
        <v>33</v>
      </c>
      <c r="E1079" t="s">
        <v>12</v>
      </c>
      <c r="F1079" t="s">
        <v>13</v>
      </c>
      <c r="G1079" t="s">
        <v>19</v>
      </c>
      <c r="H1079">
        <v>289</v>
      </c>
      <c r="I1079">
        <v>8</v>
      </c>
      <c r="J1079">
        <v>2312</v>
      </c>
    </row>
    <row r="1080" spans="1:10" x14ac:dyDescent="0.35">
      <c r="A1080" s="3" t="s">
        <v>1125</v>
      </c>
      <c r="B1080" s="4">
        <v>43445</v>
      </c>
      <c r="C1080">
        <v>10</v>
      </c>
      <c r="D1080" t="s">
        <v>58</v>
      </c>
      <c r="E1080" t="s">
        <v>22</v>
      </c>
      <c r="F1080" t="s">
        <v>23</v>
      </c>
      <c r="G1080" t="s">
        <v>31</v>
      </c>
      <c r="H1080">
        <v>69</v>
      </c>
      <c r="I1080">
        <v>6</v>
      </c>
      <c r="J1080">
        <v>414</v>
      </c>
    </row>
    <row r="1081" spans="1:10" x14ac:dyDescent="0.35">
      <c r="A1081" s="3" t="s">
        <v>1126</v>
      </c>
      <c r="B1081" s="4">
        <v>43445</v>
      </c>
      <c r="C1081">
        <v>19</v>
      </c>
      <c r="D1081" t="s">
        <v>56</v>
      </c>
      <c r="E1081" t="s">
        <v>27</v>
      </c>
      <c r="F1081" t="s">
        <v>28</v>
      </c>
      <c r="G1081" t="s">
        <v>19</v>
      </c>
      <c r="H1081">
        <v>289</v>
      </c>
      <c r="I1081">
        <v>9</v>
      </c>
      <c r="J1081">
        <v>2601</v>
      </c>
    </row>
    <row r="1082" spans="1:10" x14ac:dyDescent="0.35">
      <c r="A1082" s="3" t="s">
        <v>1127</v>
      </c>
      <c r="B1082" s="4">
        <v>43446</v>
      </c>
      <c r="C1082">
        <v>14</v>
      </c>
      <c r="D1082" t="s">
        <v>38</v>
      </c>
      <c r="E1082" t="s">
        <v>12</v>
      </c>
      <c r="F1082" t="s">
        <v>13</v>
      </c>
      <c r="G1082" t="s">
        <v>19</v>
      </c>
      <c r="H1082">
        <v>289</v>
      </c>
      <c r="I1082">
        <v>5</v>
      </c>
      <c r="J1082">
        <v>1445</v>
      </c>
    </row>
    <row r="1083" spans="1:10" x14ac:dyDescent="0.35">
      <c r="A1083" s="3" t="s">
        <v>1128</v>
      </c>
      <c r="B1083" s="4">
        <v>43447</v>
      </c>
      <c r="C1083">
        <v>16</v>
      </c>
      <c r="D1083" t="s">
        <v>30</v>
      </c>
      <c r="E1083" t="s">
        <v>27</v>
      </c>
      <c r="F1083" t="s">
        <v>28</v>
      </c>
      <c r="G1083" t="s">
        <v>24</v>
      </c>
      <c r="H1083">
        <v>159</v>
      </c>
      <c r="I1083">
        <v>0</v>
      </c>
      <c r="J1083">
        <v>0</v>
      </c>
    </row>
    <row r="1084" spans="1:10" x14ac:dyDescent="0.35">
      <c r="A1084" s="3" t="s">
        <v>1129</v>
      </c>
      <c r="B1084" s="4">
        <v>43447</v>
      </c>
      <c r="C1084">
        <v>13</v>
      </c>
      <c r="D1084" t="s">
        <v>33</v>
      </c>
      <c r="E1084" t="s">
        <v>12</v>
      </c>
      <c r="F1084" t="s">
        <v>13</v>
      </c>
      <c r="G1084" t="s">
        <v>19</v>
      </c>
      <c r="H1084">
        <v>289</v>
      </c>
      <c r="I1084">
        <v>5</v>
      </c>
      <c r="J1084">
        <v>1445</v>
      </c>
    </row>
    <row r="1085" spans="1:10" x14ac:dyDescent="0.35">
      <c r="A1085" s="3" t="s">
        <v>1130</v>
      </c>
      <c r="B1085" s="4">
        <v>43447</v>
      </c>
      <c r="C1085">
        <v>2</v>
      </c>
      <c r="D1085" t="s">
        <v>106</v>
      </c>
      <c r="E1085" t="s">
        <v>17</v>
      </c>
      <c r="F1085" t="s">
        <v>18</v>
      </c>
      <c r="G1085" t="s">
        <v>14</v>
      </c>
      <c r="H1085">
        <v>199</v>
      </c>
      <c r="I1085">
        <v>4</v>
      </c>
      <c r="J1085">
        <v>796</v>
      </c>
    </row>
    <row r="1086" spans="1:10" x14ac:dyDescent="0.35">
      <c r="A1086" s="3" t="s">
        <v>1131</v>
      </c>
      <c r="B1086" s="4">
        <v>43447</v>
      </c>
      <c r="C1086">
        <v>5</v>
      </c>
      <c r="D1086" t="s">
        <v>60</v>
      </c>
      <c r="E1086" t="s">
        <v>68</v>
      </c>
      <c r="F1086" t="s">
        <v>18</v>
      </c>
      <c r="G1086" t="s">
        <v>14</v>
      </c>
      <c r="H1086">
        <v>199</v>
      </c>
      <c r="I1086">
        <v>9</v>
      </c>
      <c r="J1086">
        <v>1791</v>
      </c>
    </row>
    <row r="1087" spans="1:10" x14ac:dyDescent="0.35">
      <c r="A1087" s="3" t="s">
        <v>1132</v>
      </c>
      <c r="B1087" s="4">
        <v>43447</v>
      </c>
      <c r="C1087">
        <v>11</v>
      </c>
      <c r="D1087" t="s">
        <v>11</v>
      </c>
      <c r="E1087" t="s">
        <v>63</v>
      </c>
      <c r="F1087" t="s">
        <v>13</v>
      </c>
      <c r="G1087" t="s">
        <v>31</v>
      </c>
      <c r="H1087">
        <v>69</v>
      </c>
      <c r="I1087">
        <v>1</v>
      </c>
      <c r="J1087">
        <v>69</v>
      </c>
    </row>
    <row r="1088" spans="1:10" x14ac:dyDescent="0.35">
      <c r="A1088" s="3" t="s">
        <v>1133</v>
      </c>
      <c r="B1088" s="4">
        <v>43447</v>
      </c>
      <c r="C1088">
        <v>3</v>
      </c>
      <c r="D1088" t="s">
        <v>43</v>
      </c>
      <c r="E1088" t="s">
        <v>17</v>
      </c>
      <c r="F1088" t="s">
        <v>18</v>
      </c>
      <c r="G1088" t="s">
        <v>31</v>
      </c>
      <c r="H1088">
        <v>69</v>
      </c>
      <c r="I1088">
        <v>5</v>
      </c>
      <c r="J1088">
        <v>345</v>
      </c>
    </row>
    <row r="1089" spans="1:10" x14ac:dyDescent="0.35">
      <c r="A1089" s="3" t="s">
        <v>1134</v>
      </c>
      <c r="B1089" s="4">
        <v>43447</v>
      </c>
      <c r="C1089">
        <v>11</v>
      </c>
      <c r="D1089" t="s">
        <v>11</v>
      </c>
      <c r="E1089" t="s">
        <v>63</v>
      </c>
      <c r="F1089" t="s">
        <v>13</v>
      </c>
      <c r="G1089" t="s">
        <v>24</v>
      </c>
      <c r="H1089">
        <v>159</v>
      </c>
      <c r="I1089">
        <v>3</v>
      </c>
      <c r="J1089">
        <v>477</v>
      </c>
    </row>
    <row r="1090" spans="1:10" x14ac:dyDescent="0.35">
      <c r="A1090" s="3" t="s">
        <v>1135</v>
      </c>
      <c r="B1090" s="4">
        <v>43447</v>
      </c>
      <c r="C1090">
        <v>1</v>
      </c>
      <c r="D1090" t="s">
        <v>16</v>
      </c>
      <c r="E1090" t="s">
        <v>17</v>
      </c>
      <c r="F1090" t="s">
        <v>18</v>
      </c>
      <c r="G1090" t="s">
        <v>41</v>
      </c>
      <c r="H1090">
        <v>399</v>
      </c>
      <c r="I1090">
        <v>1</v>
      </c>
      <c r="J1090">
        <v>399</v>
      </c>
    </row>
    <row r="1091" spans="1:10" x14ac:dyDescent="0.35">
      <c r="A1091" s="3" t="s">
        <v>1136</v>
      </c>
      <c r="B1091" s="4">
        <v>43448</v>
      </c>
      <c r="C1091">
        <v>18</v>
      </c>
      <c r="D1091" t="s">
        <v>26</v>
      </c>
      <c r="E1091" t="s">
        <v>27</v>
      </c>
      <c r="F1091" t="s">
        <v>28</v>
      </c>
      <c r="G1091" t="s">
        <v>19</v>
      </c>
      <c r="H1091">
        <v>289</v>
      </c>
      <c r="I1091">
        <v>9</v>
      </c>
      <c r="J1091">
        <v>2601</v>
      </c>
    </row>
    <row r="1092" spans="1:10" x14ac:dyDescent="0.35">
      <c r="A1092" s="3" t="s">
        <v>1137</v>
      </c>
      <c r="B1092" s="4">
        <v>43449</v>
      </c>
      <c r="C1092">
        <v>15</v>
      </c>
      <c r="D1092" t="s">
        <v>118</v>
      </c>
      <c r="E1092" t="s">
        <v>63</v>
      </c>
      <c r="F1092" t="s">
        <v>13</v>
      </c>
      <c r="G1092" t="s">
        <v>19</v>
      </c>
      <c r="H1092">
        <v>289</v>
      </c>
      <c r="I1092">
        <v>9</v>
      </c>
      <c r="J1092">
        <v>2601</v>
      </c>
    </row>
    <row r="1093" spans="1:10" x14ac:dyDescent="0.35">
      <c r="A1093" s="3" t="s">
        <v>1138</v>
      </c>
      <c r="B1093" s="4">
        <v>43449</v>
      </c>
      <c r="C1093">
        <v>8</v>
      </c>
      <c r="D1093" t="s">
        <v>45</v>
      </c>
      <c r="E1093" t="s">
        <v>22</v>
      </c>
      <c r="F1093" t="s">
        <v>23</v>
      </c>
      <c r="G1093" t="s">
        <v>19</v>
      </c>
      <c r="H1093">
        <v>289</v>
      </c>
      <c r="I1093">
        <v>2</v>
      </c>
      <c r="J1093">
        <v>578</v>
      </c>
    </row>
    <row r="1094" spans="1:10" x14ac:dyDescent="0.35">
      <c r="A1094" s="3" t="s">
        <v>1139</v>
      </c>
      <c r="B1094" s="4">
        <v>43450</v>
      </c>
      <c r="C1094">
        <v>18</v>
      </c>
      <c r="D1094" t="s">
        <v>26</v>
      </c>
      <c r="E1094" t="s">
        <v>27</v>
      </c>
      <c r="F1094" t="s">
        <v>28</v>
      </c>
      <c r="G1094" t="s">
        <v>24</v>
      </c>
      <c r="H1094">
        <v>159</v>
      </c>
      <c r="I1094">
        <v>4</v>
      </c>
      <c r="J1094">
        <v>636</v>
      </c>
    </row>
    <row r="1095" spans="1:10" x14ac:dyDescent="0.35">
      <c r="A1095" s="3" t="s">
        <v>1140</v>
      </c>
      <c r="B1095" s="4">
        <v>43450</v>
      </c>
      <c r="C1095">
        <v>5</v>
      </c>
      <c r="D1095" t="s">
        <v>60</v>
      </c>
      <c r="E1095" t="s">
        <v>68</v>
      </c>
      <c r="F1095" t="s">
        <v>18</v>
      </c>
      <c r="G1095" t="s">
        <v>31</v>
      </c>
      <c r="H1095">
        <v>69</v>
      </c>
      <c r="I1095">
        <v>1</v>
      </c>
      <c r="J1095">
        <v>69</v>
      </c>
    </row>
    <row r="1096" spans="1:10" x14ac:dyDescent="0.35">
      <c r="A1096" s="3" t="s">
        <v>1141</v>
      </c>
      <c r="B1096" s="4">
        <v>43450</v>
      </c>
      <c r="C1096">
        <v>20</v>
      </c>
      <c r="D1096" t="s">
        <v>40</v>
      </c>
      <c r="E1096" t="s">
        <v>36</v>
      </c>
      <c r="F1096" t="s">
        <v>28</v>
      </c>
      <c r="G1096" t="s">
        <v>19</v>
      </c>
      <c r="H1096">
        <v>289</v>
      </c>
      <c r="I1096">
        <v>3</v>
      </c>
      <c r="J1096">
        <v>867</v>
      </c>
    </row>
    <row r="1097" spans="1:10" x14ac:dyDescent="0.35">
      <c r="A1097" s="3" t="s">
        <v>1142</v>
      </c>
      <c r="B1097" s="4">
        <v>43451</v>
      </c>
      <c r="C1097">
        <v>12</v>
      </c>
      <c r="D1097" t="s">
        <v>66</v>
      </c>
      <c r="E1097" t="s">
        <v>12</v>
      </c>
      <c r="F1097" t="s">
        <v>13</v>
      </c>
      <c r="G1097" t="s">
        <v>41</v>
      </c>
      <c r="H1097">
        <v>399</v>
      </c>
      <c r="I1097">
        <v>5</v>
      </c>
      <c r="J1097">
        <v>1995</v>
      </c>
    </row>
    <row r="1098" spans="1:10" x14ac:dyDescent="0.35">
      <c r="A1098" s="3" t="s">
        <v>1143</v>
      </c>
      <c r="B1098" s="4">
        <v>43451</v>
      </c>
      <c r="C1098">
        <v>1</v>
      </c>
      <c r="D1098" t="s">
        <v>16</v>
      </c>
      <c r="E1098" t="s">
        <v>17</v>
      </c>
      <c r="F1098" t="s">
        <v>18</v>
      </c>
      <c r="G1098" t="s">
        <v>31</v>
      </c>
      <c r="H1098">
        <v>69</v>
      </c>
      <c r="I1098">
        <v>6</v>
      </c>
      <c r="J1098">
        <v>414</v>
      </c>
    </row>
    <row r="1099" spans="1:10" x14ac:dyDescent="0.35">
      <c r="A1099" s="3" t="s">
        <v>1144</v>
      </c>
      <c r="B1099" s="4">
        <v>43452</v>
      </c>
      <c r="C1099">
        <v>10</v>
      </c>
      <c r="D1099" t="s">
        <v>58</v>
      </c>
      <c r="E1099" t="s">
        <v>22</v>
      </c>
      <c r="F1099" t="s">
        <v>23</v>
      </c>
      <c r="G1099" t="s">
        <v>14</v>
      </c>
      <c r="H1099">
        <v>199</v>
      </c>
      <c r="I1099">
        <v>3</v>
      </c>
      <c r="J1099">
        <v>597</v>
      </c>
    </row>
    <row r="1100" spans="1:10" x14ac:dyDescent="0.35">
      <c r="A1100" s="3" t="s">
        <v>1145</v>
      </c>
      <c r="B1100" s="4">
        <v>43452</v>
      </c>
      <c r="C1100">
        <v>3</v>
      </c>
      <c r="D1100" t="s">
        <v>43</v>
      </c>
      <c r="E1100" t="s">
        <v>17</v>
      </c>
      <c r="F1100" t="s">
        <v>18</v>
      </c>
      <c r="G1100" t="s">
        <v>31</v>
      </c>
      <c r="H1100">
        <v>69</v>
      </c>
      <c r="I1100">
        <v>2</v>
      </c>
      <c r="J1100">
        <v>138</v>
      </c>
    </row>
    <row r="1101" spans="1:10" x14ac:dyDescent="0.35">
      <c r="A1101" s="3" t="s">
        <v>1146</v>
      </c>
      <c r="B1101" s="4">
        <v>43452</v>
      </c>
      <c r="C1101">
        <v>8</v>
      </c>
      <c r="D1101" t="s">
        <v>45</v>
      </c>
      <c r="E1101" t="s">
        <v>46</v>
      </c>
      <c r="F1101" t="s">
        <v>23</v>
      </c>
      <c r="G1101" t="s">
        <v>24</v>
      </c>
      <c r="H1101">
        <v>159</v>
      </c>
      <c r="I1101">
        <v>3</v>
      </c>
      <c r="J1101">
        <v>477</v>
      </c>
    </row>
    <row r="1102" spans="1:10" x14ac:dyDescent="0.35">
      <c r="A1102" s="3" t="s">
        <v>1147</v>
      </c>
      <c r="B1102" s="4">
        <v>43452</v>
      </c>
      <c r="C1102">
        <v>8</v>
      </c>
      <c r="D1102" t="s">
        <v>45</v>
      </c>
      <c r="E1102" t="s">
        <v>22</v>
      </c>
      <c r="F1102" t="s">
        <v>23</v>
      </c>
      <c r="G1102" t="s">
        <v>31</v>
      </c>
      <c r="H1102">
        <v>69</v>
      </c>
      <c r="I1102">
        <v>9</v>
      </c>
      <c r="J1102">
        <v>621</v>
      </c>
    </row>
    <row r="1103" spans="1:10" x14ac:dyDescent="0.35">
      <c r="A1103" s="3" t="s">
        <v>1148</v>
      </c>
      <c r="B1103" s="4">
        <v>43452</v>
      </c>
      <c r="C1103">
        <v>12</v>
      </c>
      <c r="D1103" t="s">
        <v>66</v>
      </c>
      <c r="E1103" t="s">
        <v>12</v>
      </c>
      <c r="F1103" t="s">
        <v>13</v>
      </c>
      <c r="G1103" t="s">
        <v>41</v>
      </c>
      <c r="H1103">
        <v>399</v>
      </c>
      <c r="I1103">
        <v>3</v>
      </c>
      <c r="J1103">
        <v>1197</v>
      </c>
    </row>
    <row r="1104" spans="1:10" x14ac:dyDescent="0.35">
      <c r="A1104" s="3" t="s">
        <v>1149</v>
      </c>
      <c r="B1104" s="4">
        <v>43452</v>
      </c>
      <c r="C1104">
        <v>5</v>
      </c>
      <c r="D1104" t="s">
        <v>60</v>
      </c>
      <c r="E1104" t="s">
        <v>68</v>
      </c>
      <c r="F1104" t="s">
        <v>18</v>
      </c>
      <c r="G1104" t="s">
        <v>41</v>
      </c>
      <c r="H1104">
        <v>399</v>
      </c>
      <c r="I1104">
        <v>0</v>
      </c>
      <c r="J1104">
        <v>0</v>
      </c>
    </row>
    <row r="1105" spans="1:10" x14ac:dyDescent="0.35">
      <c r="A1105" s="3" t="s">
        <v>1150</v>
      </c>
      <c r="B1105" s="4">
        <v>43452</v>
      </c>
      <c r="C1105">
        <v>12</v>
      </c>
      <c r="D1105" t="s">
        <v>66</v>
      </c>
      <c r="E1105" t="s">
        <v>63</v>
      </c>
      <c r="F1105" t="s">
        <v>13</v>
      </c>
      <c r="G1105" t="s">
        <v>14</v>
      </c>
      <c r="H1105">
        <v>199</v>
      </c>
      <c r="I1105">
        <v>2</v>
      </c>
      <c r="J1105">
        <v>398</v>
      </c>
    </row>
    <row r="1106" spans="1:10" x14ac:dyDescent="0.35">
      <c r="A1106" s="3" t="s">
        <v>1151</v>
      </c>
      <c r="B1106" s="4">
        <v>43452</v>
      </c>
      <c r="C1106">
        <v>12</v>
      </c>
      <c r="D1106" t="s">
        <v>66</v>
      </c>
      <c r="E1106" t="s">
        <v>12</v>
      </c>
      <c r="F1106" t="s">
        <v>13</v>
      </c>
      <c r="G1106" t="s">
        <v>24</v>
      </c>
      <c r="H1106">
        <v>159</v>
      </c>
      <c r="I1106">
        <v>7</v>
      </c>
      <c r="J1106">
        <v>1113</v>
      </c>
    </row>
    <row r="1107" spans="1:10" x14ac:dyDescent="0.35">
      <c r="A1107" s="3" t="s">
        <v>1152</v>
      </c>
      <c r="B1107" s="4">
        <v>43452</v>
      </c>
      <c r="C1107">
        <v>20</v>
      </c>
      <c r="D1107" t="s">
        <v>40</v>
      </c>
      <c r="E1107" t="s">
        <v>27</v>
      </c>
      <c r="F1107" t="s">
        <v>28</v>
      </c>
      <c r="G1107" t="s">
        <v>19</v>
      </c>
      <c r="H1107">
        <v>289</v>
      </c>
      <c r="I1107">
        <v>4</v>
      </c>
      <c r="J1107">
        <v>1156</v>
      </c>
    </row>
    <row r="1108" spans="1:10" x14ac:dyDescent="0.35">
      <c r="A1108" s="3" t="s">
        <v>1153</v>
      </c>
      <c r="B1108" s="4">
        <v>43452</v>
      </c>
      <c r="C1108">
        <v>7</v>
      </c>
      <c r="D1108" t="s">
        <v>88</v>
      </c>
      <c r="E1108" t="s">
        <v>46</v>
      </c>
      <c r="F1108" t="s">
        <v>23</v>
      </c>
      <c r="G1108" t="s">
        <v>14</v>
      </c>
      <c r="H1108">
        <v>199</v>
      </c>
      <c r="I1108">
        <v>9</v>
      </c>
      <c r="J1108">
        <v>1791</v>
      </c>
    </row>
    <row r="1109" spans="1:10" x14ac:dyDescent="0.35">
      <c r="A1109" s="3" t="s">
        <v>1154</v>
      </c>
      <c r="B1109" s="4">
        <v>43452</v>
      </c>
      <c r="C1109">
        <v>14</v>
      </c>
      <c r="D1109" t="s">
        <v>38</v>
      </c>
      <c r="E1109" t="s">
        <v>12</v>
      </c>
      <c r="F1109" t="s">
        <v>13</v>
      </c>
      <c r="G1109" t="s">
        <v>41</v>
      </c>
      <c r="H1109">
        <v>399</v>
      </c>
      <c r="I1109">
        <v>5</v>
      </c>
      <c r="J1109">
        <v>1995</v>
      </c>
    </row>
    <row r="1110" spans="1:10" x14ac:dyDescent="0.35">
      <c r="A1110" s="3" t="s">
        <v>1155</v>
      </c>
      <c r="B1110" s="4">
        <v>43453</v>
      </c>
      <c r="C1110">
        <v>11</v>
      </c>
      <c r="D1110" t="s">
        <v>11</v>
      </c>
      <c r="E1110" t="s">
        <v>12</v>
      </c>
      <c r="F1110" t="s">
        <v>13</v>
      </c>
      <c r="G1110" t="s">
        <v>24</v>
      </c>
      <c r="H1110">
        <v>159</v>
      </c>
      <c r="I1110">
        <v>2</v>
      </c>
      <c r="J1110">
        <v>318</v>
      </c>
    </row>
    <row r="1111" spans="1:10" x14ac:dyDescent="0.35">
      <c r="A1111" s="3" t="s">
        <v>1156</v>
      </c>
      <c r="B1111" s="4">
        <v>43453</v>
      </c>
      <c r="C1111">
        <v>10</v>
      </c>
      <c r="D1111" t="s">
        <v>58</v>
      </c>
      <c r="E1111" t="s">
        <v>46</v>
      </c>
      <c r="F1111" t="s">
        <v>23</v>
      </c>
      <c r="G1111" t="s">
        <v>24</v>
      </c>
      <c r="H1111">
        <v>159</v>
      </c>
      <c r="I1111">
        <v>9</v>
      </c>
      <c r="J1111">
        <v>1431</v>
      </c>
    </row>
    <row r="1112" spans="1:10" x14ac:dyDescent="0.35">
      <c r="A1112" s="3" t="s">
        <v>1157</v>
      </c>
      <c r="B1112" s="4">
        <v>43454</v>
      </c>
      <c r="C1112">
        <v>4</v>
      </c>
      <c r="D1112" t="s">
        <v>51</v>
      </c>
      <c r="E1112" t="s">
        <v>17</v>
      </c>
      <c r="F1112" t="s">
        <v>18</v>
      </c>
      <c r="G1112" t="s">
        <v>41</v>
      </c>
      <c r="H1112">
        <v>399</v>
      </c>
      <c r="I1112">
        <v>8</v>
      </c>
      <c r="J1112">
        <v>3192</v>
      </c>
    </row>
    <row r="1113" spans="1:10" x14ac:dyDescent="0.35">
      <c r="A1113" s="3" t="s">
        <v>1158</v>
      </c>
      <c r="B1113" s="4">
        <v>43454</v>
      </c>
      <c r="C1113">
        <v>10</v>
      </c>
      <c r="D1113" t="s">
        <v>58</v>
      </c>
      <c r="E1113" t="s">
        <v>22</v>
      </c>
      <c r="F1113" t="s">
        <v>23</v>
      </c>
      <c r="G1113" t="s">
        <v>31</v>
      </c>
      <c r="H1113">
        <v>69</v>
      </c>
      <c r="I1113">
        <v>6</v>
      </c>
      <c r="J1113">
        <v>414</v>
      </c>
    </row>
    <row r="1114" spans="1:10" x14ac:dyDescent="0.35">
      <c r="A1114" s="3" t="s">
        <v>1159</v>
      </c>
      <c r="B1114" s="4">
        <v>43454</v>
      </c>
      <c r="C1114">
        <v>19</v>
      </c>
      <c r="D1114" t="s">
        <v>56</v>
      </c>
      <c r="E1114" t="s">
        <v>27</v>
      </c>
      <c r="F1114" t="s">
        <v>28</v>
      </c>
      <c r="G1114" t="s">
        <v>31</v>
      </c>
      <c r="H1114">
        <v>69</v>
      </c>
      <c r="I1114">
        <v>7</v>
      </c>
      <c r="J1114">
        <v>483</v>
      </c>
    </row>
    <row r="1115" spans="1:10" x14ac:dyDescent="0.35">
      <c r="A1115" s="3" t="s">
        <v>1160</v>
      </c>
      <c r="B1115" s="4">
        <v>43454</v>
      </c>
      <c r="C1115">
        <v>13</v>
      </c>
      <c r="D1115" t="s">
        <v>33</v>
      </c>
      <c r="E1115" t="s">
        <v>12</v>
      </c>
      <c r="F1115" t="s">
        <v>13</v>
      </c>
      <c r="G1115" t="s">
        <v>31</v>
      </c>
      <c r="H1115">
        <v>69</v>
      </c>
      <c r="I1115">
        <v>8</v>
      </c>
      <c r="J1115">
        <v>552</v>
      </c>
    </row>
    <row r="1116" spans="1:10" x14ac:dyDescent="0.35">
      <c r="A1116" s="3" t="s">
        <v>1161</v>
      </c>
      <c r="B1116" s="4">
        <v>43454</v>
      </c>
      <c r="C1116">
        <v>20</v>
      </c>
      <c r="D1116" t="s">
        <v>40</v>
      </c>
      <c r="E1116" t="s">
        <v>36</v>
      </c>
      <c r="F1116" t="s">
        <v>28</v>
      </c>
      <c r="G1116" t="s">
        <v>14</v>
      </c>
      <c r="H1116">
        <v>199</v>
      </c>
      <c r="I1116">
        <v>1</v>
      </c>
      <c r="J1116">
        <v>199</v>
      </c>
    </row>
    <row r="1117" spans="1:10" x14ac:dyDescent="0.35">
      <c r="A1117" s="3" t="s">
        <v>1162</v>
      </c>
      <c r="B1117" s="4">
        <v>43454</v>
      </c>
      <c r="C1117">
        <v>14</v>
      </c>
      <c r="D1117" t="s">
        <v>38</v>
      </c>
      <c r="E1117" t="s">
        <v>12</v>
      </c>
      <c r="F1117" t="s">
        <v>13</v>
      </c>
      <c r="G1117" t="s">
        <v>24</v>
      </c>
      <c r="H1117">
        <v>159</v>
      </c>
      <c r="I1117">
        <v>9</v>
      </c>
      <c r="J1117">
        <v>1431</v>
      </c>
    </row>
    <row r="1118" spans="1:10" x14ac:dyDescent="0.35">
      <c r="A1118" s="3" t="s">
        <v>1163</v>
      </c>
      <c r="B1118" s="4">
        <v>43454</v>
      </c>
      <c r="C1118">
        <v>9</v>
      </c>
      <c r="D1118" t="s">
        <v>21</v>
      </c>
      <c r="E1118" t="s">
        <v>22</v>
      </c>
      <c r="F1118" t="s">
        <v>23</v>
      </c>
      <c r="G1118" t="s">
        <v>19</v>
      </c>
      <c r="H1118">
        <v>289</v>
      </c>
      <c r="I1118">
        <v>5</v>
      </c>
      <c r="J1118">
        <v>1445</v>
      </c>
    </row>
    <row r="1119" spans="1:10" x14ac:dyDescent="0.35">
      <c r="A1119" s="3" t="s">
        <v>1164</v>
      </c>
      <c r="B1119" s="4">
        <v>43454</v>
      </c>
      <c r="C1119">
        <v>18</v>
      </c>
      <c r="D1119" t="s">
        <v>26</v>
      </c>
      <c r="E1119" t="s">
        <v>27</v>
      </c>
      <c r="F1119" t="s">
        <v>28</v>
      </c>
      <c r="G1119" t="s">
        <v>41</v>
      </c>
      <c r="H1119">
        <v>399</v>
      </c>
      <c r="I1119">
        <v>7</v>
      </c>
      <c r="J1119">
        <v>2793</v>
      </c>
    </row>
    <row r="1120" spans="1:10" x14ac:dyDescent="0.35">
      <c r="A1120" s="3" t="s">
        <v>1165</v>
      </c>
      <c r="B1120" s="4">
        <v>43454</v>
      </c>
      <c r="C1120">
        <v>10</v>
      </c>
      <c r="D1120" t="s">
        <v>58</v>
      </c>
      <c r="E1120" t="s">
        <v>22</v>
      </c>
      <c r="F1120" t="s">
        <v>23</v>
      </c>
      <c r="G1120" t="s">
        <v>14</v>
      </c>
      <c r="H1120">
        <v>199</v>
      </c>
      <c r="I1120">
        <v>6</v>
      </c>
      <c r="J1120">
        <v>1194</v>
      </c>
    </row>
    <row r="1121" spans="1:10" x14ac:dyDescent="0.35">
      <c r="A1121" s="3" t="s">
        <v>1166</v>
      </c>
      <c r="B1121" s="4">
        <v>43455</v>
      </c>
      <c r="C1121">
        <v>1</v>
      </c>
      <c r="D1121" t="s">
        <v>16</v>
      </c>
      <c r="E1121" t="s">
        <v>68</v>
      </c>
      <c r="F1121" t="s">
        <v>18</v>
      </c>
      <c r="G1121" t="s">
        <v>24</v>
      </c>
      <c r="H1121">
        <v>159</v>
      </c>
      <c r="I1121">
        <v>8</v>
      </c>
      <c r="J1121">
        <v>1272</v>
      </c>
    </row>
    <row r="1122" spans="1:10" x14ac:dyDescent="0.35">
      <c r="A1122" s="3" t="s">
        <v>1167</v>
      </c>
      <c r="B1122" s="4">
        <v>43456</v>
      </c>
      <c r="C1122">
        <v>14</v>
      </c>
      <c r="D1122" t="s">
        <v>38</v>
      </c>
      <c r="E1122" t="s">
        <v>63</v>
      </c>
      <c r="F1122" t="s">
        <v>13</v>
      </c>
      <c r="G1122" t="s">
        <v>41</v>
      </c>
      <c r="H1122">
        <v>399</v>
      </c>
      <c r="I1122">
        <v>7</v>
      </c>
      <c r="J1122">
        <v>2793</v>
      </c>
    </row>
    <row r="1123" spans="1:10" x14ac:dyDescent="0.35">
      <c r="A1123" s="3" t="s">
        <v>1168</v>
      </c>
      <c r="B1123" s="4">
        <v>43457</v>
      </c>
      <c r="C1123">
        <v>6</v>
      </c>
      <c r="D1123" t="s">
        <v>48</v>
      </c>
      <c r="E1123" t="s">
        <v>46</v>
      </c>
      <c r="F1123" t="s">
        <v>23</v>
      </c>
      <c r="G1123" t="s">
        <v>24</v>
      </c>
      <c r="H1123">
        <v>159</v>
      </c>
      <c r="I1123">
        <v>2</v>
      </c>
      <c r="J1123">
        <v>318</v>
      </c>
    </row>
    <row r="1124" spans="1:10" x14ac:dyDescent="0.35">
      <c r="A1124" s="3" t="s">
        <v>1169</v>
      </c>
      <c r="B1124" s="4">
        <v>43457</v>
      </c>
      <c r="C1124">
        <v>9</v>
      </c>
      <c r="D1124" t="s">
        <v>21</v>
      </c>
      <c r="E1124" t="s">
        <v>22</v>
      </c>
      <c r="F1124" t="s">
        <v>23</v>
      </c>
      <c r="G1124" t="s">
        <v>24</v>
      </c>
      <c r="H1124">
        <v>159</v>
      </c>
      <c r="I1124">
        <v>9</v>
      </c>
      <c r="J1124">
        <v>1431</v>
      </c>
    </row>
    <row r="1125" spans="1:10" x14ac:dyDescent="0.35">
      <c r="A1125" s="3" t="s">
        <v>1170</v>
      </c>
      <c r="B1125" s="4">
        <v>43457</v>
      </c>
      <c r="C1125">
        <v>14</v>
      </c>
      <c r="D1125" t="s">
        <v>38</v>
      </c>
      <c r="E1125" t="s">
        <v>12</v>
      </c>
      <c r="F1125" t="s">
        <v>13</v>
      </c>
      <c r="G1125" t="s">
        <v>24</v>
      </c>
      <c r="H1125">
        <v>159</v>
      </c>
      <c r="I1125">
        <v>2</v>
      </c>
      <c r="J1125">
        <v>318</v>
      </c>
    </row>
    <row r="1126" spans="1:10" x14ac:dyDescent="0.35">
      <c r="A1126" s="3" t="s">
        <v>1171</v>
      </c>
      <c r="B1126" s="4">
        <v>43457</v>
      </c>
      <c r="C1126">
        <v>19</v>
      </c>
      <c r="D1126" t="s">
        <v>56</v>
      </c>
      <c r="E1126" t="s">
        <v>27</v>
      </c>
      <c r="F1126" t="s">
        <v>28</v>
      </c>
      <c r="G1126" t="s">
        <v>31</v>
      </c>
      <c r="H1126">
        <v>69</v>
      </c>
      <c r="I1126">
        <v>5</v>
      </c>
      <c r="J1126">
        <v>345</v>
      </c>
    </row>
    <row r="1127" spans="1:10" x14ac:dyDescent="0.35">
      <c r="A1127" s="3" t="s">
        <v>1172</v>
      </c>
      <c r="B1127" s="4">
        <v>43457</v>
      </c>
      <c r="C1127">
        <v>11</v>
      </c>
      <c r="D1127" t="s">
        <v>11</v>
      </c>
      <c r="E1127" t="s">
        <v>12</v>
      </c>
      <c r="F1127" t="s">
        <v>13</v>
      </c>
      <c r="G1127" t="s">
        <v>19</v>
      </c>
      <c r="H1127">
        <v>289</v>
      </c>
      <c r="I1127">
        <v>9</v>
      </c>
      <c r="J1127">
        <v>2601</v>
      </c>
    </row>
    <row r="1128" spans="1:10" x14ac:dyDescent="0.35">
      <c r="A1128" s="3" t="s">
        <v>1173</v>
      </c>
      <c r="B1128" s="4">
        <v>43457</v>
      </c>
      <c r="C1128">
        <v>17</v>
      </c>
      <c r="D1128" t="s">
        <v>35</v>
      </c>
      <c r="E1128" t="s">
        <v>36</v>
      </c>
      <c r="F1128" t="s">
        <v>28</v>
      </c>
      <c r="G1128" t="s">
        <v>14</v>
      </c>
      <c r="H1128">
        <v>199</v>
      </c>
      <c r="I1128">
        <v>9</v>
      </c>
      <c r="J1128">
        <v>1791</v>
      </c>
    </row>
    <row r="1129" spans="1:10" x14ac:dyDescent="0.35">
      <c r="A1129" s="3" t="s">
        <v>1174</v>
      </c>
      <c r="B1129" s="4">
        <v>43458</v>
      </c>
      <c r="C1129">
        <v>9</v>
      </c>
      <c r="D1129" t="s">
        <v>21</v>
      </c>
      <c r="E1129" t="s">
        <v>46</v>
      </c>
      <c r="F1129" t="s">
        <v>23</v>
      </c>
      <c r="G1129" t="s">
        <v>41</v>
      </c>
      <c r="H1129">
        <v>399</v>
      </c>
      <c r="I1129">
        <v>2</v>
      </c>
      <c r="J1129">
        <v>798</v>
      </c>
    </row>
    <row r="1130" spans="1:10" x14ac:dyDescent="0.35">
      <c r="A1130" s="3" t="s">
        <v>1175</v>
      </c>
      <c r="B1130" s="4">
        <v>43458</v>
      </c>
      <c r="C1130">
        <v>13</v>
      </c>
      <c r="D1130" t="s">
        <v>33</v>
      </c>
      <c r="E1130" t="s">
        <v>12</v>
      </c>
      <c r="F1130" t="s">
        <v>13</v>
      </c>
      <c r="G1130" t="s">
        <v>24</v>
      </c>
      <c r="H1130">
        <v>159</v>
      </c>
      <c r="I1130">
        <v>2</v>
      </c>
      <c r="J1130">
        <v>318</v>
      </c>
    </row>
    <row r="1131" spans="1:10" x14ac:dyDescent="0.35">
      <c r="A1131" s="3" t="s">
        <v>1176</v>
      </c>
      <c r="B1131" s="4">
        <v>43459</v>
      </c>
      <c r="C1131">
        <v>18</v>
      </c>
      <c r="D1131" t="s">
        <v>26</v>
      </c>
      <c r="E1131" t="s">
        <v>36</v>
      </c>
      <c r="F1131" t="s">
        <v>28</v>
      </c>
      <c r="G1131" t="s">
        <v>14</v>
      </c>
      <c r="H1131">
        <v>199</v>
      </c>
      <c r="I1131">
        <v>8</v>
      </c>
      <c r="J1131">
        <v>1592</v>
      </c>
    </row>
    <row r="1132" spans="1:10" x14ac:dyDescent="0.35">
      <c r="A1132" s="3" t="s">
        <v>1177</v>
      </c>
      <c r="B1132" s="4">
        <v>43459</v>
      </c>
      <c r="C1132">
        <v>4</v>
      </c>
      <c r="D1132" t="s">
        <v>51</v>
      </c>
      <c r="E1132" t="s">
        <v>68</v>
      </c>
      <c r="F1132" t="s">
        <v>18</v>
      </c>
      <c r="G1132" t="s">
        <v>31</v>
      </c>
      <c r="H1132">
        <v>69</v>
      </c>
      <c r="I1132">
        <v>7</v>
      </c>
      <c r="J1132">
        <v>483</v>
      </c>
    </row>
    <row r="1133" spans="1:10" x14ac:dyDescent="0.35">
      <c r="A1133" s="3" t="s">
        <v>1178</v>
      </c>
      <c r="B1133" s="4">
        <v>43459</v>
      </c>
      <c r="C1133">
        <v>17</v>
      </c>
      <c r="D1133" t="s">
        <v>35</v>
      </c>
      <c r="E1133" t="s">
        <v>27</v>
      </c>
      <c r="F1133" t="s">
        <v>28</v>
      </c>
      <c r="G1133" t="s">
        <v>14</v>
      </c>
      <c r="H1133">
        <v>199</v>
      </c>
      <c r="I1133">
        <v>3</v>
      </c>
      <c r="J1133">
        <v>597</v>
      </c>
    </row>
    <row r="1134" spans="1:10" x14ac:dyDescent="0.35">
      <c r="A1134" s="3" t="s">
        <v>1179</v>
      </c>
      <c r="B1134" s="4">
        <v>43459</v>
      </c>
      <c r="C1134">
        <v>8</v>
      </c>
      <c r="D1134" t="s">
        <v>45</v>
      </c>
      <c r="E1134" t="s">
        <v>46</v>
      </c>
      <c r="F1134" t="s">
        <v>23</v>
      </c>
      <c r="G1134" t="s">
        <v>31</v>
      </c>
      <c r="H1134">
        <v>69</v>
      </c>
      <c r="I1134">
        <v>2</v>
      </c>
      <c r="J1134">
        <v>138</v>
      </c>
    </row>
    <row r="1135" spans="1:10" x14ac:dyDescent="0.35">
      <c r="A1135" s="3" t="s">
        <v>1180</v>
      </c>
      <c r="B1135" s="4">
        <v>43459</v>
      </c>
      <c r="C1135">
        <v>12</v>
      </c>
      <c r="D1135" t="s">
        <v>66</v>
      </c>
      <c r="E1135" t="s">
        <v>63</v>
      </c>
      <c r="F1135" t="s">
        <v>13</v>
      </c>
      <c r="G1135" t="s">
        <v>24</v>
      </c>
      <c r="H1135">
        <v>159</v>
      </c>
      <c r="I1135">
        <v>5</v>
      </c>
      <c r="J1135">
        <v>795</v>
      </c>
    </row>
    <row r="1136" spans="1:10" x14ac:dyDescent="0.35">
      <c r="A1136" s="3" t="s">
        <v>1181</v>
      </c>
      <c r="B1136" s="4">
        <v>43459</v>
      </c>
      <c r="C1136">
        <v>5</v>
      </c>
      <c r="D1136" t="s">
        <v>60</v>
      </c>
      <c r="E1136" t="s">
        <v>17</v>
      </c>
      <c r="F1136" t="s">
        <v>18</v>
      </c>
      <c r="G1136" t="s">
        <v>19</v>
      </c>
      <c r="H1136">
        <v>289</v>
      </c>
      <c r="I1136">
        <v>4</v>
      </c>
      <c r="J1136">
        <v>1156</v>
      </c>
    </row>
    <row r="1137" spans="1:10" x14ac:dyDescent="0.35">
      <c r="A1137" s="3" t="s">
        <v>1182</v>
      </c>
      <c r="B1137" s="4">
        <v>43459</v>
      </c>
      <c r="C1137">
        <v>16</v>
      </c>
      <c r="D1137" t="s">
        <v>30</v>
      </c>
      <c r="E1137" t="s">
        <v>27</v>
      </c>
      <c r="F1137" t="s">
        <v>28</v>
      </c>
      <c r="G1137" t="s">
        <v>24</v>
      </c>
      <c r="H1137">
        <v>159</v>
      </c>
      <c r="I1137">
        <v>4</v>
      </c>
      <c r="J1137">
        <v>636</v>
      </c>
    </row>
    <row r="1138" spans="1:10" x14ac:dyDescent="0.35">
      <c r="A1138" s="3" t="s">
        <v>1183</v>
      </c>
      <c r="B1138" s="4">
        <v>43459</v>
      </c>
      <c r="C1138">
        <v>3</v>
      </c>
      <c r="D1138" t="s">
        <v>43</v>
      </c>
      <c r="E1138" t="s">
        <v>68</v>
      </c>
      <c r="F1138" t="s">
        <v>18</v>
      </c>
      <c r="G1138" t="s">
        <v>19</v>
      </c>
      <c r="H1138">
        <v>289</v>
      </c>
      <c r="I1138">
        <v>6</v>
      </c>
      <c r="J1138">
        <v>1734</v>
      </c>
    </row>
    <row r="1139" spans="1:10" x14ac:dyDescent="0.35">
      <c r="A1139" s="3" t="s">
        <v>1184</v>
      </c>
      <c r="B1139" s="4">
        <v>43459</v>
      </c>
      <c r="C1139">
        <v>14</v>
      </c>
      <c r="D1139" t="s">
        <v>38</v>
      </c>
      <c r="E1139" t="s">
        <v>12</v>
      </c>
      <c r="F1139" t="s">
        <v>13</v>
      </c>
      <c r="G1139" t="s">
        <v>24</v>
      </c>
      <c r="H1139">
        <v>159</v>
      </c>
      <c r="I1139">
        <v>0</v>
      </c>
      <c r="J1139">
        <v>0</v>
      </c>
    </row>
    <row r="1140" spans="1:10" x14ac:dyDescent="0.35">
      <c r="A1140" s="3" t="s">
        <v>1185</v>
      </c>
      <c r="B1140" s="4">
        <v>43460</v>
      </c>
      <c r="C1140">
        <v>11</v>
      </c>
      <c r="D1140" t="s">
        <v>11</v>
      </c>
      <c r="E1140" t="s">
        <v>12</v>
      </c>
      <c r="F1140" t="s">
        <v>13</v>
      </c>
      <c r="G1140" t="s">
        <v>19</v>
      </c>
      <c r="H1140">
        <v>289</v>
      </c>
      <c r="I1140">
        <v>2</v>
      </c>
      <c r="J1140">
        <v>578</v>
      </c>
    </row>
    <row r="1141" spans="1:10" x14ac:dyDescent="0.35">
      <c r="A1141" s="3" t="s">
        <v>1186</v>
      </c>
      <c r="B1141" s="4">
        <v>43461</v>
      </c>
      <c r="C1141">
        <v>6</v>
      </c>
      <c r="D1141" t="s">
        <v>48</v>
      </c>
      <c r="E1141" t="s">
        <v>46</v>
      </c>
      <c r="F1141" t="s">
        <v>23</v>
      </c>
      <c r="G1141" t="s">
        <v>24</v>
      </c>
      <c r="H1141">
        <v>159</v>
      </c>
      <c r="I1141">
        <v>1</v>
      </c>
      <c r="J1141">
        <v>159</v>
      </c>
    </row>
    <row r="1142" spans="1:10" x14ac:dyDescent="0.35">
      <c r="A1142" s="3" t="s">
        <v>1187</v>
      </c>
      <c r="B1142" s="4">
        <v>43461</v>
      </c>
      <c r="C1142">
        <v>15</v>
      </c>
      <c r="D1142" t="s">
        <v>118</v>
      </c>
      <c r="E1142" t="s">
        <v>12</v>
      </c>
      <c r="F1142" t="s">
        <v>13</v>
      </c>
      <c r="G1142" t="s">
        <v>24</v>
      </c>
      <c r="H1142">
        <v>159</v>
      </c>
      <c r="I1142">
        <v>0</v>
      </c>
      <c r="J1142">
        <v>0</v>
      </c>
    </row>
    <row r="1143" spans="1:10" x14ac:dyDescent="0.35">
      <c r="A1143" s="3" t="s">
        <v>1188</v>
      </c>
      <c r="B1143" s="4">
        <v>43461</v>
      </c>
      <c r="C1143">
        <v>16</v>
      </c>
      <c r="D1143" t="s">
        <v>30</v>
      </c>
      <c r="E1143" t="s">
        <v>27</v>
      </c>
      <c r="F1143" t="s">
        <v>28</v>
      </c>
      <c r="G1143" t="s">
        <v>41</v>
      </c>
      <c r="H1143">
        <v>399</v>
      </c>
      <c r="I1143">
        <v>8</v>
      </c>
      <c r="J1143">
        <v>3192</v>
      </c>
    </row>
    <row r="1144" spans="1:10" x14ac:dyDescent="0.35">
      <c r="A1144" s="3" t="s">
        <v>1189</v>
      </c>
      <c r="B1144" s="4">
        <v>43462</v>
      </c>
      <c r="C1144">
        <v>17</v>
      </c>
      <c r="D1144" t="s">
        <v>35</v>
      </c>
      <c r="E1144" t="s">
        <v>27</v>
      </c>
      <c r="F1144" t="s">
        <v>28</v>
      </c>
      <c r="G1144" t="s">
        <v>31</v>
      </c>
      <c r="H1144">
        <v>69</v>
      </c>
      <c r="I1144">
        <v>6</v>
      </c>
      <c r="J1144">
        <v>414</v>
      </c>
    </row>
    <row r="1145" spans="1:10" x14ac:dyDescent="0.35">
      <c r="A1145" s="3" t="s">
        <v>1190</v>
      </c>
      <c r="B1145" s="4">
        <v>43463</v>
      </c>
      <c r="C1145">
        <v>11</v>
      </c>
      <c r="D1145" t="s">
        <v>11</v>
      </c>
      <c r="E1145" t="s">
        <v>12</v>
      </c>
      <c r="F1145" t="s">
        <v>13</v>
      </c>
      <c r="G1145" t="s">
        <v>41</v>
      </c>
      <c r="H1145">
        <v>399</v>
      </c>
      <c r="I1145">
        <v>2</v>
      </c>
      <c r="J1145">
        <v>798</v>
      </c>
    </row>
    <row r="1146" spans="1:10" x14ac:dyDescent="0.35">
      <c r="A1146" s="3" t="s">
        <v>1191</v>
      </c>
      <c r="B1146" s="4">
        <v>43464</v>
      </c>
      <c r="C1146">
        <v>12</v>
      </c>
      <c r="D1146" t="s">
        <v>66</v>
      </c>
      <c r="E1146" t="s">
        <v>12</v>
      </c>
      <c r="F1146" t="s">
        <v>13</v>
      </c>
      <c r="G1146" t="s">
        <v>41</v>
      </c>
      <c r="H1146">
        <v>399</v>
      </c>
      <c r="I1146">
        <v>8</v>
      </c>
      <c r="J1146">
        <v>3192</v>
      </c>
    </row>
    <row r="1147" spans="1:10" x14ac:dyDescent="0.35">
      <c r="A1147" s="3" t="s">
        <v>1192</v>
      </c>
      <c r="B1147" s="4">
        <v>43465</v>
      </c>
      <c r="C1147">
        <v>4</v>
      </c>
      <c r="D1147" t="s">
        <v>51</v>
      </c>
      <c r="E1147" t="s">
        <v>17</v>
      </c>
      <c r="F1147" t="s">
        <v>18</v>
      </c>
      <c r="G1147" t="s">
        <v>14</v>
      </c>
      <c r="H1147">
        <v>199</v>
      </c>
      <c r="I1147">
        <v>8</v>
      </c>
      <c r="J1147">
        <v>1592</v>
      </c>
    </row>
    <row r="1148" spans="1:10" x14ac:dyDescent="0.35">
      <c r="A1148" s="3" t="s">
        <v>1193</v>
      </c>
      <c r="B1148" s="4">
        <v>43466</v>
      </c>
      <c r="C1148">
        <v>20</v>
      </c>
      <c r="D1148" t="s">
        <v>40</v>
      </c>
      <c r="E1148" t="s">
        <v>36</v>
      </c>
      <c r="F1148" t="s">
        <v>28</v>
      </c>
      <c r="G1148" t="s">
        <v>41</v>
      </c>
      <c r="H1148">
        <v>399</v>
      </c>
      <c r="I1148">
        <v>4</v>
      </c>
      <c r="J1148">
        <v>1596</v>
      </c>
    </row>
    <row r="1149" spans="1:10" x14ac:dyDescent="0.35">
      <c r="A1149" s="3" t="s">
        <v>1194</v>
      </c>
      <c r="B1149" s="4">
        <v>43467</v>
      </c>
      <c r="C1149">
        <v>19</v>
      </c>
      <c r="D1149" t="s">
        <v>56</v>
      </c>
      <c r="E1149" t="s">
        <v>36</v>
      </c>
      <c r="F1149" t="s">
        <v>28</v>
      </c>
      <c r="G1149" t="s">
        <v>14</v>
      </c>
      <c r="H1149">
        <v>199</v>
      </c>
      <c r="I1149">
        <v>0</v>
      </c>
      <c r="J1149">
        <v>0</v>
      </c>
    </row>
    <row r="1150" spans="1:10" x14ac:dyDescent="0.35">
      <c r="A1150" s="3" t="s">
        <v>1195</v>
      </c>
      <c r="B1150" s="4">
        <v>43467</v>
      </c>
      <c r="C1150">
        <v>10</v>
      </c>
      <c r="D1150" t="s">
        <v>58</v>
      </c>
      <c r="E1150" t="s">
        <v>22</v>
      </c>
      <c r="F1150" t="s">
        <v>23</v>
      </c>
      <c r="G1150" t="s">
        <v>24</v>
      </c>
      <c r="H1150">
        <v>159</v>
      </c>
      <c r="I1150">
        <v>7</v>
      </c>
      <c r="J1150">
        <v>1113</v>
      </c>
    </row>
    <row r="1151" spans="1:10" x14ac:dyDescent="0.35">
      <c r="A1151" s="3" t="s">
        <v>1196</v>
      </c>
      <c r="B1151" s="4">
        <v>43467</v>
      </c>
      <c r="C1151">
        <v>5</v>
      </c>
      <c r="D1151" t="s">
        <v>60</v>
      </c>
      <c r="E1151" t="s">
        <v>68</v>
      </c>
      <c r="F1151" t="s">
        <v>18</v>
      </c>
      <c r="G1151" t="s">
        <v>24</v>
      </c>
      <c r="H1151">
        <v>159</v>
      </c>
      <c r="I1151">
        <v>0</v>
      </c>
      <c r="J1151">
        <v>0</v>
      </c>
    </row>
    <row r="1152" spans="1:10" x14ac:dyDescent="0.35">
      <c r="A1152" s="3" t="s">
        <v>1197</v>
      </c>
      <c r="B1152" s="4">
        <v>43468</v>
      </c>
      <c r="C1152">
        <v>1</v>
      </c>
      <c r="D1152" t="s">
        <v>16</v>
      </c>
      <c r="E1152" t="s">
        <v>68</v>
      </c>
      <c r="F1152" t="s">
        <v>18</v>
      </c>
      <c r="G1152" t="s">
        <v>19</v>
      </c>
      <c r="H1152">
        <v>289</v>
      </c>
      <c r="I1152">
        <v>4</v>
      </c>
      <c r="J1152">
        <v>1156</v>
      </c>
    </row>
    <row r="1153" spans="1:10" x14ac:dyDescent="0.35">
      <c r="A1153" s="3" t="s">
        <v>1198</v>
      </c>
      <c r="B1153" s="4">
        <v>43468</v>
      </c>
      <c r="C1153">
        <v>1</v>
      </c>
      <c r="D1153" t="s">
        <v>16</v>
      </c>
      <c r="E1153" t="s">
        <v>68</v>
      </c>
      <c r="F1153" t="s">
        <v>18</v>
      </c>
      <c r="G1153" t="s">
        <v>31</v>
      </c>
      <c r="H1153">
        <v>69</v>
      </c>
      <c r="I1153">
        <v>7</v>
      </c>
      <c r="J1153">
        <v>483</v>
      </c>
    </row>
    <row r="1154" spans="1:10" x14ac:dyDescent="0.35">
      <c r="A1154" s="3" t="s">
        <v>1199</v>
      </c>
      <c r="B1154" s="4">
        <v>43469</v>
      </c>
      <c r="C1154">
        <v>20</v>
      </c>
      <c r="D1154" t="s">
        <v>40</v>
      </c>
      <c r="E1154" t="s">
        <v>36</v>
      </c>
      <c r="F1154" t="s">
        <v>28</v>
      </c>
      <c r="G1154" t="s">
        <v>24</v>
      </c>
      <c r="H1154">
        <v>159</v>
      </c>
      <c r="I1154">
        <v>2</v>
      </c>
      <c r="J1154">
        <v>318</v>
      </c>
    </row>
    <row r="1155" spans="1:10" x14ac:dyDescent="0.35">
      <c r="A1155" s="3" t="s">
        <v>1200</v>
      </c>
      <c r="B1155" s="4">
        <v>43470</v>
      </c>
      <c r="C1155">
        <v>4</v>
      </c>
      <c r="D1155" t="s">
        <v>51</v>
      </c>
      <c r="E1155" t="s">
        <v>68</v>
      </c>
      <c r="F1155" t="s">
        <v>18</v>
      </c>
      <c r="G1155" t="s">
        <v>31</v>
      </c>
      <c r="H1155">
        <v>69</v>
      </c>
      <c r="I1155">
        <v>1</v>
      </c>
      <c r="J1155">
        <v>69</v>
      </c>
    </row>
    <row r="1156" spans="1:10" x14ac:dyDescent="0.35">
      <c r="A1156" s="3" t="s">
        <v>1201</v>
      </c>
      <c r="B1156" s="4">
        <v>43470</v>
      </c>
      <c r="C1156">
        <v>12</v>
      </c>
      <c r="D1156" t="s">
        <v>66</v>
      </c>
      <c r="E1156" t="s">
        <v>12</v>
      </c>
      <c r="F1156" t="s">
        <v>13</v>
      </c>
      <c r="G1156" t="s">
        <v>31</v>
      </c>
      <c r="H1156">
        <v>69</v>
      </c>
      <c r="I1156">
        <v>5</v>
      </c>
      <c r="J1156">
        <v>345</v>
      </c>
    </row>
    <row r="1157" spans="1:10" x14ac:dyDescent="0.35">
      <c r="A1157" s="3" t="s">
        <v>1202</v>
      </c>
      <c r="B1157" s="4">
        <v>43470</v>
      </c>
      <c r="C1157">
        <v>15</v>
      </c>
      <c r="D1157" t="s">
        <v>118</v>
      </c>
      <c r="E1157" t="s">
        <v>63</v>
      </c>
      <c r="F1157" t="s">
        <v>13</v>
      </c>
      <c r="G1157" t="s">
        <v>19</v>
      </c>
      <c r="H1157">
        <v>289</v>
      </c>
      <c r="I1157">
        <v>0</v>
      </c>
      <c r="J1157">
        <v>0</v>
      </c>
    </row>
    <row r="1158" spans="1:10" x14ac:dyDescent="0.35">
      <c r="A1158" s="3" t="s">
        <v>1203</v>
      </c>
      <c r="B1158" s="4">
        <v>43470</v>
      </c>
      <c r="C1158">
        <v>17</v>
      </c>
      <c r="D1158" t="s">
        <v>35</v>
      </c>
      <c r="E1158" t="s">
        <v>27</v>
      </c>
      <c r="F1158" t="s">
        <v>28</v>
      </c>
      <c r="G1158" t="s">
        <v>31</v>
      </c>
      <c r="H1158">
        <v>69</v>
      </c>
      <c r="I1158">
        <v>6</v>
      </c>
      <c r="J1158">
        <v>414</v>
      </c>
    </row>
    <row r="1159" spans="1:10" x14ac:dyDescent="0.35">
      <c r="A1159" s="3" t="s">
        <v>1204</v>
      </c>
      <c r="B1159" s="4">
        <v>43470</v>
      </c>
      <c r="C1159">
        <v>17</v>
      </c>
      <c r="D1159" t="s">
        <v>35</v>
      </c>
      <c r="E1159" t="s">
        <v>27</v>
      </c>
      <c r="F1159" t="s">
        <v>28</v>
      </c>
      <c r="G1159" t="s">
        <v>14</v>
      </c>
      <c r="H1159">
        <v>199</v>
      </c>
      <c r="I1159">
        <v>6</v>
      </c>
      <c r="J1159">
        <v>1194</v>
      </c>
    </row>
    <row r="1160" spans="1:10" x14ac:dyDescent="0.35">
      <c r="A1160" s="3" t="s">
        <v>1205</v>
      </c>
      <c r="B1160" s="4">
        <v>43471</v>
      </c>
      <c r="C1160">
        <v>7</v>
      </c>
      <c r="D1160" t="s">
        <v>88</v>
      </c>
      <c r="E1160" t="s">
        <v>46</v>
      </c>
      <c r="F1160" t="s">
        <v>23</v>
      </c>
      <c r="G1160" t="s">
        <v>24</v>
      </c>
      <c r="H1160">
        <v>159</v>
      </c>
      <c r="I1160">
        <v>1</v>
      </c>
      <c r="J1160">
        <v>159</v>
      </c>
    </row>
    <row r="1161" spans="1:10" x14ac:dyDescent="0.35">
      <c r="A1161" s="3" t="s">
        <v>1206</v>
      </c>
      <c r="B1161" s="4">
        <v>43471</v>
      </c>
      <c r="C1161">
        <v>20</v>
      </c>
      <c r="D1161" t="s">
        <v>40</v>
      </c>
      <c r="E1161" t="s">
        <v>36</v>
      </c>
      <c r="F1161" t="s">
        <v>28</v>
      </c>
      <c r="G1161" t="s">
        <v>14</v>
      </c>
      <c r="H1161">
        <v>199</v>
      </c>
      <c r="I1161">
        <v>0</v>
      </c>
      <c r="J1161">
        <v>0</v>
      </c>
    </row>
    <row r="1162" spans="1:10" x14ac:dyDescent="0.35">
      <c r="A1162" s="3" t="s">
        <v>1207</v>
      </c>
      <c r="B1162" s="4">
        <v>43471</v>
      </c>
      <c r="C1162">
        <v>10</v>
      </c>
      <c r="D1162" t="s">
        <v>58</v>
      </c>
      <c r="E1162" t="s">
        <v>46</v>
      </c>
      <c r="F1162" t="s">
        <v>23</v>
      </c>
      <c r="G1162" t="s">
        <v>19</v>
      </c>
      <c r="H1162">
        <v>289</v>
      </c>
      <c r="I1162">
        <v>3</v>
      </c>
      <c r="J1162">
        <v>867</v>
      </c>
    </row>
    <row r="1163" spans="1:10" x14ac:dyDescent="0.35">
      <c r="A1163" s="3" t="s">
        <v>1208</v>
      </c>
      <c r="B1163" s="4">
        <v>43471</v>
      </c>
      <c r="C1163">
        <v>15</v>
      </c>
      <c r="D1163" t="s">
        <v>118</v>
      </c>
      <c r="E1163" t="s">
        <v>63</v>
      </c>
      <c r="F1163" t="s">
        <v>13</v>
      </c>
      <c r="G1163" t="s">
        <v>14</v>
      </c>
      <c r="H1163">
        <v>199</v>
      </c>
      <c r="I1163">
        <v>7</v>
      </c>
      <c r="J1163">
        <v>1393</v>
      </c>
    </row>
    <row r="1164" spans="1:10" x14ac:dyDescent="0.35">
      <c r="A1164" s="3" t="s">
        <v>1209</v>
      </c>
      <c r="B1164" s="4">
        <v>43472</v>
      </c>
      <c r="C1164">
        <v>17</v>
      </c>
      <c r="D1164" t="s">
        <v>35</v>
      </c>
      <c r="E1164" t="s">
        <v>36</v>
      </c>
      <c r="F1164" t="s">
        <v>28</v>
      </c>
      <c r="G1164" t="s">
        <v>14</v>
      </c>
      <c r="H1164">
        <v>199</v>
      </c>
      <c r="I1164">
        <v>0</v>
      </c>
      <c r="J1164">
        <v>0</v>
      </c>
    </row>
    <row r="1165" spans="1:10" x14ac:dyDescent="0.35">
      <c r="A1165" s="3" t="s">
        <v>1210</v>
      </c>
      <c r="B1165" s="4">
        <v>43472</v>
      </c>
      <c r="C1165">
        <v>7</v>
      </c>
      <c r="D1165" t="s">
        <v>88</v>
      </c>
      <c r="E1165" t="s">
        <v>22</v>
      </c>
      <c r="F1165" t="s">
        <v>23</v>
      </c>
      <c r="G1165" t="s">
        <v>31</v>
      </c>
      <c r="H1165">
        <v>69</v>
      </c>
      <c r="I1165">
        <v>6</v>
      </c>
      <c r="J1165">
        <v>414</v>
      </c>
    </row>
    <row r="1166" spans="1:10" x14ac:dyDescent="0.35">
      <c r="A1166" s="3" t="s">
        <v>1211</v>
      </c>
      <c r="B1166" s="4">
        <v>43472</v>
      </c>
      <c r="C1166">
        <v>6</v>
      </c>
      <c r="D1166" t="s">
        <v>48</v>
      </c>
      <c r="E1166" t="s">
        <v>22</v>
      </c>
      <c r="F1166" t="s">
        <v>23</v>
      </c>
      <c r="G1166" t="s">
        <v>14</v>
      </c>
      <c r="H1166">
        <v>199</v>
      </c>
      <c r="I1166">
        <v>1</v>
      </c>
      <c r="J1166">
        <v>199</v>
      </c>
    </row>
    <row r="1167" spans="1:10" x14ac:dyDescent="0.35">
      <c r="A1167" s="3" t="s">
        <v>1212</v>
      </c>
      <c r="B1167" s="4">
        <v>43472</v>
      </c>
      <c r="C1167">
        <v>13</v>
      </c>
      <c r="D1167" t="s">
        <v>33</v>
      </c>
      <c r="E1167" t="s">
        <v>63</v>
      </c>
      <c r="F1167" t="s">
        <v>13</v>
      </c>
      <c r="G1167" t="s">
        <v>19</v>
      </c>
      <c r="H1167">
        <v>289</v>
      </c>
      <c r="I1167">
        <v>9</v>
      </c>
      <c r="J1167">
        <v>2601</v>
      </c>
    </row>
    <row r="1168" spans="1:10" x14ac:dyDescent="0.35">
      <c r="A1168" s="3" t="s">
        <v>1213</v>
      </c>
      <c r="B1168" s="4">
        <v>43473</v>
      </c>
      <c r="C1168">
        <v>13</v>
      </c>
      <c r="D1168" t="s">
        <v>33</v>
      </c>
      <c r="E1168" t="s">
        <v>63</v>
      </c>
      <c r="F1168" t="s">
        <v>13</v>
      </c>
      <c r="G1168" t="s">
        <v>31</v>
      </c>
      <c r="H1168">
        <v>69</v>
      </c>
      <c r="I1168">
        <v>9</v>
      </c>
      <c r="J1168">
        <v>621</v>
      </c>
    </row>
    <row r="1169" spans="1:10" x14ac:dyDescent="0.35">
      <c r="A1169" s="3" t="s">
        <v>1214</v>
      </c>
      <c r="B1169" s="4">
        <v>43473</v>
      </c>
      <c r="C1169">
        <v>3</v>
      </c>
      <c r="D1169" t="s">
        <v>43</v>
      </c>
      <c r="E1169" t="s">
        <v>68</v>
      </c>
      <c r="F1169" t="s">
        <v>18</v>
      </c>
      <c r="G1169" t="s">
        <v>24</v>
      </c>
      <c r="H1169">
        <v>159</v>
      </c>
      <c r="I1169">
        <v>6</v>
      </c>
      <c r="J1169">
        <v>954</v>
      </c>
    </row>
    <row r="1170" spans="1:10" x14ac:dyDescent="0.35">
      <c r="A1170" s="3" t="s">
        <v>1215</v>
      </c>
      <c r="B1170" s="4">
        <v>43473</v>
      </c>
      <c r="C1170">
        <v>13</v>
      </c>
      <c r="D1170" t="s">
        <v>33</v>
      </c>
      <c r="E1170" t="s">
        <v>63</v>
      </c>
      <c r="F1170" t="s">
        <v>13</v>
      </c>
      <c r="G1170" t="s">
        <v>31</v>
      </c>
      <c r="H1170">
        <v>69</v>
      </c>
      <c r="I1170">
        <v>6</v>
      </c>
      <c r="J1170">
        <v>414</v>
      </c>
    </row>
    <row r="1171" spans="1:10" x14ac:dyDescent="0.35">
      <c r="A1171" s="3" t="s">
        <v>1216</v>
      </c>
      <c r="B1171" s="4">
        <v>43474</v>
      </c>
      <c r="C1171">
        <v>3</v>
      </c>
      <c r="D1171" t="s">
        <v>43</v>
      </c>
      <c r="E1171" t="s">
        <v>68</v>
      </c>
      <c r="F1171" t="s">
        <v>18</v>
      </c>
      <c r="G1171" t="s">
        <v>24</v>
      </c>
      <c r="H1171">
        <v>159</v>
      </c>
      <c r="I1171">
        <v>0</v>
      </c>
      <c r="J1171">
        <v>0</v>
      </c>
    </row>
    <row r="1172" spans="1:10" x14ac:dyDescent="0.35">
      <c r="A1172" s="3" t="s">
        <v>1217</v>
      </c>
      <c r="B1172" s="4">
        <v>43475</v>
      </c>
      <c r="C1172">
        <v>14</v>
      </c>
      <c r="D1172" t="s">
        <v>38</v>
      </c>
      <c r="E1172" t="s">
        <v>12</v>
      </c>
      <c r="F1172" t="s">
        <v>13</v>
      </c>
      <c r="G1172" t="s">
        <v>14</v>
      </c>
      <c r="H1172">
        <v>199</v>
      </c>
      <c r="I1172">
        <v>7</v>
      </c>
      <c r="J1172">
        <v>1393</v>
      </c>
    </row>
    <row r="1173" spans="1:10" x14ac:dyDescent="0.35">
      <c r="A1173" s="3" t="s">
        <v>1218</v>
      </c>
      <c r="B1173" s="4">
        <v>43475</v>
      </c>
      <c r="C1173">
        <v>11</v>
      </c>
      <c r="D1173" t="s">
        <v>11</v>
      </c>
      <c r="E1173" t="s">
        <v>63</v>
      </c>
      <c r="F1173" t="s">
        <v>13</v>
      </c>
      <c r="G1173" t="s">
        <v>24</v>
      </c>
      <c r="H1173">
        <v>159</v>
      </c>
      <c r="I1173">
        <v>4</v>
      </c>
      <c r="J1173">
        <v>636</v>
      </c>
    </row>
    <row r="1174" spans="1:10" x14ac:dyDescent="0.35">
      <c r="A1174" s="3" t="s">
        <v>1219</v>
      </c>
      <c r="B1174" s="4">
        <v>43475</v>
      </c>
      <c r="C1174">
        <v>6</v>
      </c>
      <c r="D1174" t="s">
        <v>48</v>
      </c>
      <c r="E1174" t="s">
        <v>46</v>
      </c>
      <c r="F1174" t="s">
        <v>23</v>
      </c>
      <c r="G1174" t="s">
        <v>14</v>
      </c>
      <c r="H1174">
        <v>199</v>
      </c>
      <c r="I1174">
        <v>2</v>
      </c>
      <c r="J1174">
        <v>398</v>
      </c>
    </row>
    <row r="1175" spans="1:10" x14ac:dyDescent="0.35">
      <c r="A1175" s="3" t="s">
        <v>1220</v>
      </c>
      <c r="B1175" s="4">
        <v>43476</v>
      </c>
      <c r="C1175">
        <v>11</v>
      </c>
      <c r="D1175" t="s">
        <v>11</v>
      </c>
      <c r="E1175" t="s">
        <v>12</v>
      </c>
      <c r="F1175" t="s">
        <v>13</v>
      </c>
      <c r="G1175" t="s">
        <v>14</v>
      </c>
      <c r="H1175">
        <v>199</v>
      </c>
      <c r="I1175">
        <v>6</v>
      </c>
      <c r="J1175">
        <v>1194</v>
      </c>
    </row>
    <row r="1176" spans="1:10" x14ac:dyDescent="0.35">
      <c r="A1176" s="3" t="s">
        <v>1221</v>
      </c>
      <c r="B1176" s="4">
        <v>43477</v>
      </c>
      <c r="C1176">
        <v>16</v>
      </c>
      <c r="D1176" t="s">
        <v>30</v>
      </c>
      <c r="E1176" t="s">
        <v>36</v>
      </c>
      <c r="F1176" t="s">
        <v>28</v>
      </c>
      <c r="G1176" t="s">
        <v>31</v>
      </c>
      <c r="H1176">
        <v>69</v>
      </c>
      <c r="I1176">
        <v>1</v>
      </c>
      <c r="J1176">
        <v>69</v>
      </c>
    </row>
    <row r="1177" spans="1:10" x14ac:dyDescent="0.35">
      <c r="A1177" s="3" t="s">
        <v>1222</v>
      </c>
      <c r="B1177" s="4">
        <v>43477</v>
      </c>
      <c r="C1177">
        <v>8</v>
      </c>
      <c r="D1177" t="s">
        <v>45</v>
      </c>
      <c r="E1177" t="s">
        <v>22</v>
      </c>
      <c r="F1177" t="s">
        <v>23</v>
      </c>
      <c r="G1177" t="s">
        <v>31</v>
      </c>
      <c r="H1177">
        <v>69</v>
      </c>
      <c r="I1177">
        <v>1</v>
      </c>
      <c r="J1177">
        <v>69</v>
      </c>
    </row>
    <row r="1178" spans="1:10" x14ac:dyDescent="0.35">
      <c r="A1178" s="3" t="s">
        <v>1223</v>
      </c>
      <c r="B1178" s="4">
        <v>43477</v>
      </c>
      <c r="C1178">
        <v>5</v>
      </c>
      <c r="D1178" t="s">
        <v>60</v>
      </c>
      <c r="E1178" t="s">
        <v>68</v>
      </c>
      <c r="F1178" t="s">
        <v>18</v>
      </c>
      <c r="G1178" t="s">
        <v>14</v>
      </c>
      <c r="H1178">
        <v>199</v>
      </c>
      <c r="I1178">
        <v>9</v>
      </c>
      <c r="J1178">
        <v>1791</v>
      </c>
    </row>
    <row r="1179" spans="1:10" x14ac:dyDescent="0.35">
      <c r="A1179" s="3" t="s">
        <v>1224</v>
      </c>
      <c r="B1179" s="4">
        <v>43477</v>
      </c>
      <c r="C1179">
        <v>19</v>
      </c>
      <c r="D1179" t="s">
        <v>56</v>
      </c>
      <c r="E1179" t="s">
        <v>27</v>
      </c>
      <c r="F1179" t="s">
        <v>28</v>
      </c>
      <c r="G1179" t="s">
        <v>41</v>
      </c>
      <c r="H1179">
        <v>399</v>
      </c>
      <c r="I1179">
        <v>5</v>
      </c>
      <c r="J1179">
        <v>1995</v>
      </c>
    </row>
    <row r="1180" spans="1:10" x14ac:dyDescent="0.35">
      <c r="A1180" s="3" t="s">
        <v>1225</v>
      </c>
      <c r="B1180" s="4">
        <v>43477</v>
      </c>
      <c r="C1180">
        <v>10</v>
      </c>
      <c r="D1180" t="s">
        <v>58</v>
      </c>
      <c r="E1180" t="s">
        <v>46</v>
      </c>
      <c r="F1180" t="s">
        <v>23</v>
      </c>
      <c r="G1180" t="s">
        <v>41</v>
      </c>
      <c r="H1180">
        <v>399</v>
      </c>
      <c r="I1180">
        <v>7</v>
      </c>
      <c r="J1180">
        <v>2793</v>
      </c>
    </row>
    <row r="1181" spans="1:10" x14ac:dyDescent="0.35">
      <c r="A1181" s="3" t="s">
        <v>1226</v>
      </c>
      <c r="B1181" s="4">
        <v>43477</v>
      </c>
      <c r="C1181">
        <v>14</v>
      </c>
      <c r="D1181" t="s">
        <v>38</v>
      </c>
      <c r="E1181" t="s">
        <v>12</v>
      </c>
      <c r="F1181" t="s">
        <v>13</v>
      </c>
      <c r="G1181" t="s">
        <v>31</v>
      </c>
      <c r="H1181">
        <v>69</v>
      </c>
      <c r="I1181">
        <v>8</v>
      </c>
      <c r="J1181">
        <v>552</v>
      </c>
    </row>
    <row r="1182" spans="1:10" x14ac:dyDescent="0.35">
      <c r="A1182" s="3" t="s">
        <v>1227</v>
      </c>
      <c r="B1182" s="4">
        <v>43477</v>
      </c>
      <c r="C1182">
        <v>11</v>
      </c>
      <c r="D1182" t="s">
        <v>11</v>
      </c>
      <c r="E1182" t="s">
        <v>63</v>
      </c>
      <c r="F1182" t="s">
        <v>13</v>
      </c>
      <c r="G1182" t="s">
        <v>41</v>
      </c>
      <c r="H1182">
        <v>399</v>
      </c>
      <c r="I1182">
        <v>4</v>
      </c>
      <c r="J1182">
        <v>1596</v>
      </c>
    </row>
    <row r="1183" spans="1:10" x14ac:dyDescent="0.35">
      <c r="A1183" s="3" t="s">
        <v>1228</v>
      </c>
      <c r="B1183" s="4">
        <v>43478</v>
      </c>
      <c r="C1183">
        <v>15</v>
      </c>
      <c r="D1183" t="s">
        <v>118</v>
      </c>
      <c r="E1183" t="s">
        <v>63</v>
      </c>
      <c r="F1183" t="s">
        <v>13</v>
      </c>
      <c r="G1183" t="s">
        <v>19</v>
      </c>
      <c r="H1183">
        <v>289</v>
      </c>
      <c r="I1183">
        <v>2</v>
      </c>
      <c r="J1183">
        <v>578</v>
      </c>
    </row>
    <row r="1184" spans="1:10" x14ac:dyDescent="0.35">
      <c r="A1184" s="3" t="s">
        <v>1229</v>
      </c>
      <c r="B1184" s="4">
        <v>43478</v>
      </c>
      <c r="C1184">
        <v>3</v>
      </c>
      <c r="D1184" t="s">
        <v>43</v>
      </c>
      <c r="E1184" t="s">
        <v>68</v>
      </c>
      <c r="F1184" t="s">
        <v>18</v>
      </c>
      <c r="G1184" t="s">
        <v>41</v>
      </c>
      <c r="H1184">
        <v>399</v>
      </c>
      <c r="I1184">
        <v>7</v>
      </c>
      <c r="J1184">
        <v>2793</v>
      </c>
    </row>
    <row r="1185" spans="1:10" x14ac:dyDescent="0.35">
      <c r="A1185" s="3" t="s">
        <v>1230</v>
      </c>
      <c r="B1185" s="4">
        <v>43478</v>
      </c>
      <c r="C1185">
        <v>15</v>
      </c>
      <c r="D1185" t="s">
        <v>118</v>
      </c>
      <c r="E1185" t="s">
        <v>63</v>
      </c>
      <c r="F1185" t="s">
        <v>13</v>
      </c>
      <c r="G1185" t="s">
        <v>14</v>
      </c>
      <c r="H1185">
        <v>199</v>
      </c>
      <c r="I1185">
        <v>3</v>
      </c>
      <c r="J1185">
        <v>597</v>
      </c>
    </row>
    <row r="1186" spans="1:10" x14ac:dyDescent="0.35">
      <c r="A1186" s="3" t="s">
        <v>1231</v>
      </c>
      <c r="B1186" s="4">
        <v>43478</v>
      </c>
      <c r="C1186">
        <v>13</v>
      </c>
      <c r="D1186" t="s">
        <v>33</v>
      </c>
      <c r="E1186" t="s">
        <v>12</v>
      </c>
      <c r="F1186" t="s">
        <v>13</v>
      </c>
      <c r="G1186" t="s">
        <v>24</v>
      </c>
      <c r="H1186">
        <v>159</v>
      </c>
      <c r="I1186">
        <v>0</v>
      </c>
      <c r="J1186">
        <v>0</v>
      </c>
    </row>
    <row r="1187" spans="1:10" x14ac:dyDescent="0.35">
      <c r="A1187" s="3" t="s">
        <v>1232</v>
      </c>
      <c r="B1187" s="4">
        <v>43478</v>
      </c>
      <c r="C1187">
        <v>3</v>
      </c>
      <c r="D1187" t="s">
        <v>43</v>
      </c>
      <c r="E1187" t="s">
        <v>68</v>
      </c>
      <c r="F1187" t="s">
        <v>18</v>
      </c>
      <c r="G1187" t="s">
        <v>24</v>
      </c>
      <c r="H1187">
        <v>159</v>
      </c>
      <c r="I1187">
        <v>4</v>
      </c>
      <c r="J1187">
        <v>636</v>
      </c>
    </row>
    <row r="1188" spans="1:10" x14ac:dyDescent="0.35">
      <c r="A1188" s="3" t="s">
        <v>1233</v>
      </c>
      <c r="B1188" s="4">
        <v>43478</v>
      </c>
      <c r="C1188">
        <v>4</v>
      </c>
      <c r="D1188" t="s">
        <v>51</v>
      </c>
      <c r="E1188" t="s">
        <v>68</v>
      </c>
      <c r="F1188" t="s">
        <v>18</v>
      </c>
      <c r="G1188" t="s">
        <v>41</v>
      </c>
      <c r="H1188">
        <v>399</v>
      </c>
      <c r="I1188">
        <v>2</v>
      </c>
      <c r="J1188">
        <v>798</v>
      </c>
    </row>
    <row r="1189" spans="1:10" x14ac:dyDescent="0.35">
      <c r="A1189" s="3" t="s">
        <v>1234</v>
      </c>
      <c r="B1189" s="4">
        <v>43478</v>
      </c>
      <c r="C1189">
        <v>8</v>
      </c>
      <c r="D1189" t="s">
        <v>45</v>
      </c>
      <c r="E1189" t="s">
        <v>22</v>
      </c>
      <c r="F1189" t="s">
        <v>23</v>
      </c>
      <c r="G1189" t="s">
        <v>24</v>
      </c>
      <c r="H1189">
        <v>159</v>
      </c>
      <c r="I1189">
        <v>6</v>
      </c>
      <c r="J1189">
        <v>954</v>
      </c>
    </row>
    <row r="1190" spans="1:10" x14ac:dyDescent="0.35">
      <c r="A1190" s="3" t="s">
        <v>1235</v>
      </c>
      <c r="B1190" s="4">
        <v>43478</v>
      </c>
      <c r="C1190">
        <v>12</v>
      </c>
      <c r="D1190" t="s">
        <v>66</v>
      </c>
      <c r="E1190" t="s">
        <v>12</v>
      </c>
      <c r="F1190" t="s">
        <v>13</v>
      </c>
      <c r="G1190" t="s">
        <v>31</v>
      </c>
      <c r="H1190">
        <v>69</v>
      </c>
      <c r="I1190">
        <v>4</v>
      </c>
      <c r="J1190">
        <v>276</v>
      </c>
    </row>
    <row r="1191" spans="1:10" x14ac:dyDescent="0.35">
      <c r="A1191" s="3" t="s">
        <v>1236</v>
      </c>
      <c r="B1191" s="4">
        <v>43478</v>
      </c>
      <c r="C1191">
        <v>2</v>
      </c>
      <c r="D1191" t="s">
        <v>106</v>
      </c>
      <c r="E1191" t="s">
        <v>17</v>
      </c>
      <c r="F1191" t="s">
        <v>18</v>
      </c>
      <c r="G1191" t="s">
        <v>41</v>
      </c>
      <c r="H1191">
        <v>399</v>
      </c>
      <c r="I1191">
        <v>4</v>
      </c>
      <c r="J1191">
        <v>1596</v>
      </c>
    </row>
    <row r="1192" spans="1:10" x14ac:dyDescent="0.35">
      <c r="A1192" s="3" t="s">
        <v>1237</v>
      </c>
      <c r="B1192" s="4">
        <v>43478</v>
      </c>
      <c r="C1192">
        <v>18</v>
      </c>
      <c r="D1192" t="s">
        <v>26</v>
      </c>
      <c r="E1192" t="s">
        <v>36</v>
      </c>
      <c r="F1192" t="s">
        <v>28</v>
      </c>
      <c r="G1192" t="s">
        <v>41</v>
      </c>
      <c r="H1192">
        <v>399</v>
      </c>
      <c r="I1192">
        <v>1</v>
      </c>
      <c r="J1192">
        <v>399</v>
      </c>
    </row>
    <row r="1193" spans="1:10" x14ac:dyDescent="0.35">
      <c r="A1193" s="3" t="s">
        <v>1238</v>
      </c>
      <c r="B1193" s="4">
        <v>43479</v>
      </c>
      <c r="C1193">
        <v>10</v>
      </c>
      <c r="D1193" t="s">
        <v>58</v>
      </c>
      <c r="E1193" t="s">
        <v>46</v>
      </c>
      <c r="F1193" t="s">
        <v>23</v>
      </c>
      <c r="G1193" t="s">
        <v>24</v>
      </c>
      <c r="H1193">
        <v>159</v>
      </c>
      <c r="I1193">
        <v>3</v>
      </c>
      <c r="J1193">
        <v>477</v>
      </c>
    </row>
    <row r="1194" spans="1:10" x14ac:dyDescent="0.35">
      <c r="A1194" s="3" t="s">
        <v>1239</v>
      </c>
      <c r="B1194" s="4">
        <v>43479</v>
      </c>
      <c r="C1194">
        <v>3</v>
      </c>
      <c r="D1194" t="s">
        <v>43</v>
      </c>
      <c r="E1194" t="s">
        <v>68</v>
      </c>
      <c r="F1194" t="s">
        <v>18</v>
      </c>
      <c r="G1194" t="s">
        <v>31</v>
      </c>
      <c r="H1194">
        <v>69</v>
      </c>
      <c r="I1194">
        <v>0</v>
      </c>
      <c r="J1194">
        <v>0</v>
      </c>
    </row>
    <row r="1195" spans="1:10" x14ac:dyDescent="0.35">
      <c r="A1195" s="3" t="s">
        <v>1240</v>
      </c>
      <c r="B1195" s="4">
        <v>43479</v>
      </c>
      <c r="C1195">
        <v>12</v>
      </c>
      <c r="D1195" t="s">
        <v>66</v>
      </c>
      <c r="E1195" t="s">
        <v>63</v>
      </c>
      <c r="F1195" t="s">
        <v>13</v>
      </c>
      <c r="G1195" t="s">
        <v>19</v>
      </c>
      <c r="H1195">
        <v>289</v>
      </c>
      <c r="I1195">
        <v>7</v>
      </c>
      <c r="J1195">
        <v>2023</v>
      </c>
    </row>
    <row r="1196" spans="1:10" x14ac:dyDescent="0.35">
      <c r="A1196" s="3" t="s">
        <v>1241</v>
      </c>
      <c r="B1196" s="4">
        <v>43479</v>
      </c>
      <c r="C1196">
        <v>19</v>
      </c>
      <c r="D1196" t="s">
        <v>56</v>
      </c>
      <c r="E1196" t="s">
        <v>27</v>
      </c>
      <c r="F1196" t="s">
        <v>28</v>
      </c>
      <c r="G1196" t="s">
        <v>41</v>
      </c>
      <c r="H1196">
        <v>399</v>
      </c>
      <c r="I1196">
        <v>8</v>
      </c>
      <c r="J1196">
        <v>3192</v>
      </c>
    </row>
    <row r="1197" spans="1:10" x14ac:dyDescent="0.35">
      <c r="A1197" s="3" t="s">
        <v>1242</v>
      </c>
      <c r="B1197" s="4">
        <v>43480</v>
      </c>
      <c r="C1197">
        <v>16</v>
      </c>
      <c r="D1197" t="s">
        <v>30</v>
      </c>
      <c r="E1197" t="s">
        <v>36</v>
      </c>
      <c r="F1197" t="s">
        <v>28</v>
      </c>
      <c r="G1197" t="s">
        <v>19</v>
      </c>
      <c r="H1197">
        <v>289</v>
      </c>
      <c r="I1197">
        <v>9</v>
      </c>
      <c r="J1197">
        <v>2601</v>
      </c>
    </row>
    <row r="1198" spans="1:10" x14ac:dyDescent="0.35">
      <c r="A1198" s="3" t="s">
        <v>1243</v>
      </c>
      <c r="B1198" s="4">
        <v>43481</v>
      </c>
      <c r="C1198">
        <v>6</v>
      </c>
      <c r="D1198" t="s">
        <v>48</v>
      </c>
      <c r="E1198" t="s">
        <v>22</v>
      </c>
      <c r="F1198" t="s">
        <v>23</v>
      </c>
      <c r="G1198" t="s">
        <v>14</v>
      </c>
      <c r="H1198">
        <v>199</v>
      </c>
      <c r="I1198">
        <v>2</v>
      </c>
      <c r="J1198">
        <v>398</v>
      </c>
    </row>
    <row r="1199" spans="1:10" x14ac:dyDescent="0.35">
      <c r="A1199" s="3" t="s">
        <v>1244</v>
      </c>
      <c r="B1199" s="4">
        <v>43481</v>
      </c>
      <c r="C1199">
        <v>16</v>
      </c>
      <c r="D1199" t="s">
        <v>30</v>
      </c>
      <c r="E1199" t="s">
        <v>36</v>
      </c>
      <c r="F1199" t="s">
        <v>28</v>
      </c>
      <c r="G1199" t="s">
        <v>31</v>
      </c>
      <c r="H1199">
        <v>69</v>
      </c>
      <c r="I1199">
        <v>9</v>
      </c>
      <c r="J1199">
        <v>621</v>
      </c>
    </row>
    <row r="1200" spans="1:10" x14ac:dyDescent="0.35">
      <c r="A1200" s="3" t="s">
        <v>1245</v>
      </c>
      <c r="B1200" s="4">
        <v>43481</v>
      </c>
      <c r="C1200">
        <v>16</v>
      </c>
      <c r="D1200" t="s">
        <v>30</v>
      </c>
      <c r="E1200" t="s">
        <v>36</v>
      </c>
      <c r="F1200" t="s">
        <v>28</v>
      </c>
      <c r="G1200" t="s">
        <v>31</v>
      </c>
      <c r="H1200">
        <v>69</v>
      </c>
      <c r="I1200">
        <v>5</v>
      </c>
      <c r="J1200">
        <v>345</v>
      </c>
    </row>
    <row r="1201" spans="1:10" x14ac:dyDescent="0.35">
      <c r="A1201" s="3" t="s">
        <v>1246</v>
      </c>
      <c r="B1201" s="4">
        <v>43481</v>
      </c>
      <c r="C1201">
        <v>16</v>
      </c>
      <c r="D1201" t="s">
        <v>30</v>
      </c>
      <c r="E1201" t="s">
        <v>27</v>
      </c>
      <c r="F1201" t="s">
        <v>28</v>
      </c>
      <c r="G1201" t="s">
        <v>31</v>
      </c>
      <c r="H1201">
        <v>69</v>
      </c>
      <c r="I1201">
        <v>2</v>
      </c>
      <c r="J1201">
        <v>138</v>
      </c>
    </row>
    <row r="1202" spans="1:10" x14ac:dyDescent="0.35">
      <c r="A1202" s="3" t="s">
        <v>1247</v>
      </c>
      <c r="B1202" s="4">
        <v>43482</v>
      </c>
      <c r="C1202">
        <v>16</v>
      </c>
      <c r="D1202" t="s">
        <v>30</v>
      </c>
      <c r="E1202" t="s">
        <v>27</v>
      </c>
      <c r="F1202" t="s">
        <v>28</v>
      </c>
      <c r="G1202" t="s">
        <v>31</v>
      </c>
      <c r="H1202">
        <v>69</v>
      </c>
      <c r="I1202">
        <v>1</v>
      </c>
      <c r="J1202">
        <v>69</v>
      </c>
    </row>
    <row r="1203" spans="1:10" x14ac:dyDescent="0.35">
      <c r="A1203" s="3" t="s">
        <v>1248</v>
      </c>
      <c r="B1203" s="4">
        <v>43482</v>
      </c>
      <c r="C1203">
        <v>18</v>
      </c>
      <c r="D1203" t="s">
        <v>26</v>
      </c>
      <c r="E1203" t="s">
        <v>36</v>
      </c>
      <c r="F1203" t="s">
        <v>28</v>
      </c>
      <c r="G1203" t="s">
        <v>19</v>
      </c>
      <c r="H1203">
        <v>289</v>
      </c>
      <c r="I1203">
        <v>2</v>
      </c>
      <c r="J1203">
        <v>578</v>
      </c>
    </row>
    <row r="1204" spans="1:10" x14ac:dyDescent="0.35">
      <c r="A1204" s="3" t="s">
        <v>1249</v>
      </c>
      <c r="B1204" s="4">
        <v>43482</v>
      </c>
      <c r="C1204">
        <v>14</v>
      </c>
      <c r="D1204" t="s">
        <v>38</v>
      </c>
      <c r="E1204" t="s">
        <v>12</v>
      </c>
      <c r="F1204" t="s">
        <v>13</v>
      </c>
      <c r="G1204" t="s">
        <v>41</v>
      </c>
      <c r="H1204">
        <v>399</v>
      </c>
      <c r="I1204">
        <v>2</v>
      </c>
      <c r="J1204">
        <v>798</v>
      </c>
    </row>
    <row r="1205" spans="1:10" x14ac:dyDescent="0.35">
      <c r="A1205" s="3" t="s">
        <v>1250</v>
      </c>
      <c r="B1205" s="4">
        <v>43482</v>
      </c>
      <c r="C1205">
        <v>5</v>
      </c>
      <c r="D1205" t="s">
        <v>60</v>
      </c>
      <c r="E1205" t="s">
        <v>17</v>
      </c>
      <c r="F1205" t="s">
        <v>18</v>
      </c>
      <c r="G1205" t="s">
        <v>31</v>
      </c>
      <c r="H1205">
        <v>69</v>
      </c>
      <c r="I1205">
        <v>3</v>
      </c>
      <c r="J1205">
        <v>207</v>
      </c>
    </row>
    <row r="1206" spans="1:10" x14ac:dyDescent="0.35">
      <c r="A1206" s="3" t="s">
        <v>1251</v>
      </c>
      <c r="B1206" s="4">
        <v>43482</v>
      </c>
      <c r="C1206">
        <v>7</v>
      </c>
      <c r="D1206" t="s">
        <v>88</v>
      </c>
      <c r="E1206" t="s">
        <v>22</v>
      </c>
      <c r="F1206" t="s">
        <v>23</v>
      </c>
      <c r="G1206" t="s">
        <v>19</v>
      </c>
      <c r="H1206">
        <v>289</v>
      </c>
      <c r="I1206">
        <v>5</v>
      </c>
      <c r="J1206">
        <v>1445</v>
      </c>
    </row>
    <row r="1207" spans="1:10" x14ac:dyDescent="0.35">
      <c r="A1207" s="3" t="s">
        <v>1252</v>
      </c>
      <c r="B1207" s="4">
        <v>43482</v>
      </c>
      <c r="C1207">
        <v>17</v>
      </c>
      <c r="D1207" t="s">
        <v>35</v>
      </c>
      <c r="E1207" t="s">
        <v>27</v>
      </c>
      <c r="F1207" t="s">
        <v>28</v>
      </c>
      <c r="G1207" t="s">
        <v>31</v>
      </c>
      <c r="H1207">
        <v>69</v>
      </c>
      <c r="I1207">
        <v>6</v>
      </c>
      <c r="J1207">
        <v>414</v>
      </c>
    </row>
    <row r="1208" spans="1:10" x14ac:dyDescent="0.35">
      <c r="A1208" s="3" t="s">
        <v>1253</v>
      </c>
      <c r="B1208" s="4">
        <v>43482</v>
      </c>
      <c r="C1208">
        <v>10</v>
      </c>
      <c r="D1208" t="s">
        <v>58</v>
      </c>
      <c r="E1208" t="s">
        <v>46</v>
      </c>
      <c r="F1208" t="s">
        <v>23</v>
      </c>
      <c r="G1208" t="s">
        <v>24</v>
      </c>
      <c r="H1208">
        <v>159</v>
      </c>
      <c r="I1208">
        <v>3</v>
      </c>
      <c r="J1208">
        <v>477</v>
      </c>
    </row>
    <row r="1209" spans="1:10" x14ac:dyDescent="0.35">
      <c r="A1209" s="3" t="s">
        <v>1254</v>
      </c>
      <c r="B1209" s="4">
        <v>43483</v>
      </c>
      <c r="C1209">
        <v>7</v>
      </c>
      <c r="D1209" t="s">
        <v>88</v>
      </c>
      <c r="E1209" t="s">
        <v>22</v>
      </c>
      <c r="F1209" t="s">
        <v>23</v>
      </c>
      <c r="G1209" t="s">
        <v>41</v>
      </c>
      <c r="H1209">
        <v>399</v>
      </c>
      <c r="I1209">
        <v>6</v>
      </c>
      <c r="J1209">
        <v>2394</v>
      </c>
    </row>
    <row r="1210" spans="1:10" x14ac:dyDescent="0.35">
      <c r="A1210" s="3" t="s">
        <v>1255</v>
      </c>
      <c r="B1210" s="4">
        <v>43483</v>
      </c>
      <c r="C1210">
        <v>12</v>
      </c>
      <c r="D1210" t="s">
        <v>66</v>
      </c>
      <c r="E1210" t="s">
        <v>63</v>
      </c>
      <c r="F1210" t="s">
        <v>13</v>
      </c>
      <c r="G1210" t="s">
        <v>41</v>
      </c>
      <c r="H1210">
        <v>399</v>
      </c>
      <c r="I1210">
        <v>3</v>
      </c>
      <c r="J1210">
        <v>1197</v>
      </c>
    </row>
    <row r="1211" spans="1:10" x14ac:dyDescent="0.35">
      <c r="A1211" s="3" t="s">
        <v>1256</v>
      </c>
      <c r="B1211" s="4">
        <v>43483</v>
      </c>
      <c r="C1211">
        <v>11</v>
      </c>
      <c r="D1211" t="s">
        <v>11</v>
      </c>
      <c r="E1211" t="s">
        <v>63</v>
      </c>
      <c r="F1211" t="s">
        <v>13</v>
      </c>
      <c r="G1211" t="s">
        <v>14</v>
      </c>
      <c r="H1211">
        <v>199</v>
      </c>
      <c r="I1211">
        <v>7</v>
      </c>
      <c r="J1211">
        <v>1393</v>
      </c>
    </row>
    <row r="1212" spans="1:10" x14ac:dyDescent="0.35">
      <c r="A1212" s="3" t="s">
        <v>1257</v>
      </c>
      <c r="B1212" s="4">
        <v>43484</v>
      </c>
      <c r="C1212">
        <v>9</v>
      </c>
      <c r="D1212" t="s">
        <v>21</v>
      </c>
      <c r="E1212" t="s">
        <v>46</v>
      </c>
      <c r="F1212" t="s">
        <v>23</v>
      </c>
      <c r="G1212" t="s">
        <v>24</v>
      </c>
      <c r="H1212">
        <v>159</v>
      </c>
      <c r="I1212">
        <v>7</v>
      </c>
      <c r="J1212">
        <v>1113</v>
      </c>
    </row>
    <row r="1213" spans="1:10" x14ac:dyDescent="0.35">
      <c r="A1213" s="3" t="s">
        <v>1258</v>
      </c>
      <c r="B1213" s="4">
        <v>43485</v>
      </c>
      <c r="C1213">
        <v>14</v>
      </c>
      <c r="D1213" t="s">
        <v>38</v>
      </c>
      <c r="E1213" t="s">
        <v>12</v>
      </c>
      <c r="F1213" t="s">
        <v>13</v>
      </c>
      <c r="G1213" t="s">
        <v>24</v>
      </c>
      <c r="H1213">
        <v>159</v>
      </c>
      <c r="I1213">
        <v>1</v>
      </c>
      <c r="J1213">
        <v>159</v>
      </c>
    </row>
    <row r="1214" spans="1:10" x14ac:dyDescent="0.35">
      <c r="A1214" s="3" t="s">
        <v>1259</v>
      </c>
      <c r="B1214" s="4">
        <v>43485</v>
      </c>
      <c r="C1214">
        <v>16</v>
      </c>
      <c r="D1214" t="s">
        <v>30</v>
      </c>
      <c r="E1214" t="s">
        <v>27</v>
      </c>
      <c r="F1214" t="s">
        <v>28</v>
      </c>
      <c r="G1214" t="s">
        <v>31</v>
      </c>
      <c r="H1214">
        <v>69</v>
      </c>
      <c r="I1214">
        <v>2</v>
      </c>
      <c r="J1214">
        <v>138</v>
      </c>
    </row>
    <row r="1215" spans="1:10" x14ac:dyDescent="0.35">
      <c r="A1215" s="3" t="s">
        <v>1260</v>
      </c>
      <c r="B1215" s="4">
        <v>43486</v>
      </c>
      <c r="C1215">
        <v>8</v>
      </c>
      <c r="D1215" t="s">
        <v>45</v>
      </c>
      <c r="E1215" t="s">
        <v>46</v>
      </c>
      <c r="F1215" t="s">
        <v>23</v>
      </c>
      <c r="G1215" t="s">
        <v>19</v>
      </c>
      <c r="H1215">
        <v>289</v>
      </c>
      <c r="I1215">
        <v>4</v>
      </c>
      <c r="J1215">
        <v>1156</v>
      </c>
    </row>
    <row r="1216" spans="1:10" x14ac:dyDescent="0.35">
      <c r="A1216" s="3" t="s">
        <v>1261</v>
      </c>
      <c r="B1216" s="4">
        <v>43486</v>
      </c>
      <c r="C1216">
        <v>4</v>
      </c>
      <c r="D1216" t="s">
        <v>51</v>
      </c>
      <c r="E1216" t="s">
        <v>17</v>
      </c>
      <c r="F1216" t="s">
        <v>18</v>
      </c>
      <c r="G1216" t="s">
        <v>31</v>
      </c>
      <c r="H1216">
        <v>69</v>
      </c>
      <c r="I1216">
        <v>6</v>
      </c>
      <c r="J1216">
        <v>414</v>
      </c>
    </row>
    <row r="1217" spans="1:10" x14ac:dyDescent="0.35">
      <c r="A1217" s="3" t="s">
        <v>1262</v>
      </c>
      <c r="B1217" s="4">
        <v>43486</v>
      </c>
      <c r="C1217">
        <v>10</v>
      </c>
      <c r="D1217" t="s">
        <v>58</v>
      </c>
      <c r="E1217" t="s">
        <v>46</v>
      </c>
      <c r="F1217" t="s">
        <v>23</v>
      </c>
      <c r="G1217" t="s">
        <v>24</v>
      </c>
      <c r="H1217">
        <v>159</v>
      </c>
      <c r="I1217">
        <v>1</v>
      </c>
      <c r="J1217">
        <v>159</v>
      </c>
    </row>
    <row r="1218" spans="1:10" x14ac:dyDescent="0.35">
      <c r="A1218" s="3" t="s">
        <v>1263</v>
      </c>
      <c r="B1218" s="4">
        <v>43486</v>
      </c>
      <c r="C1218">
        <v>4</v>
      </c>
      <c r="D1218" t="s">
        <v>51</v>
      </c>
      <c r="E1218" t="s">
        <v>68</v>
      </c>
      <c r="F1218" t="s">
        <v>18</v>
      </c>
      <c r="G1218" t="s">
        <v>24</v>
      </c>
      <c r="H1218">
        <v>159</v>
      </c>
      <c r="I1218">
        <v>4</v>
      </c>
      <c r="J1218">
        <v>636</v>
      </c>
    </row>
    <row r="1219" spans="1:10" x14ac:dyDescent="0.35">
      <c r="A1219" s="3" t="s">
        <v>1264</v>
      </c>
      <c r="B1219" s="4">
        <v>43487</v>
      </c>
      <c r="C1219">
        <v>12</v>
      </c>
      <c r="D1219" t="s">
        <v>66</v>
      </c>
      <c r="E1219" t="s">
        <v>12</v>
      </c>
      <c r="F1219" t="s">
        <v>13</v>
      </c>
      <c r="G1219" t="s">
        <v>31</v>
      </c>
      <c r="H1219">
        <v>69</v>
      </c>
      <c r="I1219">
        <v>7</v>
      </c>
      <c r="J1219">
        <v>483</v>
      </c>
    </row>
    <row r="1220" spans="1:10" x14ac:dyDescent="0.35">
      <c r="A1220" s="3" t="s">
        <v>1265</v>
      </c>
      <c r="B1220" s="4">
        <v>43487</v>
      </c>
      <c r="C1220">
        <v>2</v>
      </c>
      <c r="D1220" t="s">
        <v>106</v>
      </c>
      <c r="E1220" t="s">
        <v>68</v>
      </c>
      <c r="F1220" t="s">
        <v>18</v>
      </c>
      <c r="G1220" t="s">
        <v>19</v>
      </c>
      <c r="H1220">
        <v>289</v>
      </c>
      <c r="I1220">
        <v>5</v>
      </c>
      <c r="J1220">
        <v>1445</v>
      </c>
    </row>
    <row r="1221" spans="1:10" x14ac:dyDescent="0.35">
      <c r="A1221" s="3" t="s">
        <v>1266</v>
      </c>
      <c r="B1221" s="4">
        <v>43487</v>
      </c>
      <c r="C1221">
        <v>7</v>
      </c>
      <c r="D1221" t="s">
        <v>88</v>
      </c>
      <c r="E1221" t="s">
        <v>22</v>
      </c>
      <c r="F1221" t="s">
        <v>23</v>
      </c>
      <c r="G1221" t="s">
        <v>19</v>
      </c>
      <c r="H1221">
        <v>289</v>
      </c>
      <c r="I1221">
        <v>7</v>
      </c>
      <c r="J1221">
        <v>2023</v>
      </c>
    </row>
    <row r="1222" spans="1:10" x14ac:dyDescent="0.35">
      <c r="A1222" s="3" t="s">
        <v>1267</v>
      </c>
      <c r="B1222" s="4">
        <v>43488</v>
      </c>
      <c r="C1222">
        <v>10</v>
      </c>
      <c r="D1222" t="s">
        <v>58</v>
      </c>
      <c r="E1222" t="s">
        <v>46</v>
      </c>
      <c r="F1222" t="s">
        <v>23</v>
      </c>
      <c r="G1222" t="s">
        <v>24</v>
      </c>
      <c r="H1222">
        <v>159</v>
      </c>
      <c r="I1222">
        <v>6</v>
      </c>
      <c r="J1222">
        <v>954</v>
      </c>
    </row>
    <row r="1223" spans="1:10" x14ac:dyDescent="0.35">
      <c r="A1223" s="3" t="s">
        <v>1268</v>
      </c>
      <c r="B1223" s="4">
        <v>43489</v>
      </c>
      <c r="C1223">
        <v>8</v>
      </c>
      <c r="D1223" t="s">
        <v>45</v>
      </c>
      <c r="E1223" t="s">
        <v>22</v>
      </c>
      <c r="F1223" t="s">
        <v>23</v>
      </c>
      <c r="G1223" t="s">
        <v>24</v>
      </c>
      <c r="H1223">
        <v>159</v>
      </c>
      <c r="I1223">
        <v>4</v>
      </c>
      <c r="J1223">
        <v>636</v>
      </c>
    </row>
    <row r="1224" spans="1:10" x14ac:dyDescent="0.35">
      <c r="A1224" s="3" t="s">
        <v>1269</v>
      </c>
      <c r="B1224" s="4">
        <v>43490</v>
      </c>
      <c r="C1224">
        <v>18</v>
      </c>
      <c r="D1224" t="s">
        <v>26</v>
      </c>
      <c r="E1224" t="s">
        <v>36</v>
      </c>
      <c r="F1224" t="s">
        <v>28</v>
      </c>
      <c r="G1224" t="s">
        <v>41</v>
      </c>
      <c r="H1224">
        <v>399</v>
      </c>
      <c r="I1224">
        <v>9</v>
      </c>
      <c r="J1224">
        <v>3591</v>
      </c>
    </row>
    <row r="1225" spans="1:10" x14ac:dyDescent="0.35">
      <c r="A1225" s="3" t="s">
        <v>1270</v>
      </c>
      <c r="B1225" s="4">
        <v>43491</v>
      </c>
      <c r="C1225">
        <v>4</v>
      </c>
      <c r="D1225" t="s">
        <v>51</v>
      </c>
      <c r="E1225" t="s">
        <v>17</v>
      </c>
      <c r="F1225" t="s">
        <v>18</v>
      </c>
      <c r="G1225" t="s">
        <v>14</v>
      </c>
      <c r="H1225">
        <v>199</v>
      </c>
      <c r="I1225">
        <v>5</v>
      </c>
      <c r="J1225">
        <v>995</v>
      </c>
    </row>
    <row r="1226" spans="1:10" x14ac:dyDescent="0.35">
      <c r="A1226" s="3" t="s">
        <v>1271</v>
      </c>
      <c r="B1226" s="4">
        <v>43491</v>
      </c>
      <c r="C1226">
        <v>7</v>
      </c>
      <c r="D1226" t="s">
        <v>88</v>
      </c>
      <c r="E1226" t="s">
        <v>46</v>
      </c>
      <c r="F1226" t="s">
        <v>23</v>
      </c>
      <c r="G1226" t="s">
        <v>41</v>
      </c>
      <c r="H1226">
        <v>399</v>
      </c>
      <c r="I1226">
        <v>8</v>
      </c>
      <c r="J1226">
        <v>3192</v>
      </c>
    </row>
    <row r="1227" spans="1:10" x14ac:dyDescent="0.35">
      <c r="A1227" s="3" t="s">
        <v>1272</v>
      </c>
      <c r="B1227" s="4">
        <v>43491</v>
      </c>
      <c r="C1227">
        <v>1</v>
      </c>
      <c r="D1227" t="s">
        <v>16</v>
      </c>
      <c r="E1227" t="s">
        <v>68</v>
      </c>
      <c r="F1227" t="s">
        <v>18</v>
      </c>
      <c r="G1227" t="s">
        <v>41</v>
      </c>
      <c r="H1227">
        <v>399</v>
      </c>
      <c r="I1227">
        <v>4</v>
      </c>
      <c r="J1227">
        <v>1596</v>
      </c>
    </row>
    <row r="1228" spans="1:10" x14ac:dyDescent="0.35">
      <c r="A1228" s="3" t="s">
        <v>1273</v>
      </c>
      <c r="B1228" s="4">
        <v>43491</v>
      </c>
      <c r="C1228">
        <v>10</v>
      </c>
      <c r="D1228" t="s">
        <v>58</v>
      </c>
      <c r="E1228" t="s">
        <v>22</v>
      </c>
      <c r="F1228" t="s">
        <v>23</v>
      </c>
      <c r="G1228" t="s">
        <v>41</v>
      </c>
      <c r="H1228">
        <v>399</v>
      </c>
      <c r="I1228">
        <v>4</v>
      </c>
      <c r="J1228">
        <v>1596</v>
      </c>
    </row>
    <row r="1229" spans="1:10" x14ac:dyDescent="0.35">
      <c r="A1229" s="3" t="s">
        <v>1274</v>
      </c>
      <c r="B1229" s="4">
        <v>43492</v>
      </c>
      <c r="C1229">
        <v>17</v>
      </c>
      <c r="D1229" t="s">
        <v>35</v>
      </c>
      <c r="E1229" t="s">
        <v>27</v>
      </c>
      <c r="F1229" t="s">
        <v>28</v>
      </c>
      <c r="G1229" t="s">
        <v>19</v>
      </c>
      <c r="H1229">
        <v>289</v>
      </c>
      <c r="I1229">
        <v>2</v>
      </c>
      <c r="J1229">
        <v>578</v>
      </c>
    </row>
    <row r="1230" spans="1:10" x14ac:dyDescent="0.35">
      <c r="A1230" s="3" t="s">
        <v>1275</v>
      </c>
      <c r="B1230" s="4">
        <v>43493</v>
      </c>
      <c r="C1230">
        <v>12</v>
      </c>
      <c r="D1230" t="s">
        <v>66</v>
      </c>
      <c r="E1230" t="s">
        <v>63</v>
      </c>
      <c r="F1230" t="s">
        <v>13</v>
      </c>
      <c r="G1230" t="s">
        <v>14</v>
      </c>
      <c r="H1230">
        <v>199</v>
      </c>
      <c r="I1230">
        <v>4</v>
      </c>
      <c r="J1230">
        <v>796</v>
      </c>
    </row>
    <row r="1231" spans="1:10" x14ac:dyDescent="0.35">
      <c r="A1231" s="3" t="s">
        <v>1276</v>
      </c>
      <c r="B1231" s="4">
        <v>43493</v>
      </c>
      <c r="C1231">
        <v>3</v>
      </c>
      <c r="D1231" t="s">
        <v>43</v>
      </c>
      <c r="E1231" t="s">
        <v>17</v>
      </c>
      <c r="F1231" t="s">
        <v>18</v>
      </c>
      <c r="G1231" t="s">
        <v>41</v>
      </c>
      <c r="H1231">
        <v>399</v>
      </c>
      <c r="I1231">
        <v>5</v>
      </c>
      <c r="J1231">
        <v>1995</v>
      </c>
    </row>
    <row r="1232" spans="1:10" x14ac:dyDescent="0.35">
      <c r="A1232" s="3" t="s">
        <v>1277</v>
      </c>
      <c r="B1232" s="4">
        <v>43493</v>
      </c>
      <c r="C1232">
        <v>2</v>
      </c>
      <c r="D1232" t="s">
        <v>106</v>
      </c>
      <c r="E1232" t="s">
        <v>68</v>
      </c>
      <c r="F1232" t="s">
        <v>18</v>
      </c>
      <c r="G1232" t="s">
        <v>31</v>
      </c>
      <c r="H1232">
        <v>69</v>
      </c>
      <c r="I1232">
        <v>3</v>
      </c>
      <c r="J1232">
        <v>207</v>
      </c>
    </row>
    <row r="1233" spans="1:10" x14ac:dyDescent="0.35">
      <c r="A1233" s="3" t="s">
        <v>1278</v>
      </c>
      <c r="B1233" s="4">
        <v>43493</v>
      </c>
      <c r="C1233">
        <v>4</v>
      </c>
      <c r="D1233" t="s">
        <v>51</v>
      </c>
      <c r="E1233" t="s">
        <v>17</v>
      </c>
      <c r="F1233" t="s">
        <v>18</v>
      </c>
      <c r="G1233" t="s">
        <v>24</v>
      </c>
      <c r="H1233">
        <v>159</v>
      </c>
      <c r="I1233">
        <v>7</v>
      </c>
      <c r="J1233">
        <v>1113</v>
      </c>
    </row>
    <row r="1234" spans="1:10" x14ac:dyDescent="0.35">
      <c r="A1234" s="3" t="s">
        <v>1279</v>
      </c>
      <c r="B1234" s="4">
        <v>43493</v>
      </c>
      <c r="C1234">
        <v>5</v>
      </c>
      <c r="D1234" t="s">
        <v>60</v>
      </c>
      <c r="E1234" t="s">
        <v>17</v>
      </c>
      <c r="F1234" t="s">
        <v>18</v>
      </c>
      <c r="G1234" t="s">
        <v>31</v>
      </c>
      <c r="H1234">
        <v>69</v>
      </c>
      <c r="I1234">
        <v>2</v>
      </c>
      <c r="J1234">
        <v>138</v>
      </c>
    </row>
    <row r="1235" spans="1:10" x14ac:dyDescent="0.35">
      <c r="A1235" s="3" t="s">
        <v>1280</v>
      </c>
      <c r="B1235" s="4">
        <v>43494</v>
      </c>
      <c r="C1235">
        <v>9</v>
      </c>
      <c r="D1235" t="s">
        <v>21</v>
      </c>
      <c r="E1235" t="s">
        <v>46</v>
      </c>
      <c r="F1235" t="s">
        <v>23</v>
      </c>
      <c r="G1235" t="s">
        <v>24</v>
      </c>
      <c r="H1235">
        <v>159</v>
      </c>
      <c r="I1235">
        <v>3</v>
      </c>
      <c r="J1235">
        <v>477</v>
      </c>
    </row>
    <row r="1236" spans="1:10" x14ac:dyDescent="0.35">
      <c r="A1236" s="3" t="s">
        <v>1281</v>
      </c>
      <c r="B1236" s="4">
        <v>43494</v>
      </c>
      <c r="C1236">
        <v>9</v>
      </c>
      <c r="D1236" t="s">
        <v>21</v>
      </c>
      <c r="E1236" t="s">
        <v>46</v>
      </c>
      <c r="F1236" t="s">
        <v>23</v>
      </c>
      <c r="G1236" t="s">
        <v>19</v>
      </c>
      <c r="H1236">
        <v>289</v>
      </c>
      <c r="I1236">
        <v>1</v>
      </c>
      <c r="J1236">
        <v>289</v>
      </c>
    </row>
    <row r="1237" spans="1:10" x14ac:dyDescent="0.35">
      <c r="A1237" s="3" t="s">
        <v>1282</v>
      </c>
      <c r="B1237" s="4">
        <v>43495</v>
      </c>
      <c r="C1237">
        <v>3</v>
      </c>
      <c r="D1237" t="s">
        <v>43</v>
      </c>
      <c r="E1237" t="s">
        <v>68</v>
      </c>
      <c r="F1237" t="s">
        <v>18</v>
      </c>
      <c r="G1237" t="s">
        <v>24</v>
      </c>
      <c r="H1237">
        <v>159</v>
      </c>
      <c r="I1237">
        <v>9</v>
      </c>
      <c r="J1237">
        <v>1431</v>
      </c>
    </row>
    <row r="1238" spans="1:10" x14ac:dyDescent="0.35">
      <c r="A1238" s="3" t="s">
        <v>1283</v>
      </c>
      <c r="B1238" s="4">
        <v>43496</v>
      </c>
      <c r="C1238">
        <v>2</v>
      </c>
      <c r="D1238" t="s">
        <v>106</v>
      </c>
      <c r="E1238" t="s">
        <v>68</v>
      </c>
      <c r="F1238" t="s">
        <v>18</v>
      </c>
      <c r="G1238" t="s">
        <v>41</v>
      </c>
      <c r="H1238">
        <v>399</v>
      </c>
      <c r="I1238">
        <v>7</v>
      </c>
      <c r="J1238">
        <v>2793</v>
      </c>
    </row>
    <row r="1239" spans="1:10" x14ac:dyDescent="0.35">
      <c r="A1239" s="3" t="s">
        <v>1284</v>
      </c>
      <c r="B1239" s="4">
        <v>43497</v>
      </c>
      <c r="C1239">
        <v>13</v>
      </c>
      <c r="D1239" t="s">
        <v>33</v>
      </c>
      <c r="E1239" t="s">
        <v>63</v>
      </c>
      <c r="F1239" t="s">
        <v>13</v>
      </c>
      <c r="G1239" t="s">
        <v>19</v>
      </c>
      <c r="H1239">
        <v>289</v>
      </c>
      <c r="I1239">
        <v>9</v>
      </c>
      <c r="J1239">
        <v>2601</v>
      </c>
    </row>
    <row r="1240" spans="1:10" x14ac:dyDescent="0.35">
      <c r="A1240" s="3" t="s">
        <v>1285</v>
      </c>
      <c r="B1240" s="4">
        <v>43498</v>
      </c>
      <c r="C1240">
        <v>8</v>
      </c>
      <c r="D1240" t="s">
        <v>45</v>
      </c>
      <c r="E1240" t="s">
        <v>22</v>
      </c>
      <c r="F1240" t="s">
        <v>23</v>
      </c>
      <c r="G1240" t="s">
        <v>19</v>
      </c>
      <c r="H1240">
        <v>289</v>
      </c>
      <c r="I1240">
        <v>3</v>
      </c>
      <c r="J1240">
        <v>867</v>
      </c>
    </row>
    <row r="1241" spans="1:10" x14ac:dyDescent="0.35">
      <c r="A1241" s="3" t="s">
        <v>1286</v>
      </c>
      <c r="B1241" s="4">
        <v>43499</v>
      </c>
      <c r="C1241">
        <v>12</v>
      </c>
      <c r="D1241" t="s">
        <v>66</v>
      </c>
      <c r="E1241" t="s">
        <v>12</v>
      </c>
      <c r="F1241" t="s">
        <v>13</v>
      </c>
      <c r="G1241" t="s">
        <v>14</v>
      </c>
      <c r="H1241">
        <v>199</v>
      </c>
      <c r="I1241">
        <v>3</v>
      </c>
      <c r="J1241">
        <v>597</v>
      </c>
    </row>
    <row r="1242" spans="1:10" x14ac:dyDescent="0.35">
      <c r="A1242" s="3" t="s">
        <v>1287</v>
      </c>
      <c r="B1242" s="4">
        <v>43499</v>
      </c>
      <c r="C1242">
        <v>6</v>
      </c>
      <c r="D1242" t="s">
        <v>48</v>
      </c>
      <c r="E1242" t="s">
        <v>46</v>
      </c>
      <c r="F1242" t="s">
        <v>23</v>
      </c>
      <c r="G1242" t="s">
        <v>31</v>
      </c>
      <c r="H1242">
        <v>69</v>
      </c>
      <c r="I1242">
        <v>5</v>
      </c>
      <c r="J1242">
        <v>345</v>
      </c>
    </row>
    <row r="1243" spans="1:10" x14ac:dyDescent="0.35">
      <c r="A1243" s="3" t="s">
        <v>1288</v>
      </c>
      <c r="B1243" s="4">
        <v>43500</v>
      </c>
      <c r="C1243">
        <v>9</v>
      </c>
      <c r="D1243" t="s">
        <v>21</v>
      </c>
      <c r="E1243" t="s">
        <v>46</v>
      </c>
      <c r="F1243" t="s">
        <v>23</v>
      </c>
      <c r="G1243" t="s">
        <v>19</v>
      </c>
      <c r="H1243">
        <v>289</v>
      </c>
      <c r="I1243">
        <v>0</v>
      </c>
      <c r="J1243">
        <v>0</v>
      </c>
    </row>
    <row r="1244" spans="1:10" x14ac:dyDescent="0.35">
      <c r="A1244" s="3" t="s">
        <v>1289</v>
      </c>
      <c r="B1244" s="4">
        <v>43501</v>
      </c>
      <c r="C1244">
        <v>16</v>
      </c>
      <c r="D1244" t="s">
        <v>30</v>
      </c>
      <c r="E1244" t="s">
        <v>36</v>
      </c>
      <c r="F1244" t="s">
        <v>28</v>
      </c>
      <c r="G1244" t="s">
        <v>19</v>
      </c>
      <c r="H1244">
        <v>289</v>
      </c>
      <c r="I1244">
        <v>9</v>
      </c>
      <c r="J1244">
        <v>2601</v>
      </c>
    </row>
    <row r="1245" spans="1:10" x14ac:dyDescent="0.35">
      <c r="A1245" s="3" t="s">
        <v>1290</v>
      </c>
      <c r="B1245" s="4">
        <v>43501</v>
      </c>
      <c r="C1245">
        <v>16</v>
      </c>
      <c r="D1245" t="s">
        <v>30</v>
      </c>
      <c r="E1245" t="s">
        <v>27</v>
      </c>
      <c r="F1245" t="s">
        <v>28</v>
      </c>
      <c r="G1245" t="s">
        <v>19</v>
      </c>
      <c r="H1245">
        <v>289</v>
      </c>
      <c r="I1245">
        <v>9</v>
      </c>
      <c r="J1245">
        <v>2601</v>
      </c>
    </row>
    <row r="1246" spans="1:10" x14ac:dyDescent="0.35">
      <c r="A1246" s="3" t="s">
        <v>1291</v>
      </c>
      <c r="B1246" s="4">
        <v>43501</v>
      </c>
      <c r="C1246">
        <v>8</v>
      </c>
      <c r="D1246" t="s">
        <v>45</v>
      </c>
      <c r="E1246" t="s">
        <v>22</v>
      </c>
      <c r="F1246" t="s">
        <v>23</v>
      </c>
      <c r="G1246" t="s">
        <v>14</v>
      </c>
      <c r="H1246">
        <v>199</v>
      </c>
      <c r="I1246">
        <v>0</v>
      </c>
      <c r="J1246">
        <v>0</v>
      </c>
    </row>
    <row r="1247" spans="1:10" x14ac:dyDescent="0.35">
      <c r="A1247" s="3" t="s">
        <v>1292</v>
      </c>
      <c r="B1247" s="4">
        <v>43501</v>
      </c>
      <c r="C1247">
        <v>3</v>
      </c>
      <c r="D1247" t="s">
        <v>43</v>
      </c>
      <c r="E1247" t="s">
        <v>68</v>
      </c>
      <c r="F1247" t="s">
        <v>18</v>
      </c>
      <c r="G1247" t="s">
        <v>19</v>
      </c>
      <c r="H1247">
        <v>289</v>
      </c>
      <c r="I1247">
        <v>9</v>
      </c>
      <c r="J1247">
        <v>2601</v>
      </c>
    </row>
    <row r="1248" spans="1:10" x14ac:dyDescent="0.35">
      <c r="A1248" s="3" t="s">
        <v>1293</v>
      </c>
      <c r="B1248" s="4">
        <v>43501</v>
      </c>
      <c r="C1248">
        <v>12</v>
      </c>
      <c r="D1248" t="s">
        <v>66</v>
      </c>
      <c r="E1248" t="s">
        <v>12</v>
      </c>
      <c r="F1248" t="s">
        <v>13</v>
      </c>
      <c r="G1248" t="s">
        <v>24</v>
      </c>
      <c r="H1248">
        <v>159</v>
      </c>
      <c r="I1248">
        <v>2</v>
      </c>
      <c r="J1248">
        <v>318</v>
      </c>
    </row>
    <row r="1249" spans="1:10" x14ac:dyDescent="0.35">
      <c r="A1249" s="3" t="s">
        <v>1294</v>
      </c>
      <c r="B1249" s="4">
        <v>43501</v>
      </c>
      <c r="C1249">
        <v>11</v>
      </c>
      <c r="D1249" t="s">
        <v>11</v>
      </c>
      <c r="E1249" t="s">
        <v>12</v>
      </c>
      <c r="F1249" t="s">
        <v>13</v>
      </c>
      <c r="G1249" t="s">
        <v>31</v>
      </c>
      <c r="H1249">
        <v>69</v>
      </c>
      <c r="I1249">
        <v>4</v>
      </c>
      <c r="J1249">
        <v>276</v>
      </c>
    </row>
    <row r="1250" spans="1:10" x14ac:dyDescent="0.35">
      <c r="A1250" s="3" t="s">
        <v>1295</v>
      </c>
      <c r="B1250" s="4">
        <v>43501</v>
      </c>
      <c r="C1250">
        <v>9</v>
      </c>
      <c r="D1250" t="s">
        <v>21</v>
      </c>
      <c r="E1250" t="s">
        <v>46</v>
      </c>
      <c r="F1250" t="s">
        <v>23</v>
      </c>
      <c r="G1250" t="s">
        <v>41</v>
      </c>
      <c r="H1250">
        <v>399</v>
      </c>
      <c r="I1250">
        <v>7</v>
      </c>
      <c r="J1250">
        <v>2793</v>
      </c>
    </row>
    <row r="1251" spans="1:10" x14ac:dyDescent="0.35">
      <c r="A1251" s="3" t="s">
        <v>1296</v>
      </c>
      <c r="B1251" s="4">
        <v>43501</v>
      </c>
      <c r="C1251">
        <v>3</v>
      </c>
      <c r="D1251" t="s">
        <v>43</v>
      </c>
      <c r="E1251" t="s">
        <v>17</v>
      </c>
      <c r="F1251" t="s">
        <v>18</v>
      </c>
      <c r="G1251" t="s">
        <v>31</v>
      </c>
      <c r="H1251">
        <v>69</v>
      </c>
      <c r="I1251">
        <v>6</v>
      </c>
      <c r="J1251">
        <v>414</v>
      </c>
    </row>
    <row r="1252" spans="1:10" x14ac:dyDescent="0.35">
      <c r="A1252" s="3" t="s">
        <v>1297</v>
      </c>
      <c r="B1252" s="4">
        <v>43501</v>
      </c>
      <c r="C1252">
        <v>3</v>
      </c>
      <c r="D1252" t="s">
        <v>43</v>
      </c>
      <c r="E1252" t="s">
        <v>68</v>
      </c>
      <c r="F1252" t="s">
        <v>18</v>
      </c>
      <c r="G1252" t="s">
        <v>14</v>
      </c>
      <c r="H1252">
        <v>199</v>
      </c>
      <c r="I1252">
        <v>1</v>
      </c>
      <c r="J1252">
        <v>199</v>
      </c>
    </row>
    <row r="1253" spans="1:10" x14ac:dyDescent="0.35">
      <c r="A1253" s="3" t="s">
        <v>1298</v>
      </c>
      <c r="B1253" s="4">
        <v>43502</v>
      </c>
      <c r="C1253">
        <v>9</v>
      </c>
      <c r="D1253" t="s">
        <v>21</v>
      </c>
      <c r="E1253" t="s">
        <v>22</v>
      </c>
      <c r="F1253" t="s">
        <v>23</v>
      </c>
      <c r="G1253" t="s">
        <v>19</v>
      </c>
      <c r="H1253">
        <v>289</v>
      </c>
      <c r="I1253">
        <v>4</v>
      </c>
      <c r="J1253">
        <v>1156</v>
      </c>
    </row>
    <row r="1254" spans="1:10" x14ac:dyDescent="0.35">
      <c r="A1254" s="3" t="s">
        <v>1299</v>
      </c>
      <c r="B1254" s="4">
        <v>43502</v>
      </c>
      <c r="C1254">
        <v>12</v>
      </c>
      <c r="D1254" t="s">
        <v>66</v>
      </c>
      <c r="E1254" t="s">
        <v>63</v>
      </c>
      <c r="F1254" t="s">
        <v>13</v>
      </c>
      <c r="G1254" t="s">
        <v>24</v>
      </c>
      <c r="H1254">
        <v>159</v>
      </c>
      <c r="I1254">
        <v>2</v>
      </c>
      <c r="J1254">
        <v>318</v>
      </c>
    </row>
    <row r="1255" spans="1:10" x14ac:dyDescent="0.35">
      <c r="A1255" s="3" t="s">
        <v>1300</v>
      </c>
      <c r="B1255" s="4">
        <v>43503</v>
      </c>
      <c r="C1255">
        <v>15</v>
      </c>
      <c r="D1255" t="s">
        <v>118</v>
      </c>
      <c r="E1255" t="s">
        <v>12</v>
      </c>
      <c r="F1255" t="s">
        <v>13</v>
      </c>
      <c r="G1255" t="s">
        <v>14</v>
      </c>
      <c r="H1255">
        <v>199</v>
      </c>
      <c r="I1255">
        <v>8</v>
      </c>
      <c r="J1255">
        <v>1592</v>
      </c>
    </row>
    <row r="1256" spans="1:10" x14ac:dyDescent="0.35">
      <c r="A1256" s="3" t="s">
        <v>1301</v>
      </c>
      <c r="B1256" s="4">
        <v>43503</v>
      </c>
      <c r="C1256">
        <v>14</v>
      </c>
      <c r="D1256" t="s">
        <v>38</v>
      </c>
      <c r="E1256" t="s">
        <v>12</v>
      </c>
      <c r="F1256" t="s">
        <v>13</v>
      </c>
      <c r="G1256" t="s">
        <v>41</v>
      </c>
      <c r="H1256">
        <v>399</v>
      </c>
      <c r="I1256">
        <v>4</v>
      </c>
      <c r="J1256">
        <v>1596</v>
      </c>
    </row>
    <row r="1257" spans="1:10" x14ac:dyDescent="0.35">
      <c r="A1257" s="3" t="s">
        <v>1302</v>
      </c>
      <c r="B1257" s="4">
        <v>43503</v>
      </c>
      <c r="C1257">
        <v>8</v>
      </c>
      <c r="D1257" t="s">
        <v>45</v>
      </c>
      <c r="E1257" t="s">
        <v>22</v>
      </c>
      <c r="F1257" t="s">
        <v>23</v>
      </c>
      <c r="G1257" t="s">
        <v>41</v>
      </c>
      <c r="H1257">
        <v>399</v>
      </c>
      <c r="I1257">
        <v>9</v>
      </c>
      <c r="J1257">
        <v>3591</v>
      </c>
    </row>
    <row r="1258" spans="1:10" x14ac:dyDescent="0.35">
      <c r="A1258" s="3" t="s">
        <v>1303</v>
      </c>
      <c r="B1258" s="4">
        <v>43504</v>
      </c>
      <c r="C1258">
        <v>14</v>
      </c>
      <c r="D1258" t="s">
        <v>38</v>
      </c>
      <c r="E1258" t="s">
        <v>63</v>
      </c>
      <c r="F1258" t="s">
        <v>13</v>
      </c>
      <c r="G1258" t="s">
        <v>24</v>
      </c>
      <c r="H1258">
        <v>159</v>
      </c>
      <c r="I1258">
        <v>8</v>
      </c>
      <c r="J1258">
        <v>1272</v>
      </c>
    </row>
    <row r="1259" spans="1:10" x14ac:dyDescent="0.35">
      <c r="A1259" s="3" t="s">
        <v>1304</v>
      </c>
      <c r="B1259" s="4">
        <v>43504</v>
      </c>
      <c r="C1259">
        <v>11</v>
      </c>
      <c r="D1259" t="s">
        <v>11</v>
      </c>
      <c r="E1259" t="s">
        <v>12</v>
      </c>
      <c r="F1259" t="s">
        <v>13</v>
      </c>
      <c r="G1259" t="s">
        <v>31</v>
      </c>
      <c r="H1259">
        <v>69</v>
      </c>
      <c r="I1259">
        <v>6</v>
      </c>
      <c r="J1259">
        <v>414</v>
      </c>
    </row>
    <row r="1260" spans="1:10" x14ac:dyDescent="0.35">
      <c r="A1260" s="3" t="s">
        <v>1305</v>
      </c>
      <c r="B1260" s="4">
        <v>43505</v>
      </c>
      <c r="C1260">
        <v>7</v>
      </c>
      <c r="D1260" t="s">
        <v>88</v>
      </c>
      <c r="E1260" t="s">
        <v>22</v>
      </c>
      <c r="F1260" t="s">
        <v>23</v>
      </c>
      <c r="G1260" t="s">
        <v>41</v>
      </c>
      <c r="H1260">
        <v>399</v>
      </c>
      <c r="I1260">
        <v>5</v>
      </c>
      <c r="J1260">
        <v>1995</v>
      </c>
    </row>
    <row r="1261" spans="1:10" x14ac:dyDescent="0.35">
      <c r="A1261" s="3" t="s">
        <v>1306</v>
      </c>
      <c r="B1261" s="4">
        <v>43505</v>
      </c>
      <c r="C1261">
        <v>8</v>
      </c>
      <c r="D1261" t="s">
        <v>45</v>
      </c>
      <c r="E1261" t="s">
        <v>46</v>
      </c>
      <c r="F1261" t="s">
        <v>23</v>
      </c>
      <c r="G1261" t="s">
        <v>14</v>
      </c>
      <c r="H1261">
        <v>199</v>
      </c>
      <c r="I1261">
        <v>3</v>
      </c>
      <c r="J1261">
        <v>597</v>
      </c>
    </row>
    <row r="1262" spans="1:10" x14ac:dyDescent="0.35">
      <c r="A1262" s="3" t="s">
        <v>1307</v>
      </c>
      <c r="B1262" s="4">
        <v>43506</v>
      </c>
      <c r="C1262">
        <v>5</v>
      </c>
      <c r="D1262" t="s">
        <v>60</v>
      </c>
      <c r="E1262" t="s">
        <v>68</v>
      </c>
      <c r="F1262" t="s">
        <v>18</v>
      </c>
      <c r="G1262" t="s">
        <v>14</v>
      </c>
      <c r="H1262">
        <v>199</v>
      </c>
      <c r="I1262">
        <v>5</v>
      </c>
      <c r="J1262">
        <v>995</v>
      </c>
    </row>
    <row r="1263" spans="1:10" x14ac:dyDescent="0.35">
      <c r="A1263" s="3" t="s">
        <v>1308</v>
      </c>
      <c r="B1263" s="4">
        <v>43506</v>
      </c>
      <c r="C1263">
        <v>13</v>
      </c>
      <c r="D1263" t="s">
        <v>33</v>
      </c>
      <c r="E1263" t="s">
        <v>63</v>
      </c>
      <c r="F1263" t="s">
        <v>13</v>
      </c>
      <c r="G1263" t="s">
        <v>24</v>
      </c>
      <c r="H1263">
        <v>159</v>
      </c>
      <c r="I1263">
        <v>8</v>
      </c>
      <c r="J1263">
        <v>1272</v>
      </c>
    </row>
    <row r="1264" spans="1:10" x14ac:dyDescent="0.35">
      <c r="A1264" s="3" t="s">
        <v>1309</v>
      </c>
      <c r="B1264" s="4">
        <v>43507</v>
      </c>
      <c r="C1264">
        <v>20</v>
      </c>
      <c r="D1264" t="s">
        <v>40</v>
      </c>
      <c r="E1264" t="s">
        <v>27</v>
      </c>
      <c r="F1264" t="s">
        <v>28</v>
      </c>
      <c r="G1264" t="s">
        <v>41</v>
      </c>
      <c r="H1264">
        <v>399</v>
      </c>
      <c r="I1264">
        <v>2</v>
      </c>
      <c r="J1264">
        <v>798</v>
      </c>
    </row>
    <row r="1265" spans="1:10" x14ac:dyDescent="0.35">
      <c r="A1265" s="3" t="s">
        <v>1310</v>
      </c>
      <c r="B1265" s="4">
        <v>43508</v>
      </c>
      <c r="C1265">
        <v>10</v>
      </c>
      <c r="D1265" t="s">
        <v>58</v>
      </c>
      <c r="E1265" t="s">
        <v>22</v>
      </c>
      <c r="F1265" t="s">
        <v>23</v>
      </c>
      <c r="G1265" t="s">
        <v>41</v>
      </c>
      <c r="H1265">
        <v>399</v>
      </c>
      <c r="I1265">
        <v>5</v>
      </c>
      <c r="J1265">
        <v>1995</v>
      </c>
    </row>
    <row r="1266" spans="1:10" x14ac:dyDescent="0.35">
      <c r="A1266" s="3" t="s">
        <v>1311</v>
      </c>
      <c r="B1266" s="4">
        <v>43509</v>
      </c>
      <c r="C1266">
        <v>13</v>
      </c>
      <c r="D1266" t="s">
        <v>33</v>
      </c>
      <c r="E1266" t="s">
        <v>12</v>
      </c>
      <c r="F1266" t="s">
        <v>13</v>
      </c>
      <c r="G1266" t="s">
        <v>24</v>
      </c>
      <c r="H1266">
        <v>159</v>
      </c>
      <c r="I1266">
        <v>3</v>
      </c>
      <c r="J1266">
        <v>477</v>
      </c>
    </row>
    <row r="1267" spans="1:10" x14ac:dyDescent="0.35">
      <c r="A1267" s="3" t="s">
        <v>1312</v>
      </c>
      <c r="B1267" s="4">
        <v>43509</v>
      </c>
      <c r="C1267">
        <v>8</v>
      </c>
      <c r="D1267" t="s">
        <v>45</v>
      </c>
      <c r="E1267" t="s">
        <v>46</v>
      </c>
      <c r="F1267" t="s">
        <v>23</v>
      </c>
      <c r="G1267" t="s">
        <v>14</v>
      </c>
      <c r="H1267">
        <v>199</v>
      </c>
      <c r="I1267">
        <v>7</v>
      </c>
      <c r="J1267">
        <v>1393</v>
      </c>
    </row>
    <row r="1268" spans="1:10" x14ac:dyDescent="0.35">
      <c r="A1268" s="3" t="s">
        <v>1313</v>
      </c>
      <c r="B1268" s="4">
        <v>43509</v>
      </c>
      <c r="C1268">
        <v>17</v>
      </c>
      <c r="D1268" t="s">
        <v>35</v>
      </c>
      <c r="E1268" t="s">
        <v>27</v>
      </c>
      <c r="F1268" t="s">
        <v>28</v>
      </c>
      <c r="G1268" t="s">
        <v>14</v>
      </c>
      <c r="H1268">
        <v>199</v>
      </c>
      <c r="I1268">
        <v>9</v>
      </c>
      <c r="J1268">
        <v>1791</v>
      </c>
    </row>
    <row r="1269" spans="1:10" x14ac:dyDescent="0.35">
      <c r="A1269" s="3" t="s">
        <v>1314</v>
      </c>
      <c r="B1269" s="4">
        <v>43510</v>
      </c>
      <c r="C1269">
        <v>2</v>
      </c>
      <c r="D1269" t="s">
        <v>106</v>
      </c>
      <c r="E1269" t="s">
        <v>17</v>
      </c>
      <c r="F1269" t="s">
        <v>18</v>
      </c>
      <c r="G1269" t="s">
        <v>31</v>
      </c>
      <c r="H1269">
        <v>69</v>
      </c>
      <c r="I1269">
        <v>9</v>
      </c>
      <c r="J1269">
        <v>621</v>
      </c>
    </row>
    <row r="1270" spans="1:10" x14ac:dyDescent="0.35">
      <c r="A1270" s="3" t="s">
        <v>1315</v>
      </c>
      <c r="B1270" s="4">
        <v>43510</v>
      </c>
      <c r="C1270">
        <v>13</v>
      </c>
      <c r="D1270" t="s">
        <v>33</v>
      </c>
      <c r="E1270" t="s">
        <v>12</v>
      </c>
      <c r="F1270" t="s">
        <v>13</v>
      </c>
      <c r="G1270" t="s">
        <v>41</v>
      </c>
      <c r="H1270">
        <v>399</v>
      </c>
      <c r="I1270">
        <v>6</v>
      </c>
      <c r="J1270">
        <v>2394</v>
      </c>
    </row>
    <row r="1271" spans="1:10" x14ac:dyDescent="0.35">
      <c r="A1271" s="3" t="s">
        <v>1316</v>
      </c>
      <c r="B1271" s="4">
        <v>43511</v>
      </c>
      <c r="C1271">
        <v>1</v>
      </c>
      <c r="D1271" t="s">
        <v>16</v>
      </c>
      <c r="E1271" t="s">
        <v>68</v>
      </c>
      <c r="F1271" t="s">
        <v>18</v>
      </c>
      <c r="G1271" t="s">
        <v>19</v>
      </c>
      <c r="H1271">
        <v>289</v>
      </c>
      <c r="I1271">
        <v>7</v>
      </c>
      <c r="J1271">
        <v>2023</v>
      </c>
    </row>
    <row r="1272" spans="1:10" x14ac:dyDescent="0.35">
      <c r="A1272" s="3" t="s">
        <v>1317</v>
      </c>
      <c r="B1272" s="4">
        <v>43512</v>
      </c>
      <c r="C1272">
        <v>16</v>
      </c>
      <c r="D1272" t="s">
        <v>30</v>
      </c>
      <c r="E1272" t="s">
        <v>27</v>
      </c>
      <c r="F1272" t="s">
        <v>28</v>
      </c>
      <c r="G1272" t="s">
        <v>14</v>
      </c>
      <c r="H1272">
        <v>199</v>
      </c>
      <c r="I1272">
        <v>1</v>
      </c>
      <c r="J1272">
        <v>199</v>
      </c>
    </row>
    <row r="1273" spans="1:10" x14ac:dyDescent="0.35">
      <c r="A1273" s="3" t="s">
        <v>1318</v>
      </c>
      <c r="B1273" s="4">
        <v>43513</v>
      </c>
      <c r="C1273">
        <v>11</v>
      </c>
      <c r="D1273" t="s">
        <v>11</v>
      </c>
      <c r="E1273" t="s">
        <v>63</v>
      </c>
      <c r="F1273" t="s">
        <v>13</v>
      </c>
      <c r="G1273" t="s">
        <v>19</v>
      </c>
      <c r="H1273">
        <v>289</v>
      </c>
      <c r="I1273">
        <v>4</v>
      </c>
      <c r="J1273">
        <v>1156</v>
      </c>
    </row>
    <row r="1274" spans="1:10" x14ac:dyDescent="0.35">
      <c r="A1274" s="3" t="s">
        <v>1319</v>
      </c>
      <c r="B1274" s="4">
        <v>43514</v>
      </c>
      <c r="C1274">
        <v>20</v>
      </c>
      <c r="D1274" t="s">
        <v>40</v>
      </c>
      <c r="E1274" t="s">
        <v>36</v>
      </c>
      <c r="F1274" t="s">
        <v>28</v>
      </c>
      <c r="G1274" t="s">
        <v>14</v>
      </c>
      <c r="H1274">
        <v>199</v>
      </c>
      <c r="I1274">
        <v>5</v>
      </c>
      <c r="J1274">
        <v>995</v>
      </c>
    </row>
    <row r="1275" spans="1:10" x14ac:dyDescent="0.35">
      <c r="A1275" s="3" t="s">
        <v>1320</v>
      </c>
      <c r="B1275" s="4">
        <v>43514</v>
      </c>
      <c r="C1275">
        <v>5</v>
      </c>
      <c r="D1275" t="s">
        <v>60</v>
      </c>
      <c r="E1275" t="s">
        <v>68</v>
      </c>
      <c r="F1275" t="s">
        <v>18</v>
      </c>
      <c r="G1275" t="s">
        <v>19</v>
      </c>
      <c r="H1275">
        <v>289</v>
      </c>
      <c r="I1275">
        <v>0</v>
      </c>
      <c r="J1275">
        <v>0</v>
      </c>
    </row>
    <row r="1276" spans="1:10" x14ac:dyDescent="0.35">
      <c r="A1276" s="3" t="s">
        <v>1321</v>
      </c>
      <c r="B1276" s="4">
        <v>43514</v>
      </c>
      <c r="C1276">
        <v>8</v>
      </c>
      <c r="D1276" t="s">
        <v>45</v>
      </c>
      <c r="E1276" t="s">
        <v>46</v>
      </c>
      <c r="F1276" t="s">
        <v>23</v>
      </c>
      <c r="G1276" t="s">
        <v>41</v>
      </c>
      <c r="H1276">
        <v>399</v>
      </c>
      <c r="I1276">
        <v>7</v>
      </c>
      <c r="J1276">
        <v>2793</v>
      </c>
    </row>
    <row r="1277" spans="1:10" x14ac:dyDescent="0.35">
      <c r="A1277" s="3" t="s">
        <v>1322</v>
      </c>
      <c r="B1277" s="4">
        <v>43514</v>
      </c>
      <c r="C1277">
        <v>14</v>
      </c>
      <c r="D1277" t="s">
        <v>38</v>
      </c>
      <c r="E1277" t="s">
        <v>63</v>
      </c>
      <c r="F1277" t="s">
        <v>13</v>
      </c>
      <c r="G1277" t="s">
        <v>41</v>
      </c>
      <c r="H1277">
        <v>399</v>
      </c>
      <c r="I1277">
        <v>9</v>
      </c>
      <c r="J1277">
        <v>3591</v>
      </c>
    </row>
    <row r="1278" spans="1:10" x14ac:dyDescent="0.35">
      <c r="A1278" s="3" t="s">
        <v>1323</v>
      </c>
      <c r="B1278" s="4">
        <v>43515</v>
      </c>
      <c r="C1278">
        <v>9</v>
      </c>
      <c r="D1278" t="s">
        <v>21</v>
      </c>
      <c r="E1278" t="s">
        <v>22</v>
      </c>
      <c r="F1278" t="s">
        <v>23</v>
      </c>
      <c r="G1278" t="s">
        <v>41</v>
      </c>
      <c r="H1278">
        <v>399</v>
      </c>
      <c r="I1278">
        <v>5</v>
      </c>
      <c r="J1278">
        <v>1995</v>
      </c>
    </row>
    <row r="1279" spans="1:10" x14ac:dyDescent="0.35">
      <c r="A1279" s="3" t="s">
        <v>1324</v>
      </c>
      <c r="B1279" s="4">
        <v>43515</v>
      </c>
      <c r="C1279">
        <v>3</v>
      </c>
      <c r="D1279" t="s">
        <v>43</v>
      </c>
      <c r="E1279" t="s">
        <v>68</v>
      </c>
      <c r="F1279" t="s">
        <v>18</v>
      </c>
      <c r="G1279" t="s">
        <v>41</v>
      </c>
      <c r="H1279">
        <v>399</v>
      </c>
      <c r="I1279">
        <v>7</v>
      </c>
      <c r="J1279">
        <v>2793</v>
      </c>
    </row>
    <row r="1280" spans="1:10" x14ac:dyDescent="0.35">
      <c r="A1280" s="3" t="s">
        <v>1325</v>
      </c>
      <c r="B1280" s="4">
        <v>43515</v>
      </c>
      <c r="C1280">
        <v>17</v>
      </c>
      <c r="D1280" t="s">
        <v>35</v>
      </c>
      <c r="E1280" t="s">
        <v>27</v>
      </c>
      <c r="F1280" t="s">
        <v>28</v>
      </c>
      <c r="G1280" t="s">
        <v>31</v>
      </c>
      <c r="H1280">
        <v>69</v>
      </c>
      <c r="I1280">
        <v>4</v>
      </c>
      <c r="J1280">
        <v>276</v>
      </c>
    </row>
    <row r="1281" spans="1:10" x14ac:dyDescent="0.35">
      <c r="A1281" s="3" t="s">
        <v>1326</v>
      </c>
      <c r="B1281" s="4">
        <v>43515</v>
      </c>
      <c r="C1281">
        <v>3</v>
      </c>
      <c r="D1281" t="s">
        <v>43</v>
      </c>
      <c r="E1281" t="s">
        <v>17</v>
      </c>
      <c r="F1281" t="s">
        <v>18</v>
      </c>
      <c r="G1281" t="s">
        <v>19</v>
      </c>
      <c r="H1281">
        <v>289</v>
      </c>
      <c r="I1281">
        <v>7</v>
      </c>
      <c r="J1281">
        <v>2023</v>
      </c>
    </row>
    <row r="1282" spans="1:10" x14ac:dyDescent="0.35">
      <c r="A1282" s="3" t="s">
        <v>1327</v>
      </c>
      <c r="B1282" s="4">
        <v>43515</v>
      </c>
      <c r="C1282">
        <v>19</v>
      </c>
      <c r="D1282" t="s">
        <v>56</v>
      </c>
      <c r="E1282" t="s">
        <v>27</v>
      </c>
      <c r="F1282" t="s">
        <v>28</v>
      </c>
      <c r="G1282" t="s">
        <v>14</v>
      </c>
      <c r="H1282">
        <v>199</v>
      </c>
      <c r="I1282">
        <v>0</v>
      </c>
      <c r="J1282">
        <v>0</v>
      </c>
    </row>
    <row r="1283" spans="1:10" x14ac:dyDescent="0.35">
      <c r="A1283" s="3" t="s">
        <v>1328</v>
      </c>
      <c r="B1283" s="4">
        <v>43515</v>
      </c>
      <c r="C1283">
        <v>6</v>
      </c>
      <c r="D1283" t="s">
        <v>48</v>
      </c>
      <c r="E1283" t="s">
        <v>22</v>
      </c>
      <c r="F1283" t="s">
        <v>23</v>
      </c>
      <c r="G1283" t="s">
        <v>31</v>
      </c>
      <c r="H1283">
        <v>69</v>
      </c>
      <c r="I1283">
        <v>8</v>
      </c>
      <c r="J1283">
        <v>552</v>
      </c>
    </row>
    <row r="1284" spans="1:10" x14ac:dyDescent="0.35">
      <c r="A1284" s="3" t="s">
        <v>1329</v>
      </c>
      <c r="B1284" s="4">
        <v>43515</v>
      </c>
      <c r="C1284">
        <v>7</v>
      </c>
      <c r="D1284" t="s">
        <v>88</v>
      </c>
      <c r="E1284" t="s">
        <v>22</v>
      </c>
      <c r="F1284" t="s">
        <v>23</v>
      </c>
      <c r="G1284" t="s">
        <v>41</v>
      </c>
      <c r="H1284">
        <v>399</v>
      </c>
      <c r="I1284">
        <v>3</v>
      </c>
      <c r="J1284">
        <v>1197</v>
      </c>
    </row>
    <row r="1285" spans="1:10" x14ac:dyDescent="0.35">
      <c r="A1285" s="3" t="s">
        <v>1330</v>
      </c>
      <c r="B1285" s="4">
        <v>43515</v>
      </c>
      <c r="C1285">
        <v>8</v>
      </c>
      <c r="D1285" t="s">
        <v>45</v>
      </c>
      <c r="E1285" t="s">
        <v>46</v>
      </c>
      <c r="F1285" t="s">
        <v>23</v>
      </c>
      <c r="G1285" t="s">
        <v>14</v>
      </c>
      <c r="H1285">
        <v>199</v>
      </c>
      <c r="I1285">
        <v>5</v>
      </c>
      <c r="J1285">
        <v>995</v>
      </c>
    </row>
    <row r="1286" spans="1:10" x14ac:dyDescent="0.35">
      <c r="A1286" s="3" t="s">
        <v>1331</v>
      </c>
      <c r="B1286" s="4">
        <v>43515</v>
      </c>
      <c r="C1286">
        <v>2</v>
      </c>
      <c r="D1286" t="s">
        <v>106</v>
      </c>
      <c r="E1286" t="s">
        <v>68</v>
      </c>
      <c r="F1286" t="s">
        <v>18</v>
      </c>
      <c r="G1286" t="s">
        <v>31</v>
      </c>
      <c r="H1286">
        <v>69</v>
      </c>
      <c r="I1286">
        <v>8</v>
      </c>
      <c r="J1286">
        <v>552</v>
      </c>
    </row>
    <row r="1287" spans="1:10" x14ac:dyDescent="0.35">
      <c r="A1287" s="3" t="s">
        <v>1332</v>
      </c>
      <c r="B1287" s="4">
        <v>43515</v>
      </c>
      <c r="C1287">
        <v>3</v>
      </c>
      <c r="D1287" t="s">
        <v>43</v>
      </c>
      <c r="E1287" t="s">
        <v>17</v>
      </c>
      <c r="F1287" t="s">
        <v>18</v>
      </c>
      <c r="G1287" t="s">
        <v>19</v>
      </c>
      <c r="H1287">
        <v>289</v>
      </c>
      <c r="I1287">
        <v>7</v>
      </c>
      <c r="J1287">
        <v>2023</v>
      </c>
    </row>
    <row r="1288" spans="1:10" x14ac:dyDescent="0.35">
      <c r="A1288" s="3" t="s">
        <v>1333</v>
      </c>
      <c r="B1288" s="4">
        <v>43515</v>
      </c>
      <c r="C1288">
        <v>16</v>
      </c>
      <c r="D1288" t="s">
        <v>30</v>
      </c>
      <c r="E1288" t="s">
        <v>27</v>
      </c>
      <c r="F1288" t="s">
        <v>28</v>
      </c>
      <c r="G1288" t="s">
        <v>41</v>
      </c>
      <c r="H1288">
        <v>399</v>
      </c>
      <c r="I1288">
        <v>7</v>
      </c>
      <c r="J1288">
        <v>2793</v>
      </c>
    </row>
    <row r="1289" spans="1:10" x14ac:dyDescent="0.35">
      <c r="A1289" s="3" t="s">
        <v>1334</v>
      </c>
      <c r="B1289" s="4">
        <v>43515</v>
      </c>
      <c r="C1289">
        <v>7</v>
      </c>
      <c r="D1289" t="s">
        <v>88</v>
      </c>
      <c r="E1289" t="s">
        <v>46</v>
      </c>
      <c r="F1289" t="s">
        <v>23</v>
      </c>
      <c r="G1289" t="s">
        <v>14</v>
      </c>
      <c r="H1289">
        <v>199</v>
      </c>
      <c r="I1289">
        <v>1</v>
      </c>
      <c r="J1289">
        <v>199</v>
      </c>
    </row>
    <row r="1290" spans="1:10" x14ac:dyDescent="0.35">
      <c r="A1290" s="3" t="s">
        <v>1335</v>
      </c>
      <c r="B1290" s="4">
        <v>43515</v>
      </c>
      <c r="C1290">
        <v>17</v>
      </c>
      <c r="D1290" t="s">
        <v>35</v>
      </c>
      <c r="E1290" t="s">
        <v>36</v>
      </c>
      <c r="F1290" t="s">
        <v>28</v>
      </c>
      <c r="G1290" t="s">
        <v>14</v>
      </c>
      <c r="H1290">
        <v>199</v>
      </c>
      <c r="I1290">
        <v>4</v>
      </c>
      <c r="J1290">
        <v>796</v>
      </c>
    </row>
    <row r="1291" spans="1:10" x14ac:dyDescent="0.35">
      <c r="A1291" s="3" t="s">
        <v>1336</v>
      </c>
      <c r="B1291" s="4">
        <v>43515</v>
      </c>
      <c r="C1291">
        <v>14</v>
      </c>
      <c r="D1291" t="s">
        <v>38</v>
      </c>
      <c r="E1291" t="s">
        <v>63</v>
      </c>
      <c r="F1291" t="s">
        <v>13</v>
      </c>
      <c r="G1291" t="s">
        <v>19</v>
      </c>
      <c r="H1291">
        <v>289</v>
      </c>
      <c r="I1291">
        <v>9</v>
      </c>
      <c r="J1291">
        <v>2601</v>
      </c>
    </row>
    <row r="1292" spans="1:10" x14ac:dyDescent="0.35">
      <c r="A1292" s="3" t="s">
        <v>1337</v>
      </c>
      <c r="B1292" s="4">
        <v>43516</v>
      </c>
      <c r="C1292">
        <v>8</v>
      </c>
      <c r="D1292" t="s">
        <v>45</v>
      </c>
      <c r="E1292" t="s">
        <v>46</v>
      </c>
      <c r="F1292" t="s">
        <v>23</v>
      </c>
      <c r="G1292" t="s">
        <v>19</v>
      </c>
      <c r="H1292">
        <v>289</v>
      </c>
      <c r="I1292">
        <v>5</v>
      </c>
      <c r="J1292">
        <v>1445</v>
      </c>
    </row>
    <row r="1293" spans="1:10" x14ac:dyDescent="0.35">
      <c r="A1293" s="3" t="s">
        <v>1338</v>
      </c>
      <c r="B1293" s="4">
        <v>43516</v>
      </c>
      <c r="C1293">
        <v>2</v>
      </c>
      <c r="D1293" t="s">
        <v>106</v>
      </c>
      <c r="E1293" t="s">
        <v>17</v>
      </c>
      <c r="F1293" t="s">
        <v>18</v>
      </c>
      <c r="G1293" t="s">
        <v>14</v>
      </c>
      <c r="H1293">
        <v>199</v>
      </c>
      <c r="I1293">
        <v>3</v>
      </c>
      <c r="J1293">
        <v>597</v>
      </c>
    </row>
    <row r="1294" spans="1:10" x14ac:dyDescent="0.35">
      <c r="A1294" s="3" t="s">
        <v>1339</v>
      </c>
      <c r="B1294" s="4">
        <v>43516</v>
      </c>
      <c r="C1294">
        <v>9</v>
      </c>
      <c r="D1294" t="s">
        <v>21</v>
      </c>
      <c r="E1294" t="s">
        <v>46</v>
      </c>
      <c r="F1294" t="s">
        <v>23</v>
      </c>
      <c r="G1294" t="s">
        <v>24</v>
      </c>
      <c r="H1294">
        <v>159</v>
      </c>
      <c r="I1294">
        <v>2</v>
      </c>
      <c r="J1294">
        <v>318</v>
      </c>
    </row>
    <row r="1295" spans="1:10" x14ac:dyDescent="0.35">
      <c r="A1295" s="3" t="s">
        <v>1340</v>
      </c>
      <c r="B1295" s="4">
        <v>43517</v>
      </c>
      <c r="C1295">
        <v>8</v>
      </c>
      <c r="D1295" t="s">
        <v>45</v>
      </c>
      <c r="E1295" t="s">
        <v>46</v>
      </c>
      <c r="F1295" t="s">
        <v>23</v>
      </c>
      <c r="G1295" t="s">
        <v>19</v>
      </c>
      <c r="H1295">
        <v>289</v>
      </c>
      <c r="I1295">
        <v>1</v>
      </c>
      <c r="J1295">
        <v>289</v>
      </c>
    </row>
    <row r="1296" spans="1:10" x14ac:dyDescent="0.35">
      <c r="A1296" s="3" t="s">
        <v>1341</v>
      </c>
      <c r="B1296" s="4">
        <v>43517</v>
      </c>
      <c r="C1296">
        <v>18</v>
      </c>
      <c r="D1296" t="s">
        <v>26</v>
      </c>
      <c r="E1296" t="s">
        <v>27</v>
      </c>
      <c r="F1296" t="s">
        <v>28</v>
      </c>
      <c r="G1296" t="s">
        <v>41</v>
      </c>
      <c r="H1296">
        <v>399</v>
      </c>
      <c r="I1296">
        <v>3</v>
      </c>
      <c r="J1296">
        <v>1197</v>
      </c>
    </row>
    <row r="1297" spans="1:10" x14ac:dyDescent="0.35">
      <c r="A1297" s="3" t="s">
        <v>1342</v>
      </c>
      <c r="B1297" s="4">
        <v>43518</v>
      </c>
      <c r="C1297">
        <v>20</v>
      </c>
      <c r="D1297" t="s">
        <v>40</v>
      </c>
      <c r="E1297" t="s">
        <v>27</v>
      </c>
      <c r="F1297" t="s">
        <v>28</v>
      </c>
      <c r="G1297" t="s">
        <v>19</v>
      </c>
      <c r="H1297">
        <v>289</v>
      </c>
      <c r="I1297">
        <v>0</v>
      </c>
      <c r="J1297">
        <v>0</v>
      </c>
    </row>
    <row r="1298" spans="1:10" x14ac:dyDescent="0.35">
      <c r="A1298" s="3" t="s">
        <v>1343</v>
      </c>
      <c r="B1298" s="4">
        <v>43518</v>
      </c>
      <c r="C1298">
        <v>13</v>
      </c>
      <c r="D1298" t="s">
        <v>33</v>
      </c>
      <c r="E1298" t="s">
        <v>12</v>
      </c>
      <c r="F1298" t="s">
        <v>13</v>
      </c>
      <c r="G1298" t="s">
        <v>19</v>
      </c>
      <c r="H1298">
        <v>289</v>
      </c>
      <c r="I1298">
        <v>7</v>
      </c>
      <c r="J1298">
        <v>2023</v>
      </c>
    </row>
    <row r="1299" spans="1:10" x14ac:dyDescent="0.35">
      <c r="A1299" s="3" t="s">
        <v>1344</v>
      </c>
      <c r="B1299" s="4">
        <v>43518</v>
      </c>
      <c r="C1299">
        <v>3</v>
      </c>
      <c r="D1299" t="s">
        <v>43</v>
      </c>
      <c r="E1299" t="s">
        <v>68</v>
      </c>
      <c r="F1299" t="s">
        <v>18</v>
      </c>
      <c r="G1299" t="s">
        <v>41</v>
      </c>
      <c r="H1299">
        <v>399</v>
      </c>
      <c r="I1299">
        <v>3</v>
      </c>
      <c r="J1299">
        <v>1197</v>
      </c>
    </row>
    <row r="1300" spans="1:10" x14ac:dyDescent="0.35">
      <c r="A1300" s="3" t="s">
        <v>1345</v>
      </c>
      <c r="B1300" s="4">
        <v>43518</v>
      </c>
      <c r="C1300">
        <v>16</v>
      </c>
      <c r="D1300" t="s">
        <v>30</v>
      </c>
      <c r="E1300" t="s">
        <v>36</v>
      </c>
      <c r="F1300" t="s">
        <v>28</v>
      </c>
      <c r="G1300" t="s">
        <v>14</v>
      </c>
      <c r="H1300">
        <v>199</v>
      </c>
      <c r="I1300">
        <v>2</v>
      </c>
      <c r="J1300">
        <v>398</v>
      </c>
    </row>
    <row r="1301" spans="1:10" x14ac:dyDescent="0.35">
      <c r="A1301" s="3" t="s">
        <v>1346</v>
      </c>
      <c r="B1301" s="4">
        <v>43518</v>
      </c>
      <c r="C1301">
        <v>16</v>
      </c>
      <c r="D1301" t="s">
        <v>30</v>
      </c>
      <c r="E1301" t="s">
        <v>27</v>
      </c>
      <c r="F1301" t="s">
        <v>28</v>
      </c>
      <c r="G1301" t="s">
        <v>19</v>
      </c>
      <c r="H1301">
        <v>289</v>
      </c>
      <c r="I1301">
        <v>3</v>
      </c>
      <c r="J1301">
        <v>867</v>
      </c>
    </row>
    <row r="1302" spans="1:10" x14ac:dyDescent="0.35">
      <c r="A1302" s="3" t="s">
        <v>1347</v>
      </c>
      <c r="B1302" s="4">
        <v>43518</v>
      </c>
      <c r="C1302">
        <v>3</v>
      </c>
      <c r="D1302" t="s">
        <v>43</v>
      </c>
      <c r="E1302" t="s">
        <v>68</v>
      </c>
      <c r="F1302" t="s">
        <v>18</v>
      </c>
      <c r="G1302" t="s">
        <v>14</v>
      </c>
      <c r="H1302">
        <v>199</v>
      </c>
      <c r="I1302">
        <v>9</v>
      </c>
      <c r="J1302">
        <v>1791</v>
      </c>
    </row>
    <row r="1303" spans="1:10" x14ac:dyDescent="0.35">
      <c r="A1303" s="3" t="s">
        <v>1348</v>
      </c>
      <c r="B1303" s="4">
        <v>43518</v>
      </c>
      <c r="C1303">
        <v>20</v>
      </c>
      <c r="D1303" t="s">
        <v>40</v>
      </c>
      <c r="E1303" t="s">
        <v>36</v>
      </c>
      <c r="F1303" t="s">
        <v>28</v>
      </c>
      <c r="G1303" t="s">
        <v>19</v>
      </c>
      <c r="H1303">
        <v>289</v>
      </c>
      <c r="I1303">
        <v>0</v>
      </c>
      <c r="J1303">
        <v>0</v>
      </c>
    </row>
    <row r="1304" spans="1:10" x14ac:dyDescent="0.35">
      <c r="A1304" s="3" t="s">
        <v>1349</v>
      </c>
      <c r="B1304" s="4">
        <v>43518</v>
      </c>
      <c r="C1304">
        <v>3</v>
      </c>
      <c r="D1304" t="s">
        <v>43</v>
      </c>
      <c r="E1304" t="s">
        <v>17</v>
      </c>
      <c r="F1304" t="s">
        <v>18</v>
      </c>
      <c r="G1304" t="s">
        <v>19</v>
      </c>
      <c r="H1304">
        <v>289</v>
      </c>
      <c r="I1304">
        <v>7</v>
      </c>
      <c r="J1304">
        <v>2023</v>
      </c>
    </row>
    <row r="1305" spans="1:10" x14ac:dyDescent="0.35">
      <c r="A1305" s="3" t="s">
        <v>1350</v>
      </c>
      <c r="B1305" s="4">
        <v>43519</v>
      </c>
      <c r="C1305">
        <v>8</v>
      </c>
      <c r="D1305" t="s">
        <v>45</v>
      </c>
      <c r="E1305" t="s">
        <v>22</v>
      </c>
      <c r="F1305" t="s">
        <v>23</v>
      </c>
      <c r="G1305" t="s">
        <v>41</v>
      </c>
      <c r="H1305">
        <v>399</v>
      </c>
      <c r="I1305">
        <v>5</v>
      </c>
      <c r="J1305">
        <v>1995</v>
      </c>
    </row>
    <row r="1306" spans="1:10" x14ac:dyDescent="0.35">
      <c r="A1306" s="3" t="s">
        <v>1351</v>
      </c>
      <c r="B1306" s="4">
        <v>43519</v>
      </c>
      <c r="C1306">
        <v>6</v>
      </c>
      <c r="D1306" t="s">
        <v>48</v>
      </c>
      <c r="E1306" t="s">
        <v>46</v>
      </c>
      <c r="F1306" t="s">
        <v>23</v>
      </c>
      <c r="G1306" t="s">
        <v>14</v>
      </c>
      <c r="H1306">
        <v>199</v>
      </c>
      <c r="I1306">
        <v>8</v>
      </c>
      <c r="J1306">
        <v>1592</v>
      </c>
    </row>
    <row r="1307" spans="1:10" x14ac:dyDescent="0.35">
      <c r="A1307" s="3" t="s">
        <v>1352</v>
      </c>
      <c r="B1307" s="4">
        <v>43519</v>
      </c>
      <c r="C1307">
        <v>7</v>
      </c>
      <c r="D1307" t="s">
        <v>88</v>
      </c>
      <c r="E1307" t="s">
        <v>22</v>
      </c>
      <c r="F1307" t="s">
        <v>23</v>
      </c>
      <c r="G1307" t="s">
        <v>31</v>
      </c>
      <c r="H1307">
        <v>69</v>
      </c>
      <c r="I1307">
        <v>5</v>
      </c>
      <c r="J1307">
        <v>345</v>
      </c>
    </row>
    <row r="1308" spans="1:10" x14ac:dyDescent="0.35">
      <c r="A1308" s="3" t="s">
        <v>1353</v>
      </c>
      <c r="B1308" s="4">
        <v>43519</v>
      </c>
      <c r="C1308">
        <v>3</v>
      </c>
      <c r="D1308" t="s">
        <v>43</v>
      </c>
      <c r="E1308" t="s">
        <v>68</v>
      </c>
      <c r="F1308" t="s">
        <v>18</v>
      </c>
      <c r="G1308" t="s">
        <v>41</v>
      </c>
      <c r="H1308">
        <v>399</v>
      </c>
      <c r="I1308">
        <v>8</v>
      </c>
      <c r="J1308">
        <v>3192</v>
      </c>
    </row>
    <row r="1309" spans="1:10" x14ac:dyDescent="0.35">
      <c r="A1309" s="3" t="s">
        <v>1354</v>
      </c>
      <c r="B1309" s="4">
        <v>43520</v>
      </c>
      <c r="C1309">
        <v>4</v>
      </c>
      <c r="D1309" t="s">
        <v>51</v>
      </c>
      <c r="E1309" t="s">
        <v>17</v>
      </c>
      <c r="F1309" t="s">
        <v>18</v>
      </c>
      <c r="G1309" t="s">
        <v>41</v>
      </c>
      <c r="H1309">
        <v>399</v>
      </c>
      <c r="I1309">
        <v>2</v>
      </c>
      <c r="J1309">
        <v>798</v>
      </c>
    </row>
    <row r="1310" spans="1:10" x14ac:dyDescent="0.35">
      <c r="A1310" s="3" t="s">
        <v>1355</v>
      </c>
      <c r="B1310" s="4">
        <v>43520</v>
      </c>
      <c r="C1310">
        <v>2</v>
      </c>
      <c r="D1310" t="s">
        <v>106</v>
      </c>
      <c r="E1310" t="s">
        <v>68</v>
      </c>
      <c r="F1310" t="s">
        <v>18</v>
      </c>
      <c r="G1310" t="s">
        <v>41</v>
      </c>
      <c r="H1310">
        <v>399</v>
      </c>
      <c r="I1310">
        <v>6</v>
      </c>
      <c r="J1310">
        <v>2394</v>
      </c>
    </row>
    <row r="1311" spans="1:10" x14ac:dyDescent="0.35">
      <c r="A1311" s="3" t="s">
        <v>1356</v>
      </c>
      <c r="B1311" s="4">
        <v>43520</v>
      </c>
      <c r="C1311">
        <v>8</v>
      </c>
      <c r="D1311" t="s">
        <v>45</v>
      </c>
      <c r="E1311" t="s">
        <v>46</v>
      </c>
      <c r="F1311" t="s">
        <v>23</v>
      </c>
      <c r="G1311" t="s">
        <v>19</v>
      </c>
      <c r="H1311">
        <v>289</v>
      </c>
      <c r="I1311">
        <v>0</v>
      </c>
      <c r="J1311">
        <v>0</v>
      </c>
    </row>
    <row r="1312" spans="1:10" x14ac:dyDescent="0.35">
      <c r="A1312" s="3" t="s">
        <v>1357</v>
      </c>
      <c r="B1312" s="4">
        <v>43521</v>
      </c>
      <c r="C1312">
        <v>4</v>
      </c>
      <c r="D1312" t="s">
        <v>51</v>
      </c>
      <c r="E1312" t="s">
        <v>68</v>
      </c>
      <c r="F1312" t="s">
        <v>18</v>
      </c>
      <c r="G1312" t="s">
        <v>31</v>
      </c>
      <c r="H1312">
        <v>69</v>
      </c>
      <c r="I1312">
        <v>4</v>
      </c>
      <c r="J1312">
        <v>276</v>
      </c>
    </row>
    <row r="1313" spans="1:10" x14ac:dyDescent="0.35">
      <c r="A1313" s="3" t="s">
        <v>1358</v>
      </c>
      <c r="B1313" s="4">
        <v>43522</v>
      </c>
      <c r="C1313">
        <v>13</v>
      </c>
      <c r="D1313" t="s">
        <v>33</v>
      </c>
      <c r="E1313" t="s">
        <v>63</v>
      </c>
      <c r="F1313" t="s">
        <v>13</v>
      </c>
      <c r="G1313" t="s">
        <v>24</v>
      </c>
      <c r="H1313">
        <v>159</v>
      </c>
      <c r="I1313">
        <v>5</v>
      </c>
      <c r="J1313">
        <v>795</v>
      </c>
    </row>
    <row r="1314" spans="1:10" x14ac:dyDescent="0.35">
      <c r="A1314" s="3" t="s">
        <v>1359</v>
      </c>
      <c r="B1314" s="4">
        <v>43522</v>
      </c>
      <c r="C1314">
        <v>8</v>
      </c>
      <c r="D1314" t="s">
        <v>45</v>
      </c>
      <c r="E1314" t="s">
        <v>22</v>
      </c>
      <c r="F1314" t="s">
        <v>23</v>
      </c>
      <c r="G1314" t="s">
        <v>24</v>
      </c>
      <c r="H1314">
        <v>159</v>
      </c>
      <c r="I1314">
        <v>8</v>
      </c>
      <c r="J1314">
        <v>1272</v>
      </c>
    </row>
    <row r="1315" spans="1:10" x14ac:dyDescent="0.35">
      <c r="A1315" s="3" t="s">
        <v>1360</v>
      </c>
      <c r="B1315" s="4">
        <v>43522</v>
      </c>
      <c r="C1315">
        <v>11</v>
      </c>
      <c r="D1315" t="s">
        <v>11</v>
      </c>
      <c r="E1315" t="s">
        <v>12</v>
      </c>
      <c r="F1315" t="s">
        <v>13</v>
      </c>
      <c r="G1315" t="s">
        <v>14</v>
      </c>
      <c r="H1315">
        <v>199</v>
      </c>
      <c r="I1315">
        <v>9</v>
      </c>
      <c r="J1315">
        <v>1791</v>
      </c>
    </row>
    <row r="1316" spans="1:10" x14ac:dyDescent="0.35">
      <c r="A1316" s="3" t="s">
        <v>1361</v>
      </c>
      <c r="B1316" s="4">
        <v>43522</v>
      </c>
      <c r="C1316">
        <v>12</v>
      </c>
      <c r="D1316" t="s">
        <v>66</v>
      </c>
      <c r="E1316" t="s">
        <v>63</v>
      </c>
      <c r="F1316" t="s">
        <v>13</v>
      </c>
      <c r="G1316" t="s">
        <v>31</v>
      </c>
      <c r="H1316">
        <v>69</v>
      </c>
      <c r="I1316">
        <v>8</v>
      </c>
      <c r="J1316">
        <v>552</v>
      </c>
    </row>
    <row r="1317" spans="1:10" x14ac:dyDescent="0.35">
      <c r="A1317" s="3" t="s">
        <v>1362</v>
      </c>
      <c r="B1317" s="4">
        <v>43522</v>
      </c>
      <c r="C1317">
        <v>1</v>
      </c>
      <c r="D1317" t="s">
        <v>16</v>
      </c>
      <c r="E1317" t="s">
        <v>17</v>
      </c>
      <c r="F1317" t="s">
        <v>18</v>
      </c>
      <c r="G1317" t="s">
        <v>31</v>
      </c>
      <c r="H1317">
        <v>69</v>
      </c>
      <c r="I1317">
        <v>9</v>
      </c>
      <c r="J1317">
        <v>621</v>
      </c>
    </row>
    <row r="1318" spans="1:10" x14ac:dyDescent="0.35">
      <c r="A1318" s="3" t="s">
        <v>1363</v>
      </c>
      <c r="B1318" s="4">
        <v>43522</v>
      </c>
      <c r="C1318">
        <v>3</v>
      </c>
      <c r="D1318" t="s">
        <v>43</v>
      </c>
      <c r="E1318" t="s">
        <v>17</v>
      </c>
      <c r="F1318" t="s">
        <v>18</v>
      </c>
      <c r="G1318" t="s">
        <v>19</v>
      </c>
      <c r="H1318">
        <v>289</v>
      </c>
      <c r="I1318">
        <v>3</v>
      </c>
      <c r="J1318">
        <v>867</v>
      </c>
    </row>
    <row r="1319" spans="1:10" x14ac:dyDescent="0.35">
      <c r="A1319" s="3" t="s">
        <v>1364</v>
      </c>
      <c r="B1319" s="4">
        <v>43522</v>
      </c>
      <c r="C1319">
        <v>14</v>
      </c>
      <c r="D1319" t="s">
        <v>38</v>
      </c>
      <c r="E1319" t="s">
        <v>12</v>
      </c>
      <c r="F1319" t="s">
        <v>13</v>
      </c>
      <c r="G1319" t="s">
        <v>41</v>
      </c>
      <c r="H1319">
        <v>399</v>
      </c>
      <c r="I1319">
        <v>2</v>
      </c>
      <c r="J1319">
        <v>798</v>
      </c>
    </row>
    <row r="1320" spans="1:10" x14ac:dyDescent="0.35">
      <c r="A1320" s="3" t="s">
        <v>1365</v>
      </c>
      <c r="B1320" s="4">
        <v>43523</v>
      </c>
      <c r="C1320">
        <v>11</v>
      </c>
      <c r="D1320" t="s">
        <v>11</v>
      </c>
      <c r="E1320" t="s">
        <v>63</v>
      </c>
      <c r="F1320" t="s">
        <v>13</v>
      </c>
      <c r="G1320" t="s">
        <v>14</v>
      </c>
      <c r="H1320">
        <v>199</v>
      </c>
      <c r="I1320">
        <v>9</v>
      </c>
      <c r="J1320">
        <v>1791</v>
      </c>
    </row>
    <row r="1321" spans="1:10" x14ac:dyDescent="0.35">
      <c r="A1321" s="3" t="s">
        <v>1366</v>
      </c>
      <c r="B1321" s="4">
        <v>43523</v>
      </c>
      <c r="C1321">
        <v>8</v>
      </c>
      <c r="D1321" t="s">
        <v>45</v>
      </c>
      <c r="E1321" t="s">
        <v>22</v>
      </c>
      <c r="F1321" t="s">
        <v>23</v>
      </c>
      <c r="G1321" t="s">
        <v>31</v>
      </c>
      <c r="H1321">
        <v>69</v>
      </c>
      <c r="I1321">
        <v>4</v>
      </c>
      <c r="J1321">
        <v>276</v>
      </c>
    </row>
    <row r="1322" spans="1:10" x14ac:dyDescent="0.35">
      <c r="A1322" s="3" t="s">
        <v>1367</v>
      </c>
      <c r="B1322" s="4">
        <v>43524</v>
      </c>
      <c r="C1322">
        <v>10</v>
      </c>
      <c r="D1322" t="s">
        <v>58</v>
      </c>
      <c r="E1322" t="s">
        <v>22</v>
      </c>
      <c r="F1322" t="s">
        <v>23</v>
      </c>
      <c r="G1322" t="s">
        <v>31</v>
      </c>
      <c r="H1322">
        <v>69</v>
      </c>
      <c r="I1322">
        <v>9</v>
      </c>
      <c r="J1322">
        <v>621</v>
      </c>
    </row>
    <row r="1323" spans="1:10" x14ac:dyDescent="0.35">
      <c r="A1323" s="3" t="s">
        <v>1368</v>
      </c>
      <c r="B1323" s="4">
        <v>43524</v>
      </c>
      <c r="C1323">
        <v>19</v>
      </c>
      <c r="D1323" t="s">
        <v>56</v>
      </c>
      <c r="E1323" t="s">
        <v>27</v>
      </c>
      <c r="F1323" t="s">
        <v>28</v>
      </c>
      <c r="G1323" t="s">
        <v>41</v>
      </c>
      <c r="H1323">
        <v>399</v>
      </c>
      <c r="I1323">
        <v>9</v>
      </c>
      <c r="J1323">
        <v>3591</v>
      </c>
    </row>
    <row r="1324" spans="1:10" x14ac:dyDescent="0.35">
      <c r="A1324" s="3" t="s">
        <v>1369</v>
      </c>
      <c r="B1324" s="4">
        <v>43524</v>
      </c>
      <c r="C1324">
        <v>12</v>
      </c>
      <c r="D1324" t="s">
        <v>66</v>
      </c>
      <c r="E1324" t="s">
        <v>12</v>
      </c>
      <c r="F1324" t="s">
        <v>13</v>
      </c>
      <c r="G1324" t="s">
        <v>19</v>
      </c>
      <c r="H1324">
        <v>289</v>
      </c>
      <c r="I1324">
        <v>1</v>
      </c>
      <c r="J1324">
        <v>289</v>
      </c>
    </row>
    <row r="1325" spans="1:10" x14ac:dyDescent="0.35">
      <c r="A1325" s="3" t="s">
        <v>1370</v>
      </c>
      <c r="B1325" s="4">
        <v>43525</v>
      </c>
      <c r="C1325">
        <v>17</v>
      </c>
      <c r="D1325" t="s">
        <v>35</v>
      </c>
      <c r="E1325" t="s">
        <v>36</v>
      </c>
      <c r="F1325" t="s">
        <v>28</v>
      </c>
      <c r="G1325" t="s">
        <v>24</v>
      </c>
      <c r="H1325">
        <v>159</v>
      </c>
      <c r="I1325">
        <v>9</v>
      </c>
      <c r="J1325">
        <v>1431</v>
      </c>
    </row>
    <row r="1326" spans="1:10" x14ac:dyDescent="0.35">
      <c r="A1326" s="3" t="s">
        <v>1371</v>
      </c>
      <c r="B1326" s="4">
        <v>43525</v>
      </c>
      <c r="C1326">
        <v>8</v>
      </c>
      <c r="D1326" t="s">
        <v>45</v>
      </c>
      <c r="E1326" t="s">
        <v>22</v>
      </c>
      <c r="F1326" t="s">
        <v>23</v>
      </c>
      <c r="G1326" t="s">
        <v>41</v>
      </c>
      <c r="H1326">
        <v>399</v>
      </c>
      <c r="I1326">
        <v>3</v>
      </c>
      <c r="J1326">
        <v>1197</v>
      </c>
    </row>
    <row r="1327" spans="1:10" x14ac:dyDescent="0.35">
      <c r="A1327" s="3" t="s">
        <v>1372</v>
      </c>
      <c r="B1327" s="4">
        <v>43525</v>
      </c>
      <c r="C1327">
        <v>8</v>
      </c>
      <c r="D1327" t="s">
        <v>45</v>
      </c>
      <c r="E1327" t="s">
        <v>46</v>
      </c>
      <c r="F1327" t="s">
        <v>23</v>
      </c>
      <c r="G1327" t="s">
        <v>24</v>
      </c>
      <c r="H1327">
        <v>159</v>
      </c>
      <c r="I1327">
        <v>5</v>
      </c>
      <c r="J1327">
        <v>795</v>
      </c>
    </row>
    <row r="1328" spans="1:10" x14ac:dyDescent="0.35">
      <c r="A1328" s="3" t="s">
        <v>1373</v>
      </c>
      <c r="B1328" s="4">
        <v>43525</v>
      </c>
      <c r="C1328">
        <v>3</v>
      </c>
      <c r="D1328" t="s">
        <v>43</v>
      </c>
      <c r="E1328" t="s">
        <v>17</v>
      </c>
      <c r="F1328" t="s">
        <v>18</v>
      </c>
      <c r="G1328" t="s">
        <v>14</v>
      </c>
      <c r="H1328">
        <v>199</v>
      </c>
      <c r="I1328">
        <v>6</v>
      </c>
      <c r="J1328">
        <v>1194</v>
      </c>
    </row>
    <row r="1329" spans="1:10" x14ac:dyDescent="0.35">
      <c r="A1329" s="3" t="s">
        <v>1374</v>
      </c>
      <c r="B1329" s="4">
        <v>43526</v>
      </c>
      <c r="C1329">
        <v>1</v>
      </c>
      <c r="D1329" t="s">
        <v>16</v>
      </c>
      <c r="E1329" t="s">
        <v>68</v>
      </c>
      <c r="F1329" t="s">
        <v>18</v>
      </c>
      <c r="G1329" t="s">
        <v>24</v>
      </c>
      <c r="H1329">
        <v>159</v>
      </c>
      <c r="I1329">
        <v>6</v>
      </c>
      <c r="J1329">
        <v>954</v>
      </c>
    </row>
    <row r="1330" spans="1:10" x14ac:dyDescent="0.35">
      <c r="A1330" s="3" t="s">
        <v>1375</v>
      </c>
      <c r="B1330" s="4">
        <v>43526</v>
      </c>
      <c r="C1330">
        <v>19</v>
      </c>
      <c r="D1330" t="s">
        <v>56</v>
      </c>
      <c r="E1330" t="s">
        <v>36</v>
      </c>
      <c r="F1330" t="s">
        <v>28</v>
      </c>
      <c r="G1330" t="s">
        <v>19</v>
      </c>
      <c r="H1330">
        <v>289</v>
      </c>
      <c r="I1330">
        <v>7</v>
      </c>
      <c r="J1330">
        <v>2023</v>
      </c>
    </row>
    <row r="1331" spans="1:10" x14ac:dyDescent="0.35">
      <c r="A1331" s="3" t="s">
        <v>1376</v>
      </c>
      <c r="B1331" s="4">
        <v>43526</v>
      </c>
      <c r="C1331">
        <v>7</v>
      </c>
      <c r="D1331" t="s">
        <v>88</v>
      </c>
      <c r="E1331" t="s">
        <v>22</v>
      </c>
      <c r="F1331" t="s">
        <v>23</v>
      </c>
      <c r="G1331" t="s">
        <v>41</v>
      </c>
      <c r="H1331">
        <v>399</v>
      </c>
      <c r="I1331">
        <v>7</v>
      </c>
      <c r="J1331">
        <v>2793</v>
      </c>
    </row>
    <row r="1332" spans="1:10" x14ac:dyDescent="0.35">
      <c r="A1332" s="3" t="s">
        <v>1377</v>
      </c>
      <c r="B1332" s="4">
        <v>43527</v>
      </c>
      <c r="C1332">
        <v>5</v>
      </c>
      <c r="D1332" t="s">
        <v>60</v>
      </c>
      <c r="E1332" t="s">
        <v>68</v>
      </c>
      <c r="F1332" t="s">
        <v>18</v>
      </c>
      <c r="G1332" t="s">
        <v>19</v>
      </c>
      <c r="H1332">
        <v>289</v>
      </c>
      <c r="I1332">
        <v>5</v>
      </c>
      <c r="J1332">
        <v>1445</v>
      </c>
    </row>
    <row r="1333" spans="1:10" x14ac:dyDescent="0.35">
      <c r="A1333" s="3" t="s">
        <v>1378</v>
      </c>
      <c r="B1333" s="4">
        <v>43528</v>
      </c>
      <c r="C1333">
        <v>2</v>
      </c>
      <c r="D1333" t="s">
        <v>106</v>
      </c>
      <c r="E1333" t="s">
        <v>17</v>
      </c>
      <c r="F1333" t="s">
        <v>18</v>
      </c>
      <c r="G1333" t="s">
        <v>19</v>
      </c>
      <c r="H1333">
        <v>289</v>
      </c>
      <c r="I1333">
        <v>0</v>
      </c>
      <c r="J1333">
        <v>0</v>
      </c>
    </row>
    <row r="1334" spans="1:10" x14ac:dyDescent="0.35">
      <c r="A1334" s="3" t="s">
        <v>1379</v>
      </c>
      <c r="B1334" s="4">
        <v>43529</v>
      </c>
      <c r="C1334">
        <v>16</v>
      </c>
      <c r="D1334" t="s">
        <v>30</v>
      </c>
      <c r="E1334" t="s">
        <v>36</v>
      </c>
      <c r="F1334" t="s">
        <v>28</v>
      </c>
      <c r="G1334" t="s">
        <v>14</v>
      </c>
      <c r="H1334">
        <v>199</v>
      </c>
      <c r="I1334">
        <v>5</v>
      </c>
      <c r="J1334">
        <v>995</v>
      </c>
    </row>
    <row r="1335" spans="1:10" x14ac:dyDescent="0.35">
      <c r="A1335" s="3" t="s">
        <v>1380</v>
      </c>
      <c r="B1335" s="4">
        <v>43529</v>
      </c>
      <c r="C1335">
        <v>12</v>
      </c>
      <c r="D1335" t="s">
        <v>66</v>
      </c>
      <c r="E1335" t="s">
        <v>12</v>
      </c>
      <c r="F1335" t="s">
        <v>13</v>
      </c>
      <c r="G1335" t="s">
        <v>41</v>
      </c>
      <c r="H1335">
        <v>399</v>
      </c>
      <c r="I1335">
        <v>1</v>
      </c>
      <c r="J1335">
        <v>399</v>
      </c>
    </row>
    <row r="1336" spans="1:10" x14ac:dyDescent="0.35">
      <c r="A1336" s="3" t="s">
        <v>1381</v>
      </c>
      <c r="B1336" s="4">
        <v>43530</v>
      </c>
      <c r="C1336">
        <v>18</v>
      </c>
      <c r="D1336" t="s">
        <v>26</v>
      </c>
      <c r="E1336" t="s">
        <v>27</v>
      </c>
      <c r="F1336" t="s">
        <v>28</v>
      </c>
      <c r="G1336" t="s">
        <v>31</v>
      </c>
      <c r="H1336">
        <v>69</v>
      </c>
      <c r="I1336">
        <v>2</v>
      </c>
      <c r="J1336">
        <v>138</v>
      </c>
    </row>
    <row r="1337" spans="1:10" x14ac:dyDescent="0.35">
      <c r="A1337" s="3" t="s">
        <v>1382</v>
      </c>
      <c r="B1337" s="4">
        <v>43530</v>
      </c>
      <c r="C1337">
        <v>8</v>
      </c>
      <c r="D1337" t="s">
        <v>45</v>
      </c>
      <c r="E1337" t="s">
        <v>46</v>
      </c>
      <c r="F1337" t="s">
        <v>23</v>
      </c>
      <c r="G1337" t="s">
        <v>24</v>
      </c>
      <c r="H1337">
        <v>159</v>
      </c>
      <c r="I1337">
        <v>8</v>
      </c>
      <c r="J1337">
        <v>1272</v>
      </c>
    </row>
    <row r="1338" spans="1:10" x14ac:dyDescent="0.35">
      <c r="A1338" s="3" t="s">
        <v>1383</v>
      </c>
      <c r="B1338" s="4">
        <v>43530</v>
      </c>
      <c r="C1338">
        <v>19</v>
      </c>
      <c r="D1338" t="s">
        <v>56</v>
      </c>
      <c r="E1338" t="s">
        <v>27</v>
      </c>
      <c r="F1338" t="s">
        <v>28</v>
      </c>
      <c r="G1338" t="s">
        <v>24</v>
      </c>
      <c r="H1338">
        <v>159</v>
      </c>
      <c r="I1338">
        <v>5</v>
      </c>
      <c r="J1338">
        <v>795</v>
      </c>
    </row>
    <row r="1339" spans="1:10" x14ac:dyDescent="0.35">
      <c r="A1339" s="3" t="s">
        <v>1384</v>
      </c>
      <c r="B1339" s="4">
        <v>43531</v>
      </c>
      <c r="C1339">
        <v>9</v>
      </c>
      <c r="D1339" t="s">
        <v>21</v>
      </c>
      <c r="E1339" t="s">
        <v>46</v>
      </c>
      <c r="F1339" t="s">
        <v>23</v>
      </c>
      <c r="G1339" t="s">
        <v>41</v>
      </c>
      <c r="H1339">
        <v>399</v>
      </c>
      <c r="I1339">
        <v>0</v>
      </c>
      <c r="J1339">
        <v>0</v>
      </c>
    </row>
    <row r="1340" spans="1:10" x14ac:dyDescent="0.35">
      <c r="A1340" s="3" t="s">
        <v>1385</v>
      </c>
      <c r="B1340" s="4">
        <v>43531</v>
      </c>
      <c r="C1340">
        <v>19</v>
      </c>
      <c r="D1340" t="s">
        <v>56</v>
      </c>
      <c r="E1340" t="s">
        <v>27</v>
      </c>
      <c r="F1340" t="s">
        <v>28</v>
      </c>
      <c r="G1340" t="s">
        <v>31</v>
      </c>
      <c r="H1340">
        <v>69</v>
      </c>
      <c r="I1340">
        <v>7</v>
      </c>
      <c r="J1340">
        <v>483</v>
      </c>
    </row>
    <row r="1341" spans="1:10" x14ac:dyDescent="0.35">
      <c r="A1341" s="3" t="s">
        <v>1386</v>
      </c>
      <c r="B1341" s="4">
        <v>43531</v>
      </c>
      <c r="C1341">
        <v>2</v>
      </c>
      <c r="D1341" t="s">
        <v>106</v>
      </c>
      <c r="E1341" t="s">
        <v>17</v>
      </c>
      <c r="F1341" t="s">
        <v>18</v>
      </c>
      <c r="G1341" t="s">
        <v>14</v>
      </c>
      <c r="H1341">
        <v>199</v>
      </c>
      <c r="I1341">
        <v>7</v>
      </c>
      <c r="J1341">
        <v>1393</v>
      </c>
    </row>
    <row r="1342" spans="1:10" x14ac:dyDescent="0.35">
      <c r="A1342" s="3" t="s">
        <v>1387</v>
      </c>
      <c r="B1342" s="4">
        <v>43531</v>
      </c>
      <c r="C1342">
        <v>12</v>
      </c>
      <c r="D1342" t="s">
        <v>66</v>
      </c>
      <c r="E1342" t="s">
        <v>12</v>
      </c>
      <c r="F1342" t="s">
        <v>13</v>
      </c>
      <c r="G1342" t="s">
        <v>24</v>
      </c>
      <c r="H1342">
        <v>159</v>
      </c>
      <c r="I1342">
        <v>0</v>
      </c>
      <c r="J1342">
        <v>0</v>
      </c>
    </row>
    <row r="1343" spans="1:10" x14ac:dyDescent="0.35">
      <c r="A1343" s="3" t="s">
        <v>1388</v>
      </c>
      <c r="B1343" s="4">
        <v>43531</v>
      </c>
      <c r="C1343">
        <v>17</v>
      </c>
      <c r="D1343" t="s">
        <v>35</v>
      </c>
      <c r="E1343" t="s">
        <v>36</v>
      </c>
      <c r="F1343" t="s">
        <v>28</v>
      </c>
      <c r="G1343" t="s">
        <v>31</v>
      </c>
      <c r="H1343">
        <v>69</v>
      </c>
      <c r="I1343">
        <v>0</v>
      </c>
      <c r="J1343">
        <v>0</v>
      </c>
    </row>
    <row r="1344" spans="1:10" x14ac:dyDescent="0.35">
      <c r="A1344" s="3" t="s">
        <v>1389</v>
      </c>
      <c r="B1344" s="4">
        <v>43531</v>
      </c>
      <c r="C1344">
        <v>4</v>
      </c>
      <c r="D1344" t="s">
        <v>51</v>
      </c>
      <c r="E1344" t="s">
        <v>68</v>
      </c>
      <c r="F1344" t="s">
        <v>18</v>
      </c>
      <c r="G1344" t="s">
        <v>14</v>
      </c>
      <c r="H1344">
        <v>199</v>
      </c>
      <c r="I1344">
        <v>1</v>
      </c>
      <c r="J1344">
        <v>199</v>
      </c>
    </row>
    <row r="1345" spans="1:10" x14ac:dyDescent="0.35">
      <c r="A1345" s="3" t="s">
        <v>1390</v>
      </c>
      <c r="B1345" s="4">
        <v>43531</v>
      </c>
      <c r="C1345">
        <v>6</v>
      </c>
      <c r="D1345" t="s">
        <v>48</v>
      </c>
      <c r="E1345" t="s">
        <v>22</v>
      </c>
      <c r="F1345" t="s">
        <v>23</v>
      </c>
      <c r="G1345" t="s">
        <v>14</v>
      </c>
      <c r="H1345">
        <v>199</v>
      </c>
      <c r="I1345">
        <v>0</v>
      </c>
      <c r="J1345">
        <v>0</v>
      </c>
    </row>
    <row r="1346" spans="1:10" x14ac:dyDescent="0.35">
      <c r="A1346" s="3" t="s">
        <v>1391</v>
      </c>
      <c r="B1346" s="4">
        <v>43531</v>
      </c>
      <c r="C1346">
        <v>8</v>
      </c>
      <c r="D1346" t="s">
        <v>45</v>
      </c>
      <c r="E1346" t="s">
        <v>46</v>
      </c>
      <c r="F1346" t="s">
        <v>23</v>
      </c>
      <c r="G1346" t="s">
        <v>24</v>
      </c>
      <c r="H1346">
        <v>159</v>
      </c>
      <c r="I1346">
        <v>2</v>
      </c>
      <c r="J1346">
        <v>318</v>
      </c>
    </row>
    <row r="1347" spans="1:10" x14ac:dyDescent="0.35">
      <c r="A1347" s="3" t="s">
        <v>1392</v>
      </c>
      <c r="B1347" s="4">
        <v>43532</v>
      </c>
      <c r="C1347">
        <v>11</v>
      </c>
      <c r="D1347" t="s">
        <v>11</v>
      </c>
      <c r="E1347" t="s">
        <v>12</v>
      </c>
      <c r="F1347" t="s">
        <v>13</v>
      </c>
      <c r="G1347" t="s">
        <v>31</v>
      </c>
      <c r="H1347">
        <v>69</v>
      </c>
      <c r="I1347">
        <v>7</v>
      </c>
      <c r="J1347">
        <v>483</v>
      </c>
    </row>
    <row r="1348" spans="1:10" x14ac:dyDescent="0.35">
      <c r="A1348" s="3" t="s">
        <v>1393</v>
      </c>
      <c r="B1348" s="4">
        <v>43533</v>
      </c>
      <c r="C1348">
        <v>14</v>
      </c>
      <c r="D1348" t="s">
        <v>38</v>
      </c>
      <c r="E1348" t="s">
        <v>12</v>
      </c>
      <c r="F1348" t="s">
        <v>13</v>
      </c>
      <c r="G1348" t="s">
        <v>24</v>
      </c>
      <c r="H1348">
        <v>159</v>
      </c>
      <c r="I1348">
        <v>1</v>
      </c>
      <c r="J1348">
        <v>159</v>
      </c>
    </row>
    <row r="1349" spans="1:10" x14ac:dyDescent="0.35">
      <c r="A1349" s="3" t="s">
        <v>1394</v>
      </c>
      <c r="B1349" s="4">
        <v>43533</v>
      </c>
      <c r="C1349">
        <v>4</v>
      </c>
      <c r="D1349" t="s">
        <v>51</v>
      </c>
      <c r="E1349" t="s">
        <v>68</v>
      </c>
      <c r="F1349" t="s">
        <v>18</v>
      </c>
      <c r="G1349" t="s">
        <v>14</v>
      </c>
      <c r="H1349">
        <v>199</v>
      </c>
      <c r="I1349">
        <v>6</v>
      </c>
      <c r="J1349">
        <v>1194</v>
      </c>
    </row>
    <row r="1350" spans="1:10" x14ac:dyDescent="0.35">
      <c r="A1350" s="3" t="s">
        <v>1395</v>
      </c>
      <c r="B1350" s="4">
        <v>43533</v>
      </c>
      <c r="C1350">
        <v>19</v>
      </c>
      <c r="D1350" t="s">
        <v>56</v>
      </c>
      <c r="E1350" t="s">
        <v>36</v>
      </c>
      <c r="F1350" t="s">
        <v>28</v>
      </c>
      <c r="G1350" t="s">
        <v>14</v>
      </c>
      <c r="H1350">
        <v>199</v>
      </c>
      <c r="I1350">
        <v>4</v>
      </c>
      <c r="J1350">
        <v>796</v>
      </c>
    </row>
    <row r="1351" spans="1:10" x14ac:dyDescent="0.35">
      <c r="A1351" s="3" t="s">
        <v>1396</v>
      </c>
      <c r="B1351" s="4">
        <v>43533</v>
      </c>
      <c r="C1351">
        <v>8</v>
      </c>
      <c r="D1351" t="s">
        <v>45</v>
      </c>
      <c r="E1351" t="s">
        <v>22</v>
      </c>
      <c r="F1351" t="s">
        <v>23</v>
      </c>
      <c r="G1351" t="s">
        <v>14</v>
      </c>
      <c r="H1351">
        <v>199</v>
      </c>
      <c r="I1351">
        <v>7</v>
      </c>
      <c r="J1351">
        <v>1393</v>
      </c>
    </row>
    <row r="1352" spans="1:10" x14ac:dyDescent="0.35">
      <c r="A1352" s="3" t="s">
        <v>1397</v>
      </c>
      <c r="B1352" s="4">
        <v>43534</v>
      </c>
      <c r="C1352">
        <v>8</v>
      </c>
      <c r="D1352" t="s">
        <v>45</v>
      </c>
      <c r="E1352" t="s">
        <v>46</v>
      </c>
      <c r="F1352" t="s">
        <v>23</v>
      </c>
      <c r="G1352" t="s">
        <v>19</v>
      </c>
      <c r="H1352">
        <v>289</v>
      </c>
      <c r="I1352">
        <v>9</v>
      </c>
      <c r="J1352">
        <v>2601</v>
      </c>
    </row>
    <row r="1353" spans="1:10" x14ac:dyDescent="0.35">
      <c r="A1353" s="3" t="s">
        <v>1398</v>
      </c>
      <c r="B1353" s="4">
        <v>43534</v>
      </c>
      <c r="C1353">
        <v>15</v>
      </c>
      <c r="D1353" t="s">
        <v>118</v>
      </c>
      <c r="E1353" t="s">
        <v>63</v>
      </c>
      <c r="F1353" t="s">
        <v>13</v>
      </c>
      <c r="G1353" t="s">
        <v>14</v>
      </c>
      <c r="H1353">
        <v>199</v>
      </c>
      <c r="I1353">
        <v>2</v>
      </c>
      <c r="J1353">
        <v>398</v>
      </c>
    </row>
    <row r="1354" spans="1:10" x14ac:dyDescent="0.35">
      <c r="A1354" s="3" t="s">
        <v>1399</v>
      </c>
      <c r="B1354" s="4">
        <v>43534</v>
      </c>
      <c r="C1354">
        <v>6</v>
      </c>
      <c r="D1354" t="s">
        <v>48</v>
      </c>
      <c r="E1354" t="s">
        <v>46</v>
      </c>
      <c r="F1354" t="s">
        <v>23</v>
      </c>
      <c r="G1354" t="s">
        <v>31</v>
      </c>
      <c r="H1354">
        <v>69</v>
      </c>
      <c r="I1354">
        <v>5</v>
      </c>
      <c r="J1354">
        <v>345</v>
      </c>
    </row>
    <row r="1355" spans="1:10" x14ac:dyDescent="0.35">
      <c r="A1355" s="3" t="s">
        <v>1400</v>
      </c>
      <c r="B1355" s="4">
        <v>43534</v>
      </c>
      <c r="C1355">
        <v>19</v>
      </c>
      <c r="D1355" t="s">
        <v>56</v>
      </c>
      <c r="E1355" t="s">
        <v>27</v>
      </c>
      <c r="F1355" t="s">
        <v>28</v>
      </c>
      <c r="G1355" t="s">
        <v>41</v>
      </c>
      <c r="H1355">
        <v>399</v>
      </c>
      <c r="I1355">
        <v>3</v>
      </c>
      <c r="J1355">
        <v>1197</v>
      </c>
    </row>
    <row r="1356" spans="1:10" x14ac:dyDescent="0.35">
      <c r="A1356" s="3" t="s">
        <v>1401</v>
      </c>
      <c r="B1356" s="4">
        <v>43535</v>
      </c>
      <c r="C1356">
        <v>16</v>
      </c>
      <c r="D1356" t="s">
        <v>30</v>
      </c>
      <c r="E1356" t="s">
        <v>27</v>
      </c>
      <c r="F1356" t="s">
        <v>28</v>
      </c>
      <c r="G1356" t="s">
        <v>19</v>
      </c>
      <c r="H1356">
        <v>289</v>
      </c>
      <c r="I1356">
        <v>6</v>
      </c>
      <c r="J1356">
        <v>1734</v>
      </c>
    </row>
    <row r="1357" spans="1:10" x14ac:dyDescent="0.35">
      <c r="A1357" s="3" t="s">
        <v>1402</v>
      </c>
      <c r="B1357" s="4">
        <v>43535</v>
      </c>
      <c r="C1357">
        <v>7</v>
      </c>
      <c r="D1357" t="s">
        <v>88</v>
      </c>
      <c r="E1357" t="s">
        <v>22</v>
      </c>
      <c r="F1357" t="s">
        <v>23</v>
      </c>
      <c r="G1357" t="s">
        <v>31</v>
      </c>
      <c r="H1357">
        <v>69</v>
      </c>
      <c r="I1357">
        <v>1</v>
      </c>
      <c r="J1357">
        <v>69</v>
      </c>
    </row>
    <row r="1358" spans="1:10" x14ac:dyDescent="0.35">
      <c r="A1358" s="3" t="s">
        <v>1403</v>
      </c>
      <c r="B1358" s="4">
        <v>43535</v>
      </c>
      <c r="C1358">
        <v>4</v>
      </c>
      <c r="D1358" t="s">
        <v>51</v>
      </c>
      <c r="E1358" t="s">
        <v>17</v>
      </c>
      <c r="F1358" t="s">
        <v>18</v>
      </c>
      <c r="G1358" t="s">
        <v>19</v>
      </c>
      <c r="H1358">
        <v>289</v>
      </c>
      <c r="I1358">
        <v>6</v>
      </c>
      <c r="J1358">
        <v>1734</v>
      </c>
    </row>
    <row r="1359" spans="1:10" x14ac:dyDescent="0.35">
      <c r="A1359" s="3" t="s">
        <v>1404</v>
      </c>
      <c r="B1359" s="4">
        <v>43535</v>
      </c>
      <c r="C1359">
        <v>13</v>
      </c>
      <c r="D1359" t="s">
        <v>33</v>
      </c>
      <c r="E1359" t="s">
        <v>63</v>
      </c>
      <c r="F1359" t="s">
        <v>13</v>
      </c>
      <c r="G1359" t="s">
        <v>31</v>
      </c>
      <c r="H1359">
        <v>69</v>
      </c>
      <c r="I1359">
        <v>2</v>
      </c>
      <c r="J1359">
        <v>138</v>
      </c>
    </row>
    <row r="1360" spans="1:10" x14ac:dyDescent="0.35">
      <c r="A1360" s="3" t="s">
        <v>1405</v>
      </c>
      <c r="B1360" s="4">
        <v>43535</v>
      </c>
      <c r="C1360">
        <v>4</v>
      </c>
      <c r="D1360" t="s">
        <v>51</v>
      </c>
      <c r="E1360" t="s">
        <v>17</v>
      </c>
      <c r="F1360" t="s">
        <v>18</v>
      </c>
      <c r="G1360" t="s">
        <v>19</v>
      </c>
      <c r="H1360">
        <v>289</v>
      </c>
      <c r="I1360">
        <v>2</v>
      </c>
      <c r="J1360">
        <v>578</v>
      </c>
    </row>
    <row r="1361" spans="1:10" x14ac:dyDescent="0.35">
      <c r="A1361" s="3" t="s">
        <v>1406</v>
      </c>
      <c r="B1361" s="4">
        <v>43535</v>
      </c>
      <c r="C1361">
        <v>17</v>
      </c>
      <c r="D1361" t="s">
        <v>35</v>
      </c>
      <c r="E1361" t="s">
        <v>27</v>
      </c>
      <c r="F1361" t="s">
        <v>28</v>
      </c>
      <c r="G1361" t="s">
        <v>41</v>
      </c>
      <c r="H1361">
        <v>399</v>
      </c>
      <c r="I1361">
        <v>6</v>
      </c>
      <c r="J1361">
        <v>2394</v>
      </c>
    </row>
    <row r="1362" spans="1:10" x14ac:dyDescent="0.35">
      <c r="A1362" s="3" t="s">
        <v>1407</v>
      </c>
      <c r="B1362" s="4">
        <v>43535</v>
      </c>
      <c r="C1362">
        <v>3</v>
      </c>
      <c r="D1362" t="s">
        <v>43</v>
      </c>
      <c r="E1362" t="s">
        <v>17</v>
      </c>
      <c r="F1362" t="s">
        <v>18</v>
      </c>
      <c r="G1362" t="s">
        <v>19</v>
      </c>
      <c r="H1362">
        <v>289</v>
      </c>
      <c r="I1362">
        <v>5</v>
      </c>
      <c r="J1362">
        <v>1445</v>
      </c>
    </row>
    <row r="1363" spans="1:10" x14ac:dyDescent="0.35">
      <c r="A1363" s="3" t="s">
        <v>1408</v>
      </c>
      <c r="B1363" s="4">
        <v>43535</v>
      </c>
      <c r="C1363">
        <v>9</v>
      </c>
      <c r="D1363" t="s">
        <v>21</v>
      </c>
      <c r="E1363" t="s">
        <v>22</v>
      </c>
      <c r="F1363" t="s">
        <v>23</v>
      </c>
      <c r="G1363" t="s">
        <v>41</v>
      </c>
      <c r="H1363">
        <v>399</v>
      </c>
      <c r="I1363">
        <v>5</v>
      </c>
      <c r="J1363">
        <v>1995</v>
      </c>
    </row>
    <row r="1364" spans="1:10" x14ac:dyDescent="0.35">
      <c r="A1364" s="3" t="s">
        <v>1409</v>
      </c>
      <c r="B1364" s="4">
        <v>43535</v>
      </c>
      <c r="C1364">
        <v>2</v>
      </c>
      <c r="D1364" t="s">
        <v>106</v>
      </c>
      <c r="E1364" t="s">
        <v>17</v>
      </c>
      <c r="F1364" t="s">
        <v>18</v>
      </c>
      <c r="G1364" t="s">
        <v>31</v>
      </c>
      <c r="H1364">
        <v>69</v>
      </c>
      <c r="I1364">
        <v>4</v>
      </c>
      <c r="J1364">
        <v>276</v>
      </c>
    </row>
    <row r="1365" spans="1:10" x14ac:dyDescent="0.35">
      <c r="A1365" s="3" t="s">
        <v>1410</v>
      </c>
      <c r="B1365" s="4">
        <v>43535</v>
      </c>
      <c r="C1365">
        <v>15</v>
      </c>
      <c r="D1365" t="s">
        <v>118</v>
      </c>
      <c r="E1365" t="s">
        <v>12</v>
      </c>
      <c r="F1365" t="s">
        <v>13</v>
      </c>
      <c r="G1365" t="s">
        <v>24</v>
      </c>
      <c r="H1365">
        <v>159</v>
      </c>
      <c r="I1365">
        <v>9</v>
      </c>
      <c r="J1365">
        <v>1431</v>
      </c>
    </row>
    <row r="1366" spans="1:10" x14ac:dyDescent="0.35">
      <c r="A1366" s="3" t="s">
        <v>1411</v>
      </c>
      <c r="B1366" s="4">
        <v>43535</v>
      </c>
      <c r="C1366">
        <v>14</v>
      </c>
      <c r="D1366" t="s">
        <v>38</v>
      </c>
      <c r="E1366" t="s">
        <v>12</v>
      </c>
      <c r="F1366" t="s">
        <v>13</v>
      </c>
      <c r="G1366" t="s">
        <v>14</v>
      </c>
      <c r="H1366">
        <v>199</v>
      </c>
      <c r="I1366">
        <v>1</v>
      </c>
      <c r="J1366">
        <v>199</v>
      </c>
    </row>
    <row r="1367" spans="1:10" x14ac:dyDescent="0.35">
      <c r="A1367" s="3" t="s">
        <v>1412</v>
      </c>
      <c r="B1367" s="4">
        <v>43535</v>
      </c>
      <c r="C1367">
        <v>18</v>
      </c>
      <c r="D1367" t="s">
        <v>26</v>
      </c>
      <c r="E1367" t="s">
        <v>36</v>
      </c>
      <c r="F1367" t="s">
        <v>28</v>
      </c>
      <c r="G1367" t="s">
        <v>24</v>
      </c>
      <c r="H1367">
        <v>159</v>
      </c>
      <c r="I1367">
        <v>1</v>
      </c>
      <c r="J1367">
        <v>159</v>
      </c>
    </row>
    <row r="1368" spans="1:10" x14ac:dyDescent="0.35">
      <c r="A1368" s="3" t="s">
        <v>1413</v>
      </c>
      <c r="B1368" s="4">
        <v>43535</v>
      </c>
      <c r="C1368">
        <v>8</v>
      </c>
      <c r="D1368" t="s">
        <v>45</v>
      </c>
      <c r="E1368" t="s">
        <v>22</v>
      </c>
      <c r="F1368" t="s">
        <v>23</v>
      </c>
      <c r="G1368" t="s">
        <v>14</v>
      </c>
      <c r="H1368">
        <v>199</v>
      </c>
      <c r="I1368">
        <v>5</v>
      </c>
      <c r="J1368">
        <v>995</v>
      </c>
    </row>
    <row r="1369" spans="1:10" x14ac:dyDescent="0.35">
      <c r="A1369" s="3" t="s">
        <v>1414</v>
      </c>
      <c r="B1369" s="4">
        <v>43536</v>
      </c>
      <c r="C1369">
        <v>19</v>
      </c>
      <c r="D1369" t="s">
        <v>56</v>
      </c>
      <c r="E1369" t="s">
        <v>36</v>
      </c>
      <c r="F1369" t="s">
        <v>28</v>
      </c>
      <c r="G1369" t="s">
        <v>41</v>
      </c>
      <c r="H1369">
        <v>399</v>
      </c>
      <c r="I1369">
        <v>9</v>
      </c>
      <c r="J1369">
        <v>3591</v>
      </c>
    </row>
    <row r="1370" spans="1:10" x14ac:dyDescent="0.35">
      <c r="A1370" s="3" t="s">
        <v>1415</v>
      </c>
      <c r="B1370" s="4">
        <v>43537</v>
      </c>
      <c r="C1370">
        <v>11</v>
      </c>
      <c r="D1370" t="s">
        <v>11</v>
      </c>
      <c r="E1370" t="s">
        <v>12</v>
      </c>
      <c r="F1370" t="s">
        <v>13</v>
      </c>
      <c r="G1370" t="s">
        <v>14</v>
      </c>
      <c r="H1370">
        <v>199</v>
      </c>
      <c r="I1370">
        <v>0</v>
      </c>
      <c r="J1370">
        <v>0</v>
      </c>
    </row>
    <row r="1371" spans="1:10" x14ac:dyDescent="0.35">
      <c r="A1371" s="3" t="s">
        <v>1416</v>
      </c>
      <c r="B1371" s="4">
        <v>43537</v>
      </c>
      <c r="C1371">
        <v>19</v>
      </c>
      <c r="D1371" t="s">
        <v>56</v>
      </c>
      <c r="E1371" t="s">
        <v>27</v>
      </c>
      <c r="F1371" t="s">
        <v>28</v>
      </c>
      <c r="G1371" t="s">
        <v>41</v>
      </c>
      <c r="H1371">
        <v>399</v>
      </c>
      <c r="I1371">
        <v>2</v>
      </c>
      <c r="J1371">
        <v>798</v>
      </c>
    </row>
    <row r="1372" spans="1:10" x14ac:dyDescent="0.35">
      <c r="A1372" s="3" t="s">
        <v>1417</v>
      </c>
      <c r="B1372" s="4">
        <v>43537</v>
      </c>
      <c r="C1372">
        <v>15</v>
      </c>
      <c r="D1372" t="s">
        <v>118</v>
      </c>
      <c r="E1372" t="s">
        <v>12</v>
      </c>
      <c r="F1372" t="s">
        <v>13</v>
      </c>
      <c r="G1372" t="s">
        <v>41</v>
      </c>
      <c r="H1372">
        <v>399</v>
      </c>
      <c r="I1372">
        <v>9</v>
      </c>
      <c r="J1372">
        <v>3591</v>
      </c>
    </row>
    <row r="1373" spans="1:10" x14ac:dyDescent="0.35">
      <c r="A1373" s="3" t="s">
        <v>1418</v>
      </c>
      <c r="B1373" s="4">
        <v>43538</v>
      </c>
      <c r="C1373">
        <v>4</v>
      </c>
      <c r="D1373" t="s">
        <v>51</v>
      </c>
      <c r="E1373" t="s">
        <v>17</v>
      </c>
      <c r="F1373" t="s">
        <v>18</v>
      </c>
      <c r="G1373" t="s">
        <v>24</v>
      </c>
      <c r="H1373">
        <v>159</v>
      </c>
      <c r="I1373">
        <v>2</v>
      </c>
      <c r="J1373">
        <v>318</v>
      </c>
    </row>
    <row r="1374" spans="1:10" x14ac:dyDescent="0.35">
      <c r="A1374" s="3" t="s">
        <v>1419</v>
      </c>
      <c r="B1374" s="4">
        <v>43539</v>
      </c>
      <c r="C1374">
        <v>1</v>
      </c>
      <c r="D1374" t="s">
        <v>16</v>
      </c>
      <c r="E1374" t="s">
        <v>68</v>
      </c>
      <c r="F1374" t="s">
        <v>18</v>
      </c>
      <c r="G1374" t="s">
        <v>14</v>
      </c>
      <c r="H1374">
        <v>199</v>
      </c>
      <c r="I1374">
        <v>4</v>
      </c>
      <c r="J1374">
        <v>796</v>
      </c>
    </row>
    <row r="1375" spans="1:10" x14ac:dyDescent="0.35">
      <c r="A1375" s="3" t="s">
        <v>1420</v>
      </c>
      <c r="B1375" s="4">
        <v>43540</v>
      </c>
      <c r="C1375">
        <v>13</v>
      </c>
      <c r="D1375" t="s">
        <v>33</v>
      </c>
      <c r="E1375" t="s">
        <v>63</v>
      </c>
      <c r="F1375" t="s">
        <v>13</v>
      </c>
      <c r="G1375" t="s">
        <v>31</v>
      </c>
      <c r="H1375">
        <v>69</v>
      </c>
      <c r="I1375">
        <v>9</v>
      </c>
      <c r="J1375">
        <v>621</v>
      </c>
    </row>
    <row r="1376" spans="1:10" x14ac:dyDescent="0.35">
      <c r="A1376" s="3" t="s">
        <v>1421</v>
      </c>
      <c r="B1376" s="4">
        <v>43541</v>
      </c>
      <c r="C1376">
        <v>4</v>
      </c>
      <c r="D1376" t="s">
        <v>51</v>
      </c>
      <c r="E1376" t="s">
        <v>68</v>
      </c>
      <c r="F1376" t="s">
        <v>18</v>
      </c>
      <c r="G1376" t="s">
        <v>24</v>
      </c>
      <c r="H1376">
        <v>159</v>
      </c>
      <c r="I1376">
        <v>5</v>
      </c>
      <c r="J1376">
        <v>795</v>
      </c>
    </row>
    <row r="1377" spans="1:10" x14ac:dyDescent="0.35">
      <c r="A1377" s="3" t="s">
        <v>1422</v>
      </c>
      <c r="B1377" s="4">
        <v>43541</v>
      </c>
      <c r="C1377">
        <v>7</v>
      </c>
      <c r="D1377" t="s">
        <v>88</v>
      </c>
      <c r="E1377" t="s">
        <v>46</v>
      </c>
      <c r="F1377" t="s">
        <v>23</v>
      </c>
      <c r="G1377" t="s">
        <v>41</v>
      </c>
      <c r="H1377">
        <v>399</v>
      </c>
      <c r="I1377">
        <v>6</v>
      </c>
      <c r="J1377">
        <v>2394</v>
      </c>
    </row>
    <row r="1378" spans="1:10" x14ac:dyDescent="0.35">
      <c r="A1378" s="3" t="s">
        <v>1423</v>
      </c>
      <c r="B1378" s="4">
        <v>43541</v>
      </c>
      <c r="C1378">
        <v>14</v>
      </c>
      <c r="D1378" t="s">
        <v>38</v>
      </c>
      <c r="E1378" t="s">
        <v>12</v>
      </c>
      <c r="F1378" t="s">
        <v>13</v>
      </c>
      <c r="G1378" t="s">
        <v>24</v>
      </c>
      <c r="H1378">
        <v>159</v>
      </c>
      <c r="I1378">
        <v>6</v>
      </c>
      <c r="J1378">
        <v>954</v>
      </c>
    </row>
    <row r="1379" spans="1:10" x14ac:dyDescent="0.35">
      <c r="A1379" s="3" t="s">
        <v>1424</v>
      </c>
      <c r="B1379" s="4">
        <v>43541</v>
      </c>
      <c r="C1379">
        <v>14</v>
      </c>
      <c r="D1379" t="s">
        <v>38</v>
      </c>
      <c r="E1379" t="s">
        <v>12</v>
      </c>
      <c r="F1379" t="s">
        <v>13</v>
      </c>
      <c r="G1379" t="s">
        <v>41</v>
      </c>
      <c r="H1379">
        <v>399</v>
      </c>
      <c r="I1379">
        <v>7</v>
      </c>
      <c r="J1379">
        <v>2793</v>
      </c>
    </row>
    <row r="1380" spans="1:10" x14ac:dyDescent="0.35">
      <c r="A1380" s="3" t="s">
        <v>1425</v>
      </c>
      <c r="B1380" s="4">
        <v>43541</v>
      </c>
      <c r="C1380">
        <v>14</v>
      </c>
      <c r="D1380" t="s">
        <v>38</v>
      </c>
      <c r="E1380" t="s">
        <v>12</v>
      </c>
      <c r="F1380" t="s">
        <v>13</v>
      </c>
      <c r="G1380" t="s">
        <v>19</v>
      </c>
      <c r="H1380">
        <v>289</v>
      </c>
      <c r="I1380">
        <v>6</v>
      </c>
      <c r="J1380">
        <v>1734</v>
      </c>
    </row>
    <row r="1381" spans="1:10" x14ac:dyDescent="0.35">
      <c r="A1381" s="3" t="s">
        <v>1426</v>
      </c>
      <c r="B1381" s="4">
        <v>43541</v>
      </c>
      <c r="C1381">
        <v>11</v>
      </c>
      <c r="D1381" t="s">
        <v>11</v>
      </c>
      <c r="E1381" t="s">
        <v>63</v>
      </c>
      <c r="F1381" t="s">
        <v>13</v>
      </c>
      <c r="G1381" t="s">
        <v>24</v>
      </c>
      <c r="H1381">
        <v>159</v>
      </c>
      <c r="I1381">
        <v>4</v>
      </c>
      <c r="J1381">
        <v>636</v>
      </c>
    </row>
    <row r="1382" spans="1:10" x14ac:dyDescent="0.35">
      <c r="A1382" s="3" t="s">
        <v>1427</v>
      </c>
      <c r="B1382" s="4">
        <v>43542</v>
      </c>
      <c r="C1382">
        <v>11</v>
      </c>
      <c r="D1382" t="s">
        <v>11</v>
      </c>
      <c r="E1382" t="s">
        <v>63</v>
      </c>
      <c r="F1382" t="s">
        <v>13</v>
      </c>
      <c r="G1382" t="s">
        <v>24</v>
      </c>
      <c r="H1382">
        <v>159</v>
      </c>
      <c r="I1382">
        <v>9</v>
      </c>
      <c r="J1382">
        <v>1431</v>
      </c>
    </row>
    <row r="1383" spans="1:10" x14ac:dyDescent="0.35">
      <c r="A1383" s="3" t="s">
        <v>1428</v>
      </c>
      <c r="B1383" s="4">
        <v>43543</v>
      </c>
      <c r="C1383">
        <v>5</v>
      </c>
      <c r="D1383" t="s">
        <v>60</v>
      </c>
      <c r="E1383" t="s">
        <v>68</v>
      </c>
      <c r="F1383" t="s">
        <v>18</v>
      </c>
      <c r="G1383" t="s">
        <v>31</v>
      </c>
      <c r="H1383">
        <v>69</v>
      </c>
      <c r="I1383">
        <v>1</v>
      </c>
      <c r="J1383">
        <v>69</v>
      </c>
    </row>
    <row r="1384" spans="1:10" x14ac:dyDescent="0.35">
      <c r="A1384" s="3" t="s">
        <v>1429</v>
      </c>
      <c r="B1384" s="4">
        <v>43543</v>
      </c>
      <c r="C1384">
        <v>14</v>
      </c>
      <c r="D1384" t="s">
        <v>38</v>
      </c>
      <c r="E1384" t="s">
        <v>63</v>
      </c>
      <c r="F1384" t="s">
        <v>13</v>
      </c>
      <c r="G1384" t="s">
        <v>41</v>
      </c>
      <c r="H1384">
        <v>399</v>
      </c>
      <c r="I1384">
        <v>8</v>
      </c>
      <c r="J1384">
        <v>3192</v>
      </c>
    </row>
    <row r="1385" spans="1:10" x14ac:dyDescent="0.35">
      <c r="A1385" s="3" t="s">
        <v>1430</v>
      </c>
      <c r="B1385" s="4">
        <v>43543</v>
      </c>
      <c r="C1385">
        <v>15</v>
      </c>
      <c r="D1385" t="s">
        <v>118</v>
      </c>
      <c r="E1385" t="s">
        <v>12</v>
      </c>
      <c r="F1385" t="s">
        <v>13</v>
      </c>
      <c r="G1385" t="s">
        <v>14</v>
      </c>
      <c r="H1385">
        <v>199</v>
      </c>
      <c r="I1385">
        <v>9</v>
      </c>
      <c r="J1385">
        <v>1791</v>
      </c>
    </row>
    <row r="1386" spans="1:10" x14ac:dyDescent="0.35">
      <c r="A1386" s="3" t="s">
        <v>1431</v>
      </c>
      <c r="B1386" s="4">
        <v>43543</v>
      </c>
      <c r="C1386">
        <v>17</v>
      </c>
      <c r="D1386" t="s">
        <v>35</v>
      </c>
      <c r="E1386" t="s">
        <v>27</v>
      </c>
      <c r="F1386" t="s">
        <v>28</v>
      </c>
      <c r="G1386" t="s">
        <v>41</v>
      </c>
      <c r="H1386">
        <v>399</v>
      </c>
      <c r="I1386">
        <v>5</v>
      </c>
      <c r="J1386">
        <v>1995</v>
      </c>
    </row>
    <row r="1387" spans="1:10" x14ac:dyDescent="0.35">
      <c r="A1387" s="3" t="s">
        <v>1432</v>
      </c>
      <c r="B1387" s="4">
        <v>43543</v>
      </c>
      <c r="C1387">
        <v>2</v>
      </c>
      <c r="D1387" t="s">
        <v>106</v>
      </c>
      <c r="E1387" t="s">
        <v>68</v>
      </c>
      <c r="F1387" t="s">
        <v>18</v>
      </c>
      <c r="G1387" t="s">
        <v>14</v>
      </c>
      <c r="H1387">
        <v>199</v>
      </c>
      <c r="I1387">
        <v>8</v>
      </c>
      <c r="J1387">
        <v>1592</v>
      </c>
    </row>
    <row r="1388" spans="1:10" x14ac:dyDescent="0.35">
      <c r="A1388" s="3" t="s">
        <v>1433</v>
      </c>
      <c r="B1388" s="4">
        <v>43543</v>
      </c>
      <c r="C1388">
        <v>18</v>
      </c>
      <c r="D1388" t="s">
        <v>26</v>
      </c>
      <c r="E1388" t="s">
        <v>27</v>
      </c>
      <c r="F1388" t="s">
        <v>28</v>
      </c>
      <c r="G1388" t="s">
        <v>24</v>
      </c>
      <c r="H1388">
        <v>159</v>
      </c>
      <c r="I1388">
        <v>8</v>
      </c>
      <c r="J1388">
        <v>1272</v>
      </c>
    </row>
    <row r="1389" spans="1:10" x14ac:dyDescent="0.35">
      <c r="A1389" s="3" t="s">
        <v>1434</v>
      </c>
      <c r="B1389" s="4">
        <v>43543</v>
      </c>
      <c r="C1389">
        <v>9</v>
      </c>
      <c r="D1389" t="s">
        <v>21</v>
      </c>
      <c r="E1389" t="s">
        <v>46</v>
      </c>
      <c r="F1389" t="s">
        <v>23</v>
      </c>
      <c r="G1389" t="s">
        <v>41</v>
      </c>
      <c r="H1389">
        <v>399</v>
      </c>
      <c r="I1389">
        <v>9</v>
      </c>
      <c r="J1389">
        <v>3591</v>
      </c>
    </row>
    <row r="1390" spans="1:10" x14ac:dyDescent="0.35">
      <c r="A1390" s="3" t="s">
        <v>1435</v>
      </c>
      <c r="B1390" s="4">
        <v>43543</v>
      </c>
      <c r="C1390">
        <v>1</v>
      </c>
      <c r="D1390" t="s">
        <v>16</v>
      </c>
      <c r="E1390" t="s">
        <v>17</v>
      </c>
      <c r="F1390" t="s">
        <v>18</v>
      </c>
      <c r="G1390" t="s">
        <v>31</v>
      </c>
      <c r="H1390">
        <v>69</v>
      </c>
      <c r="I1390">
        <v>9</v>
      </c>
      <c r="J1390">
        <v>621</v>
      </c>
    </row>
    <row r="1391" spans="1:10" x14ac:dyDescent="0.35">
      <c r="A1391" s="3" t="s">
        <v>1436</v>
      </c>
      <c r="B1391" s="4">
        <v>43543</v>
      </c>
      <c r="C1391">
        <v>4</v>
      </c>
      <c r="D1391" t="s">
        <v>51</v>
      </c>
      <c r="E1391" t="s">
        <v>17</v>
      </c>
      <c r="F1391" t="s">
        <v>18</v>
      </c>
      <c r="G1391" t="s">
        <v>24</v>
      </c>
      <c r="H1391">
        <v>159</v>
      </c>
      <c r="I1391">
        <v>3</v>
      </c>
      <c r="J1391">
        <v>477</v>
      </c>
    </row>
    <row r="1392" spans="1:10" x14ac:dyDescent="0.35">
      <c r="A1392" s="3" t="s">
        <v>1437</v>
      </c>
      <c r="B1392" s="4">
        <v>43543</v>
      </c>
      <c r="C1392">
        <v>10</v>
      </c>
      <c r="D1392" t="s">
        <v>58</v>
      </c>
      <c r="E1392" t="s">
        <v>46</v>
      </c>
      <c r="F1392" t="s">
        <v>23</v>
      </c>
      <c r="G1392" t="s">
        <v>41</v>
      </c>
      <c r="H1392">
        <v>399</v>
      </c>
      <c r="I1392">
        <v>0</v>
      </c>
      <c r="J1392">
        <v>0</v>
      </c>
    </row>
    <row r="1393" spans="1:10" x14ac:dyDescent="0.35">
      <c r="A1393" s="3" t="s">
        <v>1438</v>
      </c>
      <c r="B1393" s="4">
        <v>43544</v>
      </c>
      <c r="C1393">
        <v>15</v>
      </c>
      <c r="D1393" t="s">
        <v>118</v>
      </c>
      <c r="E1393" t="s">
        <v>63</v>
      </c>
      <c r="F1393" t="s">
        <v>13</v>
      </c>
      <c r="G1393" t="s">
        <v>24</v>
      </c>
      <c r="H1393">
        <v>159</v>
      </c>
      <c r="I1393">
        <v>5</v>
      </c>
      <c r="J1393">
        <v>795</v>
      </c>
    </row>
    <row r="1394" spans="1:10" x14ac:dyDescent="0.35">
      <c r="A1394" s="3" t="s">
        <v>1439</v>
      </c>
      <c r="B1394" s="4">
        <v>43544</v>
      </c>
      <c r="C1394">
        <v>18</v>
      </c>
      <c r="D1394" t="s">
        <v>26</v>
      </c>
      <c r="E1394" t="s">
        <v>36</v>
      </c>
      <c r="F1394" t="s">
        <v>28</v>
      </c>
      <c r="G1394" t="s">
        <v>31</v>
      </c>
      <c r="H1394">
        <v>69</v>
      </c>
      <c r="I1394">
        <v>3</v>
      </c>
      <c r="J1394">
        <v>207</v>
      </c>
    </row>
    <row r="1395" spans="1:10" x14ac:dyDescent="0.35">
      <c r="A1395" s="3" t="s">
        <v>1440</v>
      </c>
      <c r="B1395" s="4">
        <v>43544</v>
      </c>
      <c r="C1395">
        <v>1</v>
      </c>
      <c r="D1395" t="s">
        <v>16</v>
      </c>
      <c r="E1395" t="s">
        <v>68</v>
      </c>
      <c r="F1395" t="s">
        <v>18</v>
      </c>
      <c r="G1395" t="s">
        <v>19</v>
      </c>
      <c r="H1395">
        <v>289</v>
      </c>
      <c r="I1395">
        <v>3</v>
      </c>
      <c r="J1395">
        <v>867</v>
      </c>
    </row>
    <row r="1396" spans="1:10" x14ac:dyDescent="0.35">
      <c r="A1396" s="3" t="s">
        <v>1441</v>
      </c>
      <c r="B1396" s="4">
        <v>43545</v>
      </c>
      <c r="C1396">
        <v>4</v>
      </c>
      <c r="D1396" t="s">
        <v>51</v>
      </c>
      <c r="E1396" t="s">
        <v>17</v>
      </c>
      <c r="F1396" t="s">
        <v>18</v>
      </c>
      <c r="G1396" t="s">
        <v>14</v>
      </c>
      <c r="H1396">
        <v>199</v>
      </c>
      <c r="I1396">
        <v>3</v>
      </c>
      <c r="J1396">
        <v>597</v>
      </c>
    </row>
    <row r="1397" spans="1:10" x14ac:dyDescent="0.35">
      <c r="A1397" s="3" t="s">
        <v>1442</v>
      </c>
      <c r="B1397" s="4">
        <v>43546</v>
      </c>
      <c r="C1397">
        <v>11</v>
      </c>
      <c r="D1397" t="s">
        <v>11</v>
      </c>
      <c r="E1397" t="s">
        <v>12</v>
      </c>
      <c r="F1397" t="s">
        <v>13</v>
      </c>
      <c r="G1397" t="s">
        <v>41</v>
      </c>
      <c r="H1397">
        <v>399</v>
      </c>
      <c r="I1397">
        <v>9</v>
      </c>
      <c r="J1397">
        <v>3591</v>
      </c>
    </row>
    <row r="1398" spans="1:10" x14ac:dyDescent="0.35">
      <c r="A1398" s="3" t="s">
        <v>1443</v>
      </c>
      <c r="B1398" s="4">
        <v>43547</v>
      </c>
      <c r="C1398">
        <v>2</v>
      </c>
      <c r="D1398" t="s">
        <v>106</v>
      </c>
      <c r="E1398" t="s">
        <v>17</v>
      </c>
      <c r="F1398" t="s">
        <v>18</v>
      </c>
      <c r="G1398" t="s">
        <v>24</v>
      </c>
      <c r="H1398">
        <v>159</v>
      </c>
      <c r="I1398">
        <v>5</v>
      </c>
      <c r="J1398">
        <v>795</v>
      </c>
    </row>
    <row r="1399" spans="1:10" x14ac:dyDescent="0.35">
      <c r="A1399" s="3" t="s">
        <v>1444</v>
      </c>
      <c r="B1399" s="4">
        <v>43547</v>
      </c>
      <c r="C1399">
        <v>17</v>
      </c>
      <c r="D1399" t="s">
        <v>35</v>
      </c>
      <c r="E1399" t="s">
        <v>27</v>
      </c>
      <c r="F1399" t="s">
        <v>28</v>
      </c>
      <c r="G1399" t="s">
        <v>19</v>
      </c>
      <c r="H1399">
        <v>289</v>
      </c>
      <c r="I1399">
        <v>2</v>
      </c>
      <c r="J1399">
        <v>578</v>
      </c>
    </row>
    <row r="1400" spans="1:10" x14ac:dyDescent="0.35">
      <c r="A1400" s="3" t="s">
        <v>1445</v>
      </c>
      <c r="B1400" s="4">
        <v>43547</v>
      </c>
      <c r="C1400">
        <v>2</v>
      </c>
      <c r="D1400" t="s">
        <v>106</v>
      </c>
      <c r="E1400" t="s">
        <v>68</v>
      </c>
      <c r="F1400" t="s">
        <v>18</v>
      </c>
      <c r="G1400" t="s">
        <v>14</v>
      </c>
      <c r="H1400">
        <v>199</v>
      </c>
      <c r="I1400">
        <v>8</v>
      </c>
      <c r="J1400">
        <v>1592</v>
      </c>
    </row>
    <row r="1401" spans="1:10" x14ac:dyDescent="0.35">
      <c r="A1401" s="3" t="s">
        <v>1446</v>
      </c>
      <c r="B1401" s="4">
        <v>43547</v>
      </c>
      <c r="C1401">
        <v>5</v>
      </c>
      <c r="D1401" t="s">
        <v>60</v>
      </c>
      <c r="E1401" t="s">
        <v>68</v>
      </c>
      <c r="F1401" t="s">
        <v>18</v>
      </c>
      <c r="G1401" t="s">
        <v>41</v>
      </c>
      <c r="H1401">
        <v>399</v>
      </c>
      <c r="I1401">
        <v>1</v>
      </c>
      <c r="J1401">
        <v>399</v>
      </c>
    </row>
    <row r="1402" spans="1:10" x14ac:dyDescent="0.35">
      <c r="A1402" s="3" t="s">
        <v>1447</v>
      </c>
      <c r="B1402" s="4">
        <v>43547</v>
      </c>
      <c r="C1402">
        <v>15</v>
      </c>
      <c r="D1402" t="s">
        <v>118</v>
      </c>
      <c r="E1402" t="s">
        <v>63</v>
      </c>
      <c r="F1402" t="s">
        <v>13</v>
      </c>
      <c r="G1402" t="s">
        <v>19</v>
      </c>
      <c r="H1402">
        <v>289</v>
      </c>
      <c r="I1402">
        <v>6</v>
      </c>
      <c r="J1402">
        <v>1734</v>
      </c>
    </row>
    <row r="1403" spans="1:10" x14ac:dyDescent="0.35">
      <c r="A1403" s="3" t="s">
        <v>1448</v>
      </c>
      <c r="B1403" s="4">
        <v>43547</v>
      </c>
      <c r="C1403">
        <v>8</v>
      </c>
      <c r="D1403" t="s">
        <v>45</v>
      </c>
      <c r="E1403" t="s">
        <v>46</v>
      </c>
      <c r="F1403" t="s">
        <v>23</v>
      </c>
      <c r="G1403" t="s">
        <v>31</v>
      </c>
      <c r="H1403">
        <v>69</v>
      </c>
      <c r="I1403">
        <v>8</v>
      </c>
      <c r="J1403">
        <v>552</v>
      </c>
    </row>
    <row r="1404" spans="1:10" x14ac:dyDescent="0.35">
      <c r="A1404" s="3" t="s">
        <v>1449</v>
      </c>
      <c r="B1404" s="4">
        <v>43547</v>
      </c>
      <c r="C1404">
        <v>9</v>
      </c>
      <c r="D1404" t="s">
        <v>21</v>
      </c>
      <c r="E1404" t="s">
        <v>22</v>
      </c>
      <c r="F1404" t="s">
        <v>23</v>
      </c>
      <c r="G1404" t="s">
        <v>41</v>
      </c>
      <c r="H1404">
        <v>399</v>
      </c>
      <c r="I1404">
        <v>9</v>
      </c>
      <c r="J1404">
        <v>3591</v>
      </c>
    </row>
    <row r="1405" spans="1:10" x14ac:dyDescent="0.35">
      <c r="A1405" s="3" t="s">
        <v>1450</v>
      </c>
      <c r="B1405" s="4">
        <v>43547</v>
      </c>
      <c r="C1405">
        <v>5</v>
      </c>
      <c r="D1405" t="s">
        <v>60</v>
      </c>
      <c r="E1405" t="s">
        <v>17</v>
      </c>
      <c r="F1405" t="s">
        <v>18</v>
      </c>
      <c r="G1405" t="s">
        <v>19</v>
      </c>
      <c r="H1405">
        <v>289</v>
      </c>
      <c r="I1405">
        <v>6</v>
      </c>
      <c r="J1405">
        <v>1734</v>
      </c>
    </row>
    <row r="1406" spans="1:10" x14ac:dyDescent="0.35">
      <c r="A1406" s="3" t="s">
        <v>1451</v>
      </c>
      <c r="B1406" s="4">
        <v>43547</v>
      </c>
      <c r="C1406">
        <v>11</v>
      </c>
      <c r="D1406" t="s">
        <v>11</v>
      </c>
      <c r="E1406" t="s">
        <v>63</v>
      </c>
      <c r="F1406" t="s">
        <v>13</v>
      </c>
      <c r="G1406" t="s">
        <v>14</v>
      </c>
      <c r="H1406">
        <v>199</v>
      </c>
      <c r="I1406">
        <v>8</v>
      </c>
      <c r="J1406">
        <v>1592</v>
      </c>
    </row>
    <row r="1407" spans="1:10" x14ac:dyDescent="0.35">
      <c r="A1407" s="3" t="s">
        <v>1452</v>
      </c>
      <c r="B1407" s="4">
        <v>43547</v>
      </c>
      <c r="C1407">
        <v>15</v>
      </c>
      <c r="D1407" t="s">
        <v>118</v>
      </c>
      <c r="E1407" t="s">
        <v>63</v>
      </c>
      <c r="F1407" t="s">
        <v>13</v>
      </c>
      <c r="G1407" t="s">
        <v>24</v>
      </c>
      <c r="H1407">
        <v>159</v>
      </c>
      <c r="I1407">
        <v>7</v>
      </c>
      <c r="J1407">
        <v>1113</v>
      </c>
    </row>
    <row r="1408" spans="1:10" x14ac:dyDescent="0.35">
      <c r="A1408" s="3" t="s">
        <v>1453</v>
      </c>
      <c r="B1408" s="4">
        <v>43548</v>
      </c>
      <c r="C1408">
        <v>12</v>
      </c>
      <c r="D1408" t="s">
        <v>66</v>
      </c>
      <c r="E1408" t="s">
        <v>63</v>
      </c>
      <c r="F1408" t="s">
        <v>13</v>
      </c>
      <c r="G1408" t="s">
        <v>41</v>
      </c>
      <c r="H1408">
        <v>399</v>
      </c>
      <c r="I1408">
        <v>8</v>
      </c>
      <c r="J1408">
        <v>3192</v>
      </c>
    </row>
    <row r="1409" spans="1:10" x14ac:dyDescent="0.35">
      <c r="A1409" s="3" t="s">
        <v>1454</v>
      </c>
      <c r="B1409" s="4">
        <v>43549</v>
      </c>
      <c r="C1409">
        <v>3</v>
      </c>
      <c r="D1409" t="s">
        <v>43</v>
      </c>
      <c r="E1409" t="s">
        <v>17</v>
      </c>
      <c r="F1409" t="s">
        <v>18</v>
      </c>
      <c r="G1409" t="s">
        <v>41</v>
      </c>
      <c r="H1409">
        <v>399</v>
      </c>
      <c r="I1409">
        <v>9</v>
      </c>
      <c r="J1409">
        <v>3591</v>
      </c>
    </row>
    <row r="1410" spans="1:10" x14ac:dyDescent="0.35">
      <c r="A1410" s="3" t="s">
        <v>1455</v>
      </c>
      <c r="B1410" s="4">
        <v>43549</v>
      </c>
      <c r="C1410">
        <v>18</v>
      </c>
      <c r="D1410" t="s">
        <v>26</v>
      </c>
      <c r="E1410" t="s">
        <v>36</v>
      </c>
      <c r="F1410" t="s">
        <v>28</v>
      </c>
      <c r="G1410" t="s">
        <v>41</v>
      </c>
      <c r="H1410">
        <v>399</v>
      </c>
      <c r="I1410">
        <v>3</v>
      </c>
      <c r="J1410">
        <v>1197</v>
      </c>
    </row>
    <row r="1411" spans="1:10" x14ac:dyDescent="0.35">
      <c r="A1411" s="3" t="s">
        <v>1456</v>
      </c>
      <c r="B1411" s="4">
        <v>43549</v>
      </c>
      <c r="C1411">
        <v>12</v>
      </c>
      <c r="D1411" t="s">
        <v>66</v>
      </c>
      <c r="E1411" t="s">
        <v>63</v>
      </c>
      <c r="F1411" t="s">
        <v>13</v>
      </c>
      <c r="G1411" t="s">
        <v>19</v>
      </c>
      <c r="H1411">
        <v>289</v>
      </c>
      <c r="I1411">
        <v>6</v>
      </c>
      <c r="J1411">
        <v>1734</v>
      </c>
    </row>
    <row r="1412" spans="1:10" x14ac:dyDescent="0.35">
      <c r="A1412" s="3" t="s">
        <v>1457</v>
      </c>
      <c r="B1412" s="4">
        <v>43550</v>
      </c>
      <c r="C1412">
        <v>8</v>
      </c>
      <c r="D1412" t="s">
        <v>45</v>
      </c>
      <c r="E1412" t="s">
        <v>46</v>
      </c>
      <c r="F1412" t="s">
        <v>23</v>
      </c>
      <c r="G1412" t="s">
        <v>14</v>
      </c>
      <c r="H1412">
        <v>199</v>
      </c>
      <c r="I1412">
        <v>1</v>
      </c>
      <c r="J1412">
        <v>199</v>
      </c>
    </row>
    <row r="1413" spans="1:10" x14ac:dyDescent="0.35">
      <c r="A1413" s="3" t="s">
        <v>1458</v>
      </c>
      <c r="B1413" s="4">
        <v>43550</v>
      </c>
      <c r="C1413">
        <v>19</v>
      </c>
      <c r="D1413" t="s">
        <v>56</v>
      </c>
      <c r="E1413" t="s">
        <v>36</v>
      </c>
      <c r="F1413" t="s">
        <v>28</v>
      </c>
      <c r="G1413" t="s">
        <v>19</v>
      </c>
      <c r="H1413">
        <v>289</v>
      </c>
      <c r="I1413">
        <v>3</v>
      </c>
      <c r="J1413">
        <v>867</v>
      </c>
    </row>
    <row r="1414" spans="1:10" x14ac:dyDescent="0.35">
      <c r="A1414" s="3" t="s">
        <v>1459</v>
      </c>
      <c r="B1414" s="4">
        <v>43551</v>
      </c>
      <c r="C1414">
        <v>4</v>
      </c>
      <c r="D1414" t="s">
        <v>51</v>
      </c>
      <c r="E1414" t="s">
        <v>17</v>
      </c>
      <c r="F1414" t="s">
        <v>18</v>
      </c>
      <c r="G1414" t="s">
        <v>41</v>
      </c>
      <c r="H1414">
        <v>399</v>
      </c>
      <c r="I1414">
        <v>6</v>
      </c>
      <c r="J1414">
        <v>2394</v>
      </c>
    </row>
    <row r="1415" spans="1:10" x14ac:dyDescent="0.35">
      <c r="A1415" s="3" t="s">
        <v>1460</v>
      </c>
      <c r="B1415" s="4">
        <v>43551</v>
      </c>
      <c r="C1415">
        <v>6</v>
      </c>
      <c r="D1415" t="s">
        <v>48</v>
      </c>
      <c r="E1415" t="s">
        <v>46</v>
      </c>
      <c r="F1415" t="s">
        <v>23</v>
      </c>
      <c r="G1415" t="s">
        <v>19</v>
      </c>
      <c r="H1415">
        <v>289</v>
      </c>
      <c r="I1415">
        <v>7</v>
      </c>
      <c r="J1415">
        <v>2023</v>
      </c>
    </row>
    <row r="1416" spans="1:10" x14ac:dyDescent="0.35">
      <c r="A1416" s="3" t="s">
        <v>1461</v>
      </c>
      <c r="B1416" s="4">
        <v>43551</v>
      </c>
      <c r="C1416">
        <v>17</v>
      </c>
      <c r="D1416" t="s">
        <v>35</v>
      </c>
      <c r="E1416" t="s">
        <v>36</v>
      </c>
      <c r="F1416" t="s">
        <v>28</v>
      </c>
      <c r="G1416" t="s">
        <v>24</v>
      </c>
      <c r="H1416">
        <v>159</v>
      </c>
      <c r="I1416">
        <v>7</v>
      </c>
      <c r="J1416">
        <v>1113</v>
      </c>
    </row>
    <row r="1417" spans="1:10" x14ac:dyDescent="0.35">
      <c r="A1417" s="3" t="s">
        <v>1462</v>
      </c>
      <c r="B1417" s="4">
        <v>43551</v>
      </c>
      <c r="C1417">
        <v>13</v>
      </c>
      <c r="D1417" t="s">
        <v>33</v>
      </c>
      <c r="E1417" t="s">
        <v>63</v>
      </c>
      <c r="F1417" t="s">
        <v>13</v>
      </c>
      <c r="G1417" t="s">
        <v>19</v>
      </c>
      <c r="H1417">
        <v>289</v>
      </c>
      <c r="I1417">
        <v>9</v>
      </c>
      <c r="J1417">
        <v>2601</v>
      </c>
    </row>
    <row r="1418" spans="1:10" x14ac:dyDescent="0.35">
      <c r="A1418" s="3" t="s">
        <v>1463</v>
      </c>
      <c r="B1418" s="4">
        <v>43551</v>
      </c>
      <c r="C1418">
        <v>18</v>
      </c>
      <c r="D1418" t="s">
        <v>26</v>
      </c>
      <c r="E1418" t="s">
        <v>27</v>
      </c>
      <c r="F1418" t="s">
        <v>28</v>
      </c>
      <c r="G1418" t="s">
        <v>14</v>
      </c>
      <c r="H1418">
        <v>199</v>
      </c>
      <c r="I1418">
        <v>2</v>
      </c>
      <c r="J1418">
        <v>398</v>
      </c>
    </row>
    <row r="1419" spans="1:10" x14ac:dyDescent="0.35">
      <c r="A1419" s="3" t="s">
        <v>1464</v>
      </c>
      <c r="B1419" s="4">
        <v>43552</v>
      </c>
      <c r="C1419">
        <v>1</v>
      </c>
      <c r="D1419" t="s">
        <v>16</v>
      </c>
      <c r="E1419" t="s">
        <v>68</v>
      </c>
      <c r="F1419" t="s">
        <v>18</v>
      </c>
      <c r="G1419" t="s">
        <v>19</v>
      </c>
      <c r="H1419">
        <v>289</v>
      </c>
      <c r="I1419">
        <v>9</v>
      </c>
      <c r="J1419">
        <v>2601</v>
      </c>
    </row>
    <row r="1420" spans="1:10" x14ac:dyDescent="0.35">
      <c r="A1420" s="3" t="s">
        <v>1465</v>
      </c>
      <c r="B1420" s="4">
        <v>43553</v>
      </c>
      <c r="C1420">
        <v>18</v>
      </c>
      <c r="D1420" t="s">
        <v>26</v>
      </c>
      <c r="E1420" t="s">
        <v>36</v>
      </c>
      <c r="F1420" t="s">
        <v>28</v>
      </c>
      <c r="G1420" t="s">
        <v>24</v>
      </c>
      <c r="H1420">
        <v>159</v>
      </c>
      <c r="I1420">
        <v>0</v>
      </c>
      <c r="J1420">
        <v>0</v>
      </c>
    </row>
    <row r="1421" spans="1:10" x14ac:dyDescent="0.35">
      <c r="A1421" s="3" t="s">
        <v>1466</v>
      </c>
      <c r="B1421" s="4">
        <v>43553</v>
      </c>
      <c r="C1421">
        <v>18</v>
      </c>
      <c r="D1421" t="s">
        <v>26</v>
      </c>
      <c r="E1421" t="s">
        <v>36</v>
      </c>
      <c r="F1421" t="s">
        <v>28</v>
      </c>
      <c r="G1421" t="s">
        <v>14</v>
      </c>
      <c r="H1421">
        <v>199</v>
      </c>
      <c r="I1421">
        <v>0</v>
      </c>
      <c r="J1421">
        <v>0</v>
      </c>
    </row>
    <row r="1422" spans="1:10" x14ac:dyDescent="0.35">
      <c r="A1422" s="3" t="s">
        <v>1467</v>
      </c>
      <c r="B1422" s="4">
        <v>43553</v>
      </c>
      <c r="C1422">
        <v>2</v>
      </c>
      <c r="D1422" t="s">
        <v>106</v>
      </c>
      <c r="E1422" t="s">
        <v>17</v>
      </c>
      <c r="F1422" t="s">
        <v>18</v>
      </c>
      <c r="G1422" t="s">
        <v>14</v>
      </c>
      <c r="H1422">
        <v>199</v>
      </c>
      <c r="I1422">
        <v>0</v>
      </c>
      <c r="J1422">
        <v>0</v>
      </c>
    </row>
    <row r="1423" spans="1:10" x14ac:dyDescent="0.35">
      <c r="A1423" s="3" t="s">
        <v>1468</v>
      </c>
      <c r="B1423" s="4">
        <v>43554</v>
      </c>
      <c r="C1423">
        <v>2</v>
      </c>
      <c r="D1423" t="s">
        <v>106</v>
      </c>
      <c r="E1423" t="s">
        <v>68</v>
      </c>
      <c r="F1423" t="s">
        <v>18</v>
      </c>
      <c r="G1423" t="s">
        <v>14</v>
      </c>
      <c r="H1423">
        <v>199</v>
      </c>
      <c r="I1423">
        <v>9</v>
      </c>
      <c r="J1423">
        <v>1791</v>
      </c>
    </row>
    <row r="1424" spans="1:10" x14ac:dyDescent="0.35">
      <c r="A1424" s="3" t="s">
        <v>1469</v>
      </c>
      <c r="B1424" s="4">
        <v>43554</v>
      </c>
      <c r="C1424">
        <v>7</v>
      </c>
      <c r="D1424" t="s">
        <v>88</v>
      </c>
      <c r="E1424" t="s">
        <v>22</v>
      </c>
      <c r="F1424" t="s">
        <v>23</v>
      </c>
      <c r="G1424" t="s">
        <v>41</v>
      </c>
      <c r="H1424">
        <v>399</v>
      </c>
      <c r="I1424">
        <v>2</v>
      </c>
      <c r="J1424">
        <v>798</v>
      </c>
    </row>
    <row r="1425" spans="1:10" x14ac:dyDescent="0.35">
      <c r="A1425" s="3" t="s">
        <v>1470</v>
      </c>
      <c r="B1425" s="4">
        <v>43555</v>
      </c>
      <c r="C1425">
        <v>19</v>
      </c>
      <c r="D1425" t="s">
        <v>56</v>
      </c>
      <c r="E1425" t="s">
        <v>36</v>
      </c>
      <c r="F1425" t="s">
        <v>28</v>
      </c>
      <c r="G1425" t="s">
        <v>19</v>
      </c>
      <c r="H1425">
        <v>289</v>
      </c>
      <c r="I1425">
        <v>8</v>
      </c>
      <c r="J1425">
        <v>2312</v>
      </c>
    </row>
    <row r="1426" spans="1:10" x14ac:dyDescent="0.35">
      <c r="A1426" s="3" t="s">
        <v>1471</v>
      </c>
      <c r="B1426" s="4">
        <v>43555</v>
      </c>
      <c r="C1426">
        <v>19</v>
      </c>
      <c r="D1426" t="s">
        <v>56</v>
      </c>
      <c r="E1426" t="s">
        <v>36</v>
      </c>
      <c r="F1426" t="s">
        <v>28</v>
      </c>
      <c r="G1426" t="s">
        <v>24</v>
      </c>
      <c r="H1426">
        <v>159</v>
      </c>
      <c r="I1426">
        <v>6</v>
      </c>
      <c r="J1426">
        <v>954</v>
      </c>
    </row>
    <row r="1427" spans="1:10" x14ac:dyDescent="0.35">
      <c r="A1427" s="3" t="s">
        <v>1472</v>
      </c>
      <c r="B1427" s="4">
        <v>43555</v>
      </c>
      <c r="C1427">
        <v>13</v>
      </c>
      <c r="D1427" t="s">
        <v>33</v>
      </c>
      <c r="E1427" t="s">
        <v>63</v>
      </c>
      <c r="F1427" t="s">
        <v>13</v>
      </c>
      <c r="G1427" t="s">
        <v>41</v>
      </c>
      <c r="H1427">
        <v>399</v>
      </c>
      <c r="I1427">
        <v>0</v>
      </c>
      <c r="J1427">
        <v>0</v>
      </c>
    </row>
    <row r="1428" spans="1:10" x14ac:dyDescent="0.35">
      <c r="A1428" s="3" t="s">
        <v>1473</v>
      </c>
      <c r="B1428" s="4">
        <v>43555</v>
      </c>
      <c r="C1428">
        <v>10</v>
      </c>
      <c r="D1428" t="s">
        <v>58</v>
      </c>
      <c r="E1428" t="s">
        <v>46</v>
      </c>
      <c r="F1428" t="s">
        <v>23</v>
      </c>
      <c r="G1428" t="s">
        <v>41</v>
      </c>
      <c r="H1428">
        <v>399</v>
      </c>
      <c r="I1428">
        <v>8</v>
      </c>
      <c r="J1428">
        <v>3192</v>
      </c>
    </row>
    <row r="1429" spans="1:10" x14ac:dyDescent="0.35">
      <c r="A1429" s="3" t="s">
        <v>1474</v>
      </c>
      <c r="B1429" s="4">
        <v>43555</v>
      </c>
      <c r="C1429">
        <v>5</v>
      </c>
      <c r="D1429" t="s">
        <v>60</v>
      </c>
      <c r="E1429" t="s">
        <v>68</v>
      </c>
      <c r="F1429" t="s">
        <v>18</v>
      </c>
      <c r="G1429" t="s">
        <v>14</v>
      </c>
      <c r="H1429">
        <v>199</v>
      </c>
      <c r="I1429">
        <v>9</v>
      </c>
      <c r="J1429">
        <v>1791</v>
      </c>
    </row>
    <row r="1430" spans="1:10" x14ac:dyDescent="0.35">
      <c r="A1430" s="3" t="s">
        <v>1475</v>
      </c>
      <c r="B1430" s="4">
        <v>43556</v>
      </c>
      <c r="C1430">
        <v>1</v>
      </c>
      <c r="D1430" t="s">
        <v>16</v>
      </c>
      <c r="E1430" t="s">
        <v>68</v>
      </c>
      <c r="F1430" t="s">
        <v>18</v>
      </c>
      <c r="G1430" t="s">
        <v>41</v>
      </c>
      <c r="H1430">
        <v>399</v>
      </c>
      <c r="I1430">
        <v>4</v>
      </c>
      <c r="J1430">
        <v>1596</v>
      </c>
    </row>
    <row r="1431" spans="1:10" x14ac:dyDescent="0.35">
      <c r="A1431" s="3" t="s">
        <v>1476</v>
      </c>
      <c r="B1431" s="4">
        <v>43556</v>
      </c>
      <c r="C1431">
        <v>10</v>
      </c>
      <c r="D1431" t="s">
        <v>58</v>
      </c>
      <c r="E1431" t="s">
        <v>22</v>
      </c>
      <c r="F1431" t="s">
        <v>23</v>
      </c>
      <c r="G1431" t="s">
        <v>14</v>
      </c>
      <c r="H1431">
        <v>199</v>
      </c>
      <c r="I1431">
        <v>6</v>
      </c>
      <c r="J1431">
        <v>1194</v>
      </c>
    </row>
    <row r="1432" spans="1:10" x14ac:dyDescent="0.35">
      <c r="A1432" s="3" t="s">
        <v>1477</v>
      </c>
      <c r="B1432" s="4">
        <v>43557</v>
      </c>
      <c r="C1432">
        <v>8</v>
      </c>
      <c r="D1432" t="s">
        <v>45</v>
      </c>
      <c r="E1432" t="s">
        <v>22</v>
      </c>
      <c r="F1432" t="s">
        <v>23</v>
      </c>
      <c r="G1432" t="s">
        <v>41</v>
      </c>
      <c r="H1432">
        <v>399</v>
      </c>
      <c r="I1432">
        <v>0</v>
      </c>
      <c r="J1432">
        <v>0</v>
      </c>
    </row>
    <row r="1433" spans="1:10" x14ac:dyDescent="0.35">
      <c r="A1433" s="3" t="s">
        <v>1478</v>
      </c>
      <c r="B1433" s="4">
        <v>43558</v>
      </c>
      <c r="C1433">
        <v>12</v>
      </c>
      <c r="D1433" t="s">
        <v>66</v>
      </c>
      <c r="E1433" t="s">
        <v>12</v>
      </c>
      <c r="F1433" t="s">
        <v>13</v>
      </c>
      <c r="G1433" t="s">
        <v>24</v>
      </c>
      <c r="H1433">
        <v>159</v>
      </c>
      <c r="I1433">
        <v>8</v>
      </c>
      <c r="J1433">
        <v>1272</v>
      </c>
    </row>
    <row r="1434" spans="1:10" x14ac:dyDescent="0.35">
      <c r="A1434" s="3" t="s">
        <v>1479</v>
      </c>
      <c r="B1434" s="4">
        <v>43559</v>
      </c>
      <c r="C1434">
        <v>5</v>
      </c>
      <c r="D1434" t="s">
        <v>60</v>
      </c>
      <c r="E1434" t="s">
        <v>68</v>
      </c>
      <c r="F1434" t="s">
        <v>18</v>
      </c>
      <c r="G1434" t="s">
        <v>31</v>
      </c>
      <c r="H1434">
        <v>69</v>
      </c>
      <c r="I1434">
        <v>5</v>
      </c>
      <c r="J1434">
        <v>345</v>
      </c>
    </row>
    <row r="1435" spans="1:10" x14ac:dyDescent="0.35">
      <c r="A1435" s="3" t="s">
        <v>1480</v>
      </c>
      <c r="B1435" s="4">
        <v>43559</v>
      </c>
      <c r="C1435">
        <v>8</v>
      </c>
      <c r="D1435" t="s">
        <v>45</v>
      </c>
      <c r="E1435" t="s">
        <v>22</v>
      </c>
      <c r="F1435" t="s">
        <v>23</v>
      </c>
      <c r="G1435" t="s">
        <v>24</v>
      </c>
      <c r="H1435">
        <v>159</v>
      </c>
      <c r="I1435">
        <v>4</v>
      </c>
      <c r="J1435">
        <v>636</v>
      </c>
    </row>
    <row r="1436" spans="1:10" x14ac:dyDescent="0.35">
      <c r="A1436" s="3" t="s">
        <v>1481</v>
      </c>
      <c r="B1436" s="4">
        <v>43559</v>
      </c>
      <c r="C1436">
        <v>19</v>
      </c>
      <c r="D1436" t="s">
        <v>56</v>
      </c>
      <c r="E1436" t="s">
        <v>27</v>
      </c>
      <c r="F1436" t="s">
        <v>28</v>
      </c>
      <c r="G1436" t="s">
        <v>19</v>
      </c>
      <c r="H1436">
        <v>289</v>
      </c>
      <c r="I1436">
        <v>2</v>
      </c>
      <c r="J1436">
        <v>578</v>
      </c>
    </row>
    <row r="1437" spans="1:10" x14ac:dyDescent="0.35">
      <c r="A1437" s="3" t="s">
        <v>1482</v>
      </c>
      <c r="B1437" s="4">
        <v>43559</v>
      </c>
      <c r="C1437">
        <v>20</v>
      </c>
      <c r="D1437" t="s">
        <v>40</v>
      </c>
      <c r="E1437" t="s">
        <v>27</v>
      </c>
      <c r="F1437" t="s">
        <v>28</v>
      </c>
      <c r="G1437" t="s">
        <v>31</v>
      </c>
      <c r="H1437">
        <v>69</v>
      </c>
      <c r="I1437">
        <v>9</v>
      </c>
      <c r="J1437">
        <v>621</v>
      </c>
    </row>
    <row r="1438" spans="1:10" x14ac:dyDescent="0.35">
      <c r="A1438" s="3" t="s">
        <v>1483</v>
      </c>
      <c r="B1438" s="4">
        <v>43560</v>
      </c>
      <c r="C1438">
        <v>7</v>
      </c>
      <c r="D1438" t="s">
        <v>88</v>
      </c>
      <c r="E1438" t="s">
        <v>46</v>
      </c>
      <c r="F1438" t="s">
        <v>23</v>
      </c>
      <c r="G1438" t="s">
        <v>14</v>
      </c>
      <c r="H1438">
        <v>199</v>
      </c>
      <c r="I1438">
        <v>8</v>
      </c>
      <c r="J1438">
        <v>1592</v>
      </c>
    </row>
    <row r="1439" spans="1:10" x14ac:dyDescent="0.35">
      <c r="A1439" s="3" t="s">
        <v>1484</v>
      </c>
      <c r="B1439" s="4">
        <v>43560</v>
      </c>
      <c r="C1439">
        <v>4</v>
      </c>
      <c r="D1439" t="s">
        <v>51</v>
      </c>
      <c r="E1439" t="s">
        <v>68</v>
      </c>
      <c r="F1439" t="s">
        <v>18</v>
      </c>
      <c r="G1439" t="s">
        <v>31</v>
      </c>
      <c r="H1439">
        <v>69</v>
      </c>
      <c r="I1439">
        <v>7</v>
      </c>
      <c r="J1439">
        <v>483</v>
      </c>
    </row>
    <row r="1440" spans="1:10" x14ac:dyDescent="0.35">
      <c r="A1440" s="3" t="s">
        <v>1485</v>
      </c>
      <c r="B1440" s="4">
        <v>43560</v>
      </c>
      <c r="C1440">
        <v>16</v>
      </c>
      <c r="D1440" t="s">
        <v>30</v>
      </c>
      <c r="E1440" t="s">
        <v>36</v>
      </c>
      <c r="F1440" t="s">
        <v>28</v>
      </c>
      <c r="G1440" t="s">
        <v>14</v>
      </c>
      <c r="H1440">
        <v>199</v>
      </c>
      <c r="I1440">
        <v>9</v>
      </c>
      <c r="J1440">
        <v>1791</v>
      </c>
    </row>
    <row r="1441" spans="1:10" x14ac:dyDescent="0.35">
      <c r="A1441" s="3" t="s">
        <v>1486</v>
      </c>
      <c r="B1441" s="4">
        <v>43560</v>
      </c>
      <c r="C1441">
        <v>18</v>
      </c>
      <c r="D1441" t="s">
        <v>26</v>
      </c>
      <c r="E1441" t="s">
        <v>36</v>
      </c>
      <c r="F1441" t="s">
        <v>28</v>
      </c>
      <c r="G1441" t="s">
        <v>14</v>
      </c>
      <c r="H1441">
        <v>199</v>
      </c>
      <c r="I1441">
        <v>2</v>
      </c>
      <c r="J1441">
        <v>398</v>
      </c>
    </row>
    <row r="1442" spans="1:10" x14ac:dyDescent="0.35">
      <c r="A1442" s="3" t="s">
        <v>1487</v>
      </c>
      <c r="B1442" s="4">
        <v>43560</v>
      </c>
      <c r="C1442">
        <v>13</v>
      </c>
      <c r="D1442" t="s">
        <v>33</v>
      </c>
      <c r="E1442" t="s">
        <v>63</v>
      </c>
      <c r="F1442" t="s">
        <v>13</v>
      </c>
      <c r="G1442" t="s">
        <v>14</v>
      </c>
      <c r="H1442">
        <v>199</v>
      </c>
      <c r="I1442">
        <v>5</v>
      </c>
      <c r="J1442">
        <v>995</v>
      </c>
    </row>
    <row r="1443" spans="1:10" x14ac:dyDescent="0.35">
      <c r="A1443" s="3" t="s">
        <v>1488</v>
      </c>
      <c r="B1443" s="4">
        <v>43560</v>
      </c>
      <c r="C1443">
        <v>15</v>
      </c>
      <c r="D1443" t="s">
        <v>118</v>
      </c>
      <c r="E1443" t="s">
        <v>12</v>
      </c>
      <c r="F1443" t="s">
        <v>13</v>
      </c>
      <c r="G1443" t="s">
        <v>31</v>
      </c>
      <c r="H1443">
        <v>69</v>
      </c>
      <c r="I1443">
        <v>1</v>
      </c>
      <c r="J1443">
        <v>69</v>
      </c>
    </row>
    <row r="1444" spans="1:10" x14ac:dyDescent="0.35">
      <c r="A1444" s="3" t="s">
        <v>1489</v>
      </c>
      <c r="B1444" s="4">
        <v>43560</v>
      </c>
      <c r="C1444">
        <v>15</v>
      </c>
      <c r="D1444" t="s">
        <v>118</v>
      </c>
      <c r="E1444" t="s">
        <v>63</v>
      </c>
      <c r="F1444" t="s">
        <v>13</v>
      </c>
      <c r="G1444" t="s">
        <v>19</v>
      </c>
      <c r="H1444">
        <v>289</v>
      </c>
      <c r="I1444">
        <v>8</v>
      </c>
      <c r="J1444">
        <v>2312</v>
      </c>
    </row>
    <row r="1445" spans="1:10" x14ac:dyDescent="0.35">
      <c r="A1445" s="3" t="s">
        <v>1490</v>
      </c>
      <c r="B1445" s="4">
        <v>43561</v>
      </c>
      <c r="C1445">
        <v>3</v>
      </c>
      <c r="D1445" t="s">
        <v>43</v>
      </c>
      <c r="E1445" t="s">
        <v>17</v>
      </c>
      <c r="F1445" t="s">
        <v>18</v>
      </c>
      <c r="G1445" t="s">
        <v>19</v>
      </c>
      <c r="H1445">
        <v>289</v>
      </c>
      <c r="I1445">
        <v>2</v>
      </c>
      <c r="J1445">
        <v>578</v>
      </c>
    </row>
    <row r="1446" spans="1:10" x14ac:dyDescent="0.35">
      <c r="A1446" s="3" t="s">
        <v>1491</v>
      </c>
      <c r="B1446" s="4">
        <v>43561</v>
      </c>
      <c r="C1446">
        <v>1</v>
      </c>
      <c r="D1446" t="s">
        <v>16</v>
      </c>
      <c r="E1446" t="s">
        <v>68</v>
      </c>
      <c r="F1446" t="s">
        <v>18</v>
      </c>
      <c r="G1446" t="s">
        <v>14</v>
      </c>
      <c r="H1446">
        <v>199</v>
      </c>
      <c r="I1446">
        <v>3</v>
      </c>
      <c r="J1446">
        <v>597</v>
      </c>
    </row>
    <row r="1447" spans="1:10" x14ac:dyDescent="0.35">
      <c r="A1447" s="3" t="s">
        <v>1492</v>
      </c>
      <c r="B1447" s="4">
        <v>43562</v>
      </c>
      <c r="C1447">
        <v>12</v>
      </c>
      <c r="D1447" t="s">
        <v>66</v>
      </c>
      <c r="E1447" t="s">
        <v>63</v>
      </c>
      <c r="F1447" t="s">
        <v>13</v>
      </c>
      <c r="G1447" t="s">
        <v>41</v>
      </c>
      <c r="H1447">
        <v>399</v>
      </c>
      <c r="I1447">
        <v>5</v>
      </c>
      <c r="J1447">
        <v>1995</v>
      </c>
    </row>
    <row r="1448" spans="1:10" x14ac:dyDescent="0.35">
      <c r="A1448" s="3" t="s">
        <v>1493</v>
      </c>
      <c r="B1448" s="4">
        <v>43562</v>
      </c>
      <c r="C1448">
        <v>7</v>
      </c>
      <c r="D1448" t="s">
        <v>88</v>
      </c>
      <c r="E1448" t="s">
        <v>22</v>
      </c>
      <c r="F1448" t="s">
        <v>23</v>
      </c>
      <c r="G1448" t="s">
        <v>31</v>
      </c>
      <c r="H1448">
        <v>69</v>
      </c>
      <c r="I1448">
        <v>6</v>
      </c>
      <c r="J1448">
        <v>414</v>
      </c>
    </row>
    <row r="1449" spans="1:10" x14ac:dyDescent="0.35">
      <c r="A1449" s="3" t="s">
        <v>1494</v>
      </c>
      <c r="B1449" s="4">
        <v>43562</v>
      </c>
      <c r="C1449">
        <v>15</v>
      </c>
      <c r="D1449" t="s">
        <v>118</v>
      </c>
      <c r="E1449" t="s">
        <v>12</v>
      </c>
      <c r="F1449" t="s">
        <v>13</v>
      </c>
      <c r="G1449" t="s">
        <v>24</v>
      </c>
      <c r="H1449">
        <v>159</v>
      </c>
      <c r="I1449">
        <v>7</v>
      </c>
      <c r="J1449">
        <v>1113</v>
      </c>
    </row>
    <row r="1450" spans="1:10" x14ac:dyDescent="0.35">
      <c r="A1450" s="3" t="s">
        <v>1495</v>
      </c>
      <c r="B1450" s="4">
        <v>43562</v>
      </c>
      <c r="C1450">
        <v>20</v>
      </c>
      <c r="D1450" t="s">
        <v>40</v>
      </c>
      <c r="E1450" t="s">
        <v>36</v>
      </c>
      <c r="F1450" t="s">
        <v>28</v>
      </c>
      <c r="G1450" t="s">
        <v>24</v>
      </c>
      <c r="H1450">
        <v>159</v>
      </c>
      <c r="I1450">
        <v>9</v>
      </c>
      <c r="J1450">
        <v>1431</v>
      </c>
    </row>
    <row r="1451" spans="1:10" x14ac:dyDescent="0.35">
      <c r="A1451" s="3" t="s">
        <v>1496</v>
      </c>
      <c r="B1451" s="4">
        <v>43562</v>
      </c>
      <c r="C1451">
        <v>4</v>
      </c>
      <c r="D1451" t="s">
        <v>51</v>
      </c>
      <c r="E1451" t="s">
        <v>68</v>
      </c>
      <c r="F1451" t="s">
        <v>18</v>
      </c>
      <c r="G1451" t="s">
        <v>14</v>
      </c>
      <c r="H1451">
        <v>199</v>
      </c>
      <c r="I1451">
        <v>5</v>
      </c>
      <c r="J1451">
        <v>995</v>
      </c>
    </row>
    <row r="1452" spans="1:10" x14ac:dyDescent="0.35">
      <c r="A1452" s="3" t="s">
        <v>1497</v>
      </c>
      <c r="B1452" s="4">
        <v>43563</v>
      </c>
      <c r="C1452">
        <v>12</v>
      </c>
      <c r="D1452" t="s">
        <v>66</v>
      </c>
      <c r="E1452" t="s">
        <v>12</v>
      </c>
      <c r="F1452" t="s">
        <v>13</v>
      </c>
      <c r="G1452" t="s">
        <v>24</v>
      </c>
      <c r="H1452">
        <v>159</v>
      </c>
      <c r="I1452">
        <v>9</v>
      </c>
      <c r="J1452">
        <v>1431</v>
      </c>
    </row>
    <row r="1453" spans="1:10" x14ac:dyDescent="0.35">
      <c r="A1453" s="3" t="s">
        <v>1498</v>
      </c>
      <c r="B1453" s="4">
        <v>43564</v>
      </c>
      <c r="C1453">
        <v>9</v>
      </c>
      <c r="D1453" t="s">
        <v>21</v>
      </c>
      <c r="E1453" t="s">
        <v>46</v>
      </c>
      <c r="F1453" t="s">
        <v>23</v>
      </c>
      <c r="G1453" t="s">
        <v>41</v>
      </c>
      <c r="H1453">
        <v>399</v>
      </c>
      <c r="I1453">
        <v>5</v>
      </c>
      <c r="J1453">
        <v>1995</v>
      </c>
    </row>
    <row r="1454" spans="1:10" x14ac:dyDescent="0.35">
      <c r="A1454" s="3" t="s">
        <v>1499</v>
      </c>
      <c r="B1454" s="4">
        <v>43564</v>
      </c>
      <c r="C1454">
        <v>9</v>
      </c>
      <c r="D1454" t="s">
        <v>21</v>
      </c>
      <c r="E1454" t="s">
        <v>22</v>
      </c>
      <c r="F1454" t="s">
        <v>23</v>
      </c>
      <c r="G1454" t="s">
        <v>31</v>
      </c>
      <c r="H1454">
        <v>69</v>
      </c>
      <c r="I1454">
        <v>6</v>
      </c>
      <c r="J1454">
        <v>414</v>
      </c>
    </row>
    <row r="1455" spans="1:10" x14ac:dyDescent="0.35">
      <c r="A1455" s="3" t="s">
        <v>1500</v>
      </c>
      <c r="B1455" s="4">
        <v>43564</v>
      </c>
      <c r="C1455">
        <v>7</v>
      </c>
      <c r="D1455" t="s">
        <v>88</v>
      </c>
      <c r="E1455" t="s">
        <v>46</v>
      </c>
      <c r="F1455" t="s">
        <v>23</v>
      </c>
      <c r="G1455" t="s">
        <v>19</v>
      </c>
      <c r="H1455">
        <v>289</v>
      </c>
      <c r="I1455">
        <v>3</v>
      </c>
      <c r="J1455">
        <v>867</v>
      </c>
    </row>
    <row r="1456" spans="1:10" x14ac:dyDescent="0.35">
      <c r="A1456" s="3" t="s">
        <v>1501</v>
      </c>
      <c r="B1456" s="4">
        <v>43564</v>
      </c>
      <c r="C1456">
        <v>5</v>
      </c>
      <c r="D1456" t="s">
        <v>60</v>
      </c>
      <c r="E1456" t="s">
        <v>17</v>
      </c>
      <c r="F1456" t="s">
        <v>18</v>
      </c>
      <c r="G1456" t="s">
        <v>24</v>
      </c>
      <c r="H1456">
        <v>159</v>
      </c>
      <c r="I1456">
        <v>7</v>
      </c>
      <c r="J1456">
        <v>1113</v>
      </c>
    </row>
    <row r="1457" spans="1:10" x14ac:dyDescent="0.35">
      <c r="A1457" s="3" t="s">
        <v>1502</v>
      </c>
      <c r="B1457" s="4">
        <v>43564</v>
      </c>
      <c r="C1457">
        <v>17</v>
      </c>
      <c r="D1457" t="s">
        <v>35</v>
      </c>
      <c r="E1457" t="s">
        <v>27</v>
      </c>
      <c r="F1457" t="s">
        <v>28</v>
      </c>
      <c r="G1457" t="s">
        <v>14</v>
      </c>
      <c r="H1457">
        <v>199</v>
      </c>
      <c r="I1457">
        <v>7</v>
      </c>
      <c r="J1457">
        <v>1393</v>
      </c>
    </row>
    <row r="1458" spans="1:10" x14ac:dyDescent="0.35">
      <c r="A1458" s="3" t="s">
        <v>1503</v>
      </c>
      <c r="B1458" s="4">
        <v>43564</v>
      </c>
      <c r="C1458">
        <v>17</v>
      </c>
      <c r="D1458" t="s">
        <v>35</v>
      </c>
      <c r="E1458" t="s">
        <v>36</v>
      </c>
      <c r="F1458" t="s">
        <v>28</v>
      </c>
      <c r="G1458" t="s">
        <v>31</v>
      </c>
      <c r="H1458">
        <v>69</v>
      </c>
      <c r="I1458">
        <v>5</v>
      </c>
      <c r="J1458">
        <v>345</v>
      </c>
    </row>
    <row r="1459" spans="1:10" x14ac:dyDescent="0.35">
      <c r="A1459" s="3" t="s">
        <v>1504</v>
      </c>
      <c r="B1459" s="4">
        <v>43565</v>
      </c>
      <c r="C1459">
        <v>15</v>
      </c>
      <c r="D1459" t="s">
        <v>118</v>
      </c>
      <c r="E1459" t="s">
        <v>12</v>
      </c>
      <c r="F1459" t="s">
        <v>13</v>
      </c>
      <c r="G1459" t="s">
        <v>31</v>
      </c>
      <c r="H1459">
        <v>69</v>
      </c>
      <c r="I1459">
        <v>0</v>
      </c>
      <c r="J1459">
        <v>0</v>
      </c>
    </row>
    <row r="1460" spans="1:10" x14ac:dyDescent="0.35">
      <c r="A1460" s="3" t="s">
        <v>1505</v>
      </c>
      <c r="B1460" s="4">
        <v>43565</v>
      </c>
      <c r="C1460">
        <v>17</v>
      </c>
      <c r="D1460" t="s">
        <v>35</v>
      </c>
      <c r="E1460" t="s">
        <v>36</v>
      </c>
      <c r="F1460" t="s">
        <v>28</v>
      </c>
      <c r="G1460" t="s">
        <v>14</v>
      </c>
      <c r="H1460">
        <v>199</v>
      </c>
      <c r="I1460">
        <v>5</v>
      </c>
      <c r="J1460">
        <v>995</v>
      </c>
    </row>
    <row r="1461" spans="1:10" x14ac:dyDescent="0.35">
      <c r="A1461" s="3" t="s">
        <v>1506</v>
      </c>
      <c r="B1461" s="4">
        <v>43566</v>
      </c>
      <c r="C1461">
        <v>13</v>
      </c>
      <c r="D1461" t="s">
        <v>33</v>
      </c>
      <c r="E1461" t="s">
        <v>12</v>
      </c>
      <c r="F1461" t="s">
        <v>13</v>
      </c>
      <c r="G1461" t="s">
        <v>14</v>
      </c>
      <c r="H1461">
        <v>199</v>
      </c>
      <c r="I1461">
        <v>9</v>
      </c>
      <c r="J1461">
        <v>1791</v>
      </c>
    </row>
    <row r="1462" spans="1:10" x14ac:dyDescent="0.35">
      <c r="A1462" s="3" t="s">
        <v>1507</v>
      </c>
      <c r="B1462" s="4">
        <v>43566</v>
      </c>
      <c r="C1462">
        <v>16</v>
      </c>
      <c r="D1462" t="s">
        <v>30</v>
      </c>
      <c r="E1462" t="s">
        <v>27</v>
      </c>
      <c r="F1462" t="s">
        <v>28</v>
      </c>
      <c r="G1462" t="s">
        <v>24</v>
      </c>
      <c r="H1462">
        <v>159</v>
      </c>
      <c r="I1462">
        <v>8</v>
      </c>
      <c r="J1462">
        <v>1272</v>
      </c>
    </row>
    <row r="1463" spans="1:10" x14ac:dyDescent="0.35">
      <c r="A1463" s="3" t="s">
        <v>1508</v>
      </c>
      <c r="B1463" s="4">
        <v>43567</v>
      </c>
      <c r="C1463">
        <v>19</v>
      </c>
      <c r="D1463" t="s">
        <v>56</v>
      </c>
      <c r="E1463" t="s">
        <v>36</v>
      </c>
      <c r="F1463" t="s">
        <v>28</v>
      </c>
      <c r="G1463" t="s">
        <v>19</v>
      </c>
      <c r="H1463">
        <v>289</v>
      </c>
      <c r="I1463">
        <v>3</v>
      </c>
      <c r="J1463">
        <v>867</v>
      </c>
    </row>
    <row r="1464" spans="1:10" x14ac:dyDescent="0.35">
      <c r="A1464" s="3" t="s">
        <v>1509</v>
      </c>
      <c r="B1464" s="4">
        <v>43567</v>
      </c>
      <c r="C1464">
        <v>13</v>
      </c>
      <c r="D1464" t="s">
        <v>33</v>
      </c>
      <c r="E1464" t="s">
        <v>12</v>
      </c>
      <c r="F1464" t="s">
        <v>13</v>
      </c>
      <c r="G1464" t="s">
        <v>14</v>
      </c>
      <c r="H1464">
        <v>199</v>
      </c>
      <c r="I1464">
        <v>3</v>
      </c>
      <c r="J1464">
        <v>597</v>
      </c>
    </row>
    <row r="1465" spans="1:10" x14ac:dyDescent="0.35">
      <c r="A1465" s="3" t="s">
        <v>1510</v>
      </c>
      <c r="B1465" s="4">
        <v>43567</v>
      </c>
      <c r="C1465">
        <v>5</v>
      </c>
      <c r="D1465" t="s">
        <v>60</v>
      </c>
      <c r="E1465" t="s">
        <v>68</v>
      </c>
      <c r="F1465" t="s">
        <v>18</v>
      </c>
      <c r="G1465" t="s">
        <v>19</v>
      </c>
      <c r="H1465">
        <v>289</v>
      </c>
      <c r="I1465">
        <v>5</v>
      </c>
      <c r="J1465">
        <v>1445</v>
      </c>
    </row>
    <row r="1466" spans="1:10" x14ac:dyDescent="0.35">
      <c r="A1466" s="3" t="s">
        <v>1511</v>
      </c>
      <c r="B1466" s="4">
        <v>43568</v>
      </c>
      <c r="C1466">
        <v>13</v>
      </c>
      <c r="D1466" t="s">
        <v>33</v>
      </c>
      <c r="E1466" t="s">
        <v>63</v>
      </c>
      <c r="F1466" t="s">
        <v>13</v>
      </c>
      <c r="G1466" t="s">
        <v>41</v>
      </c>
      <c r="H1466">
        <v>399</v>
      </c>
      <c r="I1466">
        <v>0</v>
      </c>
      <c r="J1466">
        <v>0</v>
      </c>
    </row>
    <row r="1467" spans="1:10" x14ac:dyDescent="0.35">
      <c r="A1467" s="3" t="s">
        <v>1512</v>
      </c>
      <c r="B1467" s="4">
        <v>43569</v>
      </c>
      <c r="C1467">
        <v>9</v>
      </c>
      <c r="D1467" t="s">
        <v>21</v>
      </c>
      <c r="E1467" t="s">
        <v>22</v>
      </c>
      <c r="F1467" t="s">
        <v>23</v>
      </c>
      <c r="G1467" t="s">
        <v>41</v>
      </c>
      <c r="H1467">
        <v>399</v>
      </c>
      <c r="I1467">
        <v>7</v>
      </c>
      <c r="J1467">
        <v>2793</v>
      </c>
    </row>
    <row r="1468" spans="1:10" x14ac:dyDescent="0.35">
      <c r="A1468" s="3" t="s">
        <v>1513</v>
      </c>
      <c r="B1468" s="4">
        <v>43570</v>
      </c>
      <c r="C1468">
        <v>3</v>
      </c>
      <c r="D1468" t="s">
        <v>43</v>
      </c>
      <c r="E1468" t="s">
        <v>68</v>
      </c>
      <c r="F1468" t="s">
        <v>18</v>
      </c>
      <c r="G1468" t="s">
        <v>14</v>
      </c>
      <c r="H1468">
        <v>199</v>
      </c>
      <c r="I1468">
        <v>5</v>
      </c>
      <c r="J1468">
        <v>995</v>
      </c>
    </row>
    <row r="1469" spans="1:10" x14ac:dyDescent="0.35">
      <c r="A1469" s="3" t="s">
        <v>1514</v>
      </c>
      <c r="B1469" s="4">
        <v>43570</v>
      </c>
      <c r="C1469">
        <v>6</v>
      </c>
      <c r="D1469" t="s">
        <v>48</v>
      </c>
      <c r="E1469" t="s">
        <v>22</v>
      </c>
      <c r="F1469" t="s">
        <v>23</v>
      </c>
      <c r="G1469" t="s">
        <v>41</v>
      </c>
      <c r="H1469">
        <v>399</v>
      </c>
      <c r="I1469">
        <v>0</v>
      </c>
      <c r="J1469">
        <v>0</v>
      </c>
    </row>
    <row r="1470" spans="1:10" x14ac:dyDescent="0.35">
      <c r="A1470" s="3" t="s">
        <v>1515</v>
      </c>
      <c r="B1470" s="4">
        <v>43571</v>
      </c>
      <c r="C1470">
        <v>12</v>
      </c>
      <c r="D1470" t="s">
        <v>66</v>
      </c>
      <c r="E1470" t="s">
        <v>63</v>
      </c>
      <c r="F1470" t="s">
        <v>13</v>
      </c>
      <c r="G1470" t="s">
        <v>31</v>
      </c>
      <c r="H1470">
        <v>69</v>
      </c>
      <c r="I1470">
        <v>2</v>
      </c>
      <c r="J1470">
        <v>138</v>
      </c>
    </row>
    <row r="1471" spans="1:10" x14ac:dyDescent="0.35">
      <c r="A1471" s="3" t="s">
        <v>1516</v>
      </c>
      <c r="B1471" s="4">
        <v>43572</v>
      </c>
      <c r="C1471">
        <v>1</v>
      </c>
      <c r="D1471" t="s">
        <v>16</v>
      </c>
      <c r="E1471" t="s">
        <v>17</v>
      </c>
      <c r="F1471" t="s">
        <v>18</v>
      </c>
      <c r="G1471" t="s">
        <v>31</v>
      </c>
      <c r="H1471">
        <v>69</v>
      </c>
      <c r="I1471">
        <v>0</v>
      </c>
      <c r="J1471">
        <v>0</v>
      </c>
    </row>
    <row r="1472" spans="1:10" x14ac:dyDescent="0.35">
      <c r="A1472" s="3" t="s">
        <v>1517</v>
      </c>
      <c r="B1472" s="4">
        <v>43573</v>
      </c>
      <c r="C1472">
        <v>5</v>
      </c>
      <c r="D1472" t="s">
        <v>60</v>
      </c>
      <c r="E1472" t="s">
        <v>68</v>
      </c>
      <c r="F1472" t="s">
        <v>18</v>
      </c>
      <c r="G1472" t="s">
        <v>41</v>
      </c>
      <c r="H1472">
        <v>399</v>
      </c>
      <c r="I1472">
        <v>8</v>
      </c>
      <c r="J1472">
        <v>3192</v>
      </c>
    </row>
    <row r="1473" spans="1:10" x14ac:dyDescent="0.35">
      <c r="A1473" s="3" t="s">
        <v>1518</v>
      </c>
      <c r="B1473" s="4">
        <v>43573</v>
      </c>
      <c r="C1473">
        <v>19</v>
      </c>
      <c r="D1473" t="s">
        <v>56</v>
      </c>
      <c r="E1473" t="s">
        <v>36</v>
      </c>
      <c r="F1473" t="s">
        <v>28</v>
      </c>
      <c r="G1473" t="s">
        <v>31</v>
      </c>
      <c r="H1473">
        <v>69</v>
      </c>
      <c r="I1473">
        <v>0</v>
      </c>
      <c r="J1473">
        <v>0</v>
      </c>
    </row>
    <row r="1474" spans="1:10" x14ac:dyDescent="0.35">
      <c r="A1474" s="3" t="s">
        <v>1519</v>
      </c>
      <c r="B1474" s="4">
        <v>43573</v>
      </c>
      <c r="C1474">
        <v>12</v>
      </c>
      <c r="D1474" t="s">
        <v>66</v>
      </c>
      <c r="E1474" t="s">
        <v>12</v>
      </c>
      <c r="F1474" t="s">
        <v>13</v>
      </c>
      <c r="G1474" t="s">
        <v>19</v>
      </c>
      <c r="H1474">
        <v>289</v>
      </c>
      <c r="I1474">
        <v>5</v>
      </c>
      <c r="J1474">
        <v>1445</v>
      </c>
    </row>
    <row r="1475" spans="1:10" x14ac:dyDescent="0.35">
      <c r="A1475" s="3" t="s">
        <v>1520</v>
      </c>
      <c r="B1475" s="4">
        <v>43573</v>
      </c>
      <c r="C1475">
        <v>15</v>
      </c>
      <c r="D1475" t="s">
        <v>118</v>
      </c>
      <c r="E1475" t="s">
        <v>12</v>
      </c>
      <c r="F1475" t="s">
        <v>13</v>
      </c>
      <c r="G1475" t="s">
        <v>24</v>
      </c>
      <c r="H1475">
        <v>159</v>
      </c>
      <c r="I1475">
        <v>8</v>
      </c>
      <c r="J1475">
        <v>1272</v>
      </c>
    </row>
    <row r="1476" spans="1:10" x14ac:dyDescent="0.35">
      <c r="A1476" s="3" t="s">
        <v>1521</v>
      </c>
      <c r="B1476" s="4">
        <v>43573</v>
      </c>
      <c r="C1476">
        <v>13</v>
      </c>
      <c r="D1476" t="s">
        <v>33</v>
      </c>
      <c r="E1476" t="s">
        <v>12</v>
      </c>
      <c r="F1476" t="s">
        <v>13</v>
      </c>
      <c r="G1476" t="s">
        <v>41</v>
      </c>
      <c r="H1476">
        <v>399</v>
      </c>
      <c r="I1476">
        <v>5</v>
      </c>
      <c r="J1476">
        <v>1995</v>
      </c>
    </row>
    <row r="1477" spans="1:10" x14ac:dyDescent="0.35">
      <c r="A1477" s="3" t="s">
        <v>1522</v>
      </c>
      <c r="B1477" s="4">
        <v>43574</v>
      </c>
      <c r="C1477">
        <v>19</v>
      </c>
      <c r="D1477" t="s">
        <v>56</v>
      </c>
      <c r="E1477" t="s">
        <v>27</v>
      </c>
      <c r="F1477" t="s">
        <v>28</v>
      </c>
      <c r="G1477" t="s">
        <v>24</v>
      </c>
      <c r="H1477">
        <v>159</v>
      </c>
      <c r="I1477">
        <v>9</v>
      </c>
      <c r="J1477">
        <v>1431</v>
      </c>
    </row>
    <row r="1478" spans="1:10" x14ac:dyDescent="0.35">
      <c r="A1478" s="3" t="s">
        <v>1523</v>
      </c>
      <c r="B1478" s="4">
        <v>43574</v>
      </c>
      <c r="C1478">
        <v>4</v>
      </c>
      <c r="D1478" t="s">
        <v>51</v>
      </c>
      <c r="E1478" t="s">
        <v>17</v>
      </c>
      <c r="F1478" t="s">
        <v>18</v>
      </c>
      <c r="G1478" t="s">
        <v>41</v>
      </c>
      <c r="H1478">
        <v>399</v>
      </c>
      <c r="I1478">
        <v>7</v>
      </c>
      <c r="J1478">
        <v>2793</v>
      </c>
    </row>
    <row r="1479" spans="1:10" x14ac:dyDescent="0.35">
      <c r="A1479" s="3" t="s">
        <v>1524</v>
      </c>
      <c r="B1479" s="4">
        <v>43574</v>
      </c>
      <c r="C1479">
        <v>4</v>
      </c>
      <c r="D1479" t="s">
        <v>51</v>
      </c>
      <c r="E1479" t="s">
        <v>68</v>
      </c>
      <c r="F1479" t="s">
        <v>18</v>
      </c>
      <c r="G1479" t="s">
        <v>41</v>
      </c>
      <c r="H1479">
        <v>399</v>
      </c>
      <c r="I1479">
        <v>9</v>
      </c>
      <c r="J1479">
        <v>3591</v>
      </c>
    </row>
    <row r="1480" spans="1:10" x14ac:dyDescent="0.35">
      <c r="A1480" s="3" t="s">
        <v>1525</v>
      </c>
      <c r="B1480" s="4">
        <v>43574</v>
      </c>
      <c r="C1480">
        <v>10</v>
      </c>
      <c r="D1480" t="s">
        <v>58</v>
      </c>
      <c r="E1480" t="s">
        <v>22</v>
      </c>
      <c r="F1480" t="s">
        <v>23</v>
      </c>
      <c r="G1480" t="s">
        <v>41</v>
      </c>
      <c r="H1480">
        <v>399</v>
      </c>
      <c r="I1480">
        <v>4</v>
      </c>
      <c r="J1480">
        <v>1596</v>
      </c>
    </row>
    <row r="1481" spans="1:10" x14ac:dyDescent="0.35">
      <c r="A1481" s="3" t="s">
        <v>1526</v>
      </c>
      <c r="B1481" s="4">
        <v>43575</v>
      </c>
      <c r="C1481">
        <v>6</v>
      </c>
      <c r="D1481" t="s">
        <v>48</v>
      </c>
      <c r="E1481" t="s">
        <v>22</v>
      </c>
      <c r="F1481" t="s">
        <v>23</v>
      </c>
      <c r="G1481" t="s">
        <v>41</v>
      </c>
      <c r="H1481">
        <v>399</v>
      </c>
      <c r="I1481">
        <v>6</v>
      </c>
      <c r="J1481">
        <v>2394</v>
      </c>
    </row>
    <row r="1482" spans="1:10" x14ac:dyDescent="0.35">
      <c r="A1482" s="3" t="s">
        <v>1527</v>
      </c>
      <c r="B1482" s="4">
        <v>43575</v>
      </c>
      <c r="C1482">
        <v>18</v>
      </c>
      <c r="D1482" t="s">
        <v>26</v>
      </c>
      <c r="E1482" t="s">
        <v>36</v>
      </c>
      <c r="F1482" t="s">
        <v>28</v>
      </c>
      <c r="G1482" t="s">
        <v>24</v>
      </c>
      <c r="H1482">
        <v>159</v>
      </c>
      <c r="I1482">
        <v>8</v>
      </c>
      <c r="J1482">
        <v>1272</v>
      </c>
    </row>
    <row r="1483" spans="1:10" x14ac:dyDescent="0.35">
      <c r="A1483" s="3" t="s">
        <v>1528</v>
      </c>
      <c r="B1483" s="4">
        <v>43575</v>
      </c>
      <c r="C1483">
        <v>4</v>
      </c>
      <c r="D1483" t="s">
        <v>51</v>
      </c>
      <c r="E1483" t="s">
        <v>17</v>
      </c>
      <c r="F1483" t="s">
        <v>18</v>
      </c>
      <c r="G1483" t="s">
        <v>31</v>
      </c>
      <c r="H1483">
        <v>69</v>
      </c>
      <c r="I1483">
        <v>0</v>
      </c>
      <c r="J1483">
        <v>0</v>
      </c>
    </row>
    <row r="1484" spans="1:10" x14ac:dyDescent="0.35">
      <c r="A1484" s="3" t="s">
        <v>1529</v>
      </c>
      <c r="B1484" s="4">
        <v>43575</v>
      </c>
      <c r="C1484">
        <v>20</v>
      </c>
      <c r="D1484" t="s">
        <v>40</v>
      </c>
      <c r="E1484" t="s">
        <v>36</v>
      </c>
      <c r="F1484" t="s">
        <v>28</v>
      </c>
      <c r="G1484" t="s">
        <v>41</v>
      </c>
      <c r="H1484">
        <v>399</v>
      </c>
      <c r="I1484">
        <v>9</v>
      </c>
      <c r="J1484">
        <v>3591</v>
      </c>
    </row>
    <row r="1485" spans="1:10" x14ac:dyDescent="0.35">
      <c r="A1485" s="3" t="s">
        <v>1530</v>
      </c>
      <c r="B1485" s="4">
        <v>43576</v>
      </c>
      <c r="C1485">
        <v>18</v>
      </c>
      <c r="D1485" t="s">
        <v>26</v>
      </c>
      <c r="E1485" t="s">
        <v>36</v>
      </c>
      <c r="F1485" t="s">
        <v>28</v>
      </c>
      <c r="G1485" t="s">
        <v>31</v>
      </c>
      <c r="H1485">
        <v>69</v>
      </c>
      <c r="I1485">
        <v>2</v>
      </c>
      <c r="J1485">
        <v>138</v>
      </c>
    </row>
    <row r="1486" spans="1:10" x14ac:dyDescent="0.35">
      <c r="A1486" s="3" t="s">
        <v>1531</v>
      </c>
      <c r="B1486" s="4">
        <v>43576</v>
      </c>
      <c r="C1486">
        <v>6</v>
      </c>
      <c r="D1486" t="s">
        <v>48</v>
      </c>
      <c r="E1486" t="s">
        <v>46</v>
      </c>
      <c r="F1486" t="s">
        <v>23</v>
      </c>
      <c r="G1486" t="s">
        <v>19</v>
      </c>
      <c r="H1486">
        <v>289</v>
      </c>
      <c r="I1486">
        <v>5</v>
      </c>
      <c r="J1486">
        <v>1445</v>
      </c>
    </row>
    <row r="1487" spans="1:10" x14ac:dyDescent="0.35">
      <c r="A1487" s="3" t="s">
        <v>1532</v>
      </c>
      <c r="B1487" s="4">
        <v>43577</v>
      </c>
      <c r="C1487">
        <v>1</v>
      </c>
      <c r="D1487" t="s">
        <v>16</v>
      </c>
      <c r="E1487" t="s">
        <v>68</v>
      </c>
      <c r="F1487" t="s">
        <v>18</v>
      </c>
      <c r="G1487" t="s">
        <v>31</v>
      </c>
      <c r="H1487">
        <v>69</v>
      </c>
      <c r="I1487">
        <v>5</v>
      </c>
      <c r="J1487">
        <v>345</v>
      </c>
    </row>
    <row r="1488" spans="1:10" x14ac:dyDescent="0.35">
      <c r="A1488" s="3" t="s">
        <v>1533</v>
      </c>
      <c r="B1488" s="4">
        <v>43577</v>
      </c>
      <c r="C1488">
        <v>11</v>
      </c>
      <c r="D1488" t="s">
        <v>11</v>
      </c>
      <c r="E1488" t="s">
        <v>63</v>
      </c>
      <c r="F1488" t="s">
        <v>13</v>
      </c>
      <c r="G1488" t="s">
        <v>24</v>
      </c>
      <c r="H1488">
        <v>159</v>
      </c>
      <c r="I1488">
        <v>6</v>
      </c>
      <c r="J1488">
        <v>954</v>
      </c>
    </row>
    <row r="1489" spans="1:10" x14ac:dyDescent="0.35">
      <c r="A1489" s="3" t="s">
        <v>1534</v>
      </c>
      <c r="B1489" s="4">
        <v>43578</v>
      </c>
      <c r="C1489">
        <v>12</v>
      </c>
      <c r="D1489" t="s">
        <v>66</v>
      </c>
      <c r="E1489" t="s">
        <v>63</v>
      </c>
      <c r="F1489" t="s">
        <v>13</v>
      </c>
      <c r="G1489" t="s">
        <v>14</v>
      </c>
      <c r="H1489">
        <v>199</v>
      </c>
      <c r="I1489">
        <v>8</v>
      </c>
      <c r="J1489">
        <v>1592</v>
      </c>
    </row>
    <row r="1490" spans="1:10" x14ac:dyDescent="0.35">
      <c r="A1490" s="3" t="s">
        <v>1535</v>
      </c>
      <c r="B1490" s="4">
        <v>43578</v>
      </c>
      <c r="C1490">
        <v>6</v>
      </c>
      <c r="D1490" t="s">
        <v>48</v>
      </c>
      <c r="E1490" t="s">
        <v>46</v>
      </c>
      <c r="F1490" t="s">
        <v>23</v>
      </c>
      <c r="G1490" t="s">
        <v>31</v>
      </c>
      <c r="H1490">
        <v>69</v>
      </c>
      <c r="I1490">
        <v>4</v>
      </c>
      <c r="J1490">
        <v>276</v>
      </c>
    </row>
    <row r="1491" spans="1:10" x14ac:dyDescent="0.35">
      <c r="A1491" s="3" t="s">
        <v>1536</v>
      </c>
      <c r="B1491" s="4">
        <v>43578</v>
      </c>
      <c r="C1491">
        <v>19</v>
      </c>
      <c r="D1491" t="s">
        <v>56</v>
      </c>
      <c r="E1491" t="s">
        <v>27</v>
      </c>
      <c r="F1491" t="s">
        <v>28</v>
      </c>
      <c r="G1491" t="s">
        <v>41</v>
      </c>
      <c r="H1491">
        <v>399</v>
      </c>
      <c r="I1491">
        <v>1</v>
      </c>
      <c r="J1491">
        <v>399</v>
      </c>
    </row>
    <row r="1492" spans="1:10" x14ac:dyDescent="0.35">
      <c r="A1492" s="3" t="s">
        <v>1537</v>
      </c>
      <c r="B1492" s="4">
        <v>43578</v>
      </c>
      <c r="C1492">
        <v>5</v>
      </c>
      <c r="D1492" t="s">
        <v>60</v>
      </c>
      <c r="E1492" t="s">
        <v>17</v>
      </c>
      <c r="F1492" t="s">
        <v>18</v>
      </c>
      <c r="G1492" t="s">
        <v>41</v>
      </c>
      <c r="H1492">
        <v>399</v>
      </c>
      <c r="I1492">
        <v>8</v>
      </c>
      <c r="J1492">
        <v>3192</v>
      </c>
    </row>
    <row r="1493" spans="1:10" x14ac:dyDescent="0.35">
      <c r="A1493" s="3" t="s">
        <v>1538</v>
      </c>
      <c r="B1493" s="4">
        <v>43578</v>
      </c>
      <c r="C1493">
        <v>11</v>
      </c>
      <c r="D1493" t="s">
        <v>11</v>
      </c>
      <c r="E1493" t="s">
        <v>63</v>
      </c>
      <c r="F1493" t="s">
        <v>13</v>
      </c>
      <c r="G1493" t="s">
        <v>41</v>
      </c>
      <c r="H1493">
        <v>399</v>
      </c>
      <c r="I1493">
        <v>6</v>
      </c>
      <c r="J1493">
        <v>2394</v>
      </c>
    </row>
    <row r="1494" spans="1:10" x14ac:dyDescent="0.35">
      <c r="A1494" s="3" t="s">
        <v>1539</v>
      </c>
      <c r="B1494" s="4">
        <v>43578</v>
      </c>
      <c r="C1494">
        <v>8</v>
      </c>
      <c r="D1494" t="s">
        <v>45</v>
      </c>
      <c r="E1494" t="s">
        <v>46</v>
      </c>
      <c r="F1494" t="s">
        <v>23</v>
      </c>
      <c r="G1494" t="s">
        <v>41</v>
      </c>
      <c r="H1494">
        <v>399</v>
      </c>
      <c r="I1494">
        <v>2</v>
      </c>
      <c r="J1494">
        <v>798</v>
      </c>
    </row>
    <row r="1495" spans="1:10" x14ac:dyDescent="0.35">
      <c r="A1495" s="3" t="s">
        <v>1540</v>
      </c>
      <c r="B1495" s="4">
        <v>43579</v>
      </c>
      <c r="C1495">
        <v>3</v>
      </c>
      <c r="D1495" t="s">
        <v>43</v>
      </c>
      <c r="E1495" t="s">
        <v>68</v>
      </c>
      <c r="F1495" t="s">
        <v>18</v>
      </c>
      <c r="G1495" t="s">
        <v>19</v>
      </c>
      <c r="H1495">
        <v>289</v>
      </c>
      <c r="I1495">
        <v>6</v>
      </c>
      <c r="J1495">
        <v>1734</v>
      </c>
    </row>
    <row r="1496" spans="1:10" x14ac:dyDescent="0.35">
      <c r="A1496" s="3" t="s">
        <v>1541</v>
      </c>
      <c r="B1496" s="4">
        <v>43580</v>
      </c>
      <c r="C1496">
        <v>7</v>
      </c>
      <c r="D1496" t="s">
        <v>88</v>
      </c>
      <c r="E1496" t="s">
        <v>46</v>
      </c>
      <c r="F1496" t="s">
        <v>23</v>
      </c>
      <c r="G1496" t="s">
        <v>24</v>
      </c>
      <c r="H1496">
        <v>159</v>
      </c>
      <c r="I1496">
        <v>5</v>
      </c>
      <c r="J1496">
        <v>795</v>
      </c>
    </row>
    <row r="1497" spans="1:10" x14ac:dyDescent="0.35">
      <c r="A1497" s="3" t="s">
        <v>1542</v>
      </c>
      <c r="B1497" s="4">
        <v>43580</v>
      </c>
      <c r="C1497">
        <v>10</v>
      </c>
      <c r="D1497" t="s">
        <v>58</v>
      </c>
      <c r="E1497" t="s">
        <v>22</v>
      </c>
      <c r="F1497" t="s">
        <v>23</v>
      </c>
      <c r="G1497" t="s">
        <v>41</v>
      </c>
      <c r="H1497">
        <v>399</v>
      </c>
      <c r="I1497">
        <v>5</v>
      </c>
      <c r="J1497">
        <v>1995</v>
      </c>
    </row>
    <row r="1498" spans="1:10" x14ac:dyDescent="0.35">
      <c r="A1498" s="3" t="s">
        <v>1543</v>
      </c>
      <c r="B1498" s="4">
        <v>43581</v>
      </c>
      <c r="C1498">
        <v>13</v>
      </c>
      <c r="D1498" t="s">
        <v>33</v>
      </c>
      <c r="E1498" t="s">
        <v>63</v>
      </c>
      <c r="F1498" t="s">
        <v>13</v>
      </c>
      <c r="G1498" t="s">
        <v>14</v>
      </c>
      <c r="H1498">
        <v>199</v>
      </c>
      <c r="I1498">
        <v>5</v>
      </c>
      <c r="J1498">
        <v>995</v>
      </c>
    </row>
    <row r="1499" spans="1:10" x14ac:dyDescent="0.35">
      <c r="A1499" s="3" t="s">
        <v>1544</v>
      </c>
      <c r="B1499" s="4">
        <v>43581</v>
      </c>
      <c r="C1499">
        <v>1</v>
      </c>
      <c r="D1499" t="s">
        <v>16</v>
      </c>
      <c r="E1499" t="s">
        <v>68</v>
      </c>
      <c r="F1499" t="s">
        <v>18</v>
      </c>
      <c r="G1499" t="s">
        <v>19</v>
      </c>
      <c r="H1499">
        <v>289</v>
      </c>
      <c r="I1499">
        <v>4</v>
      </c>
      <c r="J1499">
        <v>1156</v>
      </c>
    </row>
    <row r="1500" spans="1:10" x14ac:dyDescent="0.35">
      <c r="A1500" s="3" t="s">
        <v>1545</v>
      </c>
      <c r="B1500" s="4">
        <v>43582</v>
      </c>
      <c r="C1500">
        <v>18</v>
      </c>
      <c r="D1500" t="s">
        <v>26</v>
      </c>
      <c r="E1500" t="s">
        <v>36</v>
      </c>
      <c r="F1500" t="s">
        <v>28</v>
      </c>
      <c r="G1500" t="s">
        <v>24</v>
      </c>
      <c r="H1500">
        <v>159</v>
      </c>
      <c r="I1500">
        <v>1</v>
      </c>
      <c r="J1500">
        <v>159</v>
      </c>
    </row>
    <row r="1501" spans="1:10" x14ac:dyDescent="0.35">
      <c r="A1501" s="3" t="s">
        <v>1546</v>
      </c>
      <c r="B1501" s="4">
        <v>43582</v>
      </c>
      <c r="C1501">
        <v>18</v>
      </c>
      <c r="D1501" t="s">
        <v>26</v>
      </c>
      <c r="E1501" t="s">
        <v>36</v>
      </c>
      <c r="F1501" t="s">
        <v>28</v>
      </c>
      <c r="G1501" t="s">
        <v>19</v>
      </c>
      <c r="H1501">
        <v>289</v>
      </c>
      <c r="I1501">
        <v>8</v>
      </c>
      <c r="J1501">
        <v>2312</v>
      </c>
    </row>
    <row r="1502" spans="1:10" x14ac:dyDescent="0.35">
      <c r="A1502" s="3" t="s">
        <v>1547</v>
      </c>
      <c r="B1502" s="4">
        <v>43583</v>
      </c>
      <c r="C1502">
        <v>8</v>
      </c>
      <c r="D1502" t="s">
        <v>45</v>
      </c>
      <c r="E1502" t="s">
        <v>22</v>
      </c>
      <c r="F1502" t="s">
        <v>23</v>
      </c>
      <c r="G1502" t="s">
        <v>31</v>
      </c>
      <c r="H1502">
        <v>69</v>
      </c>
      <c r="I1502">
        <v>8</v>
      </c>
      <c r="J1502">
        <v>552</v>
      </c>
    </row>
    <row r="1503" spans="1:10" x14ac:dyDescent="0.35">
      <c r="A1503" s="3" t="s">
        <v>1548</v>
      </c>
      <c r="B1503" s="4">
        <v>43584</v>
      </c>
      <c r="C1503">
        <v>7</v>
      </c>
      <c r="D1503" t="s">
        <v>88</v>
      </c>
      <c r="E1503" t="s">
        <v>22</v>
      </c>
      <c r="F1503" t="s">
        <v>23</v>
      </c>
      <c r="G1503" t="s">
        <v>24</v>
      </c>
      <c r="H1503">
        <v>159</v>
      </c>
      <c r="I1503">
        <v>7</v>
      </c>
      <c r="J1503">
        <v>1113</v>
      </c>
    </row>
    <row r="1504" spans="1:10" x14ac:dyDescent="0.35">
      <c r="A1504" s="3" t="s">
        <v>1549</v>
      </c>
      <c r="B1504" s="4">
        <v>43585</v>
      </c>
      <c r="C1504">
        <v>6</v>
      </c>
      <c r="D1504" t="s">
        <v>48</v>
      </c>
      <c r="E1504" t="s">
        <v>46</v>
      </c>
      <c r="F1504" t="s">
        <v>23</v>
      </c>
      <c r="G1504" t="s">
        <v>19</v>
      </c>
      <c r="H1504">
        <v>289</v>
      </c>
      <c r="I1504">
        <v>7</v>
      </c>
      <c r="J1504">
        <v>2023</v>
      </c>
    </row>
    <row r="1505" spans="1:10" x14ac:dyDescent="0.35">
      <c r="A1505" s="3" t="s">
        <v>1550</v>
      </c>
      <c r="B1505" s="4">
        <v>43585</v>
      </c>
      <c r="C1505">
        <v>11</v>
      </c>
      <c r="D1505" t="s">
        <v>11</v>
      </c>
      <c r="E1505" t="s">
        <v>12</v>
      </c>
      <c r="F1505" t="s">
        <v>13</v>
      </c>
      <c r="G1505" t="s">
        <v>41</v>
      </c>
      <c r="H1505">
        <v>399</v>
      </c>
      <c r="I1505">
        <v>5</v>
      </c>
      <c r="J1505">
        <v>1995</v>
      </c>
    </row>
    <row r="1506" spans="1:10" x14ac:dyDescent="0.35">
      <c r="A1506" s="3" t="s">
        <v>1551</v>
      </c>
      <c r="B1506" s="4">
        <v>43585</v>
      </c>
      <c r="C1506">
        <v>9</v>
      </c>
      <c r="D1506" t="s">
        <v>21</v>
      </c>
      <c r="E1506" t="s">
        <v>22</v>
      </c>
      <c r="F1506" t="s">
        <v>23</v>
      </c>
      <c r="G1506" t="s">
        <v>19</v>
      </c>
      <c r="H1506">
        <v>289</v>
      </c>
      <c r="I1506">
        <v>6</v>
      </c>
      <c r="J1506">
        <v>1734</v>
      </c>
    </row>
    <row r="1507" spans="1:10" x14ac:dyDescent="0.35">
      <c r="A1507" s="3" t="s">
        <v>1552</v>
      </c>
      <c r="B1507" s="4">
        <v>43585</v>
      </c>
      <c r="C1507">
        <v>20</v>
      </c>
      <c r="D1507" t="s">
        <v>40</v>
      </c>
      <c r="E1507" t="s">
        <v>27</v>
      </c>
      <c r="F1507" t="s">
        <v>28</v>
      </c>
      <c r="G1507" t="s">
        <v>31</v>
      </c>
      <c r="H1507">
        <v>69</v>
      </c>
      <c r="I1507">
        <v>4</v>
      </c>
      <c r="J1507">
        <v>276</v>
      </c>
    </row>
    <row r="1508" spans="1:10" x14ac:dyDescent="0.35">
      <c r="A1508" s="3" t="s">
        <v>1553</v>
      </c>
      <c r="B1508" s="4">
        <v>43586</v>
      </c>
      <c r="C1508">
        <v>1</v>
      </c>
      <c r="D1508" t="s">
        <v>16</v>
      </c>
      <c r="E1508" t="s">
        <v>68</v>
      </c>
      <c r="F1508" t="s">
        <v>18</v>
      </c>
      <c r="G1508" t="s">
        <v>19</v>
      </c>
      <c r="H1508">
        <v>289</v>
      </c>
      <c r="I1508">
        <v>6</v>
      </c>
      <c r="J1508">
        <v>1734</v>
      </c>
    </row>
    <row r="1509" spans="1:10" x14ac:dyDescent="0.35">
      <c r="A1509" s="3" t="s">
        <v>1554</v>
      </c>
      <c r="B1509" s="4">
        <v>43586</v>
      </c>
      <c r="C1509">
        <v>2</v>
      </c>
      <c r="D1509" t="s">
        <v>106</v>
      </c>
      <c r="E1509" t="s">
        <v>17</v>
      </c>
      <c r="F1509" t="s">
        <v>18</v>
      </c>
      <c r="G1509" t="s">
        <v>14</v>
      </c>
      <c r="H1509">
        <v>199</v>
      </c>
      <c r="I1509">
        <v>4</v>
      </c>
      <c r="J1509">
        <v>796</v>
      </c>
    </row>
    <row r="1510" spans="1:10" x14ac:dyDescent="0.35">
      <c r="A1510" s="3" t="s">
        <v>1555</v>
      </c>
      <c r="B1510" s="4">
        <v>43587</v>
      </c>
      <c r="C1510">
        <v>17</v>
      </c>
      <c r="D1510" t="s">
        <v>35</v>
      </c>
      <c r="E1510" t="s">
        <v>27</v>
      </c>
      <c r="F1510" t="s">
        <v>28</v>
      </c>
      <c r="G1510" t="s">
        <v>19</v>
      </c>
      <c r="H1510">
        <v>289</v>
      </c>
      <c r="I1510">
        <v>7</v>
      </c>
      <c r="J1510">
        <v>2023</v>
      </c>
    </row>
    <row r="1511" spans="1:10" x14ac:dyDescent="0.35">
      <c r="A1511" s="3" t="s">
        <v>1556</v>
      </c>
      <c r="B1511" s="4">
        <v>43587</v>
      </c>
      <c r="C1511">
        <v>1</v>
      </c>
      <c r="D1511" t="s">
        <v>16</v>
      </c>
      <c r="E1511" t="s">
        <v>17</v>
      </c>
      <c r="F1511" t="s">
        <v>18</v>
      </c>
      <c r="G1511" t="s">
        <v>31</v>
      </c>
      <c r="H1511">
        <v>69</v>
      </c>
      <c r="I1511">
        <v>9</v>
      </c>
      <c r="J1511">
        <v>621</v>
      </c>
    </row>
    <row r="1512" spans="1:10" x14ac:dyDescent="0.35">
      <c r="A1512" s="3" t="s">
        <v>1557</v>
      </c>
      <c r="B1512" s="4">
        <v>43588</v>
      </c>
      <c r="C1512">
        <v>16</v>
      </c>
      <c r="D1512" t="s">
        <v>30</v>
      </c>
      <c r="E1512" t="s">
        <v>36</v>
      </c>
      <c r="F1512" t="s">
        <v>28</v>
      </c>
      <c r="G1512" t="s">
        <v>41</v>
      </c>
      <c r="H1512">
        <v>399</v>
      </c>
      <c r="I1512">
        <v>3</v>
      </c>
      <c r="J1512">
        <v>1197</v>
      </c>
    </row>
    <row r="1513" spans="1:10" x14ac:dyDescent="0.35">
      <c r="A1513" s="3" t="s">
        <v>1558</v>
      </c>
      <c r="B1513" s="4">
        <v>43588</v>
      </c>
      <c r="C1513">
        <v>12</v>
      </c>
      <c r="D1513" t="s">
        <v>66</v>
      </c>
      <c r="E1513" t="s">
        <v>63</v>
      </c>
      <c r="F1513" t="s">
        <v>13</v>
      </c>
      <c r="G1513" t="s">
        <v>19</v>
      </c>
      <c r="H1513">
        <v>289</v>
      </c>
      <c r="I1513">
        <v>1</v>
      </c>
      <c r="J1513">
        <v>289</v>
      </c>
    </row>
    <row r="1514" spans="1:10" x14ac:dyDescent="0.35">
      <c r="A1514" s="3" t="s">
        <v>1559</v>
      </c>
      <c r="B1514" s="4">
        <v>43588</v>
      </c>
      <c r="C1514">
        <v>4</v>
      </c>
      <c r="D1514" t="s">
        <v>51</v>
      </c>
      <c r="E1514" t="s">
        <v>17</v>
      </c>
      <c r="F1514" t="s">
        <v>18</v>
      </c>
      <c r="G1514" t="s">
        <v>24</v>
      </c>
      <c r="H1514">
        <v>159</v>
      </c>
      <c r="I1514">
        <v>3</v>
      </c>
      <c r="J1514">
        <v>477</v>
      </c>
    </row>
    <row r="1515" spans="1:10" x14ac:dyDescent="0.35">
      <c r="A1515" s="3" t="s">
        <v>1560</v>
      </c>
      <c r="B1515" s="4">
        <v>43588</v>
      </c>
      <c r="C1515">
        <v>11</v>
      </c>
      <c r="D1515" t="s">
        <v>11</v>
      </c>
      <c r="E1515" t="s">
        <v>12</v>
      </c>
      <c r="F1515" t="s">
        <v>13</v>
      </c>
      <c r="G1515" t="s">
        <v>14</v>
      </c>
      <c r="H1515">
        <v>199</v>
      </c>
      <c r="I1515">
        <v>2</v>
      </c>
      <c r="J1515">
        <v>398</v>
      </c>
    </row>
    <row r="1516" spans="1:10" x14ac:dyDescent="0.35">
      <c r="A1516" s="3" t="s">
        <v>1561</v>
      </c>
      <c r="B1516" s="4">
        <v>43588</v>
      </c>
      <c r="C1516">
        <v>18</v>
      </c>
      <c r="D1516" t="s">
        <v>26</v>
      </c>
      <c r="E1516" t="s">
        <v>27</v>
      </c>
      <c r="F1516" t="s">
        <v>28</v>
      </c>
      <c r="G1516" t="s">
        <v>41</v>
      </c>
      <c r="H1516">
        <v>399</v>
      </c>
      <c r="I1516">
        <v>6</v>
      </c>
      <c r="J1516">
        <v>2394</v>
      </c>
    </row>
    <row r="1517" spans="1:10" x14ac:dyDescent="0.35">
      <c r="A1517" s="3" t="s">
        <v>1562</v>
      </c>
      <c r="B1517" s="4">
        <v>43588</v>
      </c>
      <c r="C1517">
        <v>1</v>
      </c>
      <c r="D1517" t="s">
        <v>16</v>
      </c>
      <c r="E1517" t="s">
        <v>17</v>
      </c>
      <c r="F1517" t="s">
        <v>18</v>
      </c>
      <c r="G1517" t="s">
        <v>24</v>
      </c>
      <c r="H1517">
        <v>159</v>
      </c>
      <c r="I1517">
        <v>0</v>
      </c>
      <c r="J1517">
        <v>0</v>
      </c>
    </row>
    <row r="1518" spans="1:10" x14ac:dyDescent="0.35">
      <c r="A1518" s="3" t="s">
        <v>1563</v>
      </c>
      <c r="B1518" s="4">
        <v>43588</v>
      </c>
      <c r="C1518">
        <v>17</v>
      </c>
      <c r="D1518" t="s">
        <v>35</v>
      </c>
      <c r="E1518" t="s">
        <v>36</v>
      </c>
      <c r="F1518" t="s">
        <v>28</v>
      </c>
      <c r="G1518" t="s">
        <v>31</v>
      </c>
      <c r="H1518">
        <v>69</v>
      </c>
      <c r="I1518">
        <v>5</v>
      </c>
      <c r="J1518">
        <v>345</v>
      </c>
    </row>
    <row r="1519" spans="1:10" x14ac:dyDescent="0.35">
      <c r="A1519" s="3" t="s">
        <v>1564</v>
      </c>
      <c r="B1519" s="4">
        <v>43588</v>
      </c>
      <c r="C1519">
        <v>3</v>
      </c>
      <c r="D1519" t="s">
        <v>43</v>
      </c>
      <c r="E1519" t="s">
        <v>17</v>
      </c>
      <c r="F1519" t="s">
        <v>18</v>
      </c>
      <c r="G1519" t="s">
        <v>31</v>
      </c>
      <c r="H1519">
        <v>69</v>
      </c>
      <c r="I1519">
        <v>8</v>
      </c>
      <c r="J1519">
        <v>552</v>
      </c>
    </row>
    <row r="1520" spans="1:10" x14ac:dyDescent="0.35">
      <c r="A1520" s="3" t="s">
        <v>1565</v>
      </c>
      <c r="B1520" s="4">
        <v>43589</v>
      </c>
      <c r="C1520">
        <v>14</v>
      </c>
      <c r="D1520" t="s">
        <v>38</v>
      </c>
      <c r="E1520" t="s">
        <v>63</v>
      </c>
      <c r="F1520" t="s">
        <v>13</v>
      </c>
      <c r="G1520" t="s">
        <v>31</v>
      </c>
      <c r="H1520">
        <v>69</v>
      </c>
      <c r="I1520">
        <v>9</v>
      </c>
      <c r="J1520">
        <v>621</v>
      </c>
    </row>
    <row r="1521" spans="1:10" x14ac:dyDescent="0.35">
      <c r="A1521" s="3" t="s">
        <v>1566</v>
      </c>
      <c r="B1521" s="4">
        <v>43590</v>
      </c>
      <c r="C1521">
        <v>12</v>
      </c>
      <c r="D1521" t="s">
        <v>66</v>
      </c>
      <c r="E1521" t="s">
        <v>63</v>
      </c>
      <c r="F1521" t="s">
        <v>13</v>
      </c>
      <c r="G1521" t="s">
        <v>24</v>
      </c>
      <c r="H1521">
        <v>159</v>
      </c>
      <c r="I1521">
        <v>4</v>
      </c>
      <c r="J1521">
        <v>636</v>
      </c>
    </row>
    <row r="1522" spans="1:10" x14ac:dyDescent="0.35">
      <c r="A1522" s="3" t="s">
        <v>1567</v>
      </c>
      <c r="B1522" s="4">
        <v>43590</v>
      </c>
      <c r="C1522">
        <v>19</v>
      </c>
      <c r="D1522" t="s">
        <v>56</v>
      </c>
      <c r="E1522" t="s">
        <v>27</v>
      </c>
      <c r="F1522" t="s">
        <v>28</v>
      </c>
      <c r="G1522" t="s">
        <v>41</v>
      </c>
      <c r="H1522">
        <v>399</v>
      </c>
      <c r="I1522">
        <v>5</v>
      </c>
      <c r="J1522">
        <v>1995</v>
      </c>
    </row>
    <row r="1523" spans="1:10" x14ac:dyDescent="0.35">
      <c r="A1523" s="3" t="s">
        <v>1568</v>
      </c>
      <c r="B1523" s="4">
        <v>43591</v>
      </c>
      <c r="C1523">
        <v>15</v>
      </c>
      <c r="D1523" t="s">
        <v>118</v>
      </c>
      <c r="E1523" t="s">
        <v>63</v>
      </c>
      <c r="F1523" t="s">
        <v>13</v>
      </c>
      <c r="G1523" t="s">
        <v>31</v>
      </c>
      <c r="H1523">
        <v>69</v>
      </c>
      <c r="I1523">
        <v>9</v>
      </c>
      <c r="J1523">
        <v>621</v>
      </c>
    </row>
    <row r="1524" spans="1:10" x14ac:dyDescent="0.35">
      <c r="A1524" s="3" t="s">
        <v>1569</v>
      </c>
      <c r="B1524" s="4">
        <v>43592</v>
      </c>
      <c r="C1524">
        <v>11</v>
      </c>
      <c r="D1524" t="s">
        <v>11</v>
      </c>
      <c r="E1524" t="s">
        <v>12</v>
      </c>
      <c r="F1524" t="s">
        <v>13</v>
      </c>
      <c r="G1524" t="s">
        <v>24</v>
      </c>
      <c r="H1524">
        <v>159</v>
      </c>
      <c r="I1524">
        <v>3</v>
      </c>
      <c r="J1524">
        <v>477</v>
      </c>
    </row>
    <row r="1525" spans="1:10" x14ac:dyDescent="0.35">
      <c r="A1525" s="3" t="s">
        <v>1570</v>
      </c>
      <c r="B1525" s="4">
        <v>43592</v>
      </c>
      <c r="C1525">
        <v>14</v>
      </c>
      <c r="D1525" t="s">
        <v>38</v>
      </c>
      <c r="E1525" t="s">
        <v>63</v>
      </c>
      <c r="F1525" t="s">
        <v>13</v>
      </c>
      <c r="G1525" t="s">
        <v>24</v>
      </c>
      <c r="H1525">
        <v>159</v>
      </c>
      <c r="I1525">
        <v>1</v>
      </c>
      <c r="J1525">
        <v>159</v>
      </c>
    </row>
    <row r="1526" spans="1:10" x14ac:dyDescent="0.35">
      <c r="A1526" s="3" t="s">
        <v>1571</v>
      </c>
      <c r="B1526" s="4">
        <v>43592</v>
      </c>
      <c r="C1526">
        <v>3</v>
      </c>
      <c r="D1526" t="s">
        <v>43</v>
      </c>
      <c r="E1526" t="s">
        <v>68</v>
      </c>
      <c r="F1526" t="s">
        <v>18</v>
      </c>
      <c r="G1526" t="s">
        <v>31</v>
      </c>
      <c r="H1526">
        <v>69</v>
      </c>
      <c r="I1526">
        <v>6</v>
      </c>
      <c r="J1526">
        <v>414</v>
      </c>
    </row>
    <row r="1527" spans="1:10" x14ac:dyDescent="0.35">
      <c r="A1527" s="3" t="s">
        <v>1572</v>
      </c>
      <c r="B1527" s="4">
        <v>43592</v>
      </c>
      <c r="C1527">
        <v>4</v>
      </c>
      <c r="D1527" t="s">
        <v>51</v>
      </c>
      <c r="E1527" t="s">
        <v>68</v>
      </c>
      <c r="F1527" t="s">
        <v>18</v>
      </c>
      <c r="G1527" t="s">
        <v>19</v>
      </c>
      <c r="H1527">
        <v>289</v>
      </c>
      <c r="I1527">
        <v>5</v>
      </c>
      <c r="J1527">
        <v>1445</v>
      </c>
    </row>
    <row r="1528" spans="1:10" x14ac:dyDescent="0.35">
      <c r="A1528" s="3" t="s">
        <v>1573</v>
      </c>
      <c r="B1528" s="4">
        <v>43592</v>
      </c>
      <c r="C1528">
        <v>16</v>
      </c>
      <c r="D1528" t="s">
        <v>30</v>
      </c>
      <c r="E1528" t="s">
        <v>27</v>
      </c>
      <c r="F1528" t="s">
        <v>28</v>
      </c>
      <c r="G1528" t="s">
        <v>24</v>
      </c>
      <c r="H1528">
        <v>159</v>
      </c>
      <c r="I1528">
        <v>7</v>
      </c>
      <c r="J1528">
        <v>1113</v>
      </c>
    </row>
    <row r="1529" spans="1:10" x14ac:dyDescent="0.35">
      <c r="A1529" s="3" t="s">
        <v>1574</v>
      </c>
      <c r="B1529" s="4">
        <v>43592</v>
      </c>
      <c r="C1529">
        <v>13</v>
      </c>
      <c r="D1529" t="s">
        <v>33</v>
      </c>
      <c r="E1529" t="s">
        <v>63</v>
      </c>
      <c r="F1529" t="s">
        <v>13</v>
      </c>
      <c r="G1529" t="s">
        <v>24</v>
      </c>
      <c r="H1529">
        <v>159</v>
      </c>
      <c r="I1529">
        <v>3</v>
      </c>
      <c r="J1529">
        <v>477</v>
      </c>
    </row>
    <row r="1530" spans="1:10" x14ac:dyDescent="0.35">
      <c r="A1530" s="3" t="s">
        <v>1575</v>
      </c>
      <c r="B1530" s="4">
        <v>43592</v>
      </c>
      <c r="C1530">
        <v>18</v>
      </c>
      <c r="D1530" t="s">
        <v>26</v>
      </c>
      <c r="E1530" t="s">
        <v>36</v>
      </c>
      <c r="F1530" t="s">
        <v>28</v>
      </c>
      <c r="G1530" t="s">
        <v>14</v>
      </c>
      <c r="H1530">
        <v>199</v>
      </c>
      <c r="I1530">
        <v>1</v>
      </c>
      <c r="J1530">
        <v>199</v>
      </c>
    </row>
    <row r="1531" spans="1:10" x14ac:dyDescent="0.35">
      <c r="A1531" s="3" t="s">
        <v>1576</v>
      </c>
      <c r="B1531" s="4">
        <v>43592</v>
      </c>
      <c r="C1531">
        <v>15</v>
      </c>
      <c r="D1531" t="s">
        <v>118</v>
      </c>
      <c r="E1531" t="s">
        <v>12</v>
      </c>
      <c r="F1531" t="s">
        <v>13</v>
      </c>
      <c r="G1531" t="s">
        <v>41</v>
      </c>
      <c r="H1531">
        <v>399</v>
      </c>
      <c r="I1531">
        <v>0</v>
      </c>
      <c r="J1531">
        <v>0</v>
      </c>
    </row>
    <row r="1532" spans="1:10" x14ac:dyDescent="0.35">
      <c r="A1532" s="3" t="s">
        <v>1577</v>
      </c>
      <c r="B1532" s="4">
        <v>43593</v>
      </c>
      <c r="C1532">
        <v>4</v>
      </c>
      <c r="D1532" t="s">
        <v>51</v>
      </c>
      <c r="E1532" t="s">
        <v>17</v>
      </c>
      <c r="F1532" t="s">
        <v>18</v>
      </c>
      <c r="G1532" t="s">
        <v>14</v>
      </c>
      <c r="H1532">
        <v>199</v>
      </c>
      <c r="I1532">
        <v>7</v>
      </c>
      <c r="J1532">
        <v>1393</v>
      </c>
    </row>
    <row r="1533" spans="1:10" x14ac:dyDescent="0.35">
      <c r="A1533" s="3" t="s">
        <v>1578</v>
      </c>
      <c r="B1533" s="4">
        <v>43594</v>
      </c>
      <c r="C1533">
        <v>11</v>
      </c>
      <c r="D1533" t="s">
        <v>11</v>
      </c>
      <c r="E1533" t="s">
        <v>63</v>
      </c>
      <c r="F1533" t="s">
        <v>13</v>
      </c>
      <c r="G1533" t="s">
        <v>19</v>
      </c>
      <c r="H1533">
        <v>289</v>
      </c>
      <c r="I1533">
        <v>1</v>
      </c>
      <c r="J1533">
        <v>289</v>
      </c>
    </row>
    <row r="1534" spans="1:10" x14ac:dyDescent="0.35">
      <c r="A1534" s="3" t="s">
        <v>1579</v>
      </c>
      <c r="B1534" s="4">
        <v>43594</v>
      </c>
      <c r="C1534">
        <v>18</v>
      </c>
      <c r="D1534" t="s">
        <v>26</v>
      </c>
      <c r="E1534" t="s">
        <v>36</v>
      </c>
      <c r="F1534" t="s">
        <v>28</v>
      </c>
      <c r="G1534" t="s">
        <v>31</v>
      </c>
      <c r="H1534">
        <v>69</v>
      </c>
      <c r="I1534">
        <v>4</v>
      </c>
      <c r="J1534">
        <v>276</v>
      </c>
    </row>
    <row r="1535" spans="1:10" x14ac:dyDescent="0.35">
      <c r="A1535" s="3" t="s">
        <v>1580</v>
      </c>
      <c r="B1535" s="4">
        <v>43594</v>
      </c>
      <c r="C1535">
        <v>1</v>
      </c>
      <c r="D1535" t="s">
        <v>16</v>
      </c>
      <c r="E1535" t="s">
        <v>17</v>
      </c>
      <c r="F1535" t="s">
        <v>18</v>
      </c>
      <c r="G1535" t="s">
        <v>31</v>
      </c>
      <c r="H1535">
        <v>69</v>
      </c>
      <c r="I1535">
        <v>1</v>
      </c>
      <c r="J1535">
        <v>69</v>
      </c>
    </row>
    <row r="1536" spans="1:10" x14ac:dyDescent="0.35">
      <c r="A1536" s="3" t="s">
        <v>1581</v>
      </c>
      <c r="B1536" s="4">
        <v>43594</v>
      </c>
      <c r="C1536">
        <v>7</v>
      </c>
      <c r="D1536" t="s">
        <v>88</v>
      </c>
      <c r="E1536" t="s">
        <v>22</v>
      </c>
      <c r="F1536" t="s">
        <v>23</v>
      </c>
      <c r="G1536" t="s">
        <v>31</v>
      </c>
      <c r="H1536">
        <v>69</v>
      </c>
      <c r="I1536">
        <v>5</v>
      </c>
      <c r="J1536">
        <v>345</v>
      </c>
    </row>
    <row r="1537" spans="1:10" x14ac:dyDescent="0.35">
      <c r="A1537" s="3" t="s">
        <v>1582</v>
      </c>
      <c r="B1537" s="4">
        <v>43595</v>
      </c>
      <c r="C1537">
        <v>19</v>
      </c>
      <c r="D1537" t="s">
        <v>56</v>
      </c>
      <c r="E1537" t="s">
        <v>27</v>
      </c>
      <c r="F1537" t="s">
        <v>28</v>
      </c>
      <c r="G1537" t="s">
        <v>24</v>
      </c>
      <c r="H1537">
        <v>159</v>
      </c>
      <c r="I1537">
        <v>3</v>
      </c>
      <c r="J1537">
        <v>477</v>
      </c>
    </row>
    <row r="1538" spans="1:10" x14ac:dyDescent="0.35">
      <c r="A1538" s="3" t="s">
        <v>1583</v>
      </c>
      <c r="B1538" s="4">
        <v>43595</v>
      </c>
      <c r="C1538">
        <v>17</v>
      </c>
      <c r="D1538" t="s">
        <v>35</v>
      </c>
      <c r="E1538" t="s">
        <v>27</v>
      </c>
      <c r="F1538" t="s">
        <v>28</v>
      </c>
      <c r="G1538" t="s">
        <v>41</v>
      </c>
      <c r="H1538">
        <v>399</v>
      </c>
      <c r="I1538">
        <v>1</v>
      </c>
      <c r="J1538">
        <v>399</v>
      </c>
    </row>
    <row r="1539" spans="1:10" x14ac:dyDescent="0.35">
      <c r="A1539" s="3" t="s">
        <v>1584</v>
      </c>
      <c r="B1539" s="4">
        <v>43595</v>
      </c>
      <c r="C1539">
        <v>3</v>
      </c>
      <c r="D1539" t="s">
        <v>43</v>
      </c>
      <c r="E1539" t="s">
        <v>68</v>
      </c>
      <c r="F1539" t="s">
        <v>18</v>
      </c>
      <c r="G1539" t="s">
        <v>31</v>
      </c>
      <c r="H1539">
        <v>69</v>
      </c>
      <c r="I1539">
        <v>6</v>
      </c>
      <c r="J1539">
        <v>414</v>
      </c>
    </row>
    <row r="1540" spans="1:10" x14ac:dyDescent="0.35">
      <c r="A1540" s="3" t="s">
        <v>1585</v>
      </c>
      <c r="B1540" s="4">
        <v>43596</v>
      </c>
      <c r="C1540">
        <v>15</v>
      </c>
      <c r="D1540" t="s">
        <v>118</v>
      </c>
      <c r="E1540" t="s">
        <v>63</v>
      </c>
      <c r="F1540" t="s">
        <v>13</v>
      </c>
      <c r="G1540" t="s">
        <v>14</v>
      </c>
      <c r="H1540">
        <v>199</v>
      </c>
      <c r="I1540">
        <v>7</v>
      </c>
      <c r="J1540">
        <v>1393</v>
      </c>
    </row>
    <row r="1541" spans="1:10" x14ac:dyDescent="0.35">
      <c r="A1541" s="3" t="s">
        <v>1586</v>
      </c>
      <c r="B1541" s="4">
        <v>43597</v>
      </c>
      <c r="C1541">
        <v>9</v>
      </c>
      <c r="D1541" t="s">
        <v>21</v>
      </c>
      <c r="E1541" t="s">
        <v>46</v>
      </c>
      <c r="F1541" t="s">
        <v>23</v>
      </c>
      <c r="G1541" t="s">
        <v>24</v>
      </c>
      <c r="H1541">
        <v>159</v>
      </c>
      <c r="I1541">
        <v>6</v>
      </c>
      <c r="J1541">
        <v>954</v>
      </c>
    </row>
    <row r="1542" spans="1:10" x14ac:dyDescent="0.35">
      <c r="A1542" s="3" t="s">
        <v>1587</v>
      </c>
      <c r="B1542" s="4">
        <v>43597</v>
      </c>
      <c r="C1542">
        <v>3</v>
      </c>
      <c r="D1542" t="s">
        <v>43</v>
      </c>
      <c r="E1542" t="s">
        <v>17</v>
      </c>
      <c r="F1542" t="s">
        <v>18</v>
      </c>
      <c r="G1542" t="s">
        <v>19</v>
      </c>
      <c r="H1542">
        <v>289</v>
      </c>
      <c r="I1542">
        <v>9</v>
      </c>
      <c r="J1542">
        <v>2601</v>
      </c>
    </row>
    <row r="1543" spans="1:10" x14ac:dyDescent="0.35">
      <c r="A1543" s="3" t="s">
        <v>1588</v>
      </c>
      <c r="B1543" s="4">
        <v>43598</v>
      </c>
      <c r="C1543">
        <v>5</v>
      </c>
      <c r="D1543" t="s">
        <v>60</v>
      </c>
      <c r="E1543" t="s">
        <v>68</v>
      </c>
      <c r="F1543" t="s">
        <v>18</v>
      </c>
      <c r="G1543" t="s">
        <v>14</v>
      </c>
      <c r="H1543">
        <v>199</v>
      </c>
      <c r="I1543">
        <v>6</v>
      </c>
      <c r="J1543">
        <v>1194</v>
      </c>
    </row>
    <row r="1544" spans="1:10" x14ac:dyDescent="0.35">
      <c r="A1544" s="3" t="s">
        <v>1589</v>
      </c>
      <c r="B1544" s="4">
        <v>43598</v>
      </c>
      <c r="C1544">
        <v>11</v>
      </c>
      <c r="D1544" t="s">
        <v>11</v>
      </c>
      <c r="E1544" t="s">
        <v>63</v>
      </c>
      <c r="F1544" t="s">
        <v>13</v>
      </c>
      <c r="G1544" t="s">
        <v>41</v>
      </c>
      <c r="H1544">
        <v>399</v>
      </c>
      <c r="I1544">
        <v>2</v>
      </c>
      <c r="J1544">
        <v>798</v>
      </c>
    </row>
    <row r="1545" spans="1:10" x14ac:dyDescent="0.35">
      <c r="A1545" s="3" t="s">
        <v>1590</v>
      </c>
      <c r="B1545" s="4">
        <v>43598</v>
      </c>
      <c r="C1545">
        <v>19</v>
      </c>
      <c r="D1545" t="s">
        <v>56</v>
      </c>
      <c r="E1545" t="s">
        <v>36</v>
      </c>
      <c r="F1545" t="s">
        <v>28</v>
      </c>
      <c r="G1545" t="s">
        <v>14</v>
      </c>
      <c r="H1545">
        <v>199</v>
      </c>
      <c r="I1545">
        <v>5</v>
      </c>
      <c r="J1545">
        <v>995</v>
      </c>
    </row>
    <row r="1546" spans="1:10" x14ac:dyDescent="0.35">
      <c r="A1546" s="3" t="s">
        <v>1591</v>
      </c>
      <c r="B1546" s="4">
        <v>43599</v>
      </c>
      <c r="C1546">
        <v>11</v>
      </c>
      <c r="D1546" t="s">
        <v>11</v>
      </c>
      <c r="E1546" t="s">
        <v>12</v>
      </c>
      <c r="F1546" t="s">
        <v>13</v>
      </c>
      <c r="G1546" t="s">
        <v>41</v>
      </c>
      <c r="H1546">
        <v>399</v>
      </c>
      <c r="I1546">
        <v>6</v>
      </c>
      <c r="J1546">
        <v>2394</v>
      </c>
    </row>
    <row r="1547" spans="1:10" x14ac:dyDescent="0.35">
      <c r="A1547" s="3" t="s">
        <v>1592</v>
      </c>
      <c r="B1547" s="4">
        <v>43600</v>
      </c>
      <c r="C1547">
        <v>15</v>
      </c>
      <c r="D1547" t="s">
        <v>118</v>
      </c>
      <c r="E1547" t="s">
        <v>63</v>
      </c>
      <c r="F1547" t="s">
        <v>13</v>
      </c>
      <c r="G1547" t="s">
        <v>14</v>
      </c>
      <c r="H1547">
        <v>199</v>
      </c>
      <c r="I1547">
        <v>7</v>
      </c>
      <c r="J1547">
        <v>1393</v>
      </c>
    </row>
    <row r="1548" spans="1:10" x14ac:dyDescent="0.35">
      <c r="A1548" s="3" t="s">
        <v>1593</v>
      </c>
      <c r="B1548" s="4">
        <v>43600</v>
      </c>
      <c r="C1548">
        <v>6</v>
      </c>
      <c r="D1548" t="s">
        <v>48</v>
      </c>
      <c r="E1548" t="s">
        <v>22</v>
      </c>
      <c r="F1548" t="s">
        <v>23</v>
      </c>
      <c r="G1548" t="s">
        <v>24</v>
      </c>
      <c r="H1548">
        <v>159</v>
      </c>
      <c r="I1548">
        <v>5</v>
      </c>
      <c r="J1548">
        <v>795</v>
      </c>
    </row>
    <row r="1549" spans="1:10" x14ac:dyDescent="0.35">
      <c r="A1549" s="3" t="s">
        <v>1594</v>
      </c>
      <c r="B1549" s="4">
        <v>43600</v>
      </c>
      <c r="C1549">
        <v>14</v>
      </c>
      <c r="D1549" t="s">
        <v>38</v>
      </c>
      <c r="E1549" t="s">
        <v>12</v>
      </c>
      <c r="F1549" t="s">
        <v>13</v>
      </c>
      <c r="G1549" t="s">
        <v>24</v>
      </c>
      <c r="H1549">
        <v>159</v>
      </c>
      <c r="I1549">
        <v>8</v>
      </c>
      <c r="J1549">
        <v>1272</v>
      </c>
    </row>
    <row r="1550" spans="1:10" x14ac:dyDescent="0.35">
      <c r="A1550" s="3" t="s">
        <v>1595</v>
      </c>
      <c r="B1550" s="4">
        <v>43601</v>
      </c>
      <c r="C1550">
        <v>3</v>
      </c>
      <c r="D1550" t="s">
        <v>43</v>
      </c>
      <c r="E1550" t="s">
        <v>17</v>
      </c>
      <c r="F1550" t="s">
        <v>18</v>
      </c>
      <c r="G1550" t="s">
        <v>19</v>
      </c>
      <c r="H1550">
        <v>289</v>
      </c>
      <c r="I1550">
        <v>4</v>
      </c>
      <c r="J1550">
        <v>1156</v>
      </c>
    </row>
    <row r="1551" spans="1:10" x14ac:dyDescent="0.35">
      <c r="A1551" s="3" t="s">
        <v>1596</v>
      </c>
      <c r="B1551" s="4">
        <v>43602</v>
      </c>
      <c r="C1551">
        <v>15</v>
      </c>
      <c r="D1551" t="s">
        <v>118</v>
      </c>
      <c r="E1551" t="s">
        <v>12</v>
      </c>
      <c r="F1551" t="s">
        <v>13</v>
      </c>
      <c r="G1551" t="s">
        <v>14</v>
      </c>
      <c r="H1551">
        <v>199</v>
      </c>
      <c r="I1551">
        <v>3</v>
      </c>
      <c r="J1551">
        <v>597</v>
      </c>
    </row>
    <row r="1552" spans="1:10" x14ac:dyDescent="0.35">
      <c r="A1552" s="3" t="s">
        <v>1597</v>
      </c>
      <c r="B1552" s="4">
        <v>43602</v>
      </c>
      <c r="C1552">
        <v>1</v>
      </c>
      <c r="D1552" t="s">
        <v>16</v>
      </c>
      <c r="E1552" t="s">
        <v>68</v>
      </c>
      <c r="F1552" t="s">
        <v>18</v>
      </c>
      <c r="G1552" t="s">
        <v>41</v>
      </c>
      <c r="H1552">
        <v>399</v>
      </c>
      <c r="I1552">
        <v>7</v>
      </c>
      <c r="J1552">
        <v>2793</v>
      </c>
    </row>
    <row r="1553" spans="1:10" x14ac:dyDescent="0.35">
      <c r="A1553" s="3" t="s">
        <v>1598</v>
      </c>
      <c r="B1553" s="4">
        <v>43602</v>
      </c>
      <c r="C1553">
        <v>1</v>
      </c>
      <c r="D1553" t="s">
        <v>16</v>
      </c>
      <c r="E1553" t="s">
        <v>17</v>
      </c>
      <c r="F1553" t="s">
        <v>18</v>
      </c>
      <c r="G1553" t="s">
        <v>19</v>
      </c>
      <c r="H1553">
        <v>289</v>
      </c>
      <c r="I1553">
        <v>9</v>
      </c>
      <c r="J1553">
        <v>2601</v>
      </c>
    </row>
    <row r="1554" spans="1:10" x14ac:dyDescent="0.35">
      <c r="A1554" s="3" t="s">
        <v>1599</v>
      </c>
      <c r="B1554" s="4">
        <v>43602</v>
      </c>
      <c r="C1554">
        <v>10</v>
      </c>
      <c r="D1554" t="s">
        <v>58</v>
      </c>
      <c r="E1554" t="s">
        <v>46</v>
      </c>
      <c r="F1554" t="s">
        <v>23</v>
      </c>
      <c r="G1554" t="s">
        <v>19</v>
      </c>
      <c r="H1554">
        <v>289</v>
      </c>
      <c r="I1554">
        <v>2</v>
      </c>
      <c r="J1554">
        <v>578</v>
      </c>
    </row>
    <row r="1555" spans="1:10" x14ac:dyDescent="0.35">
      <c r="A1555" s="3" t="s">
        <v>1600</v>
      </c>
      <c r="B1555" s="4">
        <v>43602</v>
      </c>
      <c r="C1555">
        <v>13</v>
      </c>
      <c r="D1555" t="s">
        <v>33</v>
      </c>
      <c r="E1555" t="s">
        <v>63</v>
      </c>
      <c r="F1555" t="s">
        <v>13</v>
      </c>
      <c r="G1555" t="s">
        <v>31</v>
      </c>
      <c r="H1555">
        <v>69</v>
      </c>
      <c r="I1555">
        <v>0</v>
      </c>
      <c r="J1555">
        <v>0</v>
      </c>
    </row>
    <row r="1556" spans="1:10" x14ac:dyDescent="0.35">
      <c r="A1556" s="3" t="s">
        <v>1601</v>
      </c>
      <c r="B1556" s="4">
        <v>43602</v>
      </c>
      <c r="C1556">
        <v>14</v>
      </c>
      <c r="D1556" t="s">
        <v>38</v>
      </c>
      <c r="E1556" t="s">
        <v>12</v>
      </c>
      <c r="F1556" t="s">
        <v>13</v>
      </c>
      <c r="G1556" t="s">
        <v>19</v>
      </c>
      <c r="H1556">
        <v>289</v>
      </c>
      <c r="I1556">
        <v>6</v>
      </c>
      <c r="J1556">
        <v>1734</v>
      </c>
    </row>
    <row r="1557" spans="1:10" x14ac:dyDescent="0.35">
      <c r="A1557" s="3" t="s">
        <v>1602</v>
      </c>
      <c r="B1557" s="4">
        <v>43602</v>
      </c>
      <c r="C1557">
        <v>17</v>
      </c>
      <c r="D1557" t="s">
        <v>35</v>
      </c>
      <c r="E1557" t="s">
        <v>27</v>
      </c>
      <c r="F1557" t="s">
        <v>28</v>
      </c>
      <c r="G1557" t="s">
        <v>14</v>
      </c>
      <c r="H1557">
        <v>199</v>
      </c>
      <c r="I1557">
        <v>2</v>
      </c>
      <c r="J1557">
        <v>398</v>
      </c>
    </row>
    <row r="1558" spans="1:10" x14ac:dyDescent="0.35">
      <c r="A1558" s="3" t="s">
        <v>1603</v>
      </c>
      <c r="B1558" s="4">
        <v>43602</v>
      </c>
      <c r="C1558">
        <v>1</v>
      </c>
      <c r="D1558" t="s">
        <v>16</v>
      </c>
      <c r="E1558" t="s">
        <v>68</v>
      </c>
      <c r="F1558" t="s">
        <v>18</v>
      </c>
      <c r="G1558" t="s">
        <v>31</v>
      </c>
      <c r="H1558">
        <v>69</v>
      </c>
      <c r="I1558">
        <v>7</v>
      </c>
      <c r="J1558">
        <v>483</v>
      </c>
    </row>
    <row r="1559" spans="1:10" x14ac:dyDescent="0.35">
      <c r="A1559" s="3" t="s">
        <v>1604</v>
      </c>
      <c r="B1559" s="4">
        <v>43603</v>
      </c>
      <c r="C1559">
        <v>2</v>
      </c>
      <c r="D1559" t="s">
        <v>106</v>
      </c>
      <c r="E1559" t="s">
        <v>68</v>
      </c>
      <c r="F1559" t="s">
        <v>18</v>
      </c>
      <c r="G1559" t="s">
        <v>41</v>
      </c>
      <c r="H1559">
        <v>399</v>
      </c>
      <c r="I1559">
        <v>4</v>
      </c>
      <c r="J1559">
        <v>1596</v>
      </c>
    </row>
    <row r="1560" spans="1:10" x14ac:dyDescent="0.35">
      <c r="A1560" s="3" t="s">
        <v>1605</v>
      </c>
      <c r="B1560" s="4">
        <v>43604</v>
      </c>
      <c r="C1560">
        <v>10</v>
      </c>
      <c r="D1560" t="s">
        <v>58</v>
      </c>
      <c r="E1560" t="s">
        <v>22</v>
      </c>
      <c r="F1560" t="s">
        <v>23</v>
      </c>
      <c r="G1560" t="s">
        <v>41</v>
      </c>
      <c r="H1560">
        <v>399</v>
      </c>
      <c r="I1560">
        <v>1</v>
      </c>
      <c r="J1560">
        <v>399</v>
      </c>
    </row>
    <row r="1561" spans="1:10" x14ac:dyDescent="0.35">
      <c r="A1561" s="3" t="s">
        <v>1606</v>
      </c>
      <c r="B1561" s="4">
        <v>43604</v>
      </c>
      <c r="C1561">
        <v>20</v>
      </c>
      <c r="D1561" t="s">
        <v>40</v>
      </c>
      <c r="E1561" t="s">
        <v>27</v>
      </c>
      <c r="F1561" t="s">
        <v>28</v>
      </c>
      <c r="G1561" t="s">
        <v>14</v>
      </c>
      <c r="H1561">
        <v>199</v>
      </c>
      <c r="I1561">
        <v>2</v>
      </c>
      <c r="J1561">
        <v>398</v>
      </c>
    </row>
    <row r="1562" spans="1:10" x14ac:dyDescent="0.35">
      <c r="A1562" s="3" t="s">
        <v>1607</v>
      </c>
      <c r="B1562" s="4">
        <v>43604</v>
      </c>
      <c r="C1562">
        <v>1</v>
      </c>
      <c r="D1562" t="s">
        <v>16</v>
      </c>
      <c r="E1562" t="s">
        <v>17</v>
      </c>
      <c r="F1562" t="s">
        <v>18</v>
      </c>
      <c r="G1562" t="s">
        <v>19</v>
      </c>
      <c r="H1562">
        <v>289</v>
      </c>
      <c r="I1562">
        <v>1</v>
      </c>
      <c r="J1562">
        <v>289</v>
      </c>
    </row>
    <row r="1563" spans="1:10" x14ac:dyDescent="0.35">
      <c r="A1563" s="3" t="s">
        <v>1608</v>
      </c>
      <c r="B1563" s="4">
        <v>43605</v>
      </c>
      <c r="C1563">
        <v>1</v>
      </c>
      <c r="D1563" t="s">
        <v>16</v>
      </c>
      <c r="E1563" t="s">
        <v>17</v>
      </c>
      <c r="F1563" t="s">
        <v>18</v>
      </c>
      <c r="G1563" t="s">
        <v>24</v>
      </c>
      <c r="H1563">
        <v>159</v>
      </c>
      <c r="I1563">
        <v>4</v>
      </c>
      <c r="J1563">
        <v>636</v>
      </c>
    </row>
    <row r="1564" spans="1:10" x14ac:dyDescent="0.35">
      <c r="A1564" s="3" t="s">
        <v>1609</v>
      </c>
      <c r="B1564" s="4">
        <v>43605</v>
      </c>
      <c r="C1564">
        <v>19</v>
      </c>
      <c r="D1564" t="s">
        <v>56</v>
      </c>
      <c r="E1564" t="s">
        <v>36</v>
      </c>
      <c r="F1564" t="s">
        <v>28</v>
      </c>
      <c r="G1564" t="s">
        <v>41</v>
      </c>
      <c r="H1564">
        <v>399</v>
      </c>
      <c r="I1564">
        <v>8</v>
      </c>
      <c r="J1564">
        <v>3192</v>
      </c>
    </row>
    <row r="1565" spans="1:10" x14ac:dyDescent="0.35">
      <c r="A1565" s="3" t="s">
        <v>1610</v>
      </c>
      <c r="B1565" s="4">
        <v>43605</v>
      </c>
      <c r="C1565">
        <v>2</v>
      </c>
      <c r="D1565" t="s">
        <v>106</v>
      </c>
      <c r="E1565" t="s">
        <v>17</v>
      </c>
      <c r="F1565" t="s">
        <v>18</v>
      </c>
      <c r="G1565" t="s">
        <v>14</v>
      </c>
      <c r="H1565">
        <v>199</v>
      </c>
      <c r="I1565">
        <v>9</v>
      </c>
      <c r="J1565">
        <v>1791</v>
      </c>
    </row>
    <row r="1566" spans="1:10" x14ac:dyDescent="0.35">
      <c r="A1566" s="3" t="s">
        <v>1611</v>
      </c>
      <c r="B1566" s="4">
        <v>43605</v>
      </c>
      <c r="C1566">
        <v>7</v>
      </c>
      <c r="D1566" t="s">
        <v>88</v>
      </c>
      <c r="E1566" t="s">
        <v>22</v>
      </c>
      <c r="F1566" t="s">
        <v>23</v>
      </c>
      <c r="G1566" t="s">
        <v>19</v>
      </c>
      <c r="H1566">
        <v>289</v>
      </c>
      <c r="I1566">
        <v>8</v>
      </c>
      <c r="J1566">
        <v>2312</v>
      </c>
    </row>
    <row r="1567" spans="1:10" x14ac:dyDescent="0.35">
      <c r="A1567" s="3" t="s">
        <v>1612</v>
      </c>
      <c r="B1567" s="4">
        <v>43606</v>
      </c>
      <c r="C1567">
        <v>5</v>
      </c>
      <c r="D1567" t="s">
        <v>60</v>
      </c>
      <c r="E1567" t="s">
        <v>17</v>
      </c>
      <c r="F1567" t="s">
        <v>18</v>
      </c>
      <c r="G1567" t="s">
        <v>19</v>
      </c>
      <c r="H1567">
        <v>289</v>
      </c>
      <c r="I1567">
        <v>2</v>
      </c>
      <c r="J1567">
        <v>578</v>
      </c>
    </row>
    <row r="1568" spans="1:10" x14ac:dyDescent="0.35">
      <c r="A1568" s="3" t="s">
        <v>1613</v>
      </c>
      <c r="B1568" s="4">
        <v>43606</v>
      </c>
      <c r="C1568">
        <v>17</v>
      </c>
      <c r="D1568" t="s">
        <v>35</v>
      </c>
      <c r="E1568" t="s">
        <v>36</v>
      </c>
      <c r="F1568" t="s">
        <v>28</v>
      </c>
      <c r="G1568" t="s">
        <v>31</v>
      </c>
      <c r="H1568">
        <v>69</v>
      </c>
      <c r="I1568">
        <v>2</v>
      </c>
      <c r="J1568">
        <v>138</v>
      </c>
    </row>
    <row r="1569" spans="1:10" x14ac:dyDescent="0.35">
      <c r="A1569" s="3" t="s">
        <v>1614</v>
      </c>
      <c r="B1569" s="4">
        <v>43607</v>
      </c>
      <c r="C1569">
        <v>10</v>
      </c>
      <c r="D1569" t="s">
        <v>58</v>
      </c>
      <c r="E1569" t="s">
        <v>22</v>
      </c>
      <c r="F1569" t="s">
        <v>23</v>
      </c>
      <c r="G1569" t="s">
        <v>19</v>
      </c>
      <c r="H1569">
        <v>289</v>
      </c>
      <c r="I1569">
        <v>7</v>
      </c>
      <c r="J1569">
        <v>2023</v>
      </c>
    </row>
    <row r="1570" spans="1:10" x14ac:dyDescent="0.35">
      <c r="A1570" s="3" t="s">
        <v>1615</v>
      </c>
      <c r="B1570" s="4">
        <v>43607</v>
      </c>
      <c r="C1570">
        <v>8</v>
      </c>
      <c r="D1570" t="s">
        <v>45</v>
      </c>
      <c r="E1570" t="s">
        <v>46</v>
      </c>
      <c r="F1570" t="s">
        <v>23</v>
      </c>
      <c r="G1570" t="s">
        <v>31</v>
      </c>
      <c r="H1570">
        <v>69</v>
      </c>
      <c r="I1570">
        <v>2</v>
      </c>
      <c r="J1570">
        <v>138</v>
      </c>
    </row>
    <row r="1571" spans="1:10" x14ac:dyDescent="0.35">
      <c r="A1571" s="3" t="s">
        <v>1616</v>
      </c>
      <c r="B1571" s="4">
        <v>43607</v>
      </c>
      <c r="C1571">
        <v>14</v>
      </c>
      <c r="D1571" t="s">
        <v>38</v>
      </c>
      <c r="E1571" t="s">
        <v>12</v>
      </c>
      <c r="F1571" t="s">
        <v>13</v>
      </c>
      <c r="G1571" t="s">
        <v>31</v>
      </c>
      <c r="H1571">
        <v>69</v>
      </c>
      <c r="I1571">
        <v>9</v>
      </c>
      <c r="J1571">
        <v>621</v>
      </c>
    </row>
    <row r="1572" spans="1:10" x14ac:dyDescent="0.35">
      <c r="A1572" s="3" t="s">
        <v>1617</v>
      </c>
      <c r="B1572" s="4">
        <v>43608</v>
      </c>
      <c r="C1572">
        <v>15</v>
      </c>
      <c r="D1572" t="s">
        <v>118</v>
      </c>
      <c r="E1572" t="s">
        <v>63</v>
      </c>
      <c r="F1572" t="s">
        <v>13</v>
      </c>
      <c r="G1572" t="s">
        <v>24</v>
      </c>
      <c r="H1572">
        <v>159</v>
      </c>
      <c r="I1572">
        <v>2</v>
      </c>
      <c r="J1572">
        <v>318</v>
      </c>
    </row>
    <row r="1573" spans="1:10" x14ac:dyDescent="0.35">
      <c r="A1573" s="3" t="s">
        <v>1618</v>
      </c>
      <c r="B1573" s="4">
        <v>43609</v>
      </c>
      <c r="C1573">
        <v>14</v>
      </c>
      <c r="D1573" t="s">
        <v>38</v>
      </c>
      <c r="E1573" t="s">
        <v>63</v>
      </c>
      <c r="F1573" t="s">
        <v>13</v>
      </c>
      <c r="G1573" t="s">
        <v>41</v>
      </c>
      <c r="H1573">
        <v>399</v>
      </c>
      <c r="I1573">
        <v>4</v>
      </c>
      <c r="J1573">
        <v>1596</v>
      </c>
    </row>
    <row r="1574" spans="1:10" x14ac:dyDescent="0.35">
      <c r="A1574" s="3" t="s">
        <v>1619</v>
      </c>
      <c r="B1574" s="4">
        <v>43610</v>
      </c>
      <c r="C1574">
        <v>5</v>
      </c>
      <c r="D1574" t="s">
        <v>60</v>
      </c>
      <c r="E1574" t="s">
        <v>17</v>
      </c>
      <c r="F1574" t="s">
        <v>18</v>
      </c>
      <c r="G1574" t="s">
        <v>24</v>
      </c>
      <c r="H1574">
        <v>159</v>
      </c>
      <c r="I1574">
        <v>3</v>
      </c>
      <c r="J1574">
        <v>477</v>
      </c>
    </row>
    <row r="1575" spans="1:10" x14ac:dyDescent="0.35">
      <c r="A1575" s="3" t="s">
        <v>1620</v>
      </c>
      <c r="B1575" s="4">
        <v>43610</v>
      </c>
      <c r="C1575">
        <v>17</v>
      </c>
      <c r="D1575" t="s">
        <v>35</v>
      </c>
      <c r="E1575" t="s">
        <v>27</v>
      </c>
      <c r="F1575" t="s">
        <v>28</v>
      </c>
      <c r="G1575" t="s">
        <v>19</v>
      </c>
      <c r="H1575">
        <v>289</v>
      </c>
      <c r="I1575">
        <v>3</v>
      </c>
      <c r="J1575">
        <v>867</v>
      </c>
    </row>
    <row r="1576" spans="1:10" x14ac:dyDescent="0.35">
      <c r="A1576" s="3" t="s">
        <v>1621</v>
      </c>
      <c r="B1576" s="4">
        <v>43610</v>
      </c>
      <c r="C1576">
        <v>5</v>
      </c>
      <c r="D1576" t="s">
        <v>60</v>
      </c>
      <c r="E1576" t="s">
        <v>68</v>
      </c>
      <c r="F1576" t="s">
        <v>18</v>
      </c>
      <c r="G1576" t="s">
        <v>24</v>
      </c>
      <c r="H1576">
        <v>159</v>
      </c>
      <c r="I1576">
        <v>2</v>
      </c>
      <c r="J1576">
        <v>318</v>
      </c>
    </row>
    <row r="1577" spans="1:10" x14ac:dyDescent="0.35">
      <c r="A1577" s="3" t="s">
        <v>1622</v>
      </c>
      <c r="B1577" s="4">
        <v>43610</v>
      </c>
      <c r="C1577">
        <v>12</v>
      </c>
      <c r="D1577" t="s">
        <v>66</v>
      </c>
      <c r="E1577" t="s">
        <v>63</v>
      </c>
      <c r="F1577" t="s">
        <v>13</v>
      </c>
      <c r="G1577" t="s">
        <v>41</v>
      </c>
      <c r="H1577">
        <v>399</v>
      </c>
      <c r="I1577">
        <v>2</v>
      </c>
      <c r="J1577">
        <v>798</v>
      </c>
    </row>
    <row r="1578" spans="1:10" x14ac:dyDescent="0.35">
      <c r="A1578" s="3" t="s">
        <v>1623</v>
      </c>
      <c r="B1578" s="4">
        <v>43610</v>
      </c>
      <c r="C1578">
        <v>13</v>
      </c>
      <c r="D1578" t="s">
        <v>33</v>
      </c>
      <c r="E1578" t="s">
        <v>63</v>
      </c>
      <c r="F1578" t="s">
        <v>13</v>
      </c>
      <c r="G1578" t="s">
        <v>14</v>
      </c>
      <c r="H1578">
        <v>199</v>
      </c>
      <c r="I1578">
        <v>0</v>
      </c>
      <c r="J1578">
        <v>0</v>
      </c>
    </row>
    <row r="1579" spans="1:10" x14ac:dyDescent="0.35">
      <c r="A1579" s="3" t="s">
        <v>1624</v>
      </c>
      <c r="B1579" s="4">
        <v>43610</v>
      </c>
      <c r="C1579">
        <v>7</v>
      </c>
      <c r="D1579" t="s">
        <v>88</v>
      </c>
      <c r="E1579" t="s">
        <v>46</v>
      </c>
      <c r="F1579" t="s">
        <v>23</v>
      </c>
      <c r="G1579" t="s">
        <v>31</v>
      </c>
      <c r="H1579">
        <v>69</v>
      </c>
      <c r="I1579">
        <v>3</v>
      </c>
      <c r="J1579">
        <v>207</v>
      </c>
    </row>
    <row r="1580" spans="1:10" x14ac:dyDescent="0.35">
      <c r="A1580" s="3" t="s">
        <v>1625</v>
      </c>
      <c r="B1580" s="4">
        <v>43610</v>
      </c>
      <c r="C1580">
        <v>1</v>
      </c>
      <c r="D1580" t="s">
        <v>16</v>
      </c>
      <c r="E1580" t="s">
        <v>68</v>
      </c>
      <c r="F1580" t="s">
        <v>18</v>
      </c>
      <c r="G1580" t="s">
        <v>14</v>
      </c>
      <c r="H1580">
        <v>199</v>
      </c>
      <c r="I1580">
        <v>1</v>
      </c>
      <c r="J1580">
        <v>199</v>
      </c>
    </row>
    <row r="1581" spans="1:10" x14ac:dyDescent="0.35">
      <c r="A1581" s="3" t="s">
        <v>1626</v>
      </c>
      <c r="B1581" s="4">
        <v>43610</v>
      </c>
      <c r="C1581">
        <v>11</v>
      </c>
      <c r="D1581" t="s">
        <v>11</v>
      </c>
      <c r="E1581" t="s">
        <v>63</v>
      </c>
      <c r="F1581" t="s">
        <v>13</v>
      </c>
      <c r="G1581" t="s">
        <v>14</v>
      </c>
      <c r="H1581">
        <v>199</v>
      </c>
      <c r="I1581">
        <v>6</v>
      </c>
      <c r="J1581">
        <v>1194</v>
      </c>
    </row>
    <row r="1582" spans="1:10" x14ac:dyDescent="0.35">
      <c r="A1582" s="3" t="s">
        <v>1627</v>
      </c>
      <c r="B1582" s="4">
        <v>43610</v>
      </c>
      <c r="C1582">
        <v>9</v>
      </c>
      <c r="D1582" t="s">
        <v>21</v>
      </c>
      <c r="E1582" t="s">
        <v>22</v>
      </c>
      <c r="F1582" t="s">
        <v>23</v>
      </c>
      <c r="G1582" t="s">
        <v>31</v>
      </c>
      <c r="H1582">
        <v>69</v>
      </c>
      <c r="I1582">
        <v>0</v>
      </c>
      <c r="J1582">
        <v>0</v>
      </c>
    </row>
    <row r="1583" spans="1:10" x14ac:dyDescent="0.35">
      <c r="A1583" s="3" t="s">
        <v>1628</v>
      </c>
      <c r="B1583" s="4">
        <v>43610</v>
      </c>
      <c r="C1583">
        <v>16</v>
      </c>
      <c r="D1583" t="s">
        <v>30</v>
      </c>
      <c r="E1583" t="s">
        <v>27</v>
      </c>
      <c r="F1583" t="s">
        <v>28</v>
      </c>
      <c r="G1583" t="s">
        <v>19</v>
      </c>
      <c r="H1583">
        <v>289</v>
      </c>
      <c r="I1583">
        <v>1</v>
      </c>
      <c r="J1583">
        <v>289</v>
      </c>
    </row>
    <row r="1584" spans="1:10" x14ac:dyDescent="0.35">
      <c r="A1584" s="3" t="s">
        <v>1629</v>
      </c>
      <c r="B1584" s="4">
        <v>43610</v>
      </c>
      <c r="C1584">
        <v>1</v>
      </c>
      <c r="D1584" t="s">
        <v>16</v>
      </c>
      <c r="E1584" t="s">
        <v>68</v>
      </c>
      <c r="F1584" t="s">
        <v>18</v>
      </c>
      <c r="G1584" t="s">
        <v>19</v>
      </c>
      <c r="H1584">
        <v>289</v>
      </c>
      <c r="I1584">
        <v>9</v>
      </c>
      <c r="J1584">
        <v>2601</v>
      </c>
    </row>
    <row r="1585" spans="1:10" x14ac:dyDescent="0.35">
      <c r="A1585" s="3" t="s">
        <v>1630</v>
      </c>
      <c r="B1585" s="4">
        <v>43610</v>
      </c>
      <c r="C1585">
        <v>5</v>
      </c>
      <c r="D1585" t="s">
        <v>60</v>
      </c>
      <c r="E1585" t="s">
        <v>68</v>
      </c>
      <c r="F1585" t="s">
        <v>18</v>
      </c>
      <c r="G1585" t="s">
        <v>14</v>
      </c>
      <c r="H1585">
        <v>199</v>
      </c>
      <c r="I1585">
        <v>8</v>
      </c>
      <c r="J1585">
        <v>1592</v>
      </c>
    </row>
    <row r="1586" spans="1:10" x14ac:dyDescent="0.35">
      <c r="A1586" s="3" t="s">
        <v>1631</v>
      </c>
      <c r="B1586" s="4">
        <v>43611</v>
      </c>
      <c r="C1586">
        <v>10</v>
      </c>
      <c r="D1586" t="s">
        <v>58</v>
      </c>
      <c r="E1586" t="s">
        <v>22</v>
      </c>
      <c r="F1586" t="s">
        <v>23</v>
      </c>
      <c r="G1586" t="s">
        <v>24</v>
      </c>
      <c r="H1586">
        <v>159</v>
      </c>
      <c r="I1586">
        <v>6</v>
      </c>
      <c r="J1586">
        <v>954</v>
      </c>
    </row>
    <row r="1587" spans="1:10" x14ac:dyDescent="0.35">
      <c r="A1587" s="3" t="s">
        <v>1632</v>
      </c>
      <c r="B1587" s="4">
        <v>43611</v>
      </c>
      <c r="C1587">
        <v>4</v>
      </c>
      <c r="D1587" t="s">
        <v>51</v>
      </c>
      <c r="E1587" t="s">
        <v>17</v>
      </c>
      <c r="F1587" t="s">
        <v>18</v>
      </c>
      <c r="G1587" t="s">
        <v>19</v>
      </c>
      <c r="H1587">
        <v>289</v>
      </c>
      <c r="I1587">
        <v>2</v>
      </c>
      <c r="J1587">
        <v>578</v>
      </c>
    </row>
    <row r="1588" spans="1:10" x14ac:dyDescent="0.35">
      <c r="A1588" s="3" t="s">
        <v>1633</v>
      </c>
      <c r="B1588" s="4">
        <v>43611</v>
      </c>
      <c r="C1588">
        <v>11</v>
      </c>
      <c r="D1588" t="s">
        <v>11</v>
      </c>
      <c r="E1588" t="s">
        <v>63</v>
      </c>
      <c r="F1588" t="s">
        <v>13</v>
      </c>
      <c r="G1588" t="s">
        <v>14</v>
      </c>
      <c r="H1588">
        <v>199</v>
      </c>
      <c r="I1588">
        <v>1</v>
      </c>
      <c r="J1588">
        <v>199</v>
      </c>
    </row>
    <row r="1589" spans="1:10" x14ac:dyDescent="0.35">
      <c r="A1589" s="3" t="s">
        <v>1634</v>
      </c>
      <c r="B1589" s="4">
        <v>43611</v>
      </c>
      <c r="C1589">
        <v>17</v>
      </c>
      <c r="D1589" t="s">
        <v>35</v>
      </c>
      <c r="E1589" t="s">
        <v>36</v>
      </c>
      <c r="F1589" t="s">
        <v>28</v>
      </c>
      <c r="G1589" t="s">
        <v>24</v>
      </c>
      <c r="H1589">
        <v>159</v>
      </c>
      <c r="I1589">
        <v>9</v>
      </c>
      <c r="J1589">
        <v>1431</v>
      </c>
    </row>
    <row r="1590" spans="1:10" x14ac:dyDescent="0.35">
      <c r="A1590" s="3" t="s">
        <v>1635</v>
      </c>
      <c r="B1590" s="4">
        <v>43611</v>
      </c>
      <c r="C1590">
        <v>7</v>
      </c>
      <c r="D1590" t="s">
        <v>88</v>
      </c>
      <c r="E1590" t="s">
        <v>46</v>
      </c>
      <c r="F1590" t="s">
        <v>23</v>
      </c>
      <c r="G1590" t="s">
        <v>31</v>
      </c>
      <c r="H1590">
        <v>69</v>
      </c>
      <c r="I1590">
        <v>3</v>
      </c>
      <c r="J1590">
        <v>207</v>
      </c>
    </row>
    <row r="1591" spans="1:10" x14ac:dyDescent="0.35">
      <c r="A1591" s="3" t="s">
        <v>1636</v>
      </c>
      <c r="B1591" s="4">
        <v>43611</v>
      </c>
      <c r="C1591">
        <v>17</v>
      </c>
      <c r="D1591" t="s">
        <v>35</v>
      </c>
      <c r="E1591" t="s">
        <v>36</v>
      </c>
      <c r="F1591" t="s">
        <v>28</v>
      </c>
      <c r="G1591" t="s">
        <v>24</v>
      </c>
      <c r="H1591">
        <v>159</v>
      </c>
      <c r="I1591">
        <v>2</v>
      </c>
      <c r="J1591">
        <v>318</v>
      </c>
    </row>
    <row r="1592" spans="1:10" x14ac:dyDescent="0.35">
      <c r="A1592" s="3" t="s">
        <v>1637</v>
      </c>
      <c r="B1592" s="4">
        <v>43611</v>
      </c>
      <c r="C1592">
        <v>16</v>
      </c>
      <c r="D1592" t="s">
        <v>30</v>
      </c>
      <c r="E1592" t="s">
        <v>36</v>
      </c>
      <c r="F1592" t="s">
        <v>28</v>
      </c>
      <c r="G1592" t="s">
        <v>31</v>
      </c>
      <c r="H1592">
        <v>69</v>
      </c>
      <c r="I1592">
        <v>5</v>
      </c>
      <c r="J1592">
        <v>345</v>
      </c>
    </row>
    <row r="1593" spans="1:10" x14ac:dyDescent="0.35">
      <c r="A1593" s="3" t="s">
        <v>1638</v>
      </c>
      <c r="B1593" s="4">
        <v>43611</v>
      </c>
      <c r="C1593">
        <v>16</v>
      </c>
      <c r="D1593" t="s">
        <v>30</v>
      </c>
      <c r="E1593" t="s">
        <v>27</v>
      </c>
      <c r="F1593" t="s">
        <v>28</v>
      </c>
      <c r="G1593" t="s">
        <v>24</v>
      </c>
      <c r="H1593">
        <v>159</v>
      </c>
      <c r="I1593">
        <v>7</v>
      </c>
      <c r="J1593">
        <v>1113</v>
      </c>
    </row>
    <row r="1594" spans="1:10" x14ac:dyDescent="0.35">
      <c r="A1594" s="3" t="s">
        <v>1639</v>
      </c>
      <c r="B1594" s="4">
        <v>43611</v>
      </c>
      <c r="C1594">
        <v>16</v>
      </c>
      <c r="D1594" t="s">
        <v>30</v>
      </c>
      <c r="E1594" t="s">
        <v>36</v>
      </c>
      <c r="F1594" t="s">
        <v>28</v>
      </c>
      <c r="G1594" t="s">
        <v>19</v>
      </c>
      <c r="H1594">
        <v>289</v>
      </c>
      <c r="I1594">
        <v>9</v>
      </c>
      <c r="J1594">
        <v>2601</v>
      </c>
    </row>
    <row r="1595" spans="1:10" x14ac:dyDescent="0.35">
      <c r="A1595" s="3" t="s">
        <v>1640</v>
      </c>
      <c r="B1595" s="4">
        <v>43612</v>
      </c>
      <c r="C1595">
        <v>11</v>
      </c>
      <c r="D1595" t="s">
        <v>11</v>
      </c>
      <c r="E1595" t="s">
        <v>63</v>
      </c>
      <c r="F1595" t="s">
        <v>13</v>
      </c>
      <c r="G1595" t="s">
        <v>41</v>
      </c>
      <c r="H1595">
        <v>399</v>
      </c>
      <c r="I1595">
        <v>0</v>
      </c>
      <c r="J1595">
        <v>0</v>
      </c>
    </row>
    <row r="1596" spans="1:10" x14ac:dyDescent="0.35">
      <c r="A1596" s="3" t="s">
        <v>1641</v>
      </c>
      <c r="B1596" s="4">
        <v>43612</v>
      </c>
      <c r="C1596">
        <v>19</v>
      </c>
      <c r="D1596" t="s">
        <v>56</v>
      </c>
      <c r="E1596" t="s">
        <v>27</v>
      </c>
      <c r="F1596" t="s">
        <v>28</v>
      </c>
      <c r="G1596" t="s">
        <v>14</v>
      </c>
      <c r="H1596">
        <v>199</v>
      </c>
      <c r="I1596">
        <v>0</v>
      </c>
      <c r="J1596">
        <v>0</v>
      </c>
    </row>
    <row r="1597" spans="1:10" x14ac:dyDescent="0.35">
      <c r="A1597" s="3" t="s">
        <v>1642</v>
      </c>
      <c r="B1597" s="4">
        <v>43613</v>
      </c>
      <c r="C1597">
        <v>5</v>
      </c>
      <c r="D1597" t="s">
        <v>60</v>
      </c>
      <c r="E1597" t="s">
        <v>17</v>
      </c>
      <c r="F1597" t="s">
        <v>18</v>
      </c>
      <c r="G1597" t="s">
        <v>24</v>
      </c>
      <c r="H1597">
        <v>159</v>
      </c>
      <c r="I1597">
        <v>2</v>
      </c>
      <c r="J1597">
        <v>318</v>
      </c>
    </row>
    <row r="1598" spans="1:10" x14ac:dyDescent="0.35">
      <c r="A1598" s="3" t="s">
        <v>1643</v>
      </c>
      <c r="B1598" s="4">
        <v>43613</v>
      </c>
      <c r="C1598">
        <v>16</v>
      </c>
      <c r="D1598" t="s">
        <v>30</v>
      </c>
      <c r="E1598" t="s">
        <v>27</v>
      </c>
      <c r="F1598" t="s">
        <v>28</v>
      </c>
      <c r="G1598" t="s">
        <v>14</v>
      </c>
      <c r="H1598">
        <v>199</v>
      </c>
      <c r="I1598">
        <v>8</v>
      </c>
      <c r="J1598">
        <v>1592</v>
      </c>
    </row>
    <row r="1599" spans="1:10" x14ac:dyDescent="0.35">
      <c r="A1599" s="3" t="s">
        <v>1644</v>
      </c>
      <c r="B1599" s="4">
        <v>43613</v>
      </c>
      <c r="C1599">
        <v>19</v>
      </c>
      <c r="D1599" t="s">
        <v>56</v>
      </c>
      <c r="E1599" t="s">
        <v>36</v>
      </c>
      <c r="F1599" t="s">
        <v>28</v>
      </c>
      <c r="G1599" t="s">
        <v>24</v>
      </c>
      <c r="H1599">
        <v>159</v>
      </c>
      <c r="I1599">
        <v>3</v>
      </c>
      <c r="J1599">
        <v>477</v>
      </c>
    </row>
    <row r="1600" spans="1:10" x14ac:dyDescent="0.35">
      <c r="A1600" s="3" t="s">
        <v>1645</v>
      </c>
      <c r="B1600" s="4">
        <v>43613</v>
      </c>
      <c r="C1600">
        <v>5</v>
      </c>
      <c r="D1600" t="s">
        <v>60</v>
      </c>
      <c r="E1600" t="s">
        <v>68</v>
      </c>
      <c r="F1600" t="s">
        <v>18</v>
      </c>
      <c r="G1600" t="s">
        <v>24</v>
      </c>
      <c r="H1600">
        <v>159</v>
      </c>
      <c r="I1600">
        <v>9</v>
      </c>
      <c r="J1600">
        <v>1431</v>
      </c>
    </row>
    <row r="1601" spans="1:10" x14ac:dyDescent="0.35">
      <c r="A1601" s="3" t="s">
        <v>1646</v>
      </c>
      <c r="B1601" s="4">
        <v>43613</v>
      </c>
      <c r="C1601">
        <v>9</v>
      </c>
      <c r="D1601" t="s">
        <v>21</v>
      </c>
      <c r="E1601" t="s">
        <v>46</v>
      </c>
      <c r="F1601" t="s">
        <v>23</v>
      </c>
      <c r="G1601" t="s">
        <v>14</v>
      </c>
      <c r="H1601">
        <v>199</v>
      </c>
      <c r="I1601">
        <v>1</v>
      </c>
      <c r="J1601">
        <v>199</v>
      </c>
    </row>
    <row r="1602" spans="1:10" x14ac:dyDescent="0.35">
      <c r="A1602" s="3" t="s">
        <v>1647</v>
      </c>
      <c r="B1602" s="4">
        <v>43614</v>
      </c>
      <c r="C1602">
        <v>17</v>
      </c>
      <c r="D1602" t="s">
        <v>35</v>
      </c>
      <c r="E1602" t="s">
        <v>27</v>
      </c>
      <c r="F1602" t="s">
        <v>28</v>
      </c>
      <c r="G1602" t="s">
        <v>41</v>
      </c>
      <c r="H1602">
        <v>399</v>
      </c>
      <c r="I1602">
        <v>2</v>
      </c>
      <c r="J1602">
        <v>798</v>
      </c>
    </row>
    <row r="1603" spans="1:10" x14ac:dyDescent="0.35">
      <c r="A1603" s="3" t="s">
        <v>1648</v>
      </c>
      <c r="B1603" s="4">
        <v>43614</v>
      </c>
      <c r="C1603">
        <v>4</v>
      </c>
      <c r="D1603" t="s">
        <v>51</v>
      </c>
      <c r="E1603" t="s">
        <v>68</v>
      </c>
      <c r="F1603" t="s">
        <v>18</v>
      </c>
      <c r="G1603" t="s">
        <v>14</v>
      </c>
      <c r="H1603">
        <v>199</v>
      </c>
      <c r="I1603">
        <v>1</v>
      </c>
      <c r="J1603">
        <v>199</v>
      </c>
    </row>
    <row r="1604" spans="1:10" x14ac:dyDescent="0.35">
      <c r="A1604" s="3" t="s">
        <v>1649</v>
      </c>
      <c r="B1604" s="4">
        <v>43614</v>
      </c>
      <c r="C1604">
        <v>18</v>
      </c>
      <c r="D1604" t="s">
        <v>26</v>
      </c>
      <c r="E1604" t="s">
        <v>27</v>
      </c>
      <c r="F1604" t="s">
        <v>28</v>
      </c>
      <c r="G1604" t="s">
        <v>14</v>
      </c>
      <c r="H1604">
        <v>199</v>
      </c>
      <c r="I1604">
        <v>8</v>
      </c>
      <c r="J1604">
        <v>1592</v>
      </c>
    </row>
    <row r="1605" spans="1:10" x14ac:dyDescent="0.35">
      <c r="A1605" s="3" t="s">
        <v>1650</v>
      </c>
      <c r="B1605" s="4">
        <v>43614</v>
      </c>
      <c r="C1605">
        <v>13</v>
      </c>
      <c r="D1605" t="s">
        <v>33</v>
      </c>
      <c r="E1605" t="s">
        <v>63</v>
      </c>
      <c r="F1605" t="s">
        <v>13</v>
      </c>
      <c r="G1605" t="s">
        <v>14</v>
      </c>
      <c r="H1605">
        <v>199</v>
      </c>
      <c r="I1605">
        <v>7</v>
      </c>
      <c r="J1605">
        <v>1393</v>
      </c>
    </row>
    <row r="1606" spans="1:10" x14ac:dyDescent="0.35">
      <c r="A1606" s="3" t="s">
        <v>1651</v>
      </c>
      <c r="B1606" s="4">
        <v>43614</v>
      </c>
      <c r="C1606">
        <v>6</v>
      </c>
      <c r="D1606" t="s">
        <v>48</v>
      </c>
      <c r="E1606" t="s">
        <v>46</v>
      </c>
      <c r="F1606" t="s">
        <v>23</v>
      </c>
      <c r="G1606" t="s">
        <v>24</v>
      </c>
      <c r="H1606">
        <v>159</v>
      </c>
      <c r="I1606">
        <v>5</v>
      </c>
      <c r="J1606">
        <v>795</v>
      </c>
    </row>
    <row r="1607" spans="1:10" x14ac:dyDescent="0.35">
      <c r="A1607" s="3" t="s">
        <v>1652</v>
      </c>
      <c r="B1607" s="4">
        <v>43614</v>
      </c>
      <c r="C1607">
        <v>16</v>
      </c>
      <c r="D1607" t="s">
        <v>30</v>
      </c>
      <c r="E1607" t="s">
        <v>27</v>
      </c>
      <c r="F1607" t="s">
        <v>28</v>
      </c>
      <c r="G1607" t="s">
        <v>31</v>
      </c>
      <c r="H1607">
        <v>69</v>
      </c>
      <c r="I1607">
        <v>1</v>
      </c>
      <c r="J1607">
        <v>69</v>
      </c>
    </row>
    <row r="1608" spans="1:10" x14ac:dyDescent="0.35">
      <c r="A1608" s="3" t="s">
        <v>1653</v>
      </c>
      <c r="B1608" s="4">
        <v>43615</v>
      </c>
      <c r="C1608">
        <v>5</v>
      </c>
      <c r="D1608" t="s">
        <v>60</v>
      </c>
      <c r="E1608" t="s">
        <v>17</v>
      </c>
      <c r="F1608" t="s">
        <v>18</v>
      </c>
      <c r="G1608" t="s">
        <v>19</v>
      </c>
      <c r="H1608">
        <v>289</v>
      </c>
      <c r="I1608">
        <v>3</v>
      </c>
      <c r="J1608">
        <v>867</v>
      </c>
    </row>
    <row r="1609" spans="1:10" x14ac:dyDescent="0.35">
      <c r="A1609" s="3" t="s">
        <v>1654</v>
      </c>
      <c r="B1609" s="4">
        <v>43615</v>
      </c>
      <c r="C1609">
        <v>17</v>
      </c>
      <c r="D1609" t="s">
        <v>35</v>
      </c>
      <c r="E1609" t="s">
        <v>36</v>
      </c>
      <c r="F1609" t="s">
        <v>28</v>
      </c>
      <c r="G1609" t="s">
        <v>24</v>
      </c>
      <c r="H1609">
        <v>159</v>
      </c>
      <c r="I1609">
        <v>8</v>
      </c>
      <c r="J1609">
        <v>1272</v>
      </c>
    </row>
    <row r="1610" spans="1:10" x14ac:dyDescent="0.35">
      <c r="A1610" s="3" t="s">
        <v>1655</v>
      </c>
      <c r="B1610" s="4">
        <v>43615</v>
      </c>
      <c r="C1610">
        <v>3</v>
      </c>
      <c r="D1610" t="s">
        <v>43</v>
      </c>
      <c r="E1610" t="s">
        <v>17</v>
      </c>
      <c r="F1610" t="s">
        <v>18</v>
      </c>
      <c r="G1610" t="s">
        <v>24</v>
      </c>
      <c r="H1610">
        <v>159</v>
      </c>
      <c r="I1610">
        <v>8</v>
      </c>
      <c r="J1610">
        <v>1272</v>
      </c>
    </row>
    <row r="1611" spans="1:10" x14ac:dyDescent="0.35">
      <c r="A1611" s="3" t="s">
        <v>1656</v>
      </c>
      <c r="B1611" s="4">
        <v>43616</v>
      </c>
      <c r="C1611">
        <v>18</v>
      </c>
      <c r="D1611" t="s">
        <v>26</v>
      </c>
      <c r="E1611" t="s">
        <v>36</v>
      </c>
      <c r="F1611" t="s">
        <v>28</v>
      </c>
      <c r="G1611" t="s">
        <v>31</v>
      </c>
      <c r="H1611">
        <v>69</v>
      </c>
      <c r="I1611">
        <v>4</v>
      </c>
      <c r="J1611">
        <v>276</v>
      </c>
    </row>
    <row r="1612" spans="1:10" x14ac:dyDescent="0.35">
      <c r="A1612" s="3" t="s">
        <v>1657</v>
      </c>
      <c r="B1612" s="4">
        <v>43617</v>
      </c>
      <c r="C1612">
        <v>2</v>
      </c>
      <c r="D1612" t="s">
        <v>106</v>
      </c>
      <c r="E1612" t="s">
        <v>68</v>
      </c>
      <c r="F1612" t="s">
        <v>18</v>
      </c>
      <c r="G1612" t="s">
        <v>24</v>
      </c>
      <c r="H1612">
        <v>159</v>
      </c>
      <c r="I1612">
        <v>1</v>
      </c>
      <c r="J1612">
        <v>159</v>
      </c>
    </row>
    <row r="1613" spans="1:10" x14ac:dyDescent="0.35">
      <c r="A1613" s="3" t="s">
        <v>1658</v>
      </c>
      <c r="B1613" s="4">
        <v>43617</v>
      </c>
      <c r="C1613">
        <v>10</v>
      </c>
      <c r="D1613" t="s">
        <v>58</v>
      </c>
      <c r="E1613" t="s">
        <v>46</v>
      </c>
      <c r="F1613" t="s">
        <v>23</v>
      </c>
      <c r="G1613" t="s">
        <v>24</v>
      </c>
      <c r="H1613">
        <v>159</v>
      </c>
      <c r="I1613">
        <v>2</v>
      </c>
      <c r="J1613">
        <v>318</v>
      </c>
    </row>
    <row r="1614" spans="1:10" x14ac:dyDescent="0.35">
      <c r="A1614" s="3" t="s">
        <v>1659</v>
      </c>
      <c r="B1614" s="4">
        <v>43617</v>
      </c>
      <c r="C1614">
        <v>17</v>
      </c>
      <c r="D1614" t="s">
        <v>35</v>
      </c>
      <c r="E1614" t="s">
        <v>36</v>
      </c>
      <c r="F1614" t="s">
        <v>28</v>
      </c>
      <c r="G1614" t="s">
        <v>19</v>
      </c>
      <c r="H1614">
        <v>289</v>
      </c>
      <c r="I1614">
        <v>0</v>
      </c>
      <c r="J1614">
        <v>0</v>
      </c>
    </row>
    <row r="1615" spans="1:10" x14ac:dyDescent="0.35">
      <c r="A1615" s="3" t="s">
        <v>1660</v>
      </c>
      <c r="B1615" s="4">
        <v>43618</v>
      </c>
      <c r="C1615">
        <v>8</v>
      </c>
      <c r="D1615" t="s">
        <v>45</v>
      </c>
      <c r="E1615" t="s">
        <v>46</v>
      </c>
      <c r="F1615" t="s">
        <v>23</v>
      </c>
      <c r="G1615" t="s">
        <v>19</v>
      </c>
      <c r="H1615">
        <v>289</v>
      </c>
      <c r="I1615">
        <v>4</v>
      </c>
      <c r="J1615">
        <v>1156</v>
      </c>
    </row>
    <row r="1616" spans="1:10" x14ac:dyDescent="0.35">
      <c r="A1616" s="3" t="s">
        <v>1661</v>
      </c>
      <c r="B1616" s="4">
        <v>43618</v>
      </c>
      <c r="C1616">
        <v>3</v>
      </c>
      <c r="D1616" t="s">
        <v>43</v>
      </c>
      <c r="E1616" t="s">
        <v>68</v>
      </c>
      <c r="F1616" t="s">
        <v>18</v>
      </c>
      <c r="G1616" t="s">
        <v>31</v>
      </c>
      <c r="H1616">
        <v>69</v>
      </c>
      <c r="I1616">
        <v>6</v>
      </c>
      <c r="J1616">
        <v>414</v>
      </c>
    </row>
    <row r="1617" spans="1:10" x14ac:dyDescent="0.35">
      <c r="A1617" s="3" t="s">
        <v>1662</v>
      </c>
      <c r="B1617" s="4">
        <v>43618</v>
      </c>
      <c r="C1617">
        <v>10</v>
      </c>
      <c r="D1617" t="s">
        <v>58</v>
      </c>
      <c r="E1617" t="s">
        <v>46</v>
      </c>
      <c r="F1617" t="s">
        <v>23</v>
      </c>
      <c r="G1617" t="s">
        <v>31</v>
      </c>
      <c r="H1617">
        <v>69</v>
      </c>
      <c r="I1617">
        <v>4</v>
      </c>
      <c r="J1617">
        <v>276</v>
      </c>
    </row>
    <row r="1618" spans="1:10" x14ac:dyDescent="0.35">
      <c r="A1618" s="3" t="s">
        <v>1663</v>
      </c>
      <c r="B1618" s="4">
        <v>43618</v>
      </c>
      <c r="C1618">
        <v>15</v>
      </c>
      <c r="D1618" t="s">
        <v>118</v>
      </c>
      <c r="E1618" t="s">
        <v>12</v>
      </c>
      <c r="F1618" t="s">
        <v>13</v>
      </c>
      <c r="G1618" t="s">
        <v>24</v>
      </c>
      <c r="H1618">
        <v>159</v>
      </c>
      <c r="I1618">
        <v>1</v>
      </c>
      <c r="J1618">
        <v>159</v>
      </c>
    </row>
    <row r="1619" spans="1:10" x14ac:dyDescent="0.35">
      <c r="A1619" s="3" t="s">
        <v>1664</v>
      </c>
      <c r="B1619" s="4">
        <v>43619</v>
      </c>
      <c r="C1619">
        <v>19</v>
      </c>
      <c r="D1619" t="s">
        <v>56</v>
      </c>
      <c r="E1619" t="s">
        <v>36</v>
      </c>
      <c r="F1619" t="s">
        <v>28</v>
      </c>
      <c r="G1619" t="s">
        <v>31</v>
      </c>
      <c r="H1619">
        <v>69</v>
      </c>
      <c r="I1619">
        <v>1</v>
      </c>
      <c r="J1619">
        <v>69</v>
      </c>
    </row>
    <row r="1620" spans="1:10" x14ac:dyDescent="0.35">
      <c r="A1620" s="3" t="s">
        <v>1665</v>
      </c>
      <c r="B1620" s="4">
        <v>43620</v>
      </c>
      <c r="C1620">
        <v>20</v>
      </c>
      <c r="D1620" t="s">
        <v>40</v>
      </c>
      <c r="E1620" t="s">
        <v>36</v>
      </c>
      <c r="F1620" t="s">
        <v>28</v>
      </c>
      <c r="G1620" t="s">
        <v>24</v>
      </c>
      <c r="H1620">
        <v>159</v>
      </c>
      <c r="I1620">
        <v>4</v>
      </c>
      <c r="J1620">
        <v>636</v>
      </c>
    </row>
    <row r="1621" spans="1:10" x14ac:dyDescent="0.35">
      <c r="A1621" s="3" t="s">
        <v>1666</v>
      </c>
      <c r="B1621" s="4">
        <v>43621</v>
      </c>
      <c r="C1621">
        <v>9</v>
      </c>
      <c r="D1621" t="s">
        <v>21</v>
      </c>
      <c r="E1621" t="s">
        <v>46</v>
      </c>
      <c r="F1621" t="s">
        <v>23</v>
      </c>
      <c r="G1621" t="s">
        <v>41</v>
      </c>
      <c r="H1621">
        <v>399</v>
      </c>
      <c r="I1621">
        <v>0</v>
      </c>
      <c r="J1621">
        <v>0</v>
      </c>
    </row>
    <row r="1622" spans="1:10" x14ac:dyDescent="0.35">
      <c r="A1622" s="3" t="s">
        <v>1667</v>
      </c>
      <c r="B1622" s="4">
        <v>43621</v>
      </c>
      <c r="C1622">
        <v>4</v>
      </c>
      <c r="D1622" t="s">
        <v>51</v>
      </c>
      <c r="E1622" t="s">
        <v>68</v>
      </c>
      <c r="F1622" t="s">
        <v>18</v>
      </c>
      <c r="G1622" t="s">
        <v>24</v>
      </c>
      <c r="H1622">
        <v>159</v>
      </c>
      <c r="I1622">
        <v>2</v>
      </c>
      <c r="J1622">
        <v>318</v>
      </c>
    </row>
    <row r="1623" spans="1:10" x14ac:dyDescent="0.35">
      <c r="A1623" s="3" t="s">
        <v>1668</v>
      </c>
      <c r="B1623" s="4">
        <v>43621</v>
      </c>
      <c r="C1623">
        <v>11</v>
      </c>
      <c r="D1623" t="s">
        <v>11</v>
      </c>
      <c r="E1623" t="s">
        <v>12</v>
      </c>
      <c r="F1623" t="s">
        <v>13</v>
      </c>
      <c r="G1623" t="s">
        <v>19</v>
      </c>
      <c r="H1623">
        <v>289</v>
      </c>
      <c r="I1623">
        <v>2</v>
      </c>
      <c r="J1623">
        <v>578</v>
      </c>
    </row>
    <row r="1624" spans="1:10" x14ac:dyDescent="0.35">
      <c r="A1624" s="3" t="s">
        <v>1669</v>
      </c>
      <c r="B1624" s="4">
        <v>43621</v>
      </c>
      <c r="C1624">
        <v>2</v>
      </c>
      <c r="D1624" t="s">
        <v>106</v>
      </c>
      <c r="E1624" t="s">
        <v>17</v>
      </c>
      <c r="F1624" t="s">
        <v>18</v>
      </c>
      <c r="G1624" t="s">
        <v>24</v>
      </c>
      <c r="H1624">
        <v>159</v>
      </c>
      <c r="I1624">
        <v>1</v>
      </c>
      <c r="J1624">
        <v>159</v>
      </c>
    </row>
    <row r="1625" spans="1:10" x14ac:dyDescent="0.35">
      <c r="A1625" s="3" t="s">
        <v>1670</v>
      </c>
      <c r="B1625" s="4">
        <v>43622</v>
      </c>
      <c r="C1625">
        <v>6</v>
      </c>
      <c r="D1625" t="s">
        <v>48</v>
      </c>
      <c r="E1625" t="s">
        <v>46</v>
      </c>
      <c r="F1625" t="s">
        <v>23</v>
      </c>
      <c r="G1625" t="s">
        <v>19</v>
      </c>
      <c r="H1625">
        <v>289</v>
      </c>
      <c r="I1625">
        <v>1</v>
      </c>
      <c r="J1625">
        <v>289</v>
      </c>
    </row>
    <row r="1626" spans="1:10" x14ac:dyDescent="0.35">
      <c r="A1626" s="3" t="s">
        <v>1671</v>
      </c>
      <c r="B1626" s="4">
        <v>43622</v>
      </c>
      <c r="C1626">
        <v>14</v>
      </c>
      <c r="D1626" t="s">
        <v>38</v>
      </c>
      <c r="E1626" t="s">
        <v>63</v>
      </c>
      <c r="F1626" t="s">
        <v>13</v>
      </c>
      <c r="G1626" t="s">
        <v>14</v>
      </c>
      <c r="H1626">
        <v>199</v>
      </c>
      <c r="I1626">
        <v>7</v>
      </c>
      <c r="J1626">
        <v>1393</v>
      </c>
    </row>
    <row r="1627" spans="1:10" x14ac:dyDescent="0.35">
      <c r="A1627" s="3" t="s">
        <v>1672</v>
      </c>
      <c r="B1627" s="4">
        <v>43622</v>
      </c>
      <c r="C1627">
        <v>15</v>
      </c>
      <c r="D1627" t="s">
        <v>118</v>
      </c>
      <c r="E1627" t="s">
        <v>12</v>
      </c>
      <c r="F1627" t="s">
        <v>13</v>
      </c>
      <c r="G1627" t="s">
        <v>14</v>
      </c>
      <c r="H1627">
        <v>199</v>
      </c>
      <c r="I1627">
        <v>6</v>
      </c>
      <c r="J1627">
        <v>1194</v>
      </c>
    </row>
    <row r="1628" spans="1:10" x14ac:dyDescent="0.35">
      <c r="A1628" s="3" t="s">
        <v>1673</v>
      </c>
      <c r="B1628" s="4">
        <v>43622</v>
      </c>
      <c r="C1628">
        <v>5</v>
      </c>
      <c r="D1628" t="s">
        <v>60</v>
      </c>
      <c r="E1628" t="s">
        <v>68</v>
      </c>
      <c r="F1628" t="s">
        <v>18</v>
      </c>
      <c r="G1628" t="s">
        <v>41</v>
      </c>
      <c r="H1628">
        <v>399</v>
      </c>
      <c r="I1628">
        <v>6</v>
      </c>
      <c r="J1628">
        <v>2394</v>
      </c>
    </row>
    <row r="1629" spans="1:10" x14ac:dyDescent="0.35">
      <c r="A1629" s="3" t="s">
        <v>1674</v>
      </c>
      <c r="B1629" s="4">
        <v>43622</v>
      </c>
      <c r="C1629">
        <v>17</v>
      </c>
      <c r="D1629" t="s">
        <v>35</v>
      </c>
      <c r="E1629" t="s">
        <v>36</v>
      </c>
      <c r="F1629" t="s">
        <v>28</v>
      </c>
      <c r="G1629" t="s">
        <v>24</v>
      </c>
      <c r="H1629">
        <v>159</v>
      </c>
      <c r="I1629">
        <v>7</v>
      </c>
      <c r="J1629">
        <v>1113</v>
      </c>
    </row>
    <row r="1630" spans="1:10" x14ac:dyDescent="0.35">
      <c r="A1630" s="3" t="s">
        <v>1675</v>
      </c>
      <c r="B1630" s="4">
        <v>43622</v>
      </c>
      <c r="C1630">
        <v>9</v>
      </c>
      <c r="D1630" t="s">
        <v>21</v>
      </c>
      <c r="E1630" t="s">
        <v>46</v>
      </c>
      <c r="F1630" t="s">
        <v>23</v>
      </c>
      <c r="G1630" t="s">
        <v>41</v>
      </c>
      <c r="H1630">
        <v>399</v>
      </c>
      <c r="I1630">
        <v>0</v>
      </c>
      <c r="J1630">
        <v>0</v>
      </c>
    </row>
    <row r="1631" spans="1:10" x14ac:dyDescent="0.35">
      <c r="A1631" s="3" t="s">
        <v>1676</v>
      </c>
      <c r="B1631" s="4">
        <v>43622</v>
      </c>
      <c r="C1631">
        <v>4</v>
      </c>
      <c r="D1631" t="s">
        <v>51</v>
      </c>
      <c r="E1631" t="s">
        <v>17</v>
      </c>
      <c r="F1631" t="s">
        <v>18</v>
      </c>
      <c r="G1631" t="s">
        <v>24</v>
      </c>
      <c r="H1631">
        <v>159</v>
      </c>
      <c r="I1631">
        <v>4</v>
      </c>
      <c r="J1631">
        <v>636</v>
      </c>
    </row>
    <row r="1632" spans="1:10" x14ac:dyDescent="0.35">
      <c r="A1632" s="3" t="s">
        <v>1677</v>
      </c>
      <c r="B1632" s="4">
        <v>43622</v>
      </c>
      <c r="C1632">
        <v>17</v>
      </c>
      <c r="D1632" t="s">
        <v>35</v>
      </c>
      <c r="E1632" t="s">
        <v>36</v>
      </c>
      <c r="F1632" t="s">
        <v>28</v>
      </c>
      <c r="G1632" t="s">
        <v>31</v>
      </c>
      <c r="H1632">
        <v>69</v>
      </c>
      <c r="I1632">
        <v>7</v>
      </c>
      <c r="J1632">
        <v>483</v>
      </c>
    </row>
    <row r="1633" spans="1:10" x14ac:dyDescent="0.35">
      <c r="A1633" s="3" t="s">
        <v>1678</v>
      </c>
      <c r="B1633" s="4">
        <v>43622</v>
      </c>
      <c r="C1633">
        <v>1</v>
      </c>
      <c r="D1633" t="s">
        <v>16</v>
      </c>
      <c r="E1633" t="s">
        <v>68</v>
      </c>
      <c r="F1633" t="s">
        <v>18</v>
      </c>
      <c r="G1633" t="s">
        <v>41</v>
      </c>
      <c r="H1633">
        <v>399</v>
      </c>
      <c r="I1633">
        <v>0</v>
      </c>
      <c r="J1633">
        <v>0</v>
      </c>
    </row>
    <row r="1634" spans="1:10" x14ac:dyDescent="0.35">
      <c r="A1634" s="3" t="s">
        <v>1679</v>
      </c>
      <c r="B1634" s="4">
        <v>43622</v>
      </c>
      <c r="C1634">
        <v>15</v>
      </c>
      <c r="D1634" t="s">
        <v>118</v>
      </c>
      <c r="E1634" t="s">
        <v>63</v>
      </c>
      <c r="F1634" t="s">
        <v>13</v>
      </c>
      <c r="G1634" t="s">
        <v>24</v>
      </c>
      <c r="H1634">
        <v>159</v>
      </c>
      <c r="I1634">
        <v>5</v>
      </c>
      <c r="J1634">
        <v>795</v>
      </c>
    </row>
    <row r="1635" spans="1:10" x14ac:dyDescent="0.35">
      <c r="A1635" s="3" t="s">
        <v>1680</v>
      </c>
      <c r="B1635" s="4">
        <v>43622</v>
      </c>
      <c r="C1635">
        <v>2</v>
      </c>
      <c r="D1635" t="s">
        <v>106</v>
      </c>
      <c r="E1635" t="s">
        <v>17</v>
      </c>
      <c r="F1635" t="s">
        <v>18</v>
      </c>
      <c r="G1635" t="s">
        <v>24</v>
      </c>
      <c r="H1635">
        <v>159</v>
      </c>
      <c r="I1635">
        <v>8</v>
      </c>
      <c r="J1635">
        <v>1272</v>
      </c>
    </row>
    <row r="1636" spans="1:10" x14ac:dyDescent="0.35">
      <c r="A1636" s="3" t="s">
        <v>1681</v>
      </c>
      <c r="B1636" s="4">
        <v>43622</v>
      </c>
      <c r="C1636">
        <v>3</v>
      </c>
      <c r="D1636" t="s">
        <v>43</v>
      </c>
      <c r="E1636" t="s">
        <v>17</v>
      </c>
      <c r="F1636" t="s">
        <v>18</v>
      </c>
      <c r="G1636" t="s">
        <v>19</v>
      </c>
      <c r="H1636">
        <v>289</v>
      </c>
      <c r="I1636">
        <v>9</v>
      </c>
      <c r="J1636">
        <v>2601</v>
      </c>
    </row>
    <row r="1637" spans="1:10" x14ac:dyDescent="0.35">
      <c r="A1637" s="3" t="s">
        <v>1682</v>
      </c>
      <c r="B1637" s="4">
        <v>43623</v>
      </c>
      <c r="C1637">
        <v>2</v>
      </c>
      <c r="D1637" t="s">
        <v>106</v>
      </c>
      <c r="E1637" t="s">
        <v>68</v>
      </c>
      <c r="F1637" t="s">
        <v>18</v>
      </c>
      <c r="G1637" t="s">
        <v>31</v>
      </c>
      <c r="H1637">
        <v>69</v>
      </c>
      <c r="I1637">
        <v>3</v>
      </c>
      <c r="J1637">
        <v>207</v>
      </c>
    </row>
    <row r="1638" spans="1:10" x14ac:dyDescent="0.35">
      <c r="A1638" s="3" t="s">
        <v>1683</v>
      </c>
      <c r="B1638" s="4">
        <v>43624</v>
      </c>
      <c r="C1638">
        <v>10</v>
      </c>
      <c r="D1638" t="s">
        <v>58</v>
      </c>
      <c r="E1638" t="s">
        <v>46</v>
      </c>
      <c r="F1638" t="s">
        <v>23</v>
      </c>
      <c r="G1638" t="s">
        <v>41</v>
      </c>
      <c r="H1638">
        <v>399</v>
      </c>
      <c r="I1638">
        <v>5</v>
      </c>
      <c r="J1638">
        <v>1995</v>
      </c>
    </row>
    <row r="1639" spans="1:10" x14ac:dyDescent="0.35">
      <c r="A1639" s="3" t="s">
        <v>1684</v>
      </c>
      <c r="B1639" s="4">
        <v>43624</v>
      </c>
      <c r="C1639">
        <v>4</v>
      </c>
      <c r="D1639" t="s">
        <v>51</v>
      </c>
      <c r="E1639" t="s">
        <v>68</v>
      </c>
      <c r="F1639" t="s">
        <v>18</v>
      </c>
      <c r="G1639" t="s">
        <v>14</v>
      </c>
      <c r="H1639">
        <v>199</v>
      </c>
      <c r="I1639">
        <v>1</v>
      </c>
      <c r="J1639">
        <v>199</v>
      </c>
    </row>
    <row r="1640" spans="1:10" x14ac:dyDescent="0.35">
      <c r="A1640" s="3" t="s">
        <v>1685</v>
      </c>
      <c r="B1640" s="4">
        <v>43624</v>
      </c>
      <c r="C1640">
        <v>20</v>
      </c>
      <c r="D1640" t="s">
        <v>40</v>
      </c>
      <c r="E1640" t="s">
        <v>27</v>
      </c>
      <c r="F1640" t="s">
        <v>28</v>
      </c>
      <c r="G1640" t="s">
        <v>41</v>
      </c>
      <c r="H1640">
        <v>399</v>
      </c>
      <c r="I1640">
        <v>6</v>
      </c>
      <c r="J1640">
        <v>2394</v>
      </c>
    </row>
    <row r="1641" spans="1:10" x14ac:dyDescent="0.35">
      <c r="A1641" s="3" t="s">
        <v>1686</v>
      </c>
      <c r="B1641" s="4">
        <v>43624</v>
      </c>
      <c r="C1641">
        <v>19</v>
      </c>
      <c r="D1641" t="s">
        <v>56</v>
      </c>
      <c r="E1641" t="s">
        <v>27</v>
      </c>
      <c r="F1641" t="s">
        <v>28</v>
      </c>
      <c r="G1641" t="s">
        <v>31</v>
      </c>
      <c r="H1641">
        <v>69</v>
      </c>
      <c r="I1641">
        <v>5</v>
      </c>
      <c r="J1641">
        <v>345</v>
      </c>
    </row>
    <row r="1642" spans="1:10" x14ac:dyDescent="0.35">
      <c r="A1642" s="3" t="s">
        <v>1687</v>
      </c>
      <c r="B1642" s="4">
        <v>43624</v>
      </c>
      <c r="C1642">
        <v>13</v>
      </c>
      <c r="D1642" t="s">
        <v>33</v>
      </c>
      <c r="E1642" t="s">
        <v>12</v>
      </c>
      <c r="F1642" t="s">
        <v>13</v>
      </c>
      <c r="G1642" t="s">
        <v>24</v>
      </c>
      <c r="H1642">
        <v>159</v>
      </c>
      <c r="I1642">
        <v>2</v>
      </c>
      <c r="J1642">
        <v>318</v>
      </c>
    </row>
    <row r="1643" spans="1:10" x14ac:dyDescent="0.35">
      <c r="A1643" s="3" t="s">
        <v>1688</v>
      </c>
      <c r="B1643" s="4">
        <v>43624</v>
      </c>
      <c r="C1643">
        <v>17</v>
      </c>
      <c r="D1643" t="s">
        <v>35</v>
      </c>
      <c r="E1643" t="s">
        <v>27</v>
      </c>
      <c r="F1643" t="s">
        <v>28</v>
      </c>
      <c r="G1643" t="s">
        <v>41</v>
      </c>
      <c r="H1643">
        <v>399</v>
      </c>
      <c r="I1643">
        <v>9</v>
      </c>
      <c r="J1643">
        <v>3591</v>
      </c>
    </row>
    <row r="1644" spans="1:10" x14ac:dyDescent="0.35">
      <c r="A1644" s="3" t="s">
        <v>1689</v>
      </c>
      <c r="B1644" s="4">
        <v>43624</v>
      </c>
      <c r="C1644">
        <v>7</v>
      </c>
      <c r="D1644" t="s">
        <v>88</v>
      </c>
      <c r="E1644" t="s">
        <v>46</v>
      </c>
      <c r="F1644" t="s">
        <v>23</v>
      </c>
      <c r="G1644" t="s">
        <v>14</v>
      </c>
      <c r="H1644">
        <v>199</v>
      </c>
      <c r="I1644">
        <v>9</v>
      </c>
      <c r="J1644">
        <v>1791</v>
      </c>
    </row>
    <row r="1645" spans="1:10" x14ac:dyDescent="0.35">
      <c r="A1645" s="3" t="s">
        <v>1690</v>
      </c>
      <c r="B1645" s="4">
        <v>43625</v>
      </c>
      <c r="C1645">
        <v>4</v>
      </c>
      <c r="D1645" t="s">
        <v>51</v>
      </c>
      <c r="E1645" t="s">
        <v>17</v>
      </c>
      <c r="F1645" t="s">
        <v>18</v>
      </c>
      <c r="G1645" t="s">
        <v>41</v>
      </c>
      <c r="H1645">
        <v>399</v>
      </c>
      <c r="I1645">
        <v>6</v>
      </c>
      <c r="J1645">
        <v>2394</v>
      </c>
    </row>
    <row r="1646" spans="1:10" x14ac:dyDescent="0.35">
      <c r="A1646" s="3" t="s">
        <v>1691</v>
      </c>
      <c r="B1646" s="4">
        <v>43625</v>
      </c>
      <c r="C1646">
        <v>11</v>
      </c>
      <c r="D1646" t="s">
        <v>11</v>
      </c>
      <c r="E1646" t="s">
        <v>12</v>
      </c>
      <c r="F1646" t="s">
        <v>13</v>
      </c>
      <c r="G1646" t="s">
        <v>41</v>
      </c>
      <c r="H1646">
        <v>399</v>
      </c>
      <c r="I1646">
        <v>3</v>
      </c>
      <c r="J1646">
        <v>1197</v>
      </c>
    </row>
    <row r="1647" spans="1:10" x14ac:dyDescent="0.35">
      <c r="A1647" s="3" t="s">
        <v>1692</v>
      </c>
      <c r="B1647" s="4">
        <v>43626</v>
      </c>
      <c r="C1647">
        <v>11</v>
      </c>
      <c r="D1647" t="s">
        <v>11</v>
      </c>
      <c r="E1647" t="s">
        <v>12</v>
      </c>
      <c r="F1647" t="s">
        <v>13</v>
      </c>
      <c r="G1647" t="s">
        <v>14</v>
      </c>
      <c r="H1647">
        <v>199</v>
      </c>
      <c r="I1647">
        <v>4</v>
      </c>
      <c r="J1647">
        <v>796</v>
      </c>
    </row>
    <row r="1648" spans="1:10" x14ac:dyDescent="0.35">
      <c r="A1648" s="3" t="s">
        <v>1693</v>
      </c>
      <c r="B1648" s="4">
        <v>43626</v>
      </c>
      <c r="C1648">
        <v>13</v>
      </c>
      <c r="D1648" t="s">
        <v>33</v>
      </c>
      <c r="E1648" t="s">
        <v>63</v>
      </c>
      <c r="F1648" t="s">
        <v>13</v>
      </c>
      <c r="G1648" t="s">
        <v>24</v>
      </c>
      <c r="H1648">
        <v>159</v>
      </c>
      <c r="I1648">
        <v>9</v>
      </c>
      <c r="J1648">
        <v>1431</v>
      </c>
    </row>
    <row r="1649" spans="1:10" x14ac:dyDescent="0.35">
      <c r="A1649" s="3" t="s">
        <v>1694</v>
      </c>
      <c r="B1649" s="4">
        <v>43626</v>
      </c>
      <c r="C1649">
        <v>1</v>
      </c>
      <c r="D1649" t="s">
        <v>16</v>
      </c>
      <c r="E1649" t="s">
        <v>68</v>
      </c>
      <c r="F1649" t="s">
        <v>18</v>
      </c>
      <c r="G1649" t="s">
        <v>41</v>
      </c>
      <c r="H1649">
        <v>399</v>
      </c>
      <c r="I1649">
        <v>2</v>
      </c>
      <c r="J1649">
        <v>798</v>
      </c>
    </row>
    <row r="1650" spans="1:10" x14ac:dyDescent="0.35">
      <c r="A1650" s="3" t="s">
        <v>1695</v>
      </c>
      <c r="B1650" s="4">
        <v>43627</v>
      </c>
      <c r="C1650">
        <v>15</v>
      </c>
      <c r="D1650" t="s">
        <v>118</v>
      </c>
      <c r="E1650" t="s">
        <v>12</v>
      </c>
      <c r="F1650" t="s">
        <v>13</v>
      </c>
      <c r="G1650" t="s">
        <v>24</v>
      </c>
      <c r="H1650">
        <v>159</v>
      </c>
      <c r="I1650">
        <v>0</v>
      </c>
      <c r="J1650">
        <v>0</v>
      </c>
    </row>
    <row r="1651" spans="1:10" x14ac:dyDescent="0.35">
      <c r="A1651" s="3" t="s">
        <v>1696</v>
      </c>
      <c r="B1651" s="4">
        <v>43627</v>
      </c>
      <c r="C1651">
        <v>9</v>
      </c>
      <c r="D1651" t="s">
        <v>21</v>
      </c>
      <c r="E1651" t="s">
        <v>22</v>
      </c>
      <c r="F1651" t="s">
        <v>23</v>
      </c>
      <c r="G1651" t="s">
        <v>41</v>
      </c>
      <c r="H1651">
        <v>399</v>
      </c>
      <c r="I1651">
        <v>3</v>
      </c>
      <c r="J1651">
        <v>1197</v>
      </c>
    </row>
    <row r="1652" spans="1:10" x14ac:dyDescent="0.35">
      <c r="A1652" s="3" t="s">
        <v>1697</v>
      </c>
      <c r="B1652" s="4">
        <v>43627</v>
      </c>
      <c r="C1652">
        <v>20</v>
      </c>
      <c r="D1652" t="s">
        <v>40</v>
      </c>
      <c r="E1652" t="s">
        <v>36</v>
      </c>
      <c r="F1652" t="s">
        <v>28</v>
      </c>
      <c r="G1652" t="s">
        <v>31</v>
      </c>
      <c r="H1652">
        <v>69</v>
      </c>
      <c r="I1652">
        <v>0</v>
      </c>
      <c r="J1652">
        <v>0</v>
      </c>
    </row>
    <row r="1653" spans="1:10" x14ac:dyDescent="0.35">
      <c r="A1653" s="3" t="s">
        <v>1698</v>
      </c>
      <c r="B1653" s="4">
        <v>43627</v>
      </c>
      <c r="C1653">
        <v>9</v>
      </c>
      <c r="D1653" t="s">
        <v>21</v>
      </c>
      <c r="E1653" t="s">
        <v>46</v>
      </c>
      <c r="F1653" t="s">
        <v>23</v>
      </c>
      <c r="G1653" t="s">
        <v>14</v>
      </c>
      <c r="H1653">
        <v>199</v>
      </c>
      <c r="I1653">
        <v>5</v>
      </c>
      <c r="J1653">
        <v>995</v>
      </c>
    </row>
    <row r="1654" spans="1:10" x14ac:dyDescent="0.35">
      <c r="A1654" s="3" t="s">
        <v>1699</v>
      </c>
      <c r="B1654" s="4">
        <v>43628</v>
      </c>
      <c r="C1654">
        <v>15</v>
      </c>
      <c r="D1654" t="s">
        <v>118</v>
      </c>
      <c r="E1654" t="s">
        <v>12</v>
      </c>
      <c r="F1654" t="s">
        <v>13</v>
      </c>
      <c r="G1654" t="s">
        <v>24</v>
      </c>
      <c r="H1654">
        <v>159</v>
      </c>
      <c r="I1654">
        <v>1</v>
      </c>
      <c r="J1654">
        <v>159</v>
      </c>
    </row>
    <row r="1655" spans="1:10" x14ac:dyDescent="0.35">
      <c r="A1655" s="3" t="s">
        <v>1700</v>
      </c>
      <c r="B1655" s="4">
        <v>43629</v>
      </c>
      <c r="C1655">
        <v>3</v>
      </c>
      <c r="D1655" t="s">
        <v>43</v>
      </c>
      <c r="E1655" t="s">
        <v>17</v>
      </c>
      <c r="F1655" t="s">
        <v>18</v>
      </c>
      <c r="G1655" t="s">
        <v>41</v>
      </c>
      <c r="H1655">
        <v>399</v>
      </c>
      <c r="I1655">
        <v>5</v>
      </c>
      <c r="J1655">
        <v>1995</v>
      </c>
    </row>
    <row r="1656" spans="1:10" x14ac:dyDescent="0.35">
      <c r="A1656" s="3" t="s">
        <v>1701</v>
      </c>
      <c r="B1656" s="4">
        <v>43630</v>
      </c>
      <c r="C1656">
        <v>17</v>
      </c>
      <c r="D1656" t="s">
        <v>35</v>
      </c>
      <c r="E1656" t="s">
        <v>36</v>
      </c>
      <c r="F1656" t="s">
        <v>28</v>
      </c>
      <c r="G1656" t="s">
        <v>14</v>
      </c>
      <c r="H1656">
        <v>199</v>
      </c>
      <c r="I1656">
        <v>8</v>
      </c>
      <c r="J1656">
        <v>1592</v>
      </c>
    </row>
    <row r="1657" spans="1:10" x14ac:dyDescent="0.35">
      <c r="A1657" s="3" t="s">
        <v>1702</v>
      </c>
      <c r="B1657" s="4">
        <v>43630</v>
      </c>
      <c r="C1657">
        <v>16</v>
      </c>
      <c r="D1657" t="s">
        <v>30</v>
      </c>
      <c r="E1657" t="s">
        <v>36</v>
      </c>
      <c r="F1657" t="s">
        <v>28</v>
      </c>
      <c r="G1657" t="s">
        <v>19</v>
      </c>
      <c r="H1657">
        <v>289</v>
      </c>
      <c r="I1657">
        <v>9</v>
      </c>
      <c r="J1657">
        <v>2601</v>
      </c>
    </row>
    <row r="1658" spans="1:10" x14ac:dyDescent="0.35">
      <c r="A1658" s="3" t="s">
        <v>1703</v>
      </c>
      <c r="B1658" s="4">
        <v>43630</v>
      </c>
      <c r="C1658">
        <v>10</v>
      </c>
      <c r="D1658" t="s">
        <v>58</v>
      </c>
      <c r="E1658" t="s">
        <v>46</v>
      </c>
      <c r="F1658" t="s">
        <v>23</v>
      </c>
      <c r="G1658" t="s">
        <v>41</v>
      </c>
      <c r="H1658">
        <v>399</v>
      </c>
      <c r="I1658">
        <v>8</v>
      </c>
      <c r="J1658">
        <v>3192</v>
      </c>
    </row>
    <row r="1659" spans="1:10" x14ac:dyDescent="0.35">
      <c r="A1659" s="3" t="s">
        <v>1704</v>
      </c>
      <c r="B1659" s="4">
        <v>43630</v>
      </c>
      <c r="C1659">
        <v>3</v>
      </c>
      <c r="D1659" t="s">
        <v>43</v>
      </c>
      <c r="E1659" t="s">
        <v>17</v>
      </c>
      <c r="F1659" t="s">
        <v>18</v>
      </c>
      <c r="G1659" t="s">
        <v>41</v>
      </c>
      <c r="H1659">
        <v>399</v>
      </c>
      <c r="I1659">
        <v>8</v>
      </c>
      <c r="J1659">
        <v>3192</v>
      </c>
    </row>
    <row r="1660" spans="1:10" x14ac:dyDescent="0.35">
      <c r="A1660" s="3" t="s">
        <v>1705</v>
      </c>
      <c r="B1660" s="4">
        <v>43630</v>
      </c>
      <c r="C1660">
        <v>13</v>
      </c>
      <c r="D1660" t="s">
        <v>33</v>
      </c>
      <c r="E1660" t="s">
        <v>63</v>
      </c>
      <c r="F1660" t="s">
        <v>13</v>
      </c>
      <c r="G1660" t="s">
        <v>31</v>
      </c>
      <c r="H1660">
        <v>69</v>
      </c>
      <c r="I1660">
        <v>4</v>
      </c>
      <c r="J1660">
        <v>276</v>
      </c>
    </row>
    <row r="1661" spans="1:10" x14ac:dyDescent="0.35">
      <c r="A1661" s="3" t="s">
        <v>1706</v>
      </c>
      <c r="B1661" s="4">
        <v>43631</v>
      </c>
      <c r="C1661">
        <v>13</v>
      </c>
      <c r="D1661" t="s">
        <v>33</v>
      </c>
      <c r="E1661" t="s">
        <v>12</v>
      </c>
      <c r="F1661" t="s">
        <v>13</v>
      </c>
      <c r="G1661" t="s">
        <v>19</v>
      </c>
      <c r="H1661">
        <v>289</v>
      </c>
      <c r="I1661">
        <v>4</v>
      </c>
      <c r="J1661">
        <v>1156</v>
      </c>
    </row>
    <row r="1662" spans="1:10" x14ac:dyDescent="0.35">
      <c r="A1662" s="3" t="s">
        <v>1707</v>
      </c>
      <c r="B1662" s="4">
        <v>43631</v>
      </c>
      <c r="C1662">
        <v>9</v>
      </c>
      <c r="D1662" t="s">
        <v>21</v>
      </c>
      <c r="E1662" t="s">
        <v>22</v>
      </c>
      <c r="F1662" t="s">
        <v>23</v>
      </c>
      <c r="G1662" t="s">
        <v>31</v>
      </c>
      <c r="H1662">
        <v>69</v>
      </c>
      <c r="I1662">
        <v>5</v>
      </c>
      <c r="J1662">
        <v>345</v>
      </c>
    </row>
    <row r="1663" spans="1:10" x14ac:dyDescent="0.35">
      <c r="A1663" s="3" t="s">
        <v>1708</v>
      </c>
      <c r="B1663" s="4">
        <v>43631</v>
      </c>
      <c r="C1663">
        <v>20</v>
      </c>
      <c r="D1663" t="s">
        <v>40</v>
      </c>
      <c r="E1663" t="s">
        <v>36</v>
      </c>
      <c r="F1663" t="s">
        <v>28</v>
      </c>
      <c r="G1663" t="s">
        <v>31</v>
      </c>
      <c r="H1663">
        <v>69</v>
      </c>
      <c r="I1663">
        <v>8</v>
      </c>
      <c r="J1663">
        <v>552</v>
      </c>
    </row>
    <row r="1664" spans="1:10" x14ac:dyDescent="0.35">
      <c r="A1664" s="3" t="s">
        <v>1709</v>
      </c>
      <c r="B1664" s="4">
        <v>43631</v>
      </c>
      <c r="C1664">
        <v>2</v>
      </c>
      <c r="D1664" t="s">
        <v>106</v>
      </c>
      <c r="E1664" t="s">
        <v>17</v>
      </c>
      <c r="F1664" t="s">
        <v>18</v>
      </c>
      <c r="G1664" t="s">
        <v>19</v>
      </c>
      <c r="H1664">
        <v>289</v>
      </c>
      <c r="I1664">
        <v>5</v>
      </c>
      <c r="J1664">
        <v>1445</v>
      </c>
    </row>
    <row r="1665" spans="1:10" x14ac:dyDescent="0.35">
      <c r="A1665" s="3" t="s">
        <v>1710</v>
      </c>
      <c r="B1665" s="4">
        <v>43631</v>
      </c>
      <c r="C1665">
        <v>13</v>
      </c>
      <c r="D1665" t="s">
        <v>33</v>
      </c>
      <c r="E1665" t="s">
        <v>63</v>
      </c>
      <c r="F1665" t="s">
        <v>13</v>
      </c>
      <c r="G1665" t="s">
        <v>41</v>
      </c>
      <c r="H1665">
        <v>399</v>
      </c>
      <c r="I1665">
        <v>7</v>
      </c>
      <c r="J1665">
        <v>2793</v>
      </c>
    </row>
    <row r="1666" spans="1:10" x14ac:dyDescent="0.35">
      <c r="A1666" s="3" t="s">
        <v>1711</v>
      </c>
      <c r="B1666" s="4">
        <v>43631</v>
      </c>
      <c r="C1666">
        <v>17</v>
      </c>
      <c r="D1666" t="s">
        <v>35</v>
      </c>
      <c r="E1666" t="s">
        <v>36</v>
      </c>
      <c r="F1666" t="s">
        <v>28</v>
      </c>
      <c r="G1666" t="s">
        <v>14</v>
      </c>
      <c r="H1666">
        <v>199</v>
      </c>
      <c r="I1666">
        <v>3</v>
      </c>
      <c r="J1666">
        <v>597</v>
      </c>
    </row>
    <row r="1667" spans="1:10" x14ac:dyDescent="0.35">
      <c r="A1667" s="3" t="s">
        <v>1712</v>
      </c>
      <c r="B1667" s="4">
        <v>43632</v>
      </c>
      <c r="C1667">
        <v>20</v>
      </c>
      <c r="D1667" t="s">
        <v>40</v>
      </c>
      <c r="E1667" t="s">
        <v>36</v>
      </c>
      <c r="F1667" t="s">
        <v>28</v>
      </c>
      <c r="G1667" t="s">
        <v>14</v>
      </c>
      <c r="H1667">
        <v>199</v>
      </c>
      <c r="I1667">
        <v>7</v>
      </c>
      <c r="J1667">
        <v>1393</v>
      </c>
    </row>
    <row r="1668" spans="1:10" x14ac:dyDescent="0.35">
      <c r="A1668" s="3" t="s">
        <v>1713</v>
      </c>
      <c r="B1668" s="4">
        <v>43632</v>
      </c>
      <c r="C1668">
        <v>8</v>
      </c>
      <c r="D1668" t="s">
        <v>45</v>
      </c>
      <c r="E1668" t="s">
        <v>46</v>
      </c>
      <c r="F1668" t="s">
        <v>23</v>
      </c>
      <c r="G1668" t="s">
        <v>41</v>
      </c>
      <c r="H1668">
        <v>399</v>
      </c>
      <c r="I1668">
        <v>2</v>
      </c>
      <c r="J1668">
        <v>798</v>
      </c>
    </row>
    <row r="1669" spans="1:10" x14ac:dyDescent="0.35">
      <c r="A1669" s="3" t="s">
        <v>1714</v>
      </c>
      <c r="B1669" s="4">
        <v>43632</v>
      </c>
      <c r="C1669">
        <v>16</v>
      </c>
      <c r="D1669" t="s">
        <v>30</v>
      </c>
      <c r="E1669" t="s">
        <v>27</v>
      </c>
      <c r="F1669" t="s">
        <v>28</v>
      </c>
      <c r="G1669" t="s">
        <v>24</v>
      </c>
      <c r="H1669">
        <v>159</v>
      </c>
      <c r="I1669">
        <v>3</v>
      </c>
      <c r="J1669">
        <v>477</v>
      </c>
    </row>
    <row r="1670" spans="1:10" x14ac:dyDescent="0.35">
      <c r="A1670" s="3" t="s">
        <v>1715</v>
      </c>
      <c r="B1670" s="4">
        <v>43632</v>
      </c>
      <c r="C1670">
        <v>18</v>
      </c>
      <c r="D1670" t="s">
        <v>26</v>
      </c>
      <c r="E1670" t="s">
        <v>36</v>
      </c>
      <c r="F1670" t="s">
        <v>28</v>
      </c>
      <c r="G1670" t="s">
        <v>31</v>
      </c>
      <c r="H1670">
        <v>69</v>
      </c>
      <c r="I1670">
        <v>8</v>
      </c>
      <c r="J1670">
        <v>552</v>
      </c>
    </row>
    <row r="1671" spans="1:10" x14ac:dyDescent="0.35">
      <c r="A1671" s="3" t="s">
        <v>1716</v>
      </c>
      <c r="B1671" s="4">
        <v>43633</v>
      </c>
      <c r="C1671">
        <v>1</v>
      </c>
      <c r="D1671" t="s">
        <v>16</v>
      </c>
      <c r="E1671" t="s">
        <v>17</v>
      </c>
      <c r="F1671" t="s">
        <v>18</v>
      </c>
      <c r="G1671" t="s">
        <v>19</v>
      </c>
      <c r="H1671">
        <v>289</v>
      </c>
      <c r="I1671">
        <v>5</v>
      </c>
      <c r="J1671">
        <v>1445</v>
      </c>
    </row>
    <row r="1672" spans="1:10" x14ac:dyDescent="0.35">
      <c r="A1672" s="3" t="s">
        <v>1717</v>
      </c>
      <c r="B1672" s="4">
        <v>43633</v>
      </c>
      <c r="C1672">
        <v>17</v>
      </c>
      <c r="D1672" t="s">
        <v>35</v>
      </c>
      <c r="E1672" t="s">
        <v>36</v>
      </c>
      <c r="F1672" t="s">
        <v>28</v>
      </c>
      <c r="G1672" t="s">
        <v>19</v>
      </c>
      <c r="H1672">
        <v>289</v>
      </c>
      <c r="I1672">
        <v>1</v>
      </c>
      <c r="J1672">
        <v>289</v>
      </c>
    </row>
    <row r="1673" spans="1:10" x14ac:dyDescent="0.35">
      <c r="A1673" s="3" t="s">
        <v>1718</v>
      </c>
      <c r="B1673" s="4">
        <v>43633</v>
      </c>
      <c r="C1673">
        <v>4</v>
      </c>
      <c r="D1673" t="s">
        <v>51</v>
      </c>
      <c r="E1673" t="s">
        <v>68</v>
      </c>
      <c r="F1673" t="s">
        <v>18</v>
      </c>
      <c r="G1673" t="s">
        <v>31</v>
      </c>
      <c r="H1673">
        <v>69</v>
      </c>
      <c r="I1673">
        <v>8</v>
      </c>
      <c r="J1673">
        <v>552</v>
      </c>
    </row>
    <row r="1674" spans="1:10" x14ac:dyDescent="0.35">
      <c r="A1674" s="3" t="s">
        <v>1719</v>
      </c>
      <c r="B1674" s="4">
        <v>43633</v>
      </c>
      <c r="C1674">
        <v>18</v>
      </c>
      <c r="D1674" t="s">
        <v>26</v>
      </c>
      <c r="E1674" t="s">
        <v>27</v>
      </c>
      <c r="F1674" t="s">
        <v>28</v>
      </c>
      <c r="G1674" t="s">
        <v>24</v>
      </c>
      <c r="H1674">
        <v>159</v>
      </c>
      <c r="I1674">
        <v>6</v>
      </c>
      <c r="J1674">
        <v>954</v>
      </c>
    </row>
    <row r="1675" spans="1:10" x14ac:dyDescent="0.35">
      <c r="A1675" s="3" t="s">
        <v>1720</v>
      </c>
      <c r="B1675" s="4">
        <v>43634</v>
      </c>
      <c r="C1675">
        <v>17</v>
      </c>
      <c r="D1675" t="s">
        <v>35</v>
      </c>
      <c r="E1675" t="s">
        <v>36</v>
      </c>
      <c r="F1675" t="s">
        <v>28</v>
      </c>
      <c r="G1675" t="s">
        <v>41</v>
      </c>
      <c r="H1675">
        <v>399</v>
      </c>
      <c r="I1675">
        <v>3</v>
      </c>
      <c r="J1675">
        <v>1197</v>
      </c>
    </row>
    <row r="1676" spans="1:10" x14ac:dyDescent="0.35">
      <c r="A1676" s="3" t="s">
        <v>1721</v>
      </c>
      <c r="B1676" s="4">
        <v>43635</v>
      </c>
      <c r="C1676">
        <v>13</v>
      </c>
      <c r="D1676" t="s">
        <v>33</v>
      </c>
      <c r="E1676" t="s">
        <v>12</v>
      </c>
      <c r="F1676" t="s">
        <v>13</v>
      </c>
      <c r="G1676" t="s">
        <v>14</v>
      </c>
      <c r="H1676">
        <v>199</v>
      </c>
      <c r="I1676">
        <v>0</v>
      </c>
      <c r="J1676">
        <v>0</v>
      </c>
    </row>
    <row r="1677" spans="1:10" x14ac:dyDescent="0.35">
      <c r="A1677" s="3" t="s">
        <v>1722</v>
      </c>
      <c r="B1677" s="4">
        <v>43635</v>
      </c>
      <c r="C1677">
        <v>11</v>
      </c>
      <c r="D1677" t="s">
        <v>11</v>
      </c>
      <c r="E1677" t="s">
        <v>12</v>
      </c>
      <c r="F1677" t="s">
        <v>13</v>
      </c>
      <c r="G1677" t="s">
        <v>14</v>
      </c>
      <c r="H1677">
        <v>199</v>
      </c>
      <c r="I1677">
        <v>7</v>
      </c>
      <c r="J1677">
        <v>1393</v>
      </c>
    </row>
    <row r="1678" spans="1:10" x14ac:dyDescent="0.35">
      <c r="A1678" s="3" t="s">
        <v>1723</v>
      </c>
      <c r="B1678" s="4">
        <v>43635</v>
      </c>
      <c r="C1678">
        <v>14</v>
      </c>
      <c r="D1678" t="s">
        <v>38</v>
      </c>
      <c r="E1678" t="s">
        <v>63</v>
      </c>
      <c r="F1678" t="s">
        <v>13</v>
      </c>
      <c r="G1678" t="s">
        <v>24</v>
      </c>
      <c r="H1678">
        <v>159</v>
      </c>
      <c r="I1678">
        <v>5</v>
      </c>
      <c r="J1678">
        <v>795</v>
      </c>
    </row>
    <row r="1679" spans="1:10" x14ac:dyDescent="0.35">
      <c r="A1679" s="3" t="s">
        <v>1724</v>
      </c>
      <c r="B1679" s="4">
        <v>43636</v>
      </c>
      <c r="C1679">
        <v>6</v>
      </c>
      <c r="D1679" t="s">
        <v>48</v>
      </c>
      <c r="E1679" t="s">
        <v>22</v>
      </c>
      <c r="F1679" t="s">
        <v>23</v>
      </c>
      <c r="G1679" t="s">
        <v>24</v>
      </c>
      <c r="H1679">
        <v>159</v>
      </c>
      <c r="I1679">
        <v>2</v>
      </c>
      <c r="J1679">
        <v>318</v>
      </c>
    </row>
    <row r="1680" spans="1:10" x14ac:dyDescent="0.35">
      <c r="A1680" s="3" t="s">
        <v>1725</v>
      </c>
      <c r="B1680" s="4">
        <v>43637</v>
      </c>
      <c r="C1680">
        <v>20</v>
      </c>
      <c r="D1680" t="s">
        <v>40</v>
      </c>
      <c r="E1680" t="s">
        <v>27</v>
      </c>
      <c r="F1680" t="s">
        <v>28</v>
      </c>
      <c r="G1680" t="s">
        <v>14</v>
      </c>
      <c r="H1680">
        <v>199</v>
      </c>
      <c r="I1680">
        <v>7</v>
      </c>
      <c r="J1680">
        <v>1393</v>
      </c>
    </row>
    <row r="1681" spans="1:10" x14ac:dyDescent="0.35">
      <c r="A1681" s="3" t="s">
        <v>1726</v>
      </c>
      <c r="B1681" s="4">
        <v>43638</v>
      </c>
      <c r="C1681">
        <v>4</v>
      </c>
      <c r="D1681" t="s">
        <v>51</v>
      </c>
      <c r="E1681" t="s">
        <v>17</v>
      </c>
      <c r="F1681" t="s">
        <v>18</v>
      </c>
      <c r="G1681" t="s">
        <v>24</v>
      </c>
      <c r="H1681">
        <v>159</v>
      </c>
      <c r="I1681">
        <v>5</v>
      </c>
      <c r="J1681">
        <v>795</v>
      </c>
    </row>
    <row r="1682" spans="1:10" x14ac:dyDescent="0.35">
      <c r="A1682" s="3" t="s">
        <v>1727</v>
      </c>
      <c r="B1682" s="4">
        <v>43638</v>
      </c>
      <c r="C1682">
        <v>6</v>
      </c>
      <c r="D1682" t="s">
        <v>48</v>
      </c>
      <c r="E1682" t="s">
        <v>46</v>
      </c>
      <c r="F1682" t="s">
        <v>23</v>
      </c>
      <c r="G1682" t="s">
        <v>31</v>
      </c>
      <c r="H1682">
        <v>69</v>
      </c>
      <c r="I1682">
        <v>5</v>
      </c>
      <c r="J1682">
        <v>345</v>
      </c>
    </row>
    <row r="1683" spans="1:10" x14ac:dyDescent="0.35">
      <c r="A1683" s="3" t="s">
        <v>1728</v>
      </c>
      <c r="B1683" s="4">
        <v>43638</v>
      </c>
      <c r="C1683">
        <v>3</v>
      </c>
      <c r="D1683" t="s">
        <v>43</v>
      </c>
      <c r="E1683" t="s">
        <v>68</v>
      </c>
      <c r="F1683" t="s">
        <v>18</v>
      </c>
      <c r="G1683" t="s">
        <v>14</v>
      </c>
      <c r="H1683">
        <v>199</v>
      </c>
      <c r="I1683">
        <v>5</v>
      </c>
      <c r="J1683">
        <v>995</v>
      </c>
    </row>
    <row r="1684" spans="1:10" x14ac:dyDescent="0.35">
      <c r="A1684" s="3" t="s">
        <v>1729</v>
      </c>
      <c r="B1684" s="4">
        <v>43638</v>
      </c>
      <c r="C1684">
        <v>9</v>
      </c>
      <c r="D1684" t="s">
        <v>21</v>
      </c>
      <c r="E1684" t="s">
        <v>46</v>
      </c>
      <c r="F1684" t="s">
        <v>23</v>
      </c>
      <c r="G1684" t="s">
        <v>24</v>
      </c>
      <c r="H1684">
        <v>159</v>
      </c>
      <c r="I1684">
        <v>4</v>
      </c>
      <c r="J1684">
        <v>636</v>
      </c>
    </row>
    <row r="1685" spans="1:10" x14ac:dyDescent="0.35">
      <c r="A1685" s="3" t="s">
        <v>1730</v>
      </c>
      <c r="B1685" s="4">
        <v>43638</v>
      </c>
      <c r="C1685">
        <v>12</v>
      </c>
      <c r="D1685" t="s">
        <v>66</v>
      </c>
      <c r="E1685" t="s">
        <v>63</v>
      </c>
      <c r="F1685" t="s">
        <v>13</v>
      </c>
      <c r="G1685" t="s">
        <v>24</v>
      </c>
      <c r="H1685">
        <v>159</v>
      </c>
      <c r="I1685">
        <v>2</v>
      </c>
      <c r="J1685">
        <v>318</v>
      </c>
    </row>
    <row r="1686" spans="1:10" x14ac:dyDescent="0.35">
      <c r="A1686" s="3" t="s">
        <v>1731</v>
      </c>
      <c r="B1686" s="4">
        <v>43638</v>
      </c>
      <c r="C1686">
        <v>3</v>
      </c>
      <c r="D1686" t="s">
        <v>43</v>
      </c>
      <c r="E1686" t="s">
        <v>17</v>
      </c>
      <c r="F1686" t="s">
        <v>18</v>
      </c>
      <c r="G1686" t="s">
        <v>24</v>
      </c>
      <c r="H1686">
        <v>159</v>
      </c>
      <c r="I1686">
        <v>8</v>
      </c>
      <c r="J1686">
        <v>1272</v>
      </c>
    </row>
    <row r="1687" spans="1:10" x14ac:dyDescent="0.35">
      <c r="A1687" s="3" t="s">
        <v>1732</v>
      </c>
      <c r="B1687" s="4">
        <v>43639</v>
      </c>
      <c r="C1687">
        <v>15</v>
      </c>
      <c r="D1687" t="s">
        <v>118</v>
      </c>
      <c r="E1687" t="s">
        <v>12</v>
      </c>
      <c r="F1687" t="s">
        <v>13</v>
      </c>
      <c r="G1687" t="s">
        <v>24</v>
      </c>
      <c r="H1687">
        <v>159</v>
      </c>
      <c r="I1687">
        <v>4</v>
      </c>
      <c r="J1687">
        <v>636</v>
      </c>
    </row>
    <row r="1688" spans="1:10" x14ac:dyDescent="0.35">
      <c r="A1688" s="3" t="s">
        <v>1733</v>
      </c>
      <c r="B1688" s="4">
        <v>43639</v>
      </c>
      <c r="C1688">
        <v>9</v>
      </c>
      <c r="D1688" t="s">
        <v>21</v>
      </c>
      <c r="E1688" t="s">
        <v>22</v>
      </c>
      <c r="F1688" t="s">
        <v>23</v>
      </c>
      <c r="G1688" t="s">
        <v>24</v>
      </c>
      <c r="H1688">
        <v>159</v>
      </c>
      <c r="I1688">
        <v>8</v>
      </c>
      <c r="J1688">
        <v>1272</v>
      </c>
    </row>
    <row r="1689" spans="1:10" x14ac:dyDescent="0.35">
      <c r="A1689" s="3" t="s">
        <v>1734</v>
      </c>
      <c r="B1689" s="4">
        <v>43640</v>
      </c>
      <c r="C1689">
        <v>13</v>
      </c>
      <c r="D1689" t="s">
        <v>33</v>
      </c>
      <c r="E1689" t="s">
        <v>12</v>
      </c>
      <c r="F1689" t="s">
        <v>13</v>
      </c>
      <c r="G1689" t="s">
        <v>41</v>
      </c>
      <c r="H1689">
        <v>399</v>
      </c>
      <c r="I1689">
        <v>5</v>
      </c>
      <c r="J1689">
        <v>1995</v>
      </c>
    </row>
    <row r="1690" spans="1:10" x14ac:dyDescent="0.35">
      <c r="A1690" s="3" t="s">
        <v>1735</v>
      </c>
      <c r="B1690" s="4">
        <v>43641</v>
      </c>
      <c r="C1690">
        <v>16</v>
      </c>
      <c r="D1690" t="s">
        <v>30</v>
      </c>
      <c r="E1690" t="s">
        <v>36</v>
      </c>
      <c r="F1690" t="s">
        <v>28</v>
      </c>
      <c r="G1690" t="s">
        <v>41</v>
      </c>
      <c r="H1690">
        <v>399</v>
      </c>
      <c r="I1690">
        <v>6</v>
      </c>
      <c r="J1690">
        <v>2394</v>
      </c>
    </row>
    <row r="1691" spans="1:10" x14ac:dyDescent="0.35">
      <c r="A1691" s="3" t="s">
        <v>1736</v>
      </c>
      <c r="B1691" s="4">
        <v>43642</v>
      </c>
      <c r="C1691">
        <v>7</v>
      </c>
      <c r="D1691" t="s">
        <v>88</v>
      </c>
      <c r="E1691" t="s">
        <v>46</v>
      </c>
      <c r="F1691" t="s">
        <v>23</v>
      </c>
      <c r="G1691" t="s">
        <v>41</v>
      </c>
      <c r="H1691">
        <v>399</v>
      </c>
      <c r="I1691">
        <v>4</v>
      </c>
      <c r="J1691">
        <v>1596</v>
      </c>
    </row>
    <row r="1692" spans="1:10" x14ac:dyDescent="0.35">
      <c r="A1692" s="3" t="s">
        <v>1737</v>
      </c>
      <c r="B1692" s="4">
        <v>43642</v>
      </c>
      <c r="C1692">
        <v>2</v>
      </c>
      <c r="D1692" t="s">
        <v>106</v>
      </c>
      <c r="E1692" t="s">
        <v>68</v>
      </c>
      <c r="F1692" t="s">
        <v>18</v>
      </c>
      <c r="G1692" t="s">
        <v>19</v>
      </c>
      <c r="H1692">
        <v>289</v>
      </c>
      <c r="I1692">
        <v>7</v>
      </c>
      <c r="J1692">
        <v>2023</v>
      </c>
    </row>
    <row r="1693" spans="1:10" x14ac:dyDescent="0.35">
      <c r="A1693" s="3" t="s">
        <v>1738</v>
      </c>
      <c r="B1693" s="4">
        <v>43643</v>
      </c>
      <c r="C1693">
        <v>9</v>
      </c>
      <c r="D1693" t="s">
        <v>21</v>
      </c>
      <c r="E1693" t="s">
        <v>22</v>
      </c>
      <c r="F1693" t="s">
        <v>23</v>
      </c>
      <c r="G1693" t="s">
        <v>31</v>
      </c>
      <c r="H1693">
        <v>69</v>
      </c>
      <c r="I1693">
        <v>3</v>
      </c>
      <c r="J1693">
        <v>207</v>
      </c>
    </row>
    <row r="1694" spans="1:10" x14ac:dyDescent="0.35">
      <c r="A1694" s="3" t="s">
        <v>1739</v>
      </c>
      <c r="B1694" s="4">
        <v>43644</v>
      </c>
      <c r="C1694">
        <v>20</v>
      </c>
      <c r="D1694" t="s">
        <v>40</v>
      </c>
      <c r="E1694" t="s">
        <v>36</v>
      </c>
      <c r="F1694" t="s">
        <v>28</v>
      </c>
      <c r="G1694" t="s">
        <v>19</v>
      </c>
      <c r="H1694">
        <v>289</v>
      </c>
      <c r="I1694">
        <v>8</v>
      </c>
      <c r="J1694">
        <v>2312</v>
      </c>
    </row>
    <row r="1695" spans="1:10" x14ac:dyDescent="0.35">
      <c r="A1695" s="3" t="s">
        <v>1740</v>
      </c>
      <c r="B1695" s="4">
        <v>43645</v>
      </c>
      <c r="C1695">
        <v>9</v>
      </c>
      <c r="D1695" t="s">
        <v>21</v>
      </c>
      <c r="E1695" t="s">
        <v>22</v>
      </c>
      <c r="F1695" t="s">
        <v>23</v>
      </c>
      <c r="G1695" t="s">
        <v>41</v>
      </c>
      <c r="H1695">
        <v>399</v>
      </c>
      <c r="I1695">
        <v>5</v>
      </c>
      <c r="J1695">
        <v>1995</v>
      </c>
    </row>
    <row r="1696" spans="1:10" x14ac:dyDescent="0.35">
      <c r="A1696" s="3" t="s">
        <v>1741</v>
      </c>
      <c r="B1696" s="4">
        <v>43645</v>
      </c>
      <c r="C1696">
        <v>8</v>
      </c>
      <c r="D1696" t="s">
        <v>45</v>
      </c>
      <c r="E1696" t="s">
        <v>46</v>
      </c>
      <c r="F1696" t="s">
        <v>23</v>
      </c>
      <c r="G1696" t="s">
        <v>14</v>
      </c>
      <c r="H1696">
        <v>199</v>
      </c>
      <c r="I1696">
        <v>3</v>
      </c>
      <c r="J1696">
        <v>597</v>
      </c>
    </row>
    <row r="1697" spans="1:10" x14ac:dyDescent="0.35">
      <c r="A1697" s="3" t="s">
        <v>1742</v>
      </c>
      <c r="B1697" s="4">
        <v>43646</v>
      </c>
      <c r="C1697">
        <v>9</v>
      </c>
      <c r="D1697" t="s">
        <v>21</v>
      </c>
      <c r="E1697" t="s">
        <v>22</v>
      </c>
      <c r="F1697" t="s">
        <v>23</v>
      </c>
      <c r="G1697" t="s">
        <v>24</v>
      </c>
      <c r="H1697">
        <v>159</v>
      </c>
      <c r="I1697">
        <v>7</v>
      </c>
      <c r="J1697">
        <v>1113</v>
      </c>
    </row>
    <row r="1698" spans="1:10" x14ac:dyDescent="0.35">
      <c r="A1698" s="3" t="s">
        <v>1743</v>
      </c>
      <c r="B1698" s="4">
        <v>43647</v>
      </c>
      <c r="C1698">
        <v>14</v>
      </c>
      <c r="D1698" t="s">
        <v>38</v>
      </c>
      <c r="E1698" t="s">
        <v>12</v>
      </c>
      <c r="F1698" t="s">
        <v>13</v>
      </c>
      <c r="G1698" t="s">
        <v>31</v>
      </c>
      <c r="H1698">
        <v>69</v>
      </c>
      <c r="I1698">
        <v>8</v>
      </c>
      <c r="J1698">
        <v>552</v>
      </c>
    </row>
    <row r="1699" spans="1:10" x14ac:dyDescent="0.35">
      <c r="A1699" s="3" t="s">
        <v>1744</v>
      </c>
      <c r="B1699" s="4">
        <v>43648</v>
      </c>
      <c r="C1699">
        <v>8</v>
      </c>
      <c r="D1699" t="s">
        <v>45</v>
      </c>
      <c r="E1699" t="s">
        <v>46</v>
      </c>
      <c r="F1699" t="s">
        <v>23</v>
      </c>
      <c r="G1699" t="s">
        <v>14</v>
      </c>
      <c r="H1699">
        <v>199</v>
      </c>
      <c r="I1699">
        <v>3</v>
      </c>
      <c r="J1699">
        <v>597</v>
      </c>
    </row>
    <row r="1700" spans="1:10" x14ac:dyDescent="0.35">
      <c r="A1700" s="3" t="s">
        <v>1745</v>
      </c>
      <c r="B1700" s="4">
        <v>43648</v>
      </c>
      <c r="C1700">
        <v>11</v>
      </c>
      <c r="D1700" t="s">
        <v>11</v>
      </c>
      <c r="E1700" t="s">
        <v>12</v>
      </c>
      <c r="F1700" t="s">
        <v>13</v>
      </c>
      <c r="G1700" t="s">
        <v>24</v>
      </c>
      <c r="H1700">
        <v>159</v>
      </c>
      <c r="I1700">
        <v>0</v>
      </c>
      <c r="J1700">
        <v>0</v>
      </c>
    </row>
    <row r="1701" spans="1:10" x14ac:dyDescent="0.35">
      <c r="A1701" s="3" t="s">
        <v>1746</v>
      </c>
      <c r="B1701" s="4">
        <v>43649</v>
      </c>
      <c r="C1701">
        <v>12</v>
      </c>
      <c r="D1701" t="s">
        <v>66</v>
      </c>
      <c r="E1701" t="s">
        <v>12</v>
      </c>
      <c r="F1701" t="s">
        <v>13</v>
      </c>
      <c r="G1701" t="s">
        <v>19</v>
      </c>
      <c r="H1701">
        <v>289</v>
      </c>
      <c r="I1701">
        <v>5</v>
      </c>
      <c r="J1701">
        <v>1445</v>
      </c>
    </row>
    <row r="1702" spans="1:10" x14ac:dyDescent="0.35">
      <c r="A1702" s="3" t="s">
        <v>1747</v>
      </c>
      <c r="B1702" s="4">
        <v>43650</v>
      </c>
      <c r="C1702">
        <v>16</v>
      </c>
      <c r="D1702" t="s">
        <v>30</v>
      </c>
      <c r="E1702" t="s">
        <v>36</v>
      </c>
      <c r="F1702" t="s">
        <v>28</v>
      </c>
      <c r="G1702" t="s">
        <v>41</v>
      </c>
      <c r="H1702">
        <v>399</v>
      </c>
      <c r="I1702">
        <v>4</v>
      </c>
      <c r="J1702">
        <v>1596</v>
      </c>
    </row>
    <row r="1703" spans="1:10" x14ac:dyDescent="0.35">
      <c r="A1703" s="3" t="s">
        <v>1748</v>
      </c>
      <c r="B1703" s="4">
        <v>43651</v>
      </c>
      <c r="C1703">
        <v>8</v>
      </c>
      <c r="D1703" t="s">
        <v>45</v>
      </c>
      <c r="E1703" t="s">
        <v>22</v>
      </c>
      <c r="F1703" t="s">
        <v>23</v>
      </c>
      <c r="G1703" t="s">
        <v>14</v>
      </c>
      <c r="H1703">
        <v>199</v>
      </c>
      <c r="I1703">
        <v>5</v>
      </c>
      <c r="J1703">
        <v>995</v>
      </c>
    </row>
    <row r="1704" spans="1:10" x14ac:dyDescent="0.35">
      <c r="A1704" s="3" t="s">
        <v>1749</v>
      </c>
      <c r="B1704" s="4">
        <v>43651</v>
      </c>
      <c r="C1704">
        <v>5</v>
      </c>
      <c r="D1704" t="s">
        <v>60</v>
      </c>
      <c r="E1704" t="s">
        <v>17</v>
      </c>
      <c r="F1704" t="s">
        <v>18</v>
      </c>
      <c r="G1704" t="s">
        <v>41</v>
      </c>
      <c r="H1704">
        <v>399</v>
      </c>
      <c r="I1704">
        <v>7</v>
      </c>
      <c r="J1704">
        <v>2793</v>
      </c>
    </row>
    <row r="1705" spans="1:10" x14ac:dyDescent="0.35">
      <c r="A1705" s="3" t="s">
        <v>1750</v>
      </c>
      <c r="B1705" s="4">
        <v>43652</v>
      </c>
      <c r="C1705">
        <v>18</v>
      </c>
      <c r="D1705" t="s">
        <v>26</v>
      </c>
      <c r="E1705" t="s">
        <v>36</v>
      </c>
      <c r="F1705" t="s">
        <v>28</v>
      </c>
      <c r="G1705" t="s">
        <v>24</v>
      </c>
      <c r="H1705">
        <v>159</v>
      </c>
      <c r="I1705">
        <v>0</v>
      </c>
      <c r="J1705">
        <v>0</v>
      </c>
    </row>
    <row r="1706" spans="1:10" x14ac:dyDescent="0.35">
      <c r="A1706" s="3" t="s">
        <v>1751</v>
      </c>
      <c r="B1706" s="4">
        <v>43653</v>
      </c>
      <c r="C1706">
        <v>9</v>
      </c>
      <c r="D1706" t="s">
        <v>21</v>
      </c>
      <c r="E1706" t="s">
        <v>22</v>
      </c>
      <c r="F1706" t="s">
        <v>23</v>
      </c>
      <c r="G1706" t="s">
        <v>14</v>
      </c>
      <c r="H1706">
        <v>199</v>
      </c>
      <c r="I1706">
        <v>2</v>
      </c>
      <c r="J1706">
        <v>398</v>
      </c>
    </row>
    <row r="1707" spans="1:10" x14ac:dyDescent="0.35">
      <c r="A1707" s="3" t="s">
        <v>1752</v>
      </c>
      <c r="B1707" s="4">
        <v>43654</v>
      </c>
      <c r="C1707">
        <v>7</v>
      </c>
      <c r="D1707" t="s">
        <v>88</v>
      </c>
      <c r="E1707" t="s">
        <v>46</v>
      </c>
      <c r="F1707" t="s">
        <v>23</v>
      </c>
      <c r="G1707" t="s">
        <v>31</v>
      </c>
      <c r="H1707">
        <v>69</v>
      </c>
      <c r="I1707">
        <v>3</v>
      </c>
      <c r="J1707">
        <v>207</v>
      </c>
    </row>
    <row r="1708" spans="1:10" x14ac:dyDescent="0.35">
      <c r="A1708" s="3" t="s">
        <v>1753</v>
      </c>
      <c r="B1708" s="4">
        <v>43655</v>
      </c>
      <c r="C1708">
        <v>19</v>
      </c>
      <c r="D1708" t="s">
        <v>56</v>
      </c>
      <c r="E1708" t="s">
        <v>36</v>
      </c>
      <c r="F1708" t="s">
        <v>28</v>
      </c>
      <c r="G1708" t="s">
        <v>24</v>
      </c>
      <c r="H1708">
        <v>159</v>
      </c>
      <c r="I1708">
        <v>0</v>
      </c>
      <c r="J1708">
        <v>0</v>
      </c>
    </row>
    <row r="1709" spans="1:10" x14ac:dyDescent="0.35">
      <c r="A1709" s="3" t="s">
        <v>1754</v>
      </c>
      <c r="B1709" s="4">
        <v>43656</v>
      </c>
      <c r="C1709">
        <v>5</v>
      </c>
      <c r="D1709" t="s">
        <v>60</v>
      </c>
      <c r="E1709" t="s">
        <v>17</v>
      </c>
      <c r="F1709" t="s">
        <v>18</v>
      </c>
      <c r="G1709" t="s">
        <v>14</v>
      </c>
      <c r="H1709">
        <v>199</v>
      </c>
      <c r="I1709">
        <v>3</v>
      </c>
      <c r="J1709">
        <v>597</v>
      </c>
    </row>
    <row r="1710" spans="1:10" x14ac:dyDescent="0.35">
      <c r="A1710" s="3" t="s">
        <v>1755</v>
      </c>
      <c r="B1710" s="4">
        <v>43656</v>
      </c>
      <c r="C1710">
        <v>8</v>
      </c>
      <c r="D1710" t="s">
        <v>45</v>
      </c>
      <c r="E1710" t="s">
        <v>46</v>
      </c>
      <c r="F1710" t="s">
        <v>23</v>
      </c>
      <c r="G1710" t="s">
        <v>14</v>
      </c>
      <c r="H1710">
        <v>199</v>
      </c>
      <c r="I1710">
        <v>6</v>
      </c>
      <c r="J1710">
        <v>1194</v>
      </c>
    </row>
    <row r="1711" spans="1:10" x14ac:dyDescent="0.35">
      <c r="A1711" s="3" t="s">
        <v>1756</v>
      </c>
      <c r="B1711" s="4">
        <v>43656</v>
      </c>
      <c r="C1711">
        <v>14</v>
      </c>
      <c r="D1711" t="s">
        <v>38</v>
      </c>
      <c r="E1711" t="s">
        <v>12</v>
      </c>
      <c r="F1711" t="s">
        <v>13</v>
      </c>
      <c r="G1711" t="s">
        <v>41</v>
      </c>
      <c r="H1711">
        <v>399</v>
      </c>
      <c r="I1711">
        <v>0</v>
      </c>
      <c r="J1711">
        <v>0</v>
      </c>
    </row>
    <row r="1712" spans="1:10" x14ac:dyDescent="0.35">
      <c r="A1712" s="3" t="s">
        <v>1757</v>
      </c>
      <c r="B1712" s="4">
        <v>43656</v>
      </c>
      <c r="C1712">
        <v>13</v>
      </c>
      <c r="D1712" t="s">
        <v>33</v>
      </c>
      <c r="E1712" t="s">
        <v>63</v>
      </c>
      <c r="F1712" t="s">
        <v>13</v>
      </c>
      <c r="G1712" t="s">
        <v>31</v>
      </c>
      <c r="H1712">
        <v>69</v>
      </c>
      <c r="I1712">
        <v>2</v>
      </c>
      <c r="J1712">
        <v>138</v>
      </c>
    </row>
    <row r="1713" spans="1:10" x14ac:dyDescent="0.35">
      <c r="A1713" s="3" t="s">
        <v>1758</v>
      </c>
      <c r="B1713" s="4">
        <v>43657</v>
      </c>
      <c r="C1713">
        <v>5</v>
      </c>
      <c r="D1713" t="s">
        <v>60</v>
      </c>
      <c r="E1713" t="s">
        <v>17</v>
      </c>
      <c r="F1713" t="s">
        <v>18</v>
      </c>
      <c r="G1713" t="s">
        <v>24</v>
      </c>
      <c r="H1713">
        <v>159</v>
      </c>
      <c r="I1713">
        <v>7</v>
      </c>
      <c r="J1713">
        <v>1113</v>
      </c>
    </row>
    <row r="1714" spans="1:10" x14ac:dyDescent="0.35">
      <c r="A1714" s="3" t="s">
        <v>1759</v>
      </c>
      <c r="B1714" s="4">
        <v>43657</v>
      </c>
      <c r="C1714">
        <v>19</v>
      </c>
      <c r="D1714" t="s">
        <v>56</v>
      </c>
      <c r="E1714" t="s">
        <v>27</v>
      </c>
      <c r="F1714" t="s">
        <v>28</v>
      </c>
      <c r="G1714" t="s">
        <v>41</v>
      </c>
      <c r="H1714">
        <v>399</v>
      </c>
      <c r="I1714">
        <v>9</v>
      </c>
      <c r="J1714">
        <v>3591</v>
      </c>
    </row>
    <row r="1715" spans="1:10" x14ac:dyDescent="0.35">
      <c r="A1715" s="3" t="s">
        <v>1760</v>
      </c>
      <c r="B1715" s="4">
        <v>43658</v>
      </c>
      <c r="C1715">
        <v>13</v>
      </c>
      <c r="D1715" t="s">
        <v>33</v>
      </c>
      <c r="E1715" t="s">
        <v>12</v>
      </c>
      <c r="F1715" t="s">
        <v>13</v>
      </c>
      <c r="G1715" t="s">
        <v>14</v>
      </c>
      <c r="H1715">
        <v>199</v>
      </c>
      <c r="I1715">
        <v>3</v>
      </c>
      <c r="J1715">
        <v>597</v>
      </c>
    </row>
    <row r="1716" spans="1:10" x14ac:dyDescent="0.35">
      <c r="A1716" s="3" t="s">
        <v>1761</v>
      </c>
      <c r="B1716" s="4">
        <v>43658</v>
      </c>
      <c r="C1716">
        <v>5</v>
      </c>
      <c r="D1716" t="s">
        <v>60</v>
      </c>
      <c r="E1716" t="s">
        <v>68</v>
      </c>
      <c r="F1716" t="s">
        <v>18</v>
      </c>
      <c r="G1716" t="s">
        <v>31</v>
      </c>
      <c r="H1716">
        <v>69</v>
      </c>
      <c r="I1716">
        <v>3</v>
      </c>
      <c r="J1716">
        <v>207</v>
      </c>
    </row>
    <row r="1717" spans="1:10" x14ac:dyDescent="0.35">
      <c r="A1717" s="3" t="s">
        <v>1762</v>
      </c>
      <c r="B1717" s="4">
        <v>43658</v>
      </c>
      <c r="C1717">
        <v>14</v>
      </c>
      <c r="D1717" t="s">
        <v>38</v>
      </c>
      <c r="E1717" t="s">
        <v>12</v>
      </c>
      <c r="F1717" t="s">
        <v>13</v>
      </c>
      <c r="G1717" t="s">
        <v>41</v>
      </c>
      <c r="H1717">
        <v>399</v>
      </c>
      <c r="I1717">
        <v>1</v>
      </c>
      <c r="J1717">
        <v>399</v>
      </c>
    </row>
    <row r="1718" spans="1:10" x14ac:dyDescent="0.35">
      <c r="A1718" s="3" t="s">
        <v>1763</v>
      </c>
      <c r="B1718" s="4">
        <v>43658</v>
      </c>
      <c r="C1718">
        <v>11</v>
      </c>
      <c r="D1718" t="s">
        <v>11</v>
      </c>
      <c r="E1718" t="s">
        <v>12</v>
      </c>
      <c r="F1718" t="s">
        <v>13</v>
      </c>
      <c r="G1718" t="s">
        <v>31</v>
      </c>
      <c r="H1718">
        <v>69</v>
      </c>
      <c r="I1718">
        <v>1</v>
      </c>
      <c r="J1718">
        <v>69</v>
      </c>
    </row>
    <row r="1719" spans="1:10" x14ac:dyDescent="0.35">
      <c r="A1719" s="3" t="s">
        <v>1764</v>
      </c>
      <c r="B1719" s="4">
        <v>43658</v>
      </c>
      <c r="C1719">
        <v>7</v>
      </c>
      <c r="D1719" t="s">
        <v>88</v>
      </c>
      <c r="E1719" t="s">
        <v>22</v>
      </c>
      <c r="F1719" t="s">
        <v>23</v>
      </c>
      <c r="G1719" t="s">
        <v>24</v>
      </c>
      <c r="H1719">
        <v>159</v>
      </c>
      <c r="I1719">
        <v>8</v>
      </c>
      <c r="J1719">
        <v>1272</v>
      </c>
    </row>
    <row r="1720" spans="1:10" x14ac:dyDescent="0.35">
      <c r="A1720" s="3" t="s">
        <v>1765</v>
      </c>
      <c r="B1720" s="4">
        <v>43658</v>
      </c>
      <c r="C1720">
        <v>5</v>
      </c>
      <c r="D1720" t="s">
        <v>60</v>
      </c>
      <c r="E1720" t="s">
        <v>68</v>
      </c>
      <c r="F1720" t="s">
        <v>18</v>
      </c>
      <c r="G1720" t="s">
        <v>19</v>
      </c>
      <c r="H1720">
        <v>289</v>
      </c>
      <c r="I1720">
        <v>0</v>
      </c>
      <c r="J1720">
        <v>0</v>
      </c>
    </row>
    <row r="1721" spans="1:10" x14ac:dyDescent="0.35">
      <c r="A1721" s="3" t="s">
        <v>1766</v>
      </c>
      <c r="B1721" s="4">
        <v>43658</v>
      </c>
      <c r="C1721">
        <v>1</v>
      </c>
      <c r="D1721" t="s">
        <v>16</v>
      </c>
      <c r="E1721" t="s">
        <v>68</v>
      </c>
      <c r="F1721" t="s">
        <v>18</v>
      </c>
      <c r="G1721" t="s">
        <v>19</v>
      </c>
      <c r="H1721">
        <v>289</v>
      </c>
      <c r="I1721">
        <v>3</v>
      </c>
      <c r="J1721">
        <v>867</v>
      </c>
    </row>
    <row r="1722" spans="1:10" x14ac:dyDescent="0.35">
      <c r="A1722" s="3" t="s">
        <v>1767</v>
      </c>
      <c r="B1722" s="4">
        <v>43659</v>
      </c>
      <c r="C1722">
        <v>6</v>
      </c>
      <c r="D1722" t="s">
        <v>48</v>
      </c>
      <c r="E1722" t="s">
        <v>46</v>
      </c>
      <c r="F1722" t="s">
        <v>23</v>
      </c>
      <c r="G1722" t="s">
        <v>14</v>
      </c>
      <c r="H1722">
        <v>199</v>
      </c>
      <c r="I1722">
        <v>1</v>
      </c>
      <c r="J1722">
        <v>199</v>
      </c>
    </row>
    <row r="1723" spans="1:10" x14ac:dyDescent="0.35">
      <c r="A1723" s="3" t="s">
        <v>1768</v>
      </c>
      <c r="B1723" s="4">
        <v>43660</v>
      </c>
      <c r="C1723">
        <v>16</v>
      </c>
      <c r="D1723" t="s">
        <v>30</v>
      </c>
      <c r="E1723" t="s">
        <v>36</v>
      </c>
      <c r="F1723" t="s">
        <v>28</v>
      </c>
      <c r="G1723" t="s">
        <v>14</v>
      </c>
      <c r="H1723">
        <v>199</v>
      </c>
      <c r="I1723">
        <v>8</v>
      </c>
      <c r="J1723">
        <v>1592</v>
      </c>
    </row>
    <row r="1724" spans="1:10" x14ac:dyDescent="0.35">
      <c r="A1724" s="3" t="s">
        <v>1769</v>
      </c>
      <c r="B1724" s="4">
        <v>43660</v>
      </c>
      <c r="C1724">
        <v>10</v>
      </c>
      <c r="D1724" t="s">
        <v>58</v>
      </c>
      <c r="E1724" t="s">
        <v>46</v>
      </c>
      <c r="F1724" t="s">
        <v>23</v>
      </c>
      <c r="G1724" t="s">
        <v>14</v>
      </c>
      <c r="H1724">
        <v>199</v>
      </c>
      <c r="I1724">
        <v>2</v>
      </c>
      <c r="J1724">
        <v>398</v>
      </c>
    </row>
    <row r="1725" spans="1:10" x14ac:dyDescent="0.35">
      <c r="A1725" s="3" t="s">
        <v>1770</v>
      </c>
      <c r="B1725" s="4">
        <v>43660</v>
      </c>
      <c r="C1725">
        <v>20</v>
      </c>
      <c r="D1725" t="s">
        <v>40</v>
      </c>
      <c r="E1725" t="s">
        <v>27</v>
      </c>
      <c r="F1725" t="s">
        <v>28</v>
      </c>
      <c r="G1725" t="s">
        <v>24</v>
      </c>
      <c r="H1725">
        <v>159</v>
      </c>
      <c r="I1725">
        <v>1</v>
      </c>
      <c r="J1725">
        <v>159</v>
      </c>
    </row>
    <row r="1726" spans="1:10" x14ac:dyDescent="0.35">
      <c r="A1726" s="3" t="s">
        <v>1771</v>
      </c>
      <c r="B1726" s="4">
        <v>43660</v>
      </c>
      <c r="C1726">
        <v>4</v>
      </c>
      <c r="D1726" t="s">
        <v>51</v>
      </c>
      <c r="E1726" t="s">
        <v>17</v>
      </c>
      <c r="F1726" t="s">
        <v>18</v>
      </c>
      <c r="G1726" t="s">
        <v>19</v>
      </c>
      <c r="H1726">
        <v>289</v>
      </c>
      <c r="I1726">
        <v>8</v>
      </c>
      <c r="J1726">
        <v>2312</v>
      </c>
    </row>
    <row r="1727" spans="1:10" x14ac:dyDescent="0.35">
      <c r="A1727" s="3" t="s">
        <v>1772</v>
      </c>
      <c r="B1727" s="4">
        <v>43660</v>
      </c>
      <c r="C1727">
        <v>10</v>
      </c>
      <c r="D1727" t="s">
        <v>58</v>
      </c>
      <c r="E1727" t="s">
        <v>46</v>
      </c>
      <c r="F1727" t="s">
        <v>23</v>
      </c>
      <c r="G1727" t="s">
        <v>41</v>
      </c>
      <c r="H1727">
        <v>399</v>
      </c>
      <c r="I1727">
        <v>9</v>
      </c>
      <c r="J1727">
        <v>3591</v>
      </c>
    </row>
    <row r="1728" spans="1:10" x14ac:dyDescent="0.35">
      <c r="A1728" s="3" t="s">
        <v>1773</v>
      </c>
      <c r="B1728" s="4">
        <v>43660</v>
      </c>
      <c r="C1728">
        <v>4</v>
      </c>
      <c r="D1728" t="s">
        <v>51</v>
      </c>
      <c r="E1728" t="s">
        <v>17</v>
      </c>
      <c r="F1728" t="s">
        <v>18</v>
      </c>
      <c r="G1728" t="s">
        <v>14</v>
      </c>
      <c r="H1728">
        <v>199</v>
      </c>
      <c r="I1728">
        <v>3</v>
      </c>
      <c r="J1728">
        <v>597</v>
      </c>
    </row>
    <row r="1729" spans="1:10" x14ac:dyDescent="0.35">
      <c r="A1729" s="3" t="s">
        <v>1774</v>
      </c>
      <c r="B1729" s="4">
        <v>43661</v>
      </c>
      <c r="C1729">
        <v>16</v>
      </c>
      <c r="D1729" t="s">
        <v>30</v>
      </c>
      <c r="E1729" t="s">
        <v>27</v>
      </c>
      <c r="F1729" t="s">
        <v>28</v>
      </c>
      <c r="G1729" t="s">
        <v>24</v>
      </c>
      <c r="H1729">
        <v>159</v>
      </c>
      <c r="I1729">
        <v>3</v>
      </c>
      <c r="J1729">
        <v>477</v>
      </c>
    </row>
    <row r="1730" spans="1:10" x14ac:dyDescent="0.35">
      <c r="A1730" s="3" t="s">
        <v>1775</v>
      </c>
      <c r="B1730" s="4">
        <v>43661</v>
      </c>
      <c r="C1730">
        <v>2</v>
      </c>
      <c r="D1730" t="s">
        <v>106</v>
      </c>
      <c r="E1730" t="s">
        <v>17</v>
      </c>
      <c r="F1730" t="s">
        <v>18</v>
      </c>
      <c r="G1730" t="s">
        <v>24</v>
      </c>
      <c r="H1730">
        <v>159</v>
      </c>
      <c r="I1730">
        <v>4</v>
      </c>
      <c r="J1730">
        <v>636</v>
      </c>
    </row>
    <row r="1731" spans="1:10" x14ac:dyDescent="0.35">
      <c r="A1731" s="3" t="s">
        <v>1776</v>
      </c>
      <c r="B1731" s="4">
        <v>43661</v>
      </c>
      <c r="C1731">
        <v>18</v>
      </c>
      <c r="D1731" t="s">
        <v>26</v>
      </c>
      <c r="E1731" t="s">
        <v>36</v>
      </c>
      <c r="F1731" t="s">
        <v>28</v>
      </c>
      <c r="G1731" t="s">
        <v>41</v>
      </c>
      <c r="H1731">
        <v>399</v>
      </c>
      <c r="I1731">
        <v>5</v>
      </c>
      <c r="J1731">
        <v>1995</v>
      </c>
    </row>
    <row r="1732" spans="1:10" x14ac:dyDescent="0.35">
      <c r="A1732" s="3" t="s">
        <v>1777</v>
      </c>
      <c r="B1732" s="4">
        <v>43662</v>
      </c>
      <c r="C1732">
        <v>9</v>
      </c>
      <c r="D1732" t="s">
        <v>21</v>
      </c>
      <c r="E1732" t="s">
        <v>46</v>
      </c>
      <c r="F1732" t="s">
        <v>23</v>
      </c>
      <c r="G1732" t="s">
        <v>41</v>
      </c>
      <c r="H1732">
        <v>399</v>
      </c>
      <c r="I1732">
        <v>0</v>
      </c>
      <c r="J1732">
        <v>0</v>
      </c>
    </row>
    <row r="1733" spans="1:10" x14ac:dyDescent="0.35">
      <c r="A1733" s="3" t="s">
        <v>1778</v>
      </c>
      <c r="B1733" s="4">
        <v>43663</v>
      </c>
      <c r="C1733">
        <v>4</v>
      </c>
      <c r="D1733" t="s">
        <v>51</v>
      </c>
      <c r="E1733" t="s">
        <v>17</v>
      </c>
      <c r="F1733" t="s">
        <v>18</v>
      </c>
      <c r="G1733" t="s">
        <v>41</v>
      </c>
      <c r="H1733">
        <v>399</v>
      </c>
      <c r="I1733">
        <v>8</v>
      </c>
      <c r="J1733">
        <v>3192</v>
      </c>
    </row>
    <row r="1734" spans="1:10" x14ac:dyDescent="0.35">
      <c r="A1734" s="3" t="s">
        <v>1779</v>
      </c>
      <c r="B1734" s="4">
        <v>43663</v>
      </c>
      <c r="C1734">
        <v>5</v>
      </c>
      <c r="D1734" t="s">
        <v>60</v>
      </c>
      <c r="E1734" t="s">
        <v>17</v>
      </c>
      <c r="F1734" t="s">
        <v>18</v>
      </c>
      <c r="G1734" t="s">
        <v>24</v>
      </c>
      <c r="H1734">
        <v>159</v>
      </c>
      <c r="I1734">
        <v>9</v>
      </c>
      <c r="J1734">
        <v>1431</v>
      </c>
    </row>
    <row r="1735" spans="1:10" x14ac:dyDescent="0.35">
      <c r="A1735" s="3" t="s">
        <v>1780</v>
      </c>
      <c r="B1735" s="4">
        <v>43664</v>
      </c>
      <c r="C1735">
        <v>5</v>
      </c>
      <c r="D1735" t="s">
        <v>60</v>
      </c>
      <c r="E1735" t="s">
        <v>17</v>
      </c>
      <c r="F1735" t="s">
        <v>18</v>
      </c>
      <c r="G1735" t="s">
        <v>41</v>
      </c>
      <c r="H1735">
        <v>399</v>
      </c>
      <c r="I1735">
        <v>2</v>
      </c>
      <c r="J1735">
        <v>798</v>
      </c>
    </row>
    <row r="1736" spans="1:10" x14ac:dyDescent="0.35">
      <c r="A1736" s="3" t="s">
        <v>1781</v>
      </c>
      <c r="B1736" s="4">
        <v>43664</v>
      </c>
      <c r="C1736">
        <v>12</v>
      </c>
      <c r="D1736" t="s">
        <v>66</v>
      </c>
      <c r="E1736" t="s">
        <v>63</v>
      </c>
      <c r="F1736" t="s">
        <v>13</v>
      </c>
      <c r="G1736" t="s">
        <v>41</v>
      </c>
      <c r="H1736">
        <v>399</v>
      </c>
      <c r="I1736">
        <v>7</v>
      </c>
      <c r="J1736">
        <v>2793</v>
      </c>
    </row>
    <row r="1737" spans="1:10" x14ac:dyDescent="0.35">
      <c r="A1737" s="3" t="s">
        <v>1782</v>
      </c>
      <c r="B1737" s="4">
        <v>43664</v>
      </c>
      <c r="C1737">
        <v>7</v>
      </c>
      <c r="D1737" t="s">
        <v>88</v>
      </c>
      <c r="E1737" t="s">
        <v>46</v>
      </c>
      <c r="F1737" t="s">
        <v>23</v>
      </c>
      <c r="G1737" t="s">
        <v>19</v>
      </c>
      <c r="H1737">
        <v>289</v>
      </c>
      <c r="I1737">
        <v>7</v>
      </c>
      <c r="J1737">
        <v>2023</v>
      </c>
    </row>
    <row r="1738" spans="1:10" x14ac:dyDescent="0.35">
      <c r="A1738" s="3" t="s">
        <v>1783</v>
      </c>
      <c r="B1738" s="4">
        <v>43664</v>
      </c>
      <c r="C1738">
        <v>1</v>
      </c>
      <c r="D1738" t="s">
        <v>16</v>
      </c>
      <c r="E1738" t="s">
        <v>68</v>
      </c>
      <c r="F1738" t="s">
        <v>18</v>
      </c>
      <c r="G1738" t="s">
        <v>31</v>
      </c>
      <c r="H1738">
        <v>69</v>
      </c>
      <c r="I1738">
        <v>3</v>
      </c>
      <c r="J1738">
        <v>207</v>
      </c>
    </row>
    <row r="1739" spans="1:10" x14ac:dyDescent="0.35">
      <c r="A1739" s="3" t="s">
        <v>1784</v>
      </c>
      <c r="B1739" s="4">
        <v>43665</v>
      </c>
      <c r="C1739">
        <v>18</v>
      </c>
      <c r="D1739" t="s">
        <v>26</v>
      </c>
      <c r="E1739" t="s">
        <v>36</v>
      </c>
      <c r="F1739" t="s">
        <v>28</v>
      </c>
      <c r="G1739" t="s">
        <v>24</v>
      </c>
      <c r="H1739">
        <v>159</v>
      </c>
      <c r="I1739">
        <v>6</v>
      </c>
      <c r="J1739">
        <v>954</v>
      </c>
    </row>
    <row r="1740" spans="1:10" x14ac:dyDescent="0.35">
      <c r="A1740" s="3" t="s">
        <v>1785</v>
      </c>
      <c r="B1740" s="4">
        <v>43666</v>
      </c>
      <c r="C1740">
        <v>3</v>
      </c>
      <c r="D1740" t="s">
        <v>43</v>
      </c>
      <c r="E1740" t="s">
        <v>68</v>
      </c>
      <c r="F1740" t="s">
        <v>18</v>
      </c>
      <c r="G1740" t="s">
        <v>31</v>
      </c>
      <c r="H1740">
        <v>69</v>
      </c>
      <c r="I1740">
        <v>3</v>
      </c>
      <c r="J1740">
        <v>207</v>
      </c>
    </row>
    <row r="1741" spans="1:10" x14ac:dyDescent="0.35">
      <c r="A1741" s="3" t="s">
        <v>1786</v>
      </c>
      <c r="B1741" s="4">
        <v>43666</v>
      </c>
      <c r="C1741">
        <v>2</v>
      </c>
      <c r="D1741" t="s">
        <v>106</v>
      </c>
      <c r="E1741" t="s">
        <v>17</v>
      </c>
      <c r="F1741" t="s">
        <v>18</v>
      </c>
      <c r="G1741" t="s">
        <v>14</v>
      </c>
      <c r="H1741">
        <v>199</v>
      </c>
      <c r="I1741">
        <v>4</v>
      </c>
      <c r="J1741">
        <v>796</v>
      </c>
    </row>
    <row r="1742" spans="1:10" x14ac:dyDescent="0.35">
      <c r="A1742" s="3" t="s">
        <v>1787</v>
      </c>
      <c r="B1742" s="4">
        <v>43666</v>
      </c>
      <c r="C1742">
        <v>17</v>
      </c>
      <c r="D1742" t="s">
        <v>35</v>
      </c>
      <c r="E1742" t="s">
        <v>27</v>
      </c>
      <c r="F1742" t="s">
        <v>28</v>
      </c>
      <c r="G1742" t="s">
        <v>19</v>
      </c>
      <c r="H1742">
        <v>289</v>
      </c>
      <c r="I1742">
        <v>2</v>
      </c>
      <c r="J1742">
        <v>578</v>
      </c>
    </row>
    <row r="1743" spans="1:10" x14ac:dyDescent="0.35">
      <c r="A1743" s="3" t="s">
        <v>1788</v>
      </c>
      <c r="B1743" s="4">
        <v>43667</v>
      </c>
      <c r="C1743">
        <v>14</v>
      </c>
      <c r="D1743" t="s">
        <v>38</v>
      </c>
      <c r="E1743" t="s">
        <v>63</v>
      </c>
      <c r="F1743" t="s">
        <v>13</v>
      </c>
      <c r="G1743" t="s">
        <v>19</v>
      </c>
      <c r="H1743">
        <v>289</v>
      </c>
      <c r="I1743">
        <v>9</v>
      </c>
      <c r="J1743">
        <v>2601</v>
      </c>
    </row>
    <row r="1744" spans="1:10" x14ac:dyDescent="0.35">
      <c r="A1744" s="3" t="s">
        <v>1789</v>
      </c>
      <c r="B1744" s="4">
        <v>43667</v>
      </c>
      <c r="C1744">
        <v>19</v>
      </c>
      <c r="D1744" t="s">
        <v>56</v>
      </c>
      <c r="E1744" t="s">
        <v>36</v>
      </c>
      <c r="F1744" t="s">
        <v>28</v>
      </c>
      <c r="G1744" t="s">
        <v>31</v>
      </c>
      <c r="H1744">
        <v>69</v>
      </c>
      <c r="I1744">
        <v>2</v>
      </c>
      <c r="J1744">
        <v>138</v>
      </c>
    </row>
    <row r="1745" spans="1:10" x14ac:dyDescent="0.35">
      <c r="A1745" s="3" t="s">
        <v>1790</v>
      </c>
      <c r="B1745" s="4">
        <v>43667</v>
      </c>
      <c r="C1745">
        <v>9</v>
      </c>
      <c r="D1745" t="s">
        <v>21</v>
      </c>
      <c r="E1745" t="s">
        <v>22</v>
      </c>
      <c r="F1745" t="s">
        <v>23</v>
      </c>
      <c r="G1745" t="s">
        <v>31</v>
      </c>
      <c r="H1745">
        <v>69</v>
      </c>
      <c r="I1745">
        <v>4</v>
      </c>
      <c r="J1745">
        <v>276</v>
      </c>
    </row>
    <row r="1746" spans="1:10" x14ac:dyDescent="0.35">
      <c r="A1746" s="3" t="s">
        <v>1791</v>
      </c>
      <c r="B1746" s="4">
        <v>43667</v>
      </c>
      <c r="C1746">
        <v>9</v>
      </c>
      <c r="D1746" t="s">
        <v>21</v>
      </c>
      <c r="E1746" t="s">
        <v>46</v>
      </c>
      <c r="F1746" t="s">
        <v>23</v>
      </c>
      <c r="G1746" t="s">
        <v>14</v>
      </c>
      <c r="H1746">
        <v>199</v>
      </c>
      <c r="I1746">
        <v>5</v>
      </c>
      <c r="J1746">
        <v>995</v>
      </c>
    </row>
    <row r="1747" spans="1:10" x14ac:dyDescent="0.35">
      <c r="A1747" s="3" t="s">
        <v>1792</v>
      </c>
      <c r="B1747" s="4">
        <v>43668</v>
      </c>
      <c r="C1747">
        <v>9</v>
      </c>
      <c r="D1747" t="s">
        <v>21</v>
      </c>
      <c r="E1747" t="s">
        <v>46</v>
      </c>
      <c r="F1747" t="s">
        <v>23</v>
      </c>
      <c r="G1747" t="s">
        <v>31</v>
      </c>
      <c r="H1747">
        <v>69</v>
      </c>
      <c r="I1747">
        <v>4</v>
      </c>
      <c r="J1747">
        <v>276</v>
      </c>
    </row>
    <row r="1748" spans="1:10" x14ac:dyDescent="0.35">
      <c r="A1748" s="3" t="s">
        <v>1793</v>
      </c>
      <c r="B1748" s="4">
        <v>43668</v>
      </c>
      <c r="C1748">
        <v>6</v>
      </c>
      <c r="D1748" t="s">
        <v>48</v>
      </c>
      <c r="E1748" t="s">
        <v>46</v>
      </c>
      <c r="F1748" t="s">
        <v>23</v>
      </c>
      <c r="G1748" t="s">
        <v>14</v>
      </c>
      <c r="H1748">
        <v>199</v>
      </c>
      <c r="I1748">
        <v>0</v>
      </c>
      <c r="J1748">
        <v>0</v>
      </c>
    </row>
    <row r="1749" spans="1:10" x14ac:dyDescent="0.35">
      <c r="A1749" s="3" t="s">
        <v>1794</v>
      </c>
      <c r="B1749" s="4">
        <v>43668</v>
      </c>
      <c r="C1749">
        <v>11</v>
      </c>
      <c r="D1749" t="s">
        <v>11</v>
      </c>
      <c r="E1749" t="s">
        <v>63</v>
      </c>
      <c r="F1749" t="s">
        <v>13</v>
      </c>
      <c r="G1749" t="s">
        <v>31</v>
      </c>
      <c r="H1749">
        <v>69</v>
      </c>
      <c r="I1749">
        <v>0</v>
      </c>
      <c r="J1749">
        <v>0</v>
      </c>
    </row>
    <row r="1750" spans="1:10" x14ac:dyDescent="0.35">
      <c r="A1750" s="3" t="s">
        <v>1795</v>
      </c>
      <c r="B1750" s="4">
        <v>43669</v>
      </c>
      <c r="C1750">
        <v>2</v>
      </c>
      <c r="D1750" t="s">
        <v>106</v>
      </c>
      <c r="E1750" t="s">
        <v>68</v>
      </c>
      <c r="F1750" t="s">
        <v>18</v>
      </c>
      <c r="G1750" t="s">
        <v>41</v>
      </c>
      <c r="H1750">
        <v>399</v>
      </c>
      <c r="I1750">
        <v>9</v>
      </c>
      <c r="J1750">
        <v>3591</v>
      </c>
    </row>
    <row r="1751" spans="1:10" x14ac:dyDescent="0.35">
      <c r="A1751" s="3" t="s">
        <v>1796</v>
      </c>
      <c r="B1751" s="4">
        <v>43670</v>
      </c>
      <c r="C1751">
        <v>19</v>
      </c>
      <c r="D1751" t="s">
        <v>56</v>
      </c>
      <c r="E1751" t="s">
        <v>36</v>
      </c>
      <c r="F1751" t="s">
        <v>28</v>
      </c>
      <c r="G1751" t="s">
        <v>31</v>
      </c>
      <c r="H1751">
        <v>69</v>
      </c>
      <c r="I1751">
        <v>1</v>
      </c>
      <c r="J1751">
        <v>69</v>
      </c>
    </row>
    <row r="1752" spans="1:10" x14ac:dyDescent="0.35">
      <c r="A1752" s="3" t="s">
        <v>1797</v>
      </c>
      <c r="B1752" s="4">
        <v>43671</v>
      </c>
      <c r="C1752">
        <v>15</v>
      </c>
      <c r="D1752" t="s">
        <v>118</v>
      </c>
      <c r="E1752" t="s">
        <v>12</v>
      </c>
      <c r="F1752" t="s">
        <v>13</v>
      </c>
      <c r="G1752" t="s">
        <v>31</v>
      </c>
      <c r="H1752">
        <v>69</v>
      </c>
      <c r="I1752">
        <v>4</v>
      </c>
      <c r="J1752">
        <v>276</v>
      </c>
    </row>
    <row r="1753" spans="1:10" x14ac:dyDescent="0.35">
      <c r="A1753" s="3" t="s">
        <v>1798</v>
      </c>
      <c r="B1753" s="4">
        <v>43671</v>
      </c>
      <c r="C1753">
        <v>6</v>
      </c>
      <c r="D1753" t="s">
        <v>48</v>
      </c>
      <c r="E1753" t="s">
        <v>22</v>
      </c>
      <c r="F1753" t="s">
        <v>23</v>
      </c>
      <c r="G1753" t="s">
        <v>19</v>
      </c>
      <c r="H1753">
        <v>289</v>
      </c>
      <c r="I1753">
        <v>7</v>
      </c>
      <c r="J1753">
        <v>2023</v>
      </c>
    </row>
    <row r="1754" spans="1:10" x14ac:dyDescent="0.35">
      <c r="A1754" s="3" t="s">
        <v>1799</v>
      </c>
      <c r="B1754" s="4">
        <v>43671</v>
      </c>
      <c r="C1754">
        <v>12</v>
      </c>
      <c r="D1754" t="s">
        <v>66</v>
      </c>
      <c r="E1754" t="s">
        <v>63</v>
      </c>
      <c r="F1754" t="s">
        <v>13</v>
      </c>
      <c r="G1754" t="s">
        <v>31</v>
      </c>
      <c r="H1754">
        <v>69</v>
      </c>
      <c r="I1754">
        <v>8</v>
      </c>
      <c r="J1754">
        <v>552</v>
      </c>
    </row>
    <row r="1755" spans="1:10" x14ac:dyDescent="0.35">
      <c r="A1755" s="3" t="s">
        <v>1800</v>
      </c>
      <c r="B1755" s="4">
        <v>43671</v>
      </c>
      <c r="C1755">
        <v>2</v>
      </c>
      <c r="D1755" t="s">
        <v>106</v>
      </c>
      <c r="E1755" t="s">
        <v>68</v>
      </c>
      <c r="F1755" t="s">
        <v>18</v>
      </c>
      <c r="G1755" t="s">
        <v>31</v>
      </c>
      <c r="H1755">
        <v>69</v>
      </c>
      <c r="I1755">
        <v>9</v>
      </c>
      <c r="J1755">
        <v>621</v>
      </c>
    </row>
    <row r="1756" spans="1:10" x14ac:dyDescent="0.35">
      <c r="A1756" s="3" t="s">
        <v>1801</v>
      </c>
      <c r="B1756" s="4">
        <v>43671</v>
      </c>
      <c r="C1756">
        <v>15</v>
      </c>
      <c r="D1756" t="s">
        <v>118</v>
      </c>
      <c r="E1756" t="s">
        <v>63</v>
      </c>
      <c r="F1756" t="s">
        <v>13</v>
      </c>
      <c r="G1756" t="s">
        <v>19</v>
      </c>
      <c r="H1756">
        <v>289</v>
      </c>
      <c r="I1756">
        <v>4</v>
      </c>
      <c r="J1756">
        <v>1156</v>
      </c>
    </row>
    <row r="1757" spans="1:10" x14ac:dyDescent="0.35">
      <c r="A1757" s="3" t="s">
        <v>1802</v>
      </c>
      <c r="B1757" s="4">
        <v>43671</v>
      </c>
      <c r="C1757">
        <v>2</v>
      </c>
      <c r="D1757" t="s">
        <v>106</v>
      </c>
      <c r="E1757" t="s">
        <v>17</v>
      </c>
      <c r="F1757" t="s">
        <v>18</v>
      </c>
      <c r="G1757" t="s">
        <v>41</v>
      </c>
      <c r="H1757">
        <v>399</v>
      </c>
      <c r="I1757">
        <v>9</v>
      </c>
      <c r="J1757">
        <v>3591</v>
      </c>
    </row>
    <row r="1758" spans="1:10" x14ac:dyDescent="0.35">
      <c r="A1758" s="3" t="s">
        <v>1803</v>
      </c>
      <c r="B1758" s="4">
        <v>43671</v>
      </c>
      <c r="C1758">
        <v>4</v>
      </c>
      <c r="D1758" t="s">
        <v>51</v>
      </c>
      <c r="E1758" t="s">
        <v>17</v>
      </c>
      <c r="F1758" t="s">
        <v>18</v>
      </c>
      <c r="G1758" t="s">
        <v>19</v>
      </c>
      <c r="H1758">
        <v>289</v>
      </c>
      <c r="I1758">
        <v>2</v>
      </c>
      <c r="J1758">
        <v>578</v>
      </c>
    </row>
    <row r="1759" spans="1:10" x14ac:dyDescent="0.35">
      <c r="A1759" s="3" t="s">
        <v>1804</v>
      </c>
      <c r="B1759" s="4">
        <v>43671</v>
      </c>
      <c r="C1759">
        <v>5</v>
      </c>
      <c r="D1759" t="s">
        <v>60</v>
      </c>
      <c r="E1759" t="s">
        <v>68</v>
      </c>
      <c r="F1759" t="s">
        <v>18</v>
      </c>
      <c r="G1759" t="s">
        <v>31</v>
      </c>
      <c r="H1759">
        <v>69</v>
      </c>
      <c r="I1759">
        <v>9</v>
      </c>
      <c r="J1759">
        <v>621</v>
      </c>
    </row>
    <row r="1760" spans="1:10" x14ac:dyDescent="0.35">
      <c r="A1760" s="3" t="s">
        <v>1805</v>
      </c>
      <c r="B1760" s="4">
        <v>43672</v>
      </c>
      <c r="C1760">
        <v>18</v>
      </c>
      <c r="D1760" t="s">
        <v>26</v>
      </c>
      <c r="E1760" t="s">
        <v>36</v>
      </c>
      <c r="F1760" t="s">
        <v>28</v>
      </c>
      <c r="G1760" t="s">
        <v>24</v>
      </c>
      <c r="H1760">
        <v>159</v>
      </c>
      <c r="I1760">
        <v>5</v>
      </c>
      <c r="J1760">
        <v>795</v>
      </c>
    </row>
    <row r="1761" spans="1:10" x14ac:dyDescent="0.35">
      <c r="A1761" s="3" t="s">
        <v>1806</v>
      </c>
      <c r="B1761" s="4">
        <v>43673</v>
      </c>
      <c r="C1761">
        <v>18</v>
      </c>
      <c r="D1761" t="s">
        <v>26</v>
      </c>
      <c r="E1761" t="s">
        <v>27</v>
      </c>
      <c r="F1761" t="s">
        <v>28</v>
      </c>
      <c r="G1761" t="s">
        <v>14</v>
      </c>
      <c r="H1761">
        <v>199</v>
      </c>
      <c r="I1761">
        <v>0</v>
      </c>
      <c r="J1761">
        <v>0</v>
      </c>
    </row>
    <row r="1762" spans="1:10" x14ac:dyDescent="0.35">
      <c r="A1762" s="3" t="s">
        <v>1807</v>
      </c>
      <c r="B1762" s="4">
        <v>43674</v>
      </c>
      <c r="C1762">
        <v>11</v>
      </c>
      <c r="D1762" t="s">
        <v>11</v>
      </c>
      <c r="E1762" t="s">
        <v>12</v>
      </c>
      <c r="F1762" t="s">
        <v>13</v>
      </c>
      <c r="G1762" t="s">
        <v>14</v>
      </c>
      <c r="H1762">
        <v>199</v>
      </c>
      <c r="I1762">
        <v>4</v>
      </c>
      <c r="J1762">
        <v>796</v>
      </c>
    </row>
    <row r="1763" spans="1:10" x14ac:dyDescent="0.35">
      <c r="A1763" s="3" t="s">
        <v>1808</v>
      </c>
      <c r="B1763" s="4">
        <v>43674</v>
      </c>
      <c r="C1763">
        <v>19</v>
      </c>
      <c r="D1763" t="s">
        <v>56</v>
      </c>
      <c r="E1763" t="s">
        <v>27</v>
      </c>
      <c r="F1763" t="s">
        <v>28</v>
      </c>
      <c r="G1763" t="s">
        <v>31</v>
      </c>
      <c r="H1763">
        <v>69</v>
      </c>
      <c r="I1763">
        <v>8</v>
      </c>
      <c r="J1763">
        <v>552</v>
      </c>
    </row>
    <row r="1764" spans="1:10" x14ac:dyDescent="0.35">
      <c r="A1764" s="3" t="s">
        <v>1809</v>
      </c>
      <c r="B1764" s="4">
        <v>43675</v>
      </c>
      <c r="C1764">
        <v>2</v>
      </c>
      <c r="D1764" t="s">
        <v>106</v>
      </c>
      <c r="E1764" t="s">
        <v>17</v>
      </c>
      <c r="F1764" t="s">
        <v>18</v>
      </c>
      <c r="G1764" t="s">
        <v>14</v>
      </c>
      <c r="H1764">
        <v>199</v>
      </c>
      <c r="I1764">
        <v>7</v>
      </c>
      <c r="J1764">
        <v>1393</v>
      </c>
    </row>
    <row r="1765" spans="1:10" x14ac:dyDescent="0.35">
      <c r="A1765" s="3" t="s">
        <v>1810</v>
      </c>
      <c r="B1765" s="4">
        <v>43675</v>
      </c>
      <c r="C1765">
        <v>9</v>
      </c>
      <c r="D1765" t="s">
        <v>21</v>
      </c>
      <c r="E1765" t="s">
        <v>22</v>
      </c>
      <c r="F1765" t="s">
        <v>23</v>
      </c>
      <c r="G1765" t="s">
        <v>31</v>
      </c>
      <c r="H1765">
        <v>69</v>
      </c>
      <c r="I1765">
        <v>2</v>
      </c>
      <c r="J1765">
        <v>138</v>
      </c>
    </row>
    <row r="1766" spans="1:10" x14ac:dyDescent="0.35">
      <c r="A1766" s="3" t="s">
        <v>1811</v>
      </c>
      <c r="B1766" s="4">
        <v>43676</v>
      </c>
      <c r="C1766">
        <v>9</v>
      </c>
      <c r="D1766" t="s">
        <v>21</v>
      </c>
      <c r="E1766" t="s">
        <v>46</v>
      </c>
      <c r="F1766" t="s">
        <v>23</v>
      </c>
      <c r="G1766" t="s">
        <v>14</v>
      </c>
      <c r="H1766">
        <v>199</v>
      </c>
      <c r="I1766">
        <v>3</v>
      </c>
      <c r="J1766">
        <v>597</v>
      </c>
    </row>
    <row r="1767" spans="1:10" x14ac:dyDescent="0.35">
      <c r="A1767" s="3" t="s">
        <v>1812</v>
      </c>
      <c r="B1767" s="4">
        <v>43677</v>
      </c>
      <c r="C1767">
        <v>13</v>
      </c>
      <c r="D1767" t="s">
        <v>33</v>
      </c>
      <c r="E1767" t="s">
        <v>12</v>
      </c>
      <c r="F1767" t="s">
        <v>13</v>
      </c>
      <c r="G1767" t="s">
        <v>41</v>
      </c>
      <c r="H1767">
        <v>399</v>
      </c>
      <c r="I1767">
        <v>8</v>
      </c>
      <c r="J1767">
        <v>3192</v>
      </c>
    </row>
    <row r="1768" spans="1:10" x14ac:dyDescent="0.35">
      <c r="A1768" s="3" t="s">
        <v>1813</v>
      </c>
      <c r="B1768" s="4">
        <v>43677</v>
      </c>
      <c r="C1768">
        <v>6</v>
      </c>
      <c r="D1768" t="s">
        <v>48</v>
      </c>
      <c r="E1768" t="s">
        <v>22</v>
      </c>
      <c r="F1768" t="s">
        <v>23</v>
      </c>
      <c r="G1768" t="s">
        <v>41</v>
      </c>
      <c r="H1768">
        <v>399</v>
      </c>
      <c r="I1768">
        <v>9</v>
      </c>
      <c r="J1768">
        <v>3591</v>
      </c>
    </row>
    <row r="1769" spans="1:10" x14ac:dyDescent="0.35">
      <c r="A1769" s="3" t="s">
        <v>1814</v>
      </c>
      <c r="B1769" s="4">
        <v>43678</v>
      </c>
      <c r="C1769">
        <v>15</v>
      </c>
      <c r="D1769" t="s">
        <v>118</v>
      </c>
      <c r="E1769" t="s">
        <v>63</v>
      </c>
      <c r="F1769" t="s">
        <v>13</v>
      </c>
      <c r="G1769" t="s">
        <v>24</v>
      </c>
      <c r="H1769">
        <v>159</v>
      </c>
      <c r="I1769">
        <v>1</v>
      </c>
      <c r="J1769">
        <v>159</v>
      </c>
    </row>
    <row r="1770" spans="1:10" x14ac:dyDescent="0.35">
      <c r="A1770" s="3" t="s">
        <v>1815</v>
      </c>
      <c r="B1770" s="4">
        <v>43679</v>
      </c>
      <c r="C1770">
        <v>6</v>
      </c>
      <c r="D1770" t="s">
        <v>48</v>
      </c>
      <c r="E1770" t="s">
        <v>46</v>
      </c>
      <c r="F1770" t="s">
        <v>23</v>
      </c>
      <c r="G1770" t="s">
        <v>41</v>
      </c>
      <c r="H1770">
        <v>399</v>
      </c>
      <c r="I1770">
        <v>2</v>
      </c>
      <c r="J1770">
        <v>798</v>
      </c>
    </row>
    <row r="1771" spans="1:10" x14ac:dyDescent="0.35">
      <c r="A1771" s="3" t="s">
        <v>1816</v>
      </c>
      <c r="B1771" s="4">
        <v>43680</v>
      </c>
      <c r="C1771">
        <v>1</v>
      </c>
      <c r="D1771" t="s">
        <v>16</v>
      </c>
      <c r="E1771" t="s">
        <v>68</v>
      </c>
      <c r="F1771" t="s">
        <v>18</v>
      </c>
      <c r="G1771" t="s">
        <v>24</v>
      </c>
      <c r="H1771">
        <v>159</v>
      </c>
      <c r="I1771">
        <v>8</v>
      </c>
      <c r="J1771">
        <v>1272</v>
      </c>
    </row>
    <row r="1772" spans="1:10" x14ac:dyDescent="0.35">
      <c r="A1772" s="3" t="s">
        <v>1817</v>
      </c>
      <c r="B1772" s="4">
        <v>43680</v>
      </c>
      <c r="C1772">
        <v>4</v>
      </c>
      <c r="D1772" t="s">
        <v>51</v>
      </c>
      <c r="E1772" t="s">
        <v>17</v>
      </c>
      <c r="F1772" t="s">
        <v>18</v>
      </c>
      <c r="G1772" t="s">
        <v>14</v>
      </c>
      <c r="H1772">
        <v>199</v>
      </c>
      <c r="I1772">
        <v>7</v>
      </c>
      <c r="J1772">
        <v>1393</v>
      </c>
    </row>
    <row r="1773" spans="1:10" x14ac:dyDescent="0.35">
      <c r="A1773" s="3" t="s">
        <v>1818</v>
      </c>
      <c r="B1773" s="4">
        <v>43681</v>
      </c>
      <c r="C1773">
        <v>18</v>
      </c>
      <c r="D1773" t="s">
        <v>26</v>
      </c>
      <c r="E1773" t="s">
        <v>36</v>
      </c>
      <c r="F1773" t="s">
        <v>28</v>
      </c>
      <c r="G1773" t="s">
        <v>14</v>
      </c>
      <c r="H1773">
        <v>199</v>
      </c>
      <c r="I1773">
        <v>8</v>
      </c>
      <c r="J1773">
        <v>1592</v>
      </c>
    </row>
    <row r="1774" spans="1:10" x14ac:dyDescent="0.35">
      <c r="A1774" s="3" t="s">
        <v>1819</v>
      </c>
      <c r="B1774" s="4">
        <v>43681</v>
      </c>
      <c r="C1774">
        <v>5</v>
      </c>
      <c r="D1774" t="s">
        <v>60</v>
      </c>
      <c r="E1774" t="s">
        <v>17</v>
      </c>
      <c r="F1774" t="s">
        <v>18</v>
      </c>
      <c r="G1774" t="s">
        <v>14</v>
      </c>
      <c r="H1774">
        <v>199</v>
      </c>
      <c r="I1774">
        <v>2</v>
      </c>
      <c r="J1774">
        <v>398</v>
      </c>
    </row>
    <row r="1775" spans="1:10" x14ac:dyDescent="0.35">
      <c r="A1775" s="3" t="s">
        <v>1820</v>
      </c>
      <c r="B1775" s="4">
        <v>43681</v>
      </c>
      <c r="C1775">
        <v>8</v>
      </c>
      <c r="D1775" t="s">
        <v>45</v>
      </c>
      <c r="E1775" t="s">
        <v>46</v>
      </c>
      <c r="F1775" t="s">
        <v>23</v>
      </c>
      <c r="G1775" t="s">
        <v>14</v>
      </c>
      <c r="H1775">
        <v>199</v>
      </c>
      <c r="I1775">
        <v>1</v>
      </c>
      <c r="J1775">
        <v>199</v>
      </c>
    </row>
    <row r="1776" spans="1:10" x14ac:dyDescent="0.35">
      <c r="A1776" s="3" t="s">
        <v>1821</v>
      </c>
      <c r="B1776" s="4">
        <v>43681</v>
      </c>
      <c r="C1776">
        <v>7</v>
      </c>
      <c r="D1776" t="s">
        <v>88</v>
      </c>
      <c r="E1776" t="s">
        <v>46</v>
      </c>
      <c r="F1776" t="s">
        <v>23</v>
      </c>
      <c r="G1776" t="s">
        <v>31</v>
      </c>
      <c r="H1776">
        <v>69</v>
      </c>
      <c r="I1776">
        <v>9</v>
      </c>
      <c r="J1776">
        <v>621</v>
      </c>
    </row>
    <row r="1777" spans="1:10" x14ac:dyDescent="0.35">
      <c r="A1777" s="3" t="s">
        <v>1822</v>
      </c>
      <c r="B1777" s="4">
        <v>43682</v>
      </c>
      <c r="C1777">
        <v>2</v>
      </c>
      <c r="D1777" t="s">
        <v>106</v>
      </c>
      <c r="E1777" t="s">
        <v>17</v>
      </c>
      <c r="F1777" t="s">
        <v>18</v>
      </c>
      <c r="G1777" t="s">
        <v>19</v>
      </c>
      <c r="H1777">
        <v>289</v>
      </c>
      <c r="I1777">
        <v>8</v>
      </c>
      <c r="J1777">
        <v>2312</v>
      </c>
    </row>
    <row r="1778" spans="1:10" x14ac:dyDescent="0.35">
      <c r="A1778" s="3" t="s">
        <v>1823</v>
      </c>
      <c r="B1778" s="4">
        <v>43683</v>
      </c>
      <c r="C1778">
        <v>7</v>
      </c>
      <c r="D1778" t="s">
        <v>88</v>
      </c>
      <c r="E1778" t="s">
        <v>22</v>
      </c>
      <c r="F1778" t="s">
        <v>23</v>
      </c>
      <c r="G1778" t="s">
        <v>41</v>
      </c>
      <c r="H1778">
        <v>399</v>
      </c>
      <c r="I1778">
        <v>6</v>
      </c>
      <c r="J1778">
        <v>2394</v>
      </c>
    </row>
    <row r="1779" spans="1:10" x14ac:dyDescent="0.35">
      <c r="A1779" s="3" t="s">
        <v>1824</v>
      </c>
      <c r="B1779" s="4">
        <v>43684</v>
      </c>
      <c r="C1779">
        <v>2</v>
      </c>
      <c r="D1779" t="s">
        <v>106</v>
      </c>
      <c r="E1779" t="s">
        <v>17</v>
      </c>
      <c r="F1779" t="s">
        <v>18</v>
      </c>
      <c r="G1779" t="s">
        <v>24</v>
      </c>
      <c r="H1779">
        <v>159</v>
      </c>
      <c r="I1779">
        <v>6</v>
      </c>
      <c r="J1779">
        <v>954</v>
      </c>
    </row>
    <row r="1780" spans="1:10" x14ac:dyDescent="0.35">
      <c r="A1780" s="3" t="s">
        <v>1825</v>
      </c>
      <c r="B1780" s="4">
        <v>43684</v>
      </c>
      <c r="C1780">
        <v>10</v>
      </c>
      <c r="D1780" t="s">
        <v>58</v>
      </c>
      <c r="E1780" t="s">
        <v>22</v>
      </c>
      <c r="F1780" t="s">
        <v>23</v>
      </c>
      <c r="G1780" t="s">
        <v>24</v>
      </c>
      <c r="H1780">
        <v>159</v>
      </c>
      <c r="I1780">
        <v>3</v>
      </c>
      <c r="J1780">
        <v>477</v>
      </c>
    </row>
    <row r="1781" spans="1:10" x14ac:dyDescent="0.35">
      <c r="A1781" s="3" t="s">
        <v>1826</v>
      </c>
      <c r="B1781" s="4">
        <v>43684</v>
      </c>
      <c r="C1781">
        <v>18</v>
      </c>
      <c r="D1781" t="s">
        <v>26</v>
      </c>
      <c r="E1781" t="s">
        <v>36</v>
      </c>
      <c r="F1781" t="s">
        <v>28</v>
      </c>
      <c r="G1781" t="s">
        <v>19</v>
      </c>
      <c r="H1781">
        <v>289</v>
      </c>
      <c r="I1781">
        <v>0</v>
      </c>
      <c r="J1781">
        <v>0</v>
      </c>
    </row>
    <row r="1782" spans="1:10" x14ac:dyDescent="0.35">
      <c r="A1782" s="3" t="s">
        <v>1827</v>
      </c>
      <c r="B1782" s="4">
        <v>43684</v>
      </c>
      <c r="C1782">
        <v>19</v>
      </c>
      <c r="D1782" t="s">
        <v>56</v>
      </c>
      <c r="E1782" t="s">
        <v>27</v>
      </c>
      <c r="F1782" t="s">
        <v>28</v>
      </c>
      <c r="G1782" t="s">
        <v>19</v>
      </c>
      <c r="H1782">
        <v>289</v>
      </c>
      <c r="I1782">
        <v>8</v>
      </c>
      <c r="J1782">
        <v>2312</v>
      </c>
    </row>
    <row r="1783" spans="1:10" x14ac:dyDescent="0.35">
      <c r="A1783" s="3" t="s">
        <v>1828</v>
      </c>
      <c r="B1783" s="4">
        <v>43685</v>
      </c>
      <c r="C1783">
        <v>13</v>
      </c>
      <c r="D1783" t="s">
        <v>33</v>
      </c>
      <c r="E1783" t="s">
        <v>12</v>
      </c>
      <c r="F1783" t="s">
        <v>13</v>
      </c>
      <c r="G1783" t="s">
        <v>14</v>
      </c>
      <c r="H1783">
        <v>199</v>
      </c>
      <c r="I1783">
        <v>3</v>
      </c>
      <c r="J1783">
        <v>597</v>
      </c>
    </row>
    <row r="1784" spans="1:10" x14ac:dyDescent="0.35">
      <c r="A1784" s="3" t="s">
        <v>1829</v>
      </c>
      <c r="B1784" s="4">
        <v>43685</v>
      </c>
      <c r="C1784">
        <v>5</v>
      </c>
      <c r="D1784" t="s">
        <v>60</v>
      </c>
      <c r="E1784" t="s">
        <v>17</v>
      </c>
      <c r="F1784" t="s">
        <v>18</v>
      </c>
      <c r="G1784" t="s">
        <v>41</v>
      </c>
      <c r="H1784">
        <v>399</v>
      </c>
      <c r="I1784">
        <v>1</v>
      </c>
      <c r="J1784">
        <v>399</v>
      </c>
    </row>
    <row r="1785" spans="1:10" x14ac:dyDescent="0.35">
      <c r="A1785" s="3" t="s">
        <v>1830</v>
      </c>
      <c r="B1785" s="4">
        <v>43685</v>
      </c>
      <c r="C1785">
        <v>14</v>
      </c>
      <c r="D1785" t="s">
        <v>38</v>
      </c>
      <c r="E1785" t="s">
        <v>12</v>
      </c>
      <c r="F1785" t="s">
        <v>13</v>
      </c>
      <c r="G1785" t="s">
        <v>24</v>
      </c>
      <c r="H1785">
        <v>159</v>
      </c>
      <c r="I1785">
        <v>1</v>
      </c>
      <c r="J1785">
        <v>159</v>
      </c>
    </row>
    <row r="1786" spans="1:10" x14ac:dyDescent="0.35">
      <c r="A1786" s="3" t="s">
        <v>1831</v>
      </c>
      <c r="B1786" s="4">
        <v>43685</v>
      </c>
      <c r="C1786">
        <v>9</v>
      </c>
      <c r="D1786" t="s">
        <v>21</v>
      </c>
      <c r="E1786" t="s">
        <v>46</v>
      </c>
      <c r="F1786" t="s">
        <v>23</v>
      </c>
      <c r="G1786" t="s">
        <v>31</v>
      </c>
      <c r="H1786">
        <v>69</v>
      </c>
      <c r="I1786">
        <v>0</v>
      </c>
      <c r="J1786">
        <v>0</v>
      </c>
    </row>
    <row r="1787" spans="1:10" x14ac:dyDescent="0.35">
      <c r="A1787" s="3" t="s">
        <v>1832</v>
      </c>
      <c r="B1787" s="4">
        <v>43685</v>
      </c>
      <c r="C1787">
        <v>15</v>
      </c>
      <c r="D1787" t="s">
        <v>118</v>
      </c>
      <c r="E1787" t="s">
        <v>12</v>
      </c>
      <c r="F1787" t="s">
        <v>13</v>
      </c>
      <c r="G1787" t="s">
        <v>41</v>
      </c>
      <c r="H1787">
        <v>399</v>
      </c>
      <c r="I1787">
        <v>2</v>
      </c>
      <c r="J1787">
        <v>798</v>
      </c>
    </row>
    <row r="1788" spans="1:10" x14ac:dyDescent="0.35">
      <c r="A1788" s="3" t="s">
        <v>1833</v>
      </c>
      <c r="B1788" s="4">
        <v>43686</v>
      </c>
      <c r="C1788">
        <v>15</v>
      </c>
      <c r="D1788" t="s">
        <v>118</v>
      </c>
      <c r="E1788" t="s">
        <v>63</v>
      </c>
      <c r="F1788" t="s">
        <v>13</v>
      </c>
      <c r="G1788" t="s">
        <v>19</v>
      </c>
      <c r="H1788">
        <v>289</v>
      </c>
      <c r="I1788">
        <v>8</v>
      </c>
      <c r="J1788">
        <v>2312</v>
      </c>
    </row>
    <row r="1789" spans="1:10" x14ac:dyDescent="0.35">
      <c r="A1789" s="3" t="s">
        <v>1834</v>
      </c>
      <c r="B1789" s="4">
        <v>43686</v>
      </c>
      <c r="C1789">
        <v>11</v>
      </c>
      <c r="D1789" t="s">
        <v>11</v>
      </c>
      <c r="E1789" t="s">
        <v>63</v>
      </c>
      <c r="F1789" t="s">
        <v>13</v>
      </c>
      <c r="G1789" t="s">
        <v>41</v>
      </c>
      <c r="H1789">
        <v>399</v>
      </c>
      <c r="I1789">
        <v>5</v>
      </c>
      <c r="J1789">
        <v>1995</v>
      </c>
    </row>
    <row r="1790" spans="1:10" x14ac:dyDescent="0.35">
      <c r="A1790" s="3" t="s">
        <v>1835</v>
      </c>
      <c r="B1790" s="4">
        <v>43687</v>
      </c>
      <c r="C1790">
        <v>4</v>
      </c>
      <c r="D1790" t="s">
        <v>51</v>
      </c>
      <c r="E1790" t="s">
        <v>68</v>
      </c>
      <c r="F1790" t="s">
        <v>18</v>
      </c>
      <c r="G1790" t="s">
        <v>14</v>
      </c>
      <c r="H1790">
        <v>199</v>
      </c>
      <c r="I1790">
        <v>9</v>
      </c>
      <c r="J1790">
        <v>1791</v>
      </c>
    </row>
    <row r="1791" spans="1:10" x14ac:dyDescent="0.35">
      <c r="A1791" s="3" t="s">
        <v>1836</v>
      </c>
      <c r="B1791" s="4">
        <v>43687</v>
      </c>
      <c r="C1791">
        <v>14</v>
      </c>
      <c r="D1791" t="s">
        <v>38</v>
      </c>
      <c r="E1791" t="s">
        <v>63</v>
      </c>
      <c r="F1791" t="s">
        <v>13</v>
      </c>
      <c r="G1791" t="s">
        <v>24</v>
      </c>
      <c r="H1791">
        <v>159</v>
      </c>
      <c r="I1791">
        <v>8</v>
      </c>
      <c r="J1791">
        <v>1272</v>
      </c>
    </row>
    <row r="1792" spans="1:10" x14ac:dyDescent="0.35">
      <c r="A1792" s="3" t="s">
        <v>1837</v>
      </c>
      <c r="B1792" s="4">
        <v>43688</v>
      </c>
      <c r="C1792">
        <v>17</v>
      </c>
      <c r="D1792" t="s">
        <v>35</v>
      </c>
      <c r="E1792" t="s">
        <v>27</v>
      </c>
      <c r="F1792" t="s">
        <v>28</v>
      </c>
      <c r="G1792" t="s">
        <v>41</v>
      </c>
      <c r="H1792">
        <v>399</v>
      </c>
      <c r="I1792">
        <v>8</v>
      </c>
      <c r="J1792">
        <v>3192</v>
      </c>
    </row>
    <row r="1793" spans="1:10" x14ac:dyDescent="0.35">
      <c r="A1793" s="3" t="s">
        <v>1838</v>
      </c>
      <c r="B1793" s="4">
        <v>43688</v>
      </c>
      <c r="C1793">
        <v>3</v>
      </c>
      <c r="D1793" t="s">
        <v>43</v>
      </c>
      <c r="E1793" t="s">
        <v>17</v>
      </c>
      <c r="F1793" t="s">
        <v>18</v>
      </c>
      <c r="G1793" t="s">
        <v>41</v>
      </c>
      <c r="H1793">
        <v>399</v>
      </c>
      <c r="I1793">
        <v>2</v>
      </c>
      <c r="J1793">
        <v>798</v>
      </c>
    </row>
    <row r="1794" spans="1:10" x14ac:dyDescent="0.35">
      <c r="A1794" s="3" t="s">
        <v>1839</v>
      </c>
      <c r="B1794" s="4">
        <v>43688</v>
      </c>
      <c r="C1794">
        <v>17</v>
      </c>
      <c r="D1794" t="s">
        <v>35</v>
      </c>
      <c r="E1794" t="s">
        <v>36</v>
      </c>
      <c r="F1794" t="s">
        <v>28</v>
      </c>
      <c r="G1794" t="s">
        <v>31</v>
      </c>
      <c r="H1794">
        <v>69</v>
      </c>
      <c r="I1794">
        <v>0</v>
      </c>
      <c r="J1794">
        <v>0</v>
      </c>
    </row>
    <row r="1795" spans="1:10" x14ac:dyDescent="0.35">
      <c r="A1795" s="3" t="s">
        <v>1840</v>
      </c>
      <c r="B1795" s="4">
        <v>43688</v>
      </c>
      <c r="C1795">
        <v>2</v>
      </c>
      <c r="D1795" t="s">
        <v>106</v>
      </c>
      <c r="E1795" t="s">
        <v>68</v>
      </c>
      <c r="F1795" t="s">
        <v>18</v>
      </c>
      <c r="G1795" t="s">
        <v>31</v>
      </c>
      <c r="H1795">
        <v>69</v>
      </c>
      <c r="I1795">
        <v>9</v>
      </c>
      <c r="J1795">
        <v>621</v>
      </c>
    </row>
    <row r="1796" spans="1:10" x14ac:dyDescent="0.35">
      <c r="A1796" s="3" t="s">
        <v>1841</v>
      </c>
      <c r="B1796" s="4">
        <v>43688</v>
      </c>
      <c r="C1796">
        <v>7</v>
      </c>
      <c r="D1796" t="s">
        <v>88</v>
      </c>
      <c r="E1796" t="s">
        <v>46</v>
      </c>
      <c r="F1796" t="s">
        <v>23</v>
      </c>
      <c r="G1796" t="s">
        <v>31</v>
      </c>
      <c r="H1796">
        <v>69</v>
      </c>
      <c r="I1796">
        <v>5</v>
      </c>
      <c r="J1796">
        <v>345</v>
      </c>
    </row>
    <row r="1797" spans="1:10" x14ac:dyDescent="0.35">
      <c r="A1797" s="3" t="s">
        <v>1842</v>
      </c>
      <c r="B1797" s="4">
        <v>43689</v>
      </c>
      <c r="C1797">
        <v>2</v>
      </c>
      <c r="D1797" t="s">
        <v>106</v>
      </c>
      <c r="E1797" t="s">
        <v>68</v>
      </c>
      <c r="F1797" t="s">
        <v>18</v>
      </c>
      <c r="G1797" t="s">
        <v>19</v>
      </c>
      <c r="H1797">
        <v>289</v>
      </c>
      <c r="I1797">
        <v>5</v>
      </c>
      <c r="J1797">
        <v>1445</v>
      </c>
    </row>
    <row r="1798" spans="1:10" x14ac:dyDescent="0.35">
      <c r="A1798" s="3" t="s">
        <v>1843</v>
      </c>
      <c r="B1798" s="4">
        <v>43689</v>
      </c>
      <c r="C1798">
        <v>10</v>
      </c>
      <c r="D1798" t="s">
        <v>58</v>
      </c>
      <c r="E1798" t="s">
        <v>22</v>
      </c>
      <c r="F1798" t="s">
        <v>23</v>
      </c>
      <c r="G1798" t="s">
        <v>14</v>
      </c>
      <c r="H1798">
        <v>199</v>
      </c>
      <c r="I1798">
        <v>2</v>
      </c>
      <c r="J1798">
        <v>398</v>
      </c>
    </row>
    <row r="1799" spans="1:10" x14ac:dyDescent="0.35">
      <c r="A1799" s="3" t="s">
        <v>1844</v>
      </c>
      <c r="B1799" s="4">
        <v>43689</v>
      </c>
      <c r="C1799">
        <v>13</v>
      </c>
      <c r="D1799" t="s">
        <v>33</v>
      </c>
      <c r="E1799" t="s">
        <v>63</v>
      </c>
      <c r="F1799" t="s">
        <v>13</v>
      </c>
      <c r="G1799" t="s">
        <v>19</v>
      </c>
      <c r="H1799">
        <v>289</v>
      </c>
      <c r="I1799">
        <v>4</v>
      </c>
      <c r="J1799">
        <v>1156</v>
      </c>
    </row>
    <row r="1800" spans="1:10" x14ac:dyDescent="0.35">
      <c r="A1800" s="3" t="s">
        <v>1845</v>
      </c>
      <c r="B1800" s="4">
        <v>43689</v>
      </c>
      <c r="C1800">
        <v>15</v>
      </c>
      <c r="D1800" t="s">
        <v>118</v>
      </c>
      <c r="E1800" t="s">
        <v>12</v>
      </c>
      <c r="F1800" t="s">
        <v>13</v>
      </c>
      <c r="G1800" t="s">
        <v>41</v>
      </c>
      <c r="H1800">
        <v>399</v>
      </c>
      <c r="I1800">
        <v>4</v>
      </c>
      <c r="J1800">
        <v>1596</v>
      </c>
    </row>
    <row r="1801" spans="1:10" x14ac:dyDescent="0.35">
      <c r="A1801" s="3" t="s">
        <v>1846</v>
      </c>
      <c r="B1801" s="4">
        <v>43689</v>
      </c>
      <c r="C1801">
        <v>9</v>
      </c>
      <c r="D1801" t="s">
        <v>21</v>
      </c>
      <c r="E1801" t="s">
        <v>22</v>
      </c>
      <c r="F1801" t="s">
        <v>23</v>
      </c>
      <c r="G1801" t="s">
        <v>14</v>
      </c>
      <c r="H1801">
        <v>199</v>
      </c>
      <c r="I1801">
        <v>8</v>
      </c>
      <c r="J1801">
        <v>1592</v>
      </c>
    </row>
    <row r="1802" spans="1:10" x14ac:dyDescent="0.35">
      <c r="A1802" s="3" t="s">
        <v>1847</v>
      </c>
      <c r="B1802" s="4">
        <v>43689</v>
      </c>
      <c r="C1802">
        <v>17</v>
      </c>
      <c r="D1802" t="s">
        <v>35</v>
      </c>
      <c r="E1802" t="s">
        <v>36</v>
      </c>
      <c r="F1802" t="s">
        <v>28</v>
      </c>
      <c r="G1802" t="s">
        <v>41</v>
      </c>
      <c r="H1802">
        <v>399</v>
      </c>
      <c r="I1802">
        <v>1</v>
      </c>
      <c r="J1802">
        <v>399</v>
      </c>
    </row>
    <row r="1803" spans="1:10" x14ac:dyDescent="0.35">
      <c r="A1803" s="3" t="s">
        <v>1848</v>
      </c>
      <c r="B1803" s="4">
        <v>43689</v>
      </c>
      <c r="C1803">
        <v>6</v>
      </c>
      <c r="D1803" t="s">
        <v>48</v>
      </c>
      <c r="E1803" t="s">
        <v>46</v>
      </c>
      <c r="F1803" t="s">
        <v>23</v>
      </c>
      <c r="G1803" t="s">
        <v>14</v>
      </c>
      <c r="H1803">
        <v>199</v>
      </c>
      <c r="I1803">
        <v>6</v>
      </c>
      <c r="J1803">
        <v>1194</v>
      </c>
    </row>
    <row r="1804" spans="1:10" x14ac:dyDescent="0.35">
      <c r="A1804" s="3" t="s">
        <v>1849</v>
      </c>
      <c r="B1804" s="4">
        <v>43689</v>
      </c>
      <c r="C1804">
        <v>18</v>
      </c>
      <c r="D1804" t="s">
        <v>26</v>
      </c>
      <c r="E1804" t="s">
        <v>27</v>
      </c>
      <c r="F1804" t="s">
        <v>28</v>
      </c>
      <c r="G1804" t="s">
        <v>41</v>
      </c>
      <c r="H1804">
        <v>399</v>
      </c>
      <c r="I1804">
        <v>5</v>
      </c>
      <c r="J1804">
        <v>1995</v>
      </c>
    </row>
    <row r="1805" spans="1:10" x14ac:dyDescent="0.35">
      <c r="A1805" s="3" t="s">
        <v>1850</v>
      </c>
      <c r="B1805" s="4">
        <v>43689</v>
      </c>
      <c r="C1805">
        <v>8</v>
      </c>
      <c r="D1805" t="s">
        <v>45</v>
      </c>
      <c r="E1805" t="s">
        <v>46</v>
      </c>
      <c r="F1805" t="s">
        <v>23</v>
      </c>
      <c r="G1805" t="s">
        <v>14</v>
      </c>
      <c r="H1805">
        <v>199</v>
      </c>
      <c r="I1805">
        <v>6</v>
      </c>
      <c r="J1805">
        <v>1194</v>
      </c>
    </row>
    <row r="1806" spans="1:10" x14ac:dyDescent="0.35">
      <c r="A1806" s="3" t="s">
        <v>1851</v>
      </c>
      <c r="B1806" s="4">
        <v>43689</v>
      </c>
      <c r="C1806">
        <v>13</v>
      </c>
      <c r="D1806" t="s">
        <v>33</v>
      </c>
      <c r="E1806" t="s">
        <v>63</v>
      </c>
      <c r="F1806" t="s">
        <v>13</v>
      </c>
      <c r="G1806" t="s">
        <v>24</v>
      </c>
      <c r="H1806">
        <v>159</v>
      </c>
      <c r="I1806">
        <v>3</v>
      </c>
      <c r="J1806">
        <v>477</v>
      </c>
    </row>
    <row r="1807" spans="1:10" x14ac:dyDescent="0.35">
      <c r="A1807" s="3" t="s">
        <v>1852</v>
      </c>
      <c r="B1807" s="4">
        <v>43689</v>
      </c>
      <c r="C1807">
        <v>17</v>
      </c>
      <c r="D1807" t="s">
        <v>35</v>
      </c>
      <c r="E1807" t="s">
        <v>36</v>
      </c>
      <c r="F1807" t="s">
        <v>28</v>
      </c>
      <c r="G1807" t="s">
        <v>31</v>
      </c>
      <c r="H1807">
        <v>69</v>
      </c>
      <c r="I1807">
        <v>7</v>
      </c>
      <c r="J1807">
        <v>483</v>
      </c>
    </row>
    <row r="1808" spans="1:10" x14ac:dyDescent="0.35">
      <c r="A1808" s="3" t="s">
        <v>1853</v>
      </c>
      <c r="B1808" s="4">
        <v>43689</v>
      </c>
      <c r="C1808">
        <v>4</v>
      </c>
      <c r="D1808" t="s">
        <v>51</v>
      </c>
      <c r="E1808" t="s">
        <v>68</v>
      </c>
      <c r="F1808" t="s">
        <v>18</v>
      </c>
      <c r="G1808" t="s">
        <v>31</v>
      </c>
      <c r="H1808">
        <v>69</v>
      </c>
      <c r="I1808">
        <v>3</v>
      </c>
      <c r="J1808">
        <v>207</v>
      </c>
    </row>
    <row r="1809" spans="1:10" x14ac:dyDescent="0.35">
      <c r="A1809" s="3" t="s">
        <v>1854</v>
      </c>
      <c r="B1809" s="4">
        <v>43690</v>
      </c>
      <c r="C1809">
        <v>9</v>
      </c>
      <c r="D1809" t="s">
        <v>21</v>
      </c>
      <c r="E1809" t="s">
        <v>46</v>
      </c>
      <c r="F1809" t="s">
        <v>23</v>
      </c>
      <c r="G1809" t="s">
        <v>14</v>
      </c>
      <c r="H1809">
        <v>199</v>
      </c>
      <c r="I1809">
        <v>3</v>
      </c>
      <c r="J1809">
        <v>597</v>
      </c>
    </row>
    <row r="1810" spans="1:10" x14ac:dyDescent="0.35">
      <c r="A1810" s="3" t="s">
        <v>1855</v>
      </c>
      <c r="B1810" s="4">
        <v>43691</v>
      </c>
      <c r="C1810">
        <v>8</v>
      </c>
      <c r="D1810" t="s">
        <v>45</v>
      </c>
      <c r="E1810" t="s">
        <v>22</v>
      </c>
      <c r="F1810" t="s">
        <v>23</v>
      </c>
      <c r="G1810" t="s">
        <v>31</v>
      </c>
      <c r="H1810">
        <v>69</v>
      </c>
      <c r="I1810">
        <v>5</v>
      </c>
      <c r="J1810">
        <v>345</v>
      </c>
    </row>
    <row r="1811" spans="1:10" x14ac:dyDescent="0.35">
      <c r="A1811" s="3" t="s">
        <v>1856</v>
      </c>
      <c r="B1811" s="4">
        <v>43691</v>
      </c>
      <c r="C1811">
        <v>3</v>
      </c>
      <c r="D1811" t="s">
        <v>43</v>
      </c>
      <c r="E1811" t="s">
        <v>68</v>
      </c>
      <c r="F1811" t="s">
        <v>18</v>
      </c>
      <c r="G1811" t="s">
        <v>19</v>
      </c>
      <c r="H1811">
        <v>289</v>
      </c>
      <c r="I1811">
        <v>3</v>
      </c>
      <c r="J1811">
        <v>867</v>
      </c>
    </row>
    <row r="1812" spans="1:10" x14ac:dyDescent="0.35">
      <c r="A1812" s="3" t="s">
        <v>1857</v>
      </c>
      <c r="B1812" s="4">
        <v>43692</v>
      </c>
      <c r="C1812">
        <v>15</v>
      </c>
      <c r="D1812" t="s">
        <v>118</v>
      </c>
      <c r="E1812" t="s">
        <v>63</v>
      </c>
      <c r="F1812" t="s">
        <v>13</v>
      </c>
      <c r="G1812" t="s">
        <v>31</v>
      </c>
      <c r="H1812">
        <v>69</v>
      </c>
      <c r="I1812">
        <v>4</v>
      </c>
      <c r="J1812">
        <v>276</v>
      </c>
    </row>
    <row r="1813" spans="1:10" x14ac:dyDescent="0.35">
      <c r="A1813" s="3" t="s">
        <v>1858</v>
      </c>
      <c r="B1813" s="4">
        <v>43692</v>
      </c>
      <c r="C1813">
        <v>11</v>
      </c>
      <c r="D1813" t="s">
        <v>11</v>
      </c>
      <c r="E1813" t="s">
        <v>63</v>
      </c>
      <c r="F1813" t="s">
        <v>13</v>
      </c>
      <c r="G1813" t="s">
        <v>31</v>
      </c>
      <c r="H1813">
        <v>69</v>
      </c>
      <c r="I1813">
        <v>8</v>
      </c>
      <c r="J1813">
        <v>552</v>
      </c>
    </row>
    <row r="1814" spans="1:10" x14ac:dyDescent="0.35">
      <c r="A1814" s="3" t="s">
        <v>1859</v>
      </c>
      <c r="B1814" s="4">
        <v>43692</v>
      </c>
      <c r="C1814">
        <v>6</v>
      </c>
      <c r="D1814" t="s">
        <v>48</v>
      </c>
      <c r="E1814" t="s">
        <v>22</v>
      </c>
      <c r="F1814" t="s">
        <v>23</v>
      </c>
      <c r="G1814" t="s">
        <v>24</v>
      </c>
      <c r="H1814">
        <v>159</v>
      </c>
      <c r="I1814">
        <v>6</v>
      </c>
      <c r="J1814">
        <v>954</v>
      </c>
    </row>
    <row r="1815" spans="1:10" x14ac:dyDescent="0.35">
      <c r="A1815" s="3" t="s">
        <v>1860</v>
      </c>
      <c r="B1815" s="4">
        <v>43692</v>
      </c>
      <c r="C1815">
        <v>9</v>
      </c>
      <c r="D1815" t="s">
        <v>21</v>
      </c>
      <c r="E1815" t="s">
        <v>22</v>
      </c>
      <c r="F1815" t="s">
        <v>23</v>
      </c>
      <c r="G1815" t="s">
        <v>24</v>
      </c>
      <c r="H1815">
        <v>159</v>
      </c>
      <c r="I1815">
        <v>6</v>
      </c>
      <c r="J1815">
        <v>954</v>
      </c>
    </row>
    <row r="1816" spans="1:10" x14ac:dyDescent="0.35">
      <c r="A1816" s="3" t="s">
        <v>1861</v>
      </c>
      <c r="B1816" s="4">
        <v>43693</v>
      </c>
      <c r="C1816">
        <v>5</v>
      </c>
      <c r="D1816" t="s">
        <v>60</v>
      </c>
      <c r="E1816" t="s">
        <v>68</v>
      </c>
      <c r="F1816" t="s">
        <v>18</v>
      </c>
      <c r="G1816" t="s">
        <v>14</v>
      </c>
      <c r="H1816">
        <v>199</v>
      </c>
      <c r="I1816">
        <v>2</v>
      </c>
      <c r="J1816">
        <v>398</v>
      </c>
    </row>
    <row r="1817" spans="1:10" x14ac:dyDescent="0.35">
      <c r="A1817" s="3" t="s">
        <v>1862</v>
      </c>
      <c r="B1817" s="4">
        <v>43694</v>
      </c>
      <c r="C1817">
        <v>10</v>
      </c>
      <c r="D1817" t="s">
        <v>58</v>
      </c>
      <c r="E1817" t="s">
        <v>22</v>
      </c>
      <c r="F1817" t="s">
        <v>23</v>
      </c>
      <c r="G1817" t="s">
        <v>24</v>
      </c>
      <c r="H1817">
        <v>159</v>
      </c>
      <c r="I1817">
        <v>9</v>
      </c>
      <c r="J1817">
        <v>1431</v>
      </c>
    </row>
    <row r="1818" spans="1:10" x14ac:dyDescent="0.35">
      <c r="A1818" s="3" t="s">
        <v>1863</v>
      </c>
      <c r="B1818" s="4">
        <v>43694</v>
      </c>
      <c r="C1818">
        <v>8</v>
      </c>
      <c r="D1818" t="s">
        <v>45</v>
      </c>
      <c r="E1818" t="s">
        <v>46</v>
      </c>
      <c r="F1818" t="s">
        <v>23</v>
      </c>
      <c r="G1818" t="s">
        <v>31</v>
      </c>
      <c r="H1818">
        <v>69</v>
      </c>
      <c r="I1818">
        <v>8</v>
      </c>
      <c r="J1818">
        <v>552</v>
      </c>
    </row>
    <row r="1819" spans="1:10" x14ac:dyDescent="0.35">
      <c r="A1819" s="3" t="s">
        <v>1864</v>
      </c>
      <c r="B1819" s="4">
        <v>43694</v>
      </c>
      <c r="C1819">
        <v>5</v>
      </c>
      <c r="D1819" t="s">
        <v>60</v>
      </c>
      <c r="E1819" t="s">
        <v>17</v>
      </c>
      <c r="F1819" t="s">
        <v>18</v>
      </c>
      <c r="G1819" t="s">
        <v>14</v>
      </c>
      <c r="H1819">
        <v>199</v>
      </c>
      <c r="I1819">
        <v>4</v>
      </c>
      <c r="J1819">
        <v>796</v>
      </c>
    </row>
    <row r="1820" spans="1:10" x14ac:dyDescent="0.35">
      <c r="A1820" s="3" t="s">
        <v>1865</v>
      </c>
      <c r="B1820" s="4">
        <v>43694</v>
      </c>
      <c r="C1820">
        <v>9</v>
      </c>
      <c r="D1820" t="s">
        <v>21</v>
      </c>
      <c r="E1820" t="s">
        <v>22</v>
      </c>
      <c r="F1820" t="s">
        <v>23</v>
      </c>
      <c r="G1820" t="s">
        <v>14</v>
      </c>
      <c r="H1820">
        <v>199</v>
      </c>
      <c r="I1820">
        <v>9</v>
      </c>
      <c r="J1820">
        <v>1791</v>
      </c>
    </row>
    <row r="1821" spans="1:10" x14ac:dyDescent="0.35">
      <c r="A1821" s="3" t="s">
        <v>1866</v>
      </c>
      <c r="B1821" s="4">
        <v>43694</v>
      </c>
      <c r="C1821">
        <v>2</v>
      </c>
      <c r="D1821" t="s">
        <v>106</v>
      </c>
      <c r="E1821" t="s">
        <v>17</v>
      </c>
      <c r="F1821" t="s">
        <v>18</v>
      </c>
      <c r="G1821" t="s">
        <v>31</v>
      </c>
      <c r="H1821">
        <v>69</v>
      </c>
      <c r="I1821">
        <v>9</v>
      </c>
      <c r="J1821">
        <v>621</v>
      </c>
    </row>
    <row r="1822" spans="1:10" x14ac:dyDescent="0.35">
      <c r="A1822" s="3" t="s">
        <v>1867</v>
      </c>
      <c r="B1822" s="4">
        <v>43694</v>
      </c>
      <c r="C1822">
        <v>7</v>
      </c>
      <c r="D1822" t="s">
        <v>88</v>
      </c>
      <c r="E1822" t="s">
        <v>46</v>
      </c>
      <c r="F1822" t="s">
        <v>23</v>
      </c>
      <c r="G1822" t="s">
        <v>14</v>
      </c>
      <c r="H1822">
        <v>199</v>
      </c>
      <c r="I1822">
        <v>6</v>
      </c>
      <c r="J1822">
        <v>1194</v>
      </c>
    </row>
    <row r="1823" spans="1:10" x14ac:dyDescent="0.35">
      <c r="A1823" s="3" t="s">
        <v>1868</v>
      </c>
      <c r="B1823" s="4">
        <v>43695</v>
      </c>
      <c r="C1823">
        <v>17</v>
      </c>
      <c r="D1823" t="s">
        <v>35</v>
      </c>
      <c r="E1823" t="s">
        <v>27</v>
      </c>
      <c r="F1823" t="s">
        <v>28</v>
      </c>
      <c r="G1823" t="s">
        <v>19</v>
      </c>
      <c r="H1823">
        <v>289</v>
      </c>
      <c r="I1823">
        <v>7</v>
      </c>
      <c r="J1823">
        <v>2023</v>
      </c>
    </row>
    <row r="1824" spans="1:10" x14ac:dyDescent="0.35">
      <c r="A1824" s="3" t="s">
        <v>1869</v>
      </c>
      <c r="B1824" s="4">
        <v>43695</v>
      </c>
      <c r="C1824">
        <v>9</v>
      </c>
      <c r="D1824" t="s">
        <v>21</v>
      </c>
      <c r="E1824" t="s">
        <v>22</v>
      </c>
      <c r="F1824" t="s">
        <v>23</v>
      </c>
      <c r="G1824" t="s">
        <v>14</v>
      </c>
      <c r="H1824">
        <v>199</v>
      </c>
      <c r="I1824">
        <v>3</v>
      </c>
      <c r="J1824">
        <v>597</v>
      </c>
    </row>
    <row r="1825" spans="1:10" x14ac:dyDescent="0.35">
      <c r="A1825" s="3" t="s">
        <v>1870</v>
      </c>
      <c r="B1825" s="4">
        <v>43695</v>
      </c>
      <c r="C1825">
        <v>15</v>
      </c>
      <c r="D1825" t="s">
        <v>118</v>
      </c>
      <c r="E1825" t="s">
        <v>12</v>
      </c>
      <c r="F1825" t="s">
        <v>13</v>
      </c>
      <c r="G1825" t="s">
        <v>24</v>
      </c>
      <c r="H1825">
        <v>159</v>
      </c>
      <c r="I1825">
        <v>3</v>
      </c>
      <c r="J1825">
        <v>477</v>
      </c>
    </row>
    <row r="1826" spans="1:10" x14ac:dyDescent="0.35">
      <c r="A1826" s="3" t="s">
        <v>1871</v>
      </c>
      <c r="B1826" s="4">
        <v>43696</v>
      </c>
      <c r="C1826">
        <v>11</v>
      </c>
      <c r="D1826" t="s">
        <v>11</v>
      </c>
      <c r="E1826" t="s">
        <v>12</v>
      </c>
      <c r="F1826" t="s">
        <v>13</v>
      </c>
      <c r="G1826" t="s">
        <v>14</v>
      </c>
      <c r="H1826">
        <v>199</v>
      </c>
      <c r="I1826">
        <v>5</v>
      </c>
      <c r="J1826">
        <v>995</v>
      </c>
    </row>
    <row r="1827" spans="1:10" x14ac:dyDescent="0.35">
      <c r="A1827" s="3" t="s">
        <v>1872</v>
      </c>
      <c r="B1827" s="4">
        <v>43696</v>
      </c>
      <c r="C1827">
        <v>18</v>
      </c>
      <c r="D1827" t="s">
        <v>26</v>
      </c>
      <c r="E1827" t="s">
        <v>36</v>
      </c>
      <c r="F1827" t="s">
        <v>28</v>
      </c>
      <c r="G1827" t="s">
        <v>19</v>
      </c>
      <c r="H1827">
        <v>289</v>
      </c>
      <c r="I1827">
        <v>4</v>
      </c>
      <c r="J1827">
        <v>1156</v>
      </c>
    </row>
    <row r="1828" spans="1:10" x14ac:dyDescent="0.35">
      <c r="A1828" s="3" t="s">
        <v>1873</v>
      </c>
      <c r="B1828" s="4">
        <v>43696</v>
      </c>
      <c r="C1828">
        <v>2</v>
      </c>
      <c r="D1828" t="s">
        <v>106</v>
      </c>
      <c r="E1828" t="s">
        <v>17</v>
      </c>
      <c r="F1828" t="s">
        <v>18</v>
      </c>
      <c r="G1828" t="s">
        <v>19</v>
      </c>
      <c r="H1828">
        <v>289</v>
      </c>
      <c r="I1828">
        <v>2</v>
      </c>
      <c r="J1828">
        <v>578</v>
      </c>
    </row>
    <row r="1829" spans="1:10" x14ac:dyDescent="0.35">
      <c r="A1829" s="3" t="s">
        <v>1874</v>
      </c>
      <c r="B1829" s="4">
        <v>43696</v>
      </c>
      <c r="C1829">
        <v>18</v>
      </c>
      <c r="D1829" t="s">
        <v>26</v>
      </c>
      <c r="E1829" t="s">
        <v>36</v>
      </c>
      <c r="F1829" t="s">
        <v>28</v>
      </c>
      <c r="G1829" t="s">
        <v>31</v>
      </c>
      <c r="H1829">
        <v>69</v>
      </c>
      <c r="I1829">
        <v>6</v>
      </c>
      <c r="J1829">
        <v>414</v>
      </c>
    </row>
    <row r="1830" spans="1:10" x14ac:dyDescent="0.35">
      <c r="A1830" s="3" t="s">
        <v>1875</v>
      </c>
      <c r="B1830" s="4">
        <v>43696</v>
      </c>
      <c r="C1830">
        <v>13</v>
      </c>
      <c r="D1830" t="s">
        <v>33</v>
      </c>
      <c r="E1830" t="s">
        <v>63</v>
      </c>
      <c r="F1830" t="s">
        <v>13</v>
      </c>
      <c r="G1830" t="s">
        <v>31</v>
      </c>
      <c r="H1830">
        <v>69</v>
      </c>
      <c r="I1830">
        <v>4</v>
      </c>
      <c r="J1830">
        <v>276</v>
      </c>
    </row>
    <row r="1831" spans="1:10" x14ac:dyDescent="0.35">
      <c r="A1831" s="3" t="s">
        <v>1876</v>
      </c>
      <c r="B1831" s="4">
        <v>43697</v>
      </c>
      <c r="C1831">
        <v>5</v>
      </c>
      <c r="D1831" t="s">
        <v>60</v>
      </c>
      <c r="E1831" t="s">
        <v>17</v>
      </c>
      <c r="F1831" t="s">
        <v>18</v>
      </c>
      <c r="G1831" t="s">
        <v>19</v>
      </c>
      <c r="H1831">
        <v>289</v>
      </c>
      <c r="I1831">
        <v>2</v>
      </c>
      <c r="J1831">
        <v>578</v>
      </c>
    </row>
    <row r="1832" spans="1:10" x14ac:dyDescent="0.35">
      <c r="A1832" s="3" t="s">
        <v>1877</v>
      </c>
      <c r="B1832" s="4">
        <v>43698</v>
      </c>
      <c r="C1832">
        <v>8</v>
      </c>
      <c r="D1832" t="s">
        <v>45</v>
      </c>
      <c r="E1832" t="s">
        <v>22</v>
      </c>
      <c r="F1832" t="s">
        <v>23</v>
      </c>
      <c r="G1832" t="s">
        <v>14</v>
      </c>
      <c r="H1832">
        <v>199</v>
      </c>
      <c r="I1832">
        <v>3</v>
      </c>
      <c r="J1832">
        <v>597</v>
      </c>
    </row>
    <row r="1833" spans="1:10" x14ac:dyDescent="0.35">
      <c r="A1833" s="3" t="s">
        <v>1878</v>
      </c>
      <c r="B1833" s="4">
        <v>43698</v>
      </c>
      <c r="C1833">
        <v>14</v>
      </c>
      <c r="D1833" t="s">
        <v>38</v>
      </c>
      <c r="E1833" t="s">
        <v>63</v>
      </c>
      <c r="F1833" t="s">
        <v>13</v>
      </c>
      <c r="G1833" t="s">
        <v>24</v>
      </c>
      <c r="H1833">
        <v>159</v>
      </c>
      <c r="I1833">
        <v>1</v>
      </c>
      <c r="J1833">
        <v>159</v>
      </c>
    </row>
    <row r="1834" spans="1:10" x14ac:dyDescent="0.35">
      <c r="A1834" s="3" t="s">
        <v>1879</v>
      </c>
      <c r="B1834" s="4">
        <v>43698</v>
      </c>
      <c r="C1834">
        <v>8</v>
      </c>
      <c r="D1834" t="s">
        <v>45</v>
      </c>
      <c r="E1834" t="s">
        <v>46</v>
      </c>
      <c r="F1834" t="s">
        <v>23</v>
      </c>
      <c r="G1834" t="s">
        <v>31</v>
      </c>
      <c r="H1834">
        <v>69</v>
      </c>
      <c r="I1834">
        <v>5</v>
      </c>
      <c r="J1834">
        <v>345</v>
      </c>
    </row>
    <row r="1835" spans="1:10" x14ac:dyDescent="0.35">
      <c r="A1835" s="3" t="s">
        <v>1880</v>
      </c>
      <c r="B1835" s="4">
        <v>43698</v>
      </c>
      <c r="C1835">
        <v>5</v>
      </c>
      <c r="D1835" t="s">
        <v>60</v>
      </c>
      <c r="E1835" t="s">
        <v>68</v>
      </c>
      <c r="F1835" t="s">
        <v>18</v>
      </c>
      <c r="G1835" t="s">
        <v>14</v>
      </c>
      <c r="H1835">
        <v>199</v>
      </c>
      <c r="I1835">
        <v>7</v>
      </c>
      <c r="J1835">
        <v>1393</v>
      </c>
    </row>
    <row r="1836" spans="1:10" x14ac:dyDescent="0.35">
      <c r="A1836" s="3" t="s">
        <v>1881</v>
      </c>
      <c r="B1836" s="4">
        <v>43698</v>
      </c>
      <c r="C1836">
        <v>5</v>
      </c>
      <c r="D1836" t="s">
        <v>60</v>
      </c>
      <c r="E1836" t="s">
        <v>68</v>
      </c>
      <c r="F1836" t="s">
        <v>18</v>
      </c>
      <c r="G1836" t="s">
        <v>19</v>
      </c>
      <c r="H1836">
        <v>289</v>
      </c>
      <c r="I1836">
        <v>3</v>
      </c>
      <c r="J1836">
        <v>867</v>
      </c>
    </row>
    <row r="1837" spans="1:10" x14ac:dyDescent="0.35">
      <c r="A1837" s="3" t="s">
        <v>1882</v>
      </c>
      <c r="B1837" s="4">
        <v>43698</v>
      </c>
      <c r="C1837">
        <v>9</v>
      </c>
      <c r="D1837" t="s">
        <v>21</v>
      </c>
      <c r="E1837" t="s">
        <v>46</v>
      </c>
      <c r="F1837" t="s">
        <v>23</v>
      </c>
      <c r="G1837" t="s">
        <v>14</v>
      </c>
      <c r="H1837">
        <v>199</v>
      </c>
      <c r="I1837">
        <v>5</v>
      </c>
      <c r="J1837">
        <v>995</v>
      </c>
    </row>
    <row r="1838" spans="1:10" x14ac:dyDescent="0.35">
      <c r="A1838" s="3" t="s">
        <v>1883</v>
      </c>
      <c r="B1838" s="4">
        <v>43699</v>
      </c>
      <c r="C1838">
        <v>6</v>
      </c>
      <c r="D1838" t="s">
        <v>48</v>
      </c>
      <c r="E1838" t="s">
        <v>22</v>
      </c>
      <c r="F1838" t="s">
        <v>23</v>
      </c>
      <c r="G1838" t="s">
        <v>31</v>
      </c>
      <c r="H1838">
        <v>69</v>
      </c>
      <c r="I1838">
        <v>3</v>
      </c>
      <c r="J1838">
        <v>207</v>
      </c>
    </row>
    <row r="1839" spans="1:10" x14ac:dyDescent="0.35">
      <c r="A1839" s="3" t="s">
        <v>1884</v>
      </c>
      <c r="B1839" s="4">
        <v>43699</v>
      </c>
      <c r="C1839">
        <v>20</v>
      </c>
      <c r="D1839" t="s">
        <v>40</v>
      </c>
      <c r="E1839" t="s">
        <v>36</v>
      </c>
      <c r="F1839" t="s">
        <v>28</v>
      </c>
      <c r="G1839" t="s">
        <v>41</v>
      </c>
      <c r="H1839">
        <v>399</v>
      </c>
      <c r="I1839">
        <v>9</v>
      </c>
      <c r="J1839">
        <v>3591</v>
      </c>
    </row>
    <row r="1840" spans="1:10" x14ac:dyDescent="0.35">
      <c r="A1840" s="3" t="s">
        <v>1885</v>
      </c>
      <c r="B1840" s="4">
        <v>43699</v>
      </c>
      <c r="C1840">
        <v>19</v>
      </c>
      <c r="D1840" t="s">
        <v>56</v>
      </c>
      <c r="E1840" t="s">
        <v>27</v>
      </c>
      <c r="F1840" t="s">
        <v>28</v>
      </c>
      <c r="G1840" t="s">
        <v>19</v>
      </c>
      <c r="H1840">
        <v>289</v>
      </c>
      <c r="I1840">
        <v>5</v>
      </c>
      <c r="J1840">
        <v>1445</v>
      </c>
    </row>
    <row r="1841" spans="1:10" x14ac:dyDescent="0.35">
      <c r="A1841" s="3" t="s">
        <v>1886</v>
      </c>
      <c r="B1841" s="4">
        <v>43699</v>
      </c>
      <c r="C1841">
        <v>17</v>
      </c>
      <c r="D1841" t="s">
        <v>35</v>
      </c>
      <c r="E1841" t="s">
        <v>36</v>
      </c>
      <c r="F1841" t="s">
        <v>28</v>
      </c>
      <c r="G1841" t="s">
        <v>14</v>
      </c>
      <c r="H1841">
        <v>199</v>
      </c>
      <c r="I1841">
        <v>5</v>
      </c>
      <c r="J1841">
        <v>995</v>
      </c>
    </row>
    <row r="1842" spans="1:10" x14ac:dyDescent="0.35">
      <c r="A1842" s="3" t="s">
        <v>1887</v>
      </c>
      <c r="B1842" s="4">
        <v>43699</v>
      </c>
      <c r="C1842">
        <v>3</v>
      </c>
      <c r="D1842" t="s">
        <v>43</v>
      </c>
      <c r="E1842" t="s">
        <v>68</v>
      </c>
      <c r="F1842" t="s">
        <v>18</v>
      </c>
      <c r="G1842" t="s">
        <v>14</v>
      </c>
      <c r="H1842">
        <v>199</v>
      </c>
      <c r="I1842">
        <v>4</v>
      </c>
      <c r="J1842">
        <v>796</v>
      </c>
    </row>
    <row r="1843" spans="1:10" x14ac:dyDescent="0.35">
      <c r="A1843" s="3" t="s">
        <v>1888</v>
      </c>
      <c r="B1843" s="4">
        <v>43699</v>
      </c>
      <c r="C1843">
        <v>2</v>
      </c>
      <c r="D1843" t="s">
        <v>106</v>
      </c>
      <c r="E1843" t="s">
        <v>17</v>
      </c>
      <c r="F1843" t="s">
        <v>18</v>
      </c>
      <c r="G1843" t="s">
        <v>24</v>
      </c>
      <c r="H1843">
        <v>159</v>
      </c>
      <c r="I1843">
        <v>3</v>
      </c>
      <c r="J1843">
        <v>477</v>
      </c>
    </row>
    <row r="1844" spans="1:10" x14ac:dyDescent="0.35">
      <c r="A1844" s="3" t="s">
        <v>1889</v>
      </c>
      <c r="B1844" s="4">
        <v>43699</v>
      </c>
      <c r="C1844">
        <v>20</v>
      </c>
      <c r="D1844" t="s">
        <v>40</v>
      </c>
      <c r="E1844" t="s">
        <v>27</v>
      </c>
      <c r="F1844" t="s">
        <v>28</v>
      </c>
      <c r="G1844" t="s">
        <v>14</v>
      </c>
      <c r="H1844">
        <v>199</v>
      </c>
      <c r="I1844">
        <v>1</v>
      </c>
      <c r="J1844">
        <v>199</v>
      </c>
    </row>
    <row r="1845" spans="1:10" x14ac:dyDescent="0.35">
      <c r="A1845" s="3" t="s">
        <v>1890</v>
      </c>
      <c r="B1845" s="4">
        <v>43699</v>
      </c>
      <c r="C1845">
        <v>5</v>
      </c>
      <c r="D1845" t="s">
        <v>60</v>
      </c>
      <c r="E1845" t="s">
        <v>17</v>
      </c>
      <c r="F1845" t="s">
        <v>18</v>
      </c>
      <c r="G1845" t="s">
        <v>14</v>
      </c>
      <c r="H1845">
        <v>199</v>
      </c>
      <c r="I1845">
        <v>4</v>
      </c>
      <c r="J1845">
        <v>796</v>
      </c>
    </row>
    <row r="1846" spans="1:10" x14ac:dyDescent="0.35">
      <c r="A1846" s="3" t="s">
        <v>1891</v>
      </c>
      <c r="B1846" s="4">
        <v>43699</v>
      </c>
      <c r="C1846">
        <v>5</v>
      </c>
      <c r="D1846" t="s">
        <v>60</v>
      </c>
      <c r="E1846" t="s">
        <v>68</v>
      </c>
      <c r="F1846" t="s">
        <v>18</v>
      </c>
      <c r="G1846" t="s">
        <v>24</v>
      </c>
      <c r="H1846">
        <v>159</v>
      </c>
      <c r="I1846">
        <v>2</v>
      </c>
      <c r="J1846">
        <v>318</v>
      </c>
    </row>
    <row r="1847" spans="1:10" x14ac:dyDescent="0.35">
      <c r="A1847" s="3" t="s">
        <v>1892</v>
      </c>
      <c r="B1847" s="4">
        <v>43700</v>
      </c>
      <c r="C1847">
        <v>7</v>
      </c>
      <c r="D1847" t="s">
        <v>88</v>
      </c>
      <c r="E1847" t="s">
        <v>22</v>
      </c>
      <c r="F1847" t="s">
        <v>23</v>
      </c>
      <c r="G1847" t="s">
        <v>24</v>
      </c>
      <c r="H1847">
        <v>159</v>
      </c>
      <c r="I1847">
        <v>1</v>
      </c>
      <c r="J1847">
        <v>159</v>
      </c>
    </row>
    <row r="1848" spans="1:10" x14ac:dyDescent="0.35">
      <c r="A1848" s="3" t="s">
        <v>1893</v>
      </c>
      <c r="B1848" s="4">
        <v>43700</v>
      </c>
      <c r="C1848">
        <v>2</v>
      </c>
      <c r="D1848" t="s">
        <v>106</v>
      </c>
      <c r="E1848" t="s">
        <v>17</v>
      </c>
      <c r="F1848" t="s">
        <v>18</v>
      </c>
      <c r="G1848" t="s">
        <v>24</v>
      </c>
      <c r="H1848">
        <v>159</v>
      </c>
      <c r="I1848">
        <v>6</v>
      </c>
      <c r="J1848">
        <v>954</v>
      </c>
    </row>
    <row r="1849" spans="1:10" x14ac:dyDescent="0.35">
      <c r="A1849" s="3" t="s">
        <v>1894</v>
      </c>
      <c r="B1849" s="4">
        <v>43701</v>
      </c>
      <c r="C1849">
        <v>1</v>
      </c>
      <c r="D1849" t="s">
        <v>16</v>
      </c>
      <c r="E1849" t="s">
        <v>68</v>
      </c>
      <c r="F1849" t="s">
        <v>18</v>
      </c>
      <c r="G1849" t="s">
        <v>31</v>
      </c>
      <c r="H1849">
        <v>69</v>
      </c>
      <c r="I1849">
        <v>5</v>
      </c>
      <c r="J1849">
        <v>345</v>
      </c>
    </row>
    <row r="1850" spans="1:10" x14ac:dyDescent="0.35">
      <c r="A1850" s="3" t="s">
        <v>1895</v>
      </c>
      <c r="B1850" s="4">
        <v>43701</v>
      </c>
      <c r="C1850">
        <v>4</v>
      </c>
      <c r="D1850" t="s">
        <v>51</v>
      </c>
      <c r="E1850" t="s">
        <v>17</v>
      </c>
      <c r="F1850" t="s">
        <v>18</v>
      </c>
      <c r="G1850" t="s">
        <v>41</v>
      </c>
      <c r="H1850">
        <v>399</v>
      </c>
      <c r="I1850">
        <v>7</v>
      </c>
      <c r="J1850">
        <v>2793</v>
      </c>
    </row>
    <row r="1851" spans="1:10" x14ac:dyDescent="0.35">
      <c r="A1851" s="3" t="s">
        <v>1896</v>
      </c>
      <c r="B1851" s="4">
        <v>43702</v>
      </c>
      <c r="C1851">
        <v>4</v>
      </c>
      <c r="D1851" t="s">
        <v>51</v>
      </c>
      <c r="E1851" t="s">
        <v>68</v>
      </c>
      <c r="F1851" t="s">
        <v>18</v>
      </c>
      <c r="G1851" t="s">
        <v>24</v>
      </c>
      <c r="H1851">
        <v>159</v>
      </c>
      <c r="I1851">
        <v>1</v>
      </c>
      <c r="J1851">
        <v>159</v>
      </c>
    </row>
    <row r="1852" spans="1:10" x14ac:dyDescent="0.35">
      <c r="A1852" s="3" t="s">
        <v>1897</v>
      </c>
      <c r="B1852" s="4">
        <v>43703</v>
      </c>
      <c r="C1852">
        <v>14</v>
      </c>
      <c r="D1852" t="s">
        <v>38</v>
      </c>
      <c r="E1852" t="s">
        <v>63</v>
      </c>
      <c r="F1852" t="s">
        <v>13</v>
      </c>
      <c r="G1852" t="s">
        <v>31</v>
      </c>
      <c r="H1852">
        <v>69</v>
      </c>
      <c r="I1852">
        <v>2</v>
      </c>
      <c r="J1852">
        <v>138</v>
      </c>
    </row>
    <row r="1853" spans="1:10" x14ac:dyDescent="0.35">
      <c r="A1853" s="3" t="s">
        <v>1898</v>
      </c>
      <c r="B1853" s="4">
        <v>43704</v>
      </c>
      <c r="C1853">
        <v>11</v>
      </c>
      <c r="D1853" t="s">
        <v>11</v>
      </c>
      <c r="E1853" t="s">
        <v>12</v>
      </c>
      <c r="F1853" t="s">
        <v>13</v>
      </c>
      <c r="G1853" t="s">
        <v>31</v>
      </c>
      <c r="H1853">
        <v>69</v>
      </c>
      <c r="I1853">
        <v>9</v>
      </c>
      <c r="J1853">
        <v>621</v>
      </c>
    </row>
    <row r="1854" spans="1:10" x14ac:dyDescent="0.35">
      <c r="A1854" s="3" t="s">
        <v>1899</v>
      </c>
      <c r="B1854" s="4">
        <v>43705</v>
      </c>
      <c r="C1854">
        <v>16</v>
      </c>
      <c r="D1854" t="s">
        <v>30</v>
      </c>
      <c r="E1854" t="s">
        <v>36</v>
      </c>
      <c r="F1854" t="s">
        <v>28</v>
      </c>
      <c r="G1854" t="s">
        <v>31</v>
      </c>
      <c r="H1854">
        <v>69</v>
      </c>
      <c r="I1854">
        <v>2</v>
      </c>
      <c r="J1854">
        <v>138</v>
      </c>
    </row>
    <row r="1855" spans="1:10" x14ac:dyDescent="0.35">
      <c r="A1855" s="3" t="s">
        <v>1900</v>
      </c>
      <c r="B1855" s="4">
        <v>43706</v>
      </c>
      <c r="C1855">
        <v>16</v>
      </c>
      <c r="D1855" t="s">
        <v>30</v>
      </c>
      <c r="E1855" t="s">
        <v>27</v>
      </c>
      <c r="F1855" t="s">
        <v>28</v>
      </c>
      <c r="G1855" t="s">
        <v>24</v>
      </c>
      <c r="H1855">
        <v>159</v>
      </c>
      <c r="I1855">
        <v>8</v>
      </c>
      <c r="J1855">
        <v>1272</v>
      </c>
    </row>
    <row r="1856" spans="1:10" x14ac:dyDescent="0.35">
      <c r="A1856" s="3" t="s">
        <v>1901</v>
      </c>
      <c r="B1856" s="4">
        <v>43706</v>
      </c>
      <c r="C1856">
        <v>4</v>
      </c>
      <c r="D1856" t="s">
        <v>51</v>
      </c>
      <c r="E1856" t="s">
        <v>68</v>
      </c>
      <c r="F1856" t="s">
        <v>18</v>
      </c>
      <c r="G1856" t="s">
        <v>24</v>
      </c>
      <c r="H1856">
        <v>159</v>
      </c>
      <c r="I1856">
        <v>0</v>
      </c>
      <c r="J1856">
        <v>0</v>
      </c>
    </row>
    <row r="1857" spans="1:10" x14ac:dyDescent="0.35">
      <c r="A1857" s="3" t="s">
        <v>1902</v>
      </c>
      <c r="B1857" s="4">
        <v>43707</v>
      </c>
      <c r="C1857">
        <v>19</v>
      </c>
      <c r="D1857" t="s">
        <v>56</v>
      </c>
      <c r="E1857" t="s">
        <v>36</v>
      </c>
      <c r="F1857" t="s">
        <v>28</v>
      </c>
      <c r="G1857" t="s">
        <v>24</v>
      </c>
      <c r="H1857">
        <v>159</v>
      </c>
      <c r="I1857">
        <v>7</v>
      </c>
      <c r="J1857">
        <v>1113</v>
      </c>
    </row>
    <row r="1858" spans="1:10" x14ac:dyDescent="0.35">
      <c r="A1858" s="3" t="s">
        <v>1903</v>
      </c>
      <c r="B1858" s="4">
        <v>43707</v>
      </c>
      <c r="C1858">
        <v>7</v>
      </c>
      <c r="D1858" t="s">
        <v>88</v>
      </c>
      <c r="E1858" t="s">
        <v>46</v>
      </c>
      <c r="F1858" t="s">
        <v>23</v>
      </c>
      <c r="G1858" t="s">
        <v>14</v>
      </c>
      <c r="H1858">
        <v>199</v>
      </c>
      <c r="I1858">
        <v>1</v>
      </c>
      <c r="J1858">
        <v>199</v>
      </c>
    </row>
    <row r="1859" spans="1:10" x14ac:dyDescent="0.35">
      <c r="A1859" s="3" t="s">
        <v>1904</v>
      </c>
      <c r="B1859" s="4">
        <v>43707</v>
      </c>
      <c r="C1859">
        <v>17</v>
      </c>
      <c r="D1859" t="s">
        <v>35</v>
      </c>
      <c r="E1859" t="s">
        <v>36</v>
      </c>
      <c r="F1859" t="s">
        <v>28</v>
      </c>
      <c r="G1859" t="s">
        <v>41</v>
      </c>
      <c r="H1859">
        <v>399</v>
      </c>
      <c r="I1859">
        <v>1</v>
      </c>
      <c r="J1859">
        <v>399</v>
      </c>
    </row>
    <row r="1860" spans="1:10" x14ac:dyDescent="0.35">
      <c r="A1860" s="3" t="s">
        <v>1905</v>
      </c>
      <c r="B1860" s="4">
        <v>43707</v>
      </c>
      <c r="C1860">
        <v>6</v>
      </c>
      <c r="D1860" t="s">
        <v>48</v>
      </c>
      <c r="E1860" t="s">
        <v>22</v>
      </c>
      <c r="F1860" t="s">
        <v>23</v>
      </c>
      <c r="G1860" t="s">
        <v>31</v>
      </c>
      <c r="H1860">
        <v>69</v>
      </c>
      <c r="I1860">
        <v>0</v>
      </c>
      <c r="J1860">
        <v>0</v>
      </c>
    </row>
    <row r="1861" spans="1:10" x14ac:dyDescent="0.35">
      <c r="A1861" s="3" t="s">
        <v>1906</v>
      </c>
      <c r="B1861" s="4">
        <v>43707</v>
      </c>
      <c r="C1861">
        <v>14</v>
      </c>
      <c r="D1861" t="s">
        <v>38</v>
      </c>
      <c r="E1861" t="s">
        <v>63</v>
      </c>
      <c r="F1861" t="s">
        <v>13</v>
      </c>
      <c r="G1861" t="s">
        <v>41</v>
      </c>
      <c r="H1861">
        <v>399</v>
      </c>
      <c r="I1861">
        <v>4</v>
      </c>
      <c r="J1861">
        <v>1596</v>
      </c>
    </row>
    <row r="1862" spans="1:10" x14ac:dyDescent="0.35">
      <c r="A1862" s="3" t="s">
        <v>1907</v>
      </c>
      <c r="B1862" s="4">
        <v>43707</v>
      </c>
      <c r="C1862">
        <v>20</v>
      </c>
      <c r="D1862" t="s">
        <v>40</v>
      </c>
      <c r="E1862" t="s">
        <v>27</v>
      </c>
      <c r="F1862" t="s">
        <v>28</v>
      </c>
      <c r="G1862" t="s">
        <v>41</v>
      </c>
      <c r="H1862">
        <v>399</v>
      </c>
      <c r="I1862">
        <v>8</v>
      </c>
      <c r="J1862">
        <v>3192</v>
      </c>
    </row>
    <row r="1863" spans="1:10" x14ac:dyDescent="0.35">
      <c r="A1863" s="3" t="s">
        <v>1908</v>
      </c>
      <c r="B1863" s="4">
        <v>43707</v>
      </c>
      <c r="C1863">
        <v>10</v>
      </c>
      <c r="D1863" t="s">
        <v>58</v>
      </c>
      <c r="E1863" t="s">
        <v>22</v>
      </c>
      <c r="F1863" t="s">
        <v>23</v>
      </c>
      <c r="G1863" t="s">
        <v>19</v>
      </c>
      <c r="H1863">
        <v>289</v>
      </c>
      <c r="I1863">
        <v>3</v>
      </c>
      <c r="J1863">
        <v>867</v>
      </c>
    </row>
    <row r="1864" spans="1:10" x14ac:dyDescent="0.35">
      <c r="A1864" s="3" t="s">
        <v>1909</v>
      </c>
      <c r="B1864" s="4">
        <v>43708</v>
      </c>
      <c r="C1864">
        <v>11</v>
      </c>
      <c r="D1864" t="s">
        <v>11</v>
      </c>
      <c r="E1864" t="s">
        <v>12</v>
      </c>
      <c r="F1864" t="s">
        <v>13</v>
      </c>
      <c r="G1864" t="s">
        <v>41</v>
      </c>
      <c r="H1864">
        <v>399</v>
      </c>
      <c r="I1864">
        <v>5</v>
      </c>
      <c r="J1864">
        <v>1995</v>
      </c>
    </row>
    <row r="1865" spans="1:10" x14ac:dyDescent="0.35">
      <c r="A1865" s="3" t="s">
        <v>1910</v>
      </c>
      <c r="B1865" s="4">
        <v>43709</v>
      </c>
      <c r="C1865">
        <v>16</v>
      </c>
      <c r="D1865" t="s">
        <v>30</v>
      </c>
      <c r="E1865" t="s">
        <v>27</v>
      </c>
      <c r="F1865" t="s">
        <v>28</v>
      </c>
      <c r="G1865" t="s">
        <v>19</v>
      </c>
      <c r="H1865">
        <v>289</v>
      </c>
      <c r="I1865">
        <v>3</v>
      </c>
      <c r="J1865">
        <v>867</v>
      </c>
    </row>
    <row r="1866" spans="1:10" x14ac:dyDescent="0.35">
      <c r="A1866" s="3" t="s">
        <v>1911</v>
      </c>
      <c r="B1866" s="4">
        <v>43709</v>
      </c>
      <c r="C1866">
        <v>11</v>
      </c>
      <c r="D1866" t="s">
        <v>11</v>
      </c>
      <c r="E1866" t="s">
        <v>63</v>
      </c>
      <c r="F1866" t="s">
        <v>13</v>
      </c>
      <c r="G1866" t="s">
        <v>41</v>
      </c>
      <c r="H1866">
        <v>399</v>
      </c>
      <c r="I1866">
        <v>4</v>
      </c>
      <c r="J1866">
        <v>1596</v>
      </c>
    </row>
    <row r="1867" spans="1:10" x14ac:dyDescent="0.35">
      <c r="A1867" s="3" t="s">
        <v>1912</v>
      </c>
      <c r="B1867" s="4">
        <v>43709</v>
      </c>
      <c r="C1867">
        <v>7</v>
      </c>
      <c r="D1867" t="s">
        <v>88</v>
      </c>
      <c r="E1867" t="s">
        <v>46</v>
      </c>
      <c r="F1867" t="s">
        <v>23</v>
      </c>
      <c r="G1867" t="s">
        <v>31</v>
      </c>
      <c r="H1867">
        <v>69</v>
      </c>
      <c r="I1867">
        <v>6</v>
      </c>
      <c r="J1867">
        <v>414</v>
      </c>
    </row>
    <row r="1868" spans="1:10" x14ac:dyDescent="0.35">
      <c r="A1868" s="3" t="s">
        <v>1913</v>
      </c>
      <c r="B1868" s="4">
        <v>43710</v>
      </c>
      <c r="C1868">
        <v>3</v>
      </c>
      <c r="D1868" t="s">
        <v>43</v>
      </c>
      <c r="E1868" t="s">
        <v>17</v>
      </c>
      <c r="F1868" t="s">
        <v>18</v>
      </c>
      <c r="G1868" t="s">
        <v>19</v>
      </c>
      <c r="H1868">
        <v>289</v>
      </c>
      <c r="I1868">
        <v>6</v>
      </c>
      <c r="J1868">
        <v>1734</v>
      </c>
    </row>
    <row r="1869" spans="1:10" x14ac:dyDescent="0.35">
      <c r="A1869" s="3" t="s">
        <v>1914</v>
      </c>
      <c r="B1869" s="4">
        <v>43710</v>
      </c>
      <c r="C1869">
        <v>15</v>
      </c>
      <c r="D1869" t="s">
        <v>118</v>
      </c>
      <c r="E1869" t="s">
        <v>12</v>
      </c>
      <c r="F1869" t="s">
        <v>13</v>
      </c>
      <c r="G1869" t="s">
        <v>14</v>
      </c>
      <c r="H1869">
        <v>199</v>
      </c>
      <c r="I1869">
        <v>5</v>
      </c>
      <c r="J1869">
        <v>995</v>
      </c>
    </row>
    <row r="1870" spans="1:10" x14ac:dyDescent="0.35">
      <c r="A1870" s="3" t="s">
        <v>1915</v>
      </c>
      <c r="B1870" s="4">
        <v>43711</v>
      </c>
      <c r="C1870">
        <v>7</v>
      </c>
      <c r="D1870" t="s">
        <v>88</v>
      </c>
      <c r="E1870" t="s">
        <v>22</v>
      </c>
      <c r="F1870" t="s">
        <v>23</v>
      </c>
      <c r="G1870" t="s">
        <v>41</v>
      </c>
      <c r="H1870">
        <v>399</v>
      </c>
      <c r="I1870">
        <v>1</v>
      </c>
      <c r="J1870">
        <v>399</v>
      </c>
    </row>
    <row r="1871" spans="1:10" x14ac:dyDescent="0.35">
      <c r="A1871" s="3" t="s">
        <v>1916</v>
      </c>
      <c r="B1871" s="4">
        <v>43712</v>
      </c>
      <c r="C1871">
        <v>19</v>
      </c>
      <c r="D1871" t="s">
        <v>56</v>
      </c>
      <c r="E1871" t="s">
        <v>36</v>
      </c>
      <c r="F1871" t="s">
        <v>28</v>
      </c>
      <c r="G1871" t="s">
        <v>41</v>
      </c>
      <c r="H1871">
        <v>399</v>
      </c>
      <c r="I1871">
        <v>9</v>
      </c>
      <c r="J1871">
        <v>3591</v>
      </c>
    </row>
    <row r="1872" spans="1:10" x14ac:dyDescent="0.35">
      <c r="A1872" s="3" t="s">
        <v>1917</v>
      </c>
      <c r="B1872" s="4">
        <v>43712</v>
      </c>
      <c r="C1872">
        <v>20</v>
      </c>
      <c r="D1872" t="s">
        <v>40</v>
      </c>
      <c r="E1872" t="s">
        <v>27</v>
      </c>
      <c r="F1872" t="s">
        <v>28</v>
      </c>
      <c r="G1872" t="s">
        <v>24</v>
      </c>
      <c r="H1872">
        <v>159</v>
      </c>
      <c r="I1872">
        <v>4</v>
      </c>
      <c r="J1872">
        <v>636</v>
      </c>
    </row>
    <row r="1873" spans="1:10" x14ac:dyDescent="0.35">
      <c r="A1873" s="3" t="s">
        <v>1918</v>
      </c>
      <c r="B1873" s="4">
        <v>43713</v>
      </c>
      <c r="C1873">
        <v>10</v>
      </c>
      <c r="D1873" t="s">
        <v>58</v>
      </c>
      <c r="E1873" t="s">
        <v>46</v>
      </c>
      <c r="F1873" t="s">
        <v>23</v>
      </c>
      <c r="G1873" t="s">
        <v>31</v>
      </c>
      <c r="H1873">
        <v>69</v>
      </c>
      <c r="I1873">
        <v>7</v>
      </c>
      <c r="J1873">
        <v>483</v>
      </c>
    </row>
    <row r="1874" spans="1:10" x14ac:dyDescent="0.35">
      <c r="A1874" s="3" t="s">
        <v>1919</v>
      </c>
      <c r="B1874" s="4">
        <v>43713</v>
      </c>
      <c r="C1874">
        <v>8</v>
      </c>
      <c r="D1874" t="s">
        <v>45</v>
      </c>
      <c r="E1874" t="s">
        <v>46</v>
      </c>
      <c r="F1874" t="s">
        <v>23</v>
      </c>
      <c r="G1874" t="s">
        <v>14</v>
      </c>
      <c r="H1874">
        <v>199</v>
      </c>
      <c r="I1874">
        <v>6</v>
      </c>
      <c r="J1874">
        <v>1194</v>
      </c>
    </row>
    <row r="1875" spans="1:10" x14ac:dyDescent="0.35">
      <c r="A1875" s="3" t="s">
        <v>1920</v>
      </c>
      <c r="B1875" s="4">
        <v>43714</v>
      </c>
      <c r="C1875">
        <v>9</v>
      </c>
      <c r="D1875" t="s">
        <v>21</v>
      </c>
      <c r="E1875" t="s">
        <v>22</v>
      </c>
      <c r="F1875" t="s">
        <v>23</v>
      </c>
      <c r="G1875" t="s">
        <v>19</v>
      </c>
      <c r="H1875">
        <v>289</v>
      </c>
      <c r="I1875">
        <v>2</v>
      </c>
      <c r="J1875">
        <v>578</v>
      </c>
    </row>
    <row r="1876" spans="1:10" x14ac:dyDescent="0.35">
      <c r="A1876" s="3" t="s">
        <v>1921</v>
      </c>
      <c r="B1876" s="4">
        <v>43714</v>
      </c>
      <c r="C1876">
        <v>3</v>
      </c>
      <c r="D1876" t="s">
        <v>43</v>
      </c>
      <c r="E1876" t="s">
        <v>68</v>
      </c>
      <c r="F1876" t="s">
        <v>18</v>
      </c>
      <c r="G1876" t="s">
        <v>24</v>
      </c>
      <c r="H1876">
        <v>159</v>
      </c>
      <c r="I1876">
        <v>9</v>
      </c>
      <c r="J1876">
        <v>1431</v>
      </c>
    </row>
    <row r="1877" spans="1:10" x14ac:dyDescent="0.35">
      <c r="A1877" s="3" t="s">
        <v>1922</v>
      </c>
      <c r="B1877" s="4">
        <v>43714</v>
      </c>
      <c r="C1877">
        <v>16</v>
      </c>
      <c r="D1877" t="s">
        <v>30</v>
      </c>
      <c r="E1877" t="s">
        <v>27</v>
      </c>
      <c r="F1877" t="s">
        <v>28</v>
      </c>
      <c r="G1877" t="s">
        <v>14</v>
      </c>
      <c r="H1877">
        <v>199</v>
      </c>
      <c r="I1877">
        <v>8</v>
      </c>
      <c r="J1877">
        <v>1592</v>
      </c>
    </row>
    <row r="1878" spans="1:10" x14ac:dyDescent="0.35">
      <c r="A1878" s="3" t="s">
        <v>1923</v>
      </c>
      <c r="B1878" s="4">
        <v>43714</v>
      </c>
      <c r="C1878">
        <v>1</v>
      </c>
      <c r="D1878" t="s">
        <v>16</v>
      </c>
      <c r="E1878" t="s">
        <v>17</v>
      </c>
      <c r="F1878" t="s">
        <v>18</v>
      </c>
      <c r="G1878" t="s">
        <v>41</v>
      </c>
      <c r="H1878">
        <v>399</v>
      </c>
      <c r="I1878">
        <v>3</v>
      </c>
      <c r="J1878">
        <v>1197</v>
      </c>
    </row>
    <row r="1879" spans="1:10" x14ac:dyDescent="0.35">
      <c r="A1879" s="3" t="s">
        <v>1924</v>
      </c>
      <c r="B1879" s="4">
        <v>43714</v>
      </c>
      <c r="C1879">
        <v>9</v>
      </c>
      <c r="D1879" t="s">
        <v>21</v>
      </c>
      <c r="E1879" t="s">
        <v>22</v>
      </c>
      <c r="F1879" t="s">
        <v>23</v>
      </c>
      <c r="G1879" t="s">
        <v>31</v>
      </c>
      <c r="H1879">
        <v>69</v>
      </c>
      <c r="I1879">
        <v>1</v>
      </c>
      <c r="J1879">
        <v>69</v>
      </c>
    </row>
    <row r="1880" spans="1:10" x14ac:dyDescent="0.35">
      <c r="A1880" s="3" t="s">
        <v>1925</v>
      </c>
      <c r="B1880" s="4">
        <v>43714</v>
      </c>
      <c r="C1880">
        <v>4</v>
      </c>
      <c r="D1880" t="s">
        <v>51</v>
      </c>
      <c r="E1880" t="s">
        <v>68</v>
      </c>
      <c r="F1880" t="s">
        <v>18</v>
      </c>
      <c r="G1880" t="s">
        <v>41</v>
      </c>
      <c r="H1880">
        <v>399</v>
      </c>
      <c r="I1880">
        <v>4</v>
      </c>
      <c r="J1880">
        <v>1596</v>
      </c>
    </row>
    <row r="1881" spans="1:10" x14ac:dyDescent="0.35">
      <c r="A1881" s="3" t="s">
        <v>1926</v>
      </c>
      <c r="B1881" s="4">
        <v>43714</v>
      </c>
      <c r="C1881">
        <v>11</v>
      </c>
      <c r="D1881" t="s">
        <v>11</v>
      </c>
      <c r="E1881" t="s">
        <v>12</v>
      </c>
      <c r="F1881" t="s">
        <v>13</v>
      </c>
      <c r="G1881" t="s">
        <v>24</v>
      </c>
      <c r="H1881">
        <v>159</v>
      </c>
      <c r="I1881">
        <v>3</v>
      </c>
      <c r="J1881">
        <v>477</v>
      </c>
    </row>
    <row r="1882" spans="1:10" x14ac:dyDescent="0.35">
      <c r="A1882" s="3" t="s">
        <v>1927</v>
      </c>
      <c r="B1882" s="4">
        <v>43715</v>
      </c>
      <c r="C1882">
        <v>9</v>
      </c>
      <c r="D1882" t="s">
        <v>21</v>
      </c>
      <c r="E1882" t="s">
        <v>22</v>
      </c>
      <c r="F1882" t="s">
        <v>23</v>
      </c>
      <c r="G1882" t="s">
        <v>31</v>
      </c>
      <c r="H1882">
        <v>69</v>
      </c>
      <c r="I1882">
        <v>8</v>
      </c>
      <c r="J1882">
        <v>552</v>
      </c>
    </row>
    <row r="1883" spans="1:10" x14ac:dyDescent="0.35">
      <c r="A1883" s="3" t="s">
        <v>1928</v>
      </c>
      <c r="B1883" s="4">
        <v>43715</v>
      </c>
      <c r="C1883">
        <v>2</v>
      </c>
      <c r="D1883" t="s">
        <v>106</v>
      </c>
      <c r="E1883" t="s">
        <v>17</v>
      </c>
      <c r="F1883" t="s">
        <v>18</v>
      </c>
      <c r="G1883" t="s">
        <v>14</v>
      </c>
      <c r="H1883">
        <v>199</v>
      </c>
      <c r="I1883">
        <v>1</v>
      </c>
      <c r="J1883">
        <v>199</v>
      </c>
    </row>
    <row r="1884" spans="1:10" x14ac:dyDescent="0.35">
      <c r="A1884" s="3" t="s">
        <v>1929</v>
      </c>
      <c r="B1884" s="4">
        <v>43716</v>
      </c>
      <c r="C1884">
        <v>8</v>
      </c>
      <c r="D1884" t="s">
        <v>45</v>
      </c>
      <c r="E1884" t="s">
        <v>46</v>
      </c>
      <c r="F1884" t="s">
        <v>23</v>
      </c>
      <c r="G1884" t="s">
        <v>31</v>
      </c>
      <c r="H1884">
        <v>69</v>
      </c>
      <c r="I1884">
        <v>4</v>
      </c>
      <c r="J1884">
        <v>276</v>
      </c>
    </row>
    <row r="1885" spans="1:10" x14ac:dyDescent="0.35">
      <c r="A1885" s="3" t="s">
        <v>1930</v>
      </c>
      <c r="B1885" s="4">
        <v>43716</v>
      </c>
      <c r="C1885">
        <v>13</v>
      </c>
      <c r="D1885" t="s">
        <v>33</v>
      </c>
      <c r="E1885" t="s">
        <v>12</v>
      </c>
      <c r="F1885" t="s">
        <v>13</v>
      </c>
      <c r="G1885" t="s">
        <v>41</v>
      </c>
      <c r="H1885">
        <v>399</v>
      </c>
      <c r="I1885">
        <v>4</v>
      </c>
      <c r="J1885">
        <v>1596</v>
      </c>
    </row>
    <row r="1886" spans="1:10" x14ac:dyDescent="0.35">
      <c r="A1886" s="3" t="s">
        <v>1931</v>
      </c>
      <c r="B1886" s="4">
        <v>43716</v>
      </c>
      <c r="C1886">
        <v>14</v>
      </c>
      <c r="D1886" t="s">
        <v>38</v>
      </c>
      <c r="E1886" t="s">
        <v>63</v>
      </c>
      <c r="F1886" t="s">
        <v>13</v>
      </c>
      <c r="G1886" t="s">
        <v>14</v>
      </c>
      <c r="H1886">
        <v>199</v>
      </c>
      <c r="I1886">
        <v>3</v>
      </c>
      <c r="J1886">
        <v>597</v>
      </c>
    </row>
    <row r="1887" spans="1:10" x14ac:dyDescent="0.35">
      <c r="A1887" s="3" t="s">
        <v>1932</v>
      </c>
      <c r="B1887" s="4">
        <v>43716</v>
      </c>
      <c r="C1887">
        <v>10</v>
      </c>
      <c r="D1887" t="s">
        <v>58</v>
      </c>
      <c r="E1887" t="s">
        <v>46</v>
      </c>
      <c r="F1887" t="s">
        <v>23</v>
      </c>
      <c r="G1887" t="s">
        <v>19</v>
      </c>
      <c r="H1887">
        <v>289</v>
      </c>
      <c r="I1887">
        <v>2</v>
      </c>
      <c r="J1887">
        <v>578</v>
      </c>
    </row>
    <row r="1888" spans="1:10" x14ac:dyDescent="0.35">
      <c r="A1888" s="3" t="s">
        <v>1933</v>
      </c>
      <c r="B1888" s="4">
        <v>43716</v>
      </c>
      <c r="C1888">
        <v>8</v>
      </c>
      <c r="D1888" t="s">
        <v>45</v>
      </c>
      <c r="E1888" t="s">
        <v>46</v>
      </c>
      <c r="F1888" t="s">
        <v>23</v>
      </c>
      <c r="G1888" t="s">
        <v>41</v>
      </c>
      <c r="H1888">
        <v>399</v>
      </c>
      <c r="I1888">
        <v>1</v>
      </c>
      <c r="J1888">
        <v>399</v>
      </c>
    </row>
    <row r="1889" spans="1:10" x14ac:dyDescent="0.35">
      <c r="A1889" s="3" t="s">
        <v>1934</v>
      </c>
      <c r="B1889" s="4">
        <v>43716</v>
      </c>
      <c r="C1889">
        <v>3</v>
      </c>
      <c r="D1889" t="s">
        <v>43</v>
      </c>
      <c r="E1889" t="s">
        <v>17</v>
      </c>
      <c r="F1889" t="s">
        <v>18</v>
      </c>
      <c r="G1889" t="s">
        <v>31</v>
      </c>
      <c r="H1889">
        <v>69</v>
      </c>
      <c r="I1889">
        <v>7</v>
      </c>
      <c r="J1889">
        <v>483</v>
      </c>
    </row>
    <row r="1890" spans="1:10" x14ac:dyDescent="0.35">
      <c r="A1890" s="3" t="s">
        <v>1935</v>
      </c>
      <c r="B1890" s="4">
        <v>43717</v>
      </c>
      <c r="C1890">
        <v>18</v>
      </c>
      <c r="D1890" t="s">
        <v>26</v>
      </c>
      <c r="E1890" t="s">
        <v>27</v>
      </c>
      <c r="F1890" t="s">
        <v>28</v>
      </c>
      <c r="G1890" t="s">
        <v>31</v>
      </c>
      <c r="H1890">
        <v>69</v>
      </c>
      <c r="I1890">
        <v>3</v>
      </c>
      <c r="J1890">
        <v>207</v>
      </c>
    </row>
    <row r="1891" spans="1:10" x14ac:dyDescent="0.35">
      <c r="A1891" s="3" t="s">
        <v>1936</v>
      </c>
      <c r="B1891" s="4">
        <v>43718</v>
      </c>
      <c r="C1891">
        <v>10</v>
      </c>
      <c r="D1891" t="s">
        <v>58</v>
      </c>
      <c r="E1891" t="s">
        <v>46</v>
      </c>
      <c r="F1891" t="s">
        <v>23</v>
      </c>
      <c r="G1891" t="s">
        <v>14</v>
      </c>
      <c r="H1891">
        <v>199</v>
      </c>
      <c r="I1891">
        <v>5</v>
      </c>
      <c r="J1891">
        <v>995</v>
      </c>
    </row>
    <row r="1892" spans="1:10" x14ac:dyDescent="0.35">
      <c r="A1892" s="3" t="s">
        <v>1937</v>
      </c>
      <c r="B1892" s="4">
        <v>43718</v>
      </c>
      <c r="C1892">
        <v>17</v>
      </c>
      <c r="D1892" t="s">
        <v>35</v>
      </c>
      <c r="E1892" t="s">
        <v>36</v>
      </c>
      <c r="F1892" t="s">
        <v>28</v>
      </c>
      <c r="G1892" t="s">
        <v>24</v>
      </c>
      <c r="H1892">
        <v>159</v>
      </c>
      <c r="I1892">
        <v>7</v>
      </c>
      <c r="J1892">
        <v>1113</v>
      </c>
    </row>
    <row r="1893" spans="1:10" x14ac:dyDescent="0.35">
      <c r="A1893" s="3" t="s">
        <v>1938</v>
      </c>
      <c r="B1893" s="4">
        <v>43719</v>
      </c>
      <c r="C1893">
        <v>5</v>
      </c>
      <c r="D1893" t="s">
        <v>60</v>
      </c>
      <c r="E1893" t="s">
        <v>17</v>
      </c>
      <c r="F1893" t="s">
        <v>18</v>
      </c>
      <c r="G1893" t="s">
        <v>41</v>
      </c>
      <c r="H1893">
        <v>399</v>
      </c>
      <c r="I1893">
        <v>9</v>
      </c>
      <c r="J1893">
        <v>3591</v>
      </c>
    </row>
    <row r="1894" spans="1:10" x14ac:dyDescent="0.35">
      <c r="A1894" s="3" t="s">
        <v>1939</v>
      </c>
      <c r="B1894" s="4">
        <v>43719</v>
      </c>
      <c r="C1894">
        <v>15</v>
      </c>
      <c r="D1894" t="s">
        <v>118</v>
      </c>
      <c r="E1894" t="s">
        <v>63</v>
      </c>
      <c r="F1894" t="s">
        <v>13</v>
      </c>
      <c r="G1894" t="s">
        <v>14</v>
      </c>
      <c r="H1894">
        <v>199</v>
      </c>
      <c r="I1894">
        <v>1</v>
      </c>
      <c r="J1894">
        <v>199</v>
      </c>
    </row>
    <row r="1895" spans="1:10" x14ac:dyDescent="0.35">
      <c r="A1895" s="3" t="s">
        <v>1940</v>
      </c>
      <c r="B1895" s="4">
        <v>43720</v>
      </c>
      <c r="C1895">
        <v>8</v>
      </c>
      <c r="D1895" t="s">
        <v>45</v>
      </c>
      <c r="E1895" t="s">
        <v>46</v>
      </c>
      <c r="F1895" t="s">
        <v>23</v>
      </c>
      <c r="G1895" t="s">
        <v>24</v>
      </c>
      <c r="H1895">
        <v>159</v>
      </c>
      <c r="I1895">
        <v>0</v>
      </c>
      <c r="J1895">
        <v>0</v>
      </c>
    </row>
    <row r="1896" spans="1:10" x14ac:dyDescent="0.35">
      <c r="A1896" s="3" t="s">
        <v>1941</v>
      </c>
      <c r="B1896" s="4">
        <v>43720</v>
      </c>
      <c r="C1896">
        <v>15</v>
      </c>
      <c r="D1896" t="s">
        <v>118</v>
      </c>
      <c r="E1896" t="s">
        <v>63</v>
      </c>
      <c r="F1896" t="s">
        <v>13</v>
      </c>
      <c r="G1896" t="s">
        <v>41</v>
      </c>
      <c r="H1896">
        <v>399</v>
      </c>
      <c r="I1896">
        <v>1</v>
      </c>
      <c r="J1896">
        <v>399</v>
      </c>
    </row>
    <row r="1897" spans="1:10" x14ac:dyDescent="0.35">
      <c r="A1897" s="3" t="s">
        <v>1942</v>
      </c>
      <c r="B1897" s="4">
        <v>43720</v>
      </c>
      <c r="C1897">
        <v>20</v>
      </c>
      <c r="D1897" t="s">
        <v>40</v>
      </c>
      <c r="E1897" t="s">
        <v>36</v>
      </c>
      <c r="F1897" t="s">
        <v>28</v>
      </c>
      <c r="G1897" t="s">
        <v>19</v>
      </c>
      <c r="H1897">
        <v>289</v>
      </c>
      <c r="I1897">
        <v>0</v>
      </c>
      <c r="J1897">
        <v>0</v>
      </c>
    </row>
    <row r="1898" spans="1:10" x14ac:dyDescent="0.35">
      <c r="A1898" s="3" t="s">
        <v>1943</v>
      </c>
      <c r="B1898" s="4">
        <v>43720</v>
      </c>
      <c r="C1898">
        <v>1</v>
      </c>
      <c r="D1898" t="s">
        <v>16</v>
      </c>
      <c r="E1898" t="s">
        <v>17</v>
      </c>
      <c r="F1898" t="s">
        <v>18</v>
      </c>
      <c r="G1898" t="s">
        <v>24</v>
      </c>
      <c r="H1898">
        <v>159</v>
      </c>
      <c r="I1898">
        <v>3</v>
      </c>
      <c r="J1898">
        <v>477</v>
      </c>
    </row>
    <row r="1899" spans="1:10" x14ac:dyDescent="0.35">
      <c r="A1899" s="3" t="s">
        <v>1944</v>
      </c>
      <c r="B1899" s="4">
        <v>43721</v>
      </c>
      <c r="C1899">
        <v>3</v>
      </c>
      <c r="D1899" t="s">
        <v>43</v>
      </c>
      <c r="E1899" t="s">
        <v>68</v>
      </c>
      <c r="F1899" t="s">
        <v>18</v>
      </c>
      <c r="G1899" t="s">
        <v>14</v>
      </c>
      <c r="H1899">
        <v>199</v>
      </c>
      <c r="I1899">
        <v>1</v>
      </c>
      <c r="J1899">
        <v>199</v>
      </c>
    </row>
    <row r="1900" spans="1:10" x14ac:dyDescent="0.35">
      <c r="A1900" s="3" t="s">
        <v>1945</v>
      </c>
      <c r="B1900" s="4">
        <v>43722</v>
      </c>
      <c r="C1900">
        <v>9</v>
      </c>
      <c r="D1900" t="s">
        <v>21</v>
      </c>
      <c r="E1900" t="s">
        <v>46</v>
      </c>
      <c r="F1900" t="s">
        <v>23</v>
      </c>
      <c r="G1900" t="s">
        <v>14</v>
      </c>
      <c r="H1900">
        <v>199</v>
      </c>
      <c r="I1900">
        <v>0</v>
      </c>
      <c r="J1900">
        <v>0</v>
      </c>
    </row>
    <row r="1901" spans="1:10" x14ac:dyDescent="0.35">
      <c r="A1901" s="3" t="s">
        <v>1946</v>
      </c>
      <c r="B1901" s="4">
        <v>43723</v>
      </c>
      <c r="C1901">
        <v>2</v>
      </c>
      <c r="D1901" t="s">
        <v>106</v>
      </c>
      <c r="E1901" t="s">
        <v>17</v>
      </c>
      <c r="F1901" t="s">
        <v>18</v>
      </c>
      <c r="G1901" t="s">
        <v>14</v>
      </c>
      <c r="H1901">
        <v>199</v>
      </c>
      <c r="I1901">
        <v>6</v>
      </c>
      <c r="J1901">
        <v>1194</v>
      </c>
    </row>
    <row r="1902" spans="1:10" x14ac:dyDescent="0.35">
      <c r="A1902" s="3" t="s">
        <v>1947</v>
      </c>
      <c r="B1902" s="4">
        <v>43724</v>
      </c>
      <c r="C1902">
        <v>18</v>
      </c>
      <c r="D1902" t="s">
        <v>26</v>
      </c>
      <c r="E1902" t="s">
        <v>36</v>
      </c>
      <c r="F1902" t="s">
        <v>28</v>
      </c>
      <c r="G1902" t="s">
        <v>41</v>
      </c>
      <c r="H1902">
        <v>399</v>
      </c>
      <c r="I1902">
        <v>3</v>
      </c>
      <c r="J1902">
        <v>1197</v>
      </c>
    </row>
    <row r="1903" spans="1:10" x14ac:dyDescent="0.35">
      <c r="A1903" s="3" t="s">
        <v>1948</v>
      </c>
      <c r="B1903" s="4">
        <v>43724</v>
      </c>
      <c r="C1903">
        <v>14</v>
      </c>
      <c r="D1903" t="s">
        <v>38</v>
      </c>
      <c r="E1903" t="s">
        <v>12</v>
      </c>
      <c r="F1903" t="s">
        <v>13</v>
      </c>
      <c r="G1903" t="s">
        <v>41</v>
      </c>
      <c r="H1903">
        <v>399</v>
      </c>
      <c r="I1903">
        <v>8</v>
      </c>
      <c r="J1903">
        <v>3192</v>
      </c>
    </row>
    <row r="1904" spans="1:10" x14ac:dyDescent="0.35">
      <c r="A1904" s="3" t="s">
        <v>1949</v>
      </c>
      <c r="B1904" s="4">
        <v>43724</v>
      </c>
      <c r="C1904">
        <v>15</v>
      </c>
      <c r="D1904" t="s">
        <v>118</v>
      </c>
      <c r="E1904" t="s">
        <v>63</v>
      </c>
      <c r="F1904" t="s">
        <v>13</v>
      </c>
      <c r="G1904" t="s">
        <v>41</v>
      </c>
      <c r="H1904">
        <v>399</v>
      </c>
      <c r="I1904">
        <v>0</v>
      </c>
      <c r="J1904">
        <v>0</v>
      </c>
    </row>
    <row r="1905" spans="1:10" x14ac:dyDescent="0.35">
      <c r="A1905" s="3" t="s">
        <v>1950</v>
      </c>
      <c r="B1905" s="4">
        <v>43725</v>
      </c>
      <c r="C1905">
        <v>15</v>
      </c>
      <c r="D1905" t="s">
        <v>118</v>
      </c>
      <c r="E1905" t="s">
        <v>63</v>
      </c>
      <c r="F1905" t="s">
        <v>13</v>
      </c>
      <c r="G1905" t="s">
        <v>41</v>
      </c>
      <c r="H1905">
        <v>399</v>
      </c>
      <c r="I1905">
        <v>2</v>
      </c>
      <c r="J1905">
        <v>798</v>
      </c>
    </row>
    <row r="1906" spans="1:10" x14ac:dyDescent="0.35">
      <c r="A1906" s="3" t="s">
        <v>1951</v>
      </c>
      <c r="B1906" s="4">
        <v>43725</v>
      </c>
      <c r="C1906">
        <v>14</v>
      </c>
      <c r="D1906" t="s">
        <v>38</v>
      </c>
      <c r="E1906" t="s">
        <v>63</v>
      </c>
      <c r="F1906" t="s">
        <v>13</v>
      </c>
      <c r="G1906" t="s">
        <v>31</v>
      </c>
      <c r="H1906">
        <v>69</v>
      </c>
      <c r="I1906">
        <v>5</v>
      </c>
      <c r="J1906">
        <v>345</v>
      </c>
    </row>
    <row r="1907" spans="1:10" x14ac:dyDescent="0.35">
      <c r="A1907" s="3" t="s">
        <v>1952</v>
      </c>
      <c r="B1907" s="4">
        <v>43725</v>
      </c>
      <c r="C1907">
        <v>16</v>
      </c>
      <c r="D1907" t="s">
        <v>30</v>
      </c>
      <c r="E1907" t="s">
        <v>36</v>
      </c>
      <c r="F1907" t="s">
        <v>28</v>
      </c>
      <c r="G1907" t="s">
        <v>31</v>
      </c>
      <c r="H1907">
        <v>69</v>
      </c>
      <c r="I1907">
        <v>8</v>
      </c>
      <c r="J1907">
        <v>552</v>
      </c>
    </row>
    <row r="1908" spans="1:10" x14ac:dyDescent="0.35">
      <c r="A1908" s="3" t="s">
        <v>1953</v>
      </c>
      <c r="B1908" s="4">
        <v>43725</v>
      </c>
      <c r="C1908">
        <v>1</v>
      </c>
      <c r="D1908" t="s">
        <v>16</v>
      </c>
      <c r="E1908" t="s">
        <v>17</v>
      </c>
      <c r="F1908" t="s">
        <v>18</v>
      </c>
      <c r="G1908" t="s">
        <v>31</v>
      </c>
      <c r="H1908">
        <v>69</v>
      </c>
      <c r="I1908">
        <v>2</v>
      </c>
      <c r="J1908">
        <v>138</v>
      </c>
    </row>
    <row r="1909" spans="1:10" x14ac:dyDescent="0.35">
      <c r="A1909" s="3" t="s">
        <v>1954</v>
      </c>
      <c r="B1909" s="4">
        <v>43726</v>
      </c>
      <c r="C1909">
        <v>20</v>
      </c>
      <c r="D1909" t="s">
        <v>40</v>
      </c>
      <c r="E1909" t="s">
        <v>36</v>
      </c>
      <c r="F1909" t="s">
        <v>28</v>
      </c>
      <c r="G1909" t="s">
        <v>14</v>
      </c>
      <c r="H1909">
        <v>199</v>
      </c>
      <c r="I1909">
        <v>7</v>
      </c>
      <c r="J1909">
        <v>1393</v>
      </c>
    </row>
    <row r="1910" spans="1:10" x14ac:dyDescent="0.35">
      <c r="A1910" s="3" t="s">
        <v>1955</v>
      </c>
      <c r="B1910" s="4">
        <v>43726</v>
      </c>
      <c r="C1910">
        <v>15</v>
      </c>
      <c r="D1910" t="s">
        <v>118</v>
      </c>
      <c r="E1910" t="s">
        <v>63</v>
      </c>
      <c r="F1910" t="s">
        <v>13</v>
      </c>
      <c r="G1910" t="s">
        <v>31</v>
      </c>
      <c r="H1910">
        <v>69</v>
      </c>
      <c r="I1910">
        <v>8</v>
      </c>
      <c r="J1910">
        <v>552</v>
      </c>
    </row>
    <row r="1911" spans="1:10" x14ac:dyDescent="0.35">
      <c r="A1911" s="3" t="s">
        <v>1956</v>
      </c>
      <c r="B1911" s="4">
        <v>43726</v>
      </c>
      <c r="C1911">
        <v>14</v>
      </c>
      <c r="D1911" t="s">
        <v>38</v>
      </c>
      <c r="E1911" t="s">
        <v>12</v>
      </c>
      <c r="F1911" t="s">
        <v>13</v>
      </c>
      <c r="G1911" t="s">
        <v>24</v>
      </c>
      <c r="H1911">
        <v>159</v>
      </c>
      <c r="I1911">
        <v>7</v>
      </c>
      <c r="J1911">
        <v>1113</v>
      </c>
    </row>
    <row r="1912" spans="1:10" x14ac:dyDescent="0.35">
      <c r="A1912" s="3" t="s">
        <v>1957</v>
      </c>
      <c r="B1912" s="4">
        <v>43726</v>
      </c>
      <c r="C1912">
        <v>1</v>
      </c>
      <c r="D1912" t="s">
        <v>16</v>
      </c>
      <c r="E1912" t="s">
        <v>68</v>
      </c>
      <c r="F1912" t="s">
        <v>18</v>
      </c>
      <c r="G1912" t="s">
        <v>41</v>
      </c>
      <c r="H1912">
        <v>399</v>
      </c>
      <c r="I1912">
        <v>6</v>
      </c>
      <c r="J1912">
        <v>2394</v>
      </c>
    </row>
    <row r="1913" spans="1:10" x14ac:dyDescent="0.35">
      <c r="A1913" s="3" t="s">
        <v>1958</v>
      </c>
      <c r="B1913" s="4">
        <v>43727</v>
      </c>
      <c r="C1913">
        <v>6</v>
      </c>
      <c r="D1913" t="s">
        <v>48</v>
      </c>
      <c r="E1913" t="s">
        <v>22</v>
      </c>
      <c r="F1913" t="s">
        <v>23</v>
      </c>
      <c r="G1913" t="s">
        <v>19</v>
      </c>
      <c r="H1913">
        <v>289</v>
      </c>
      <c r="I1913">
        <v>7</v>
      </c>
      <c r="J1913">
        <v>2023</v>
      </c>
    </row>
    <row r="1914" spans="1:10" x14ac:dyDescent="0.35">
      <c r="A1914" s="3" t="s">
        <v>1959</v>
      </c>
      <c r="B1914" s="4">
        <v>43727</v>
      </c>
      <c r="C1914">
        <v>16</v>
      </c>
      <c r="D1914" t="s">
        <v>30</v>
      </c>
      <c r="E1914" t="s">
        <v>27</v>
      </c>
      <c r="F1914" t="s">
        <v>28</v>
      </c>
      <c r="G1914" t="s">
        <v>31</v>
      </c>
      <c r="H1914">
        <v>69</v>
      </c>
      <c r="I1914">
        <v>5</v>
      </c>
      <c r="J1914">
        <v>345</v>
      </c>
    </row>
    <row r="1915" spans="1:10" x14ac:dyDescent="0.35">
      <c r="A1915" s="3" t="s">
        <v>1960</v>
      </c>
      <c r="B1915" s="4">
        <v>43727</v>
      </c>
      <c r="C1915">
        <v>9</v>
      </c>
      <c r="D1915" t="s">
        <v>21</v>
      </c>
      <c r="E1915" t="s">
        <v>46</v>
      </c>
      <c r="F1915" t="s">
        <v>23</v>
      </c>
      <c r="G1915" t="s">
        <v>31</v>
      </c>
      <c r="H1915">
        <v>69</v>
      </c>
      <c r="I1915">
        <v>0</v>
      </c>
      <c r="J1915">
        <v>0</v>
      </c>
    </row>
    <row r="1916" spans="1:10" x14ac:dyDescent="0.35">
      <c r="A1916" s="3" t="s">
        <v>1961</v>
      </c>
      <c r="B1916" s="4">
        <v>43727</v>
      </c>
      <c r="C1916">
        <v>11</v>
      </c>
      <c r="D1916" t="s">
        <v>11</v>
      </c>
      <c r="E1916" t="s">
        <v>12</v>
      </c>
      <c r="F1916" t="s">
        <v>13</v>
      </c>
      <c r="G1916" t="s">
        <v>14</v>
      </c>
      <c r="H1916">
        <v>199</v>
      </c>
      <c r="I1916">
        <v>9</v>
      </c>
      <c r="J1916">
        <v>1791</v>
      </c>
    </row>
    <row r="1917" spans="1:10" x14ac:dyDescent="0.35">
      <c r="A1917" s="3" t="s">
        <v>1962</v>
      </c>
      <c r="B1917" s="4">
        <v>43728</v>
      </c>
      <c r="C1917">
        <v>5</v>
      </c>
      <c r="D1917" t="s">
        <v>60</v>
      </c>
      <c r="E1917" t="s">
        <v>17</v>
      </c>
      <c r="F1917" t="s">
        <v>18</v>
      </c>
      <c r="G1917" t="s">
        <v>41</v>
      </c>
      <c r="H1917">
        <v>399</v>
      </c>
      <c r="I1917">
        <v>4</v>
      </c>
      <c r="J1917">
        <v>1596</v>
      </c>
    </row>
    <row r="1918" spans="1:10" x14ac:dyDescent="0.35">
      <c r="A1918" s="3" t="s">
        <v>1963</v>
      </c>
      <c r="B1918" s="4">
        <v>43728</v>
      </c>
      <c r="C1918">
        <v>4</v>
      </c>
      <c r="D1918" t="s">
        <v>51</v>
      </c>
      <c r="E1918" t="s">
        <v>17</v>
      </c>
      <c r="F1918" t="s">
        <v>18</v>
      </c>
      <c r="G1918" t="s">
        <v>19</v>
      </c>
      <c r="H1918">
        <v>289</v>
      </c>
      <c r="I1918">
        <v>8</v>
      </c>
      <c r="J1918">
        <v>2312</v>
      </c>
    </row>
    <row r="1919" spans="1:10" x14ac:dyDescent="0.35">
      <c r="A1919" s="3" t="s">
        <v>1964</v>
      </c>
      <c r="B1919" s="4">
        <v>43728</v>
      </c>
      <c r="C1919">
        <v>1</v>
      </c>
      <c r="D1919" t="s">
        <v>16</v>
      </c>
      <c r="E1919" t="s">
        <v>17</v>
      </c>
      <c r="F1919" t="s">
        <v>18</v>
      </c>
      <c r="G1919" t="s">
        <v>41</v>
      </c>
      <c r="H1919">
        <v>399</v>
      </c>
      <c r="I1919">
        <v>1</v>
      </c>
      <c r="J1919">
        <v>399</v>
      </c>
    </row>
    <row r="1920" spans="1:10" x14ac:dyDescent="0.35">
      <c r="A1920" s="3" t="s">
        <v>1965</v>
      </c>
      <c r="B1920" s="4">
        <v>43728</v>
      </c>
      <c r="C1920">
        <v>11</v>
      </c>
      <c r="D1920" t="s">
        <v>11</v>
      </c>
      <c r="E1920" t="s">
        <v>63</v>
      </c>
      <c r="F1920" t="s">
        <v>13</v>
      </c>
      <c r="G1920" t="s">
        <v>14</v>
      </c>
      <c r="H1920">
        <v>199</v>
      </c>
      <c r="I1920">
        <v>4</v>
      </c>
      <c r="J1920">
        <v>796</v>
      </c>
    </row>
    <row r="1921" spans="1:10" x14ac:dyDescent="0.35">
      <c r="A1921" s="3" t="s">
        <v>1966</v>
      </c>
      <c r="B1921" s="4">
        <v>43728</v>
      </c>
      <c r="C1921">
        <v>10</v>
      </c>
      <c r="D1921" t="s">
        <v>58</v>
      </c>
      <c r="E1921" t="s">
        <v>46</v>
      </c>
      <c r="F1921" t="s">
        <v>23</v>
      </c>
      <c r="G1921" t="s">
        <v>24</v>
      </c>
      <c r="H1921">
        <v>159</v>
      </c>
      <c r="I1921">
        <v>9</v>
      </c>
      <c r="J1921">
        <v>1431</v>
      </c>
    </row>
    <row r="1922" spans="1:10" x14ac:dyDescent="0.35">
      <c r="A1922" s="3" t="s">
        <v>1967</v>
      </c>
      <c r="B1922" s="4">
        <v>43728</v>
      </c>
      <c r="C1922">
        <v>17</v>
      </c>
      <c r="D1922" t="s">
        <v>35</v>
      </c>
      <c r="E1922" t="s">
        <v>27</v>
      </c>
      <c r="F1922" t="s">
        <v>28</v>
      </c>
      <c r="G1922" t="s">
        <v>41</v>
      </c>
      <c r="H1922">
        <v>399</v>
      </c>
      <c r="I1922">
        <v>1</v>
      </c>
      <c r="J1922">
        <v>399</v>
      </c>
    </row>
    <row r="1923" spans="1:10" x14ac:dyDescent="0.35">
      <c r="A1923" s="3" t="s">
        <v>1968</v>
      </c>
      <c r="B1923" s="4">
        <v>43728</v>
      </c>
      <c r="C1923">
        <v>8</v>
      </c>
      <c r="D1923" t="s">
        <v>45</v>
      </c>
      <c r="E1923" t="s">
        <v>22</v>
      </c>
      <c r="F1923" t="s">
        <v>23</v>
      </c>
      <c r="G1923" t="s">
        <v>41</v>
      </c>
      <c r="H1923">
        <v>399</v>
      </c>
      <c r="I1923">
        <v>3</v>
      </c>
      <c r="J1923">
        <v>1197</v>
      </c>
    </row>
    <row r="1924" spans="1:10" x14ac:dyDescent="0.35">
      <c r="A1924" s="3" t="s">
        <v>1969</v>
      </c>
      <c r="B1924" s="4">
        <v>43728</v>
      </c>
      <c r="C1924">
        <v>12</v>
      </c>
      <c r="D1924" t="s">
        <v>66</v>
      </c>
      <c r="E1924" t="s">
        <v>63</v>
      </c>
      <c r="F1924" t="s">
        <v>13</v>
      </c>
      <c r="G1924" t="s">
        <v>24</v>
      </c>
      <c r="H1924">
        <v>159</v>
      </c>
      <c r="I1924">
        <v>8</v>
      </c>
      <c r="J1924">
        <v>1272</v>
      </c>
    </row>
    <row r="1925" spans="1:10" x14ac:dyDescent="0.35">
      <c r="A1925" s="3" t="s">
        <v>1970</v>
      </c>
      <c r="B1925" s="4">
        <v>43728</v>
      </c>
      <c r="C1925">
        <v>6</v>
      </c>
      <c r="D1925" t="s">
        <v>48</v>
      </c>
      <c r="E1925" t="s">
        <v>22</v>
      </c>
      <c r="F1925" t="s">
        <v>23</v>
      </c>
      <c r="G1925" t="s">
        <v>14</v>
      </c>
      <c r="H1925">
        <v>199</v>
      </c>
      <c r="I1925">
        <v>0</v>
      </c>
      <c r="J1925">
        <v>0</v>
      </c>
    </row>
    <row r="1926" spans="1:10" x14ac:dyDescent="0.35">
      <c r="A1926" s="3" t="s">
        <v>1971</v>
      </c>
      <c r="B1926" s="4">
        <v>43729</v>
      </c>
      <c r="C1926">
        <v>19</v>
      </c>
      <c r="D1926" t="s">
        <v>56</v>
      </c>
      <c r="E1926" t="s">
        <v>27</v>
      </c>
      <c r="F1926" t="s">
        <v>28</v>
      </c>
      <c r="G1926" t="s">
        <v>19</v>
      </c>
      <c r="H1926">
        <v>289</v>
      </c>
      <c r="I1926">
        <v>1</v>
      </c>
      <c r="J1926">
        <v>289</v>
      </c>
    </row>
    <row r="1927" spans="1:10" x14ac:dyDescent="0.35">
      <c r="A1927" s="3" t="s">
        <v>1972</v>
      </c>
      <c r="B1927" s="4">
        <v>43730</v>
      </c>
      <c r="C1927">
        <v>1</v>
      </c>
      <c r="D1927" t="s">
        <v>16</v>
      </c>
      <c r="E1927" t="s">
        <v>17</v>
      </c>
      <c r="F1927" t="s">
        <v>18</v>
      </c>
      <c r="G1927" t="s">
        <v>14</v>
      </c>
      <c r="H1927">
        <v>199</v>
      </c>
      <c r="I1927">
        <v>3</v>
      </c>
      <c r="J1927">
        <v>597</v>
      </c>
    </row>
    <row r="1928" spans="1:10" x14ac:dyDescent="0.35">
      <c r="A1928" s="3" t="s">
        <v>1973</v>
      </c>
      <c r="B1928" s="4">
        <v>43730</v>
      </c>
      <c r="C1928">
        <v>6</v>
      </c>
      <c r="D1928" t="s">
        <v>48</v>
      </c>
      <c r="E1928" t="s">
        <v>46</v>
      </c>
      <c r="F1928" t="s">
        <v>23</v>
      </c>
      <c r="G1928" t="s">
        <v>19</v>
      </c>
      <c r="H1928">
        <v>289</v>
      </c>
      <c r="I1928">
        <v>2</v>
      </c>
      <c r="J1928">
        <v>578</v>
      </c>
    </row>
    <row r="1929" spans="1:10" x14ac:dyDescent="0.35">
      <c r="A1929" s="3" t="s">
        <v>1974</v>
      </c>
      <c r="B1929" s="4">
        <v>43730</v>
      </c>
      <c r="C1929">
        <v>13</v>
      </c>
      <c r="D1929" t="s">
        <v>33</v>
      </c>
      <c r="E1929" t="s">
        <v>63</v>
      </c>
      <c r="F1929" t="s">
        <v>13</v>
      </c>
      <c r="G1929" t="s">
        <v>41</v>
      </c>
      <c r="H1929">
        <v>399</v>
      </c>
      <c r="I1929">
        <v>6</v>
      </c>
      <c r="J1929">
        <v>2394</v>
      </c>
    </row>
    <row r="1930" spans="1:10" x14ac:dyDescent="0.35">
      <c r="A1930" s="3" t="s">
        <v>1975</v>
      </c>
      <c r="B1930" s="4">
        <v>43730</v>
      </c>
      <c r="C1930">
        <v>9</v>
      </c>
      <c r="D1930" t="s">
        <v>21</v>
      </c>
      <c r="E1930" t="s">
        <v>46</v>
      </c>
      <c r="F1930" t="s">
        <v>23</v>
      </c>
      <c r="G1930" t="s">
        <v>14</v>
      </c>
      <c r="H1930">
        <v>199</v>
      </c>
      <c r="I1930">
        <v>3</v>
      </c>
      <c r="J1930">
        <v>597</v>
      </c>
    </row>
    <row r="1931" spans="1:10" x14ac:dyDescent="0.35">
      <c r="A1931" s="3" t="s">
        <v>1976</v>
      </c>
      <c r="B1931" s="4">
        <v>43731</v>
      </c>
      <c r="C1931">
        <v>4</v>
      </c>
      <c r="D1931" t="s">
        <v>51</v>
      </c>
      <c r="E1931" t="s">
        <v>17</v>
      </c>
      <c r="F1931" t="s">
        <v>18</v>
      </c>
      <c r="G1931" t="s">
        <v>41</v>
      </c>
      <c r="H1931">
        <v>399</v>
      </c>
      <c r="I1931">
        <v>7</v>
      </c>
      <c r="J1931">
        <v>2793</v>
      </c>
    </row>
    <row r="1932" spans="1:10" x14ac:dyDescent="0.35">
      <c r="A1932" s="3" t="s">
        <v>1977</v>
      </c>
      <c r="B1932" s="4">
        <v>43731</v>
      </c>
      <c r="C1932">
        <v>2</v>
      </c>
      <c r="D1932" t="s">
        <v>106</v>
      </c>
      <c r="E1932" t="s">
        <v>17</v>
      </c>
      <c r="F1932" t="s">
        <v>18</v>
      </c>
      <c r="G1932" t="s">
        <v>41</v>
      </c>
      <c r="H1932">
        <v>399</v>
      </c>
      <c r="I1932">
        <v>0</v>
      </c>
      <c r="J1932">
        <v>0</v>
      </c>
    </row>
    <row r="1933" spans="1:10" x14ac:dyDescent="0.35">
      <c r="A1933" s="3" t="s">
        <v>1978</v>
      </c>
      <c r="B1933" s="4">
        <v>43732</v>
      </c>
      <c r="C1933">
        <v>7</v>
      </c>
      <c r="D1933" t="s">
        <v>88</v>
      </c>
      <c r="E1933" t="s">
        <v>22</v>
      </c>
      <c r="F1933" t="s">
        <v>23</v>
      </c>
      <c r="G1933" t="s">
        <v>24</v>
      </c>
      <c r="H1933">
        <v>159</v>
      </c>
      <c r="I1933">
        <v>5</v>
      </c>
      <c r="J1933">
        <v>795</v>
      </c>
    </row>
    <row r="1934" spans="1:10" x14ac:dyDescent="0.35">
      <c r="A1934" s="3" t="s">
        <v>1979</v>
      </c>
      <c r="B1934" s="4">
        <v>43732</v>
      </c>
      <c r="C1934">
        <v>2</v>
      </c>
      <c r="D1934" t="s">
        <v>106</v>
      </c>
      <c r="E1934" t="s">
        <v>68</v>
      </c>
      <c r="F1934" t="s">
        <v>18</v>
      </c>
      <c r="G1934" t="s">
        <v>24</v>
      </c>
      <c r="H1934">
        <v>159</v>
      </c>
      <c r="I1934">
        <v>7</v>
      </c>
      <c r="J1934">
        <v>1113</v>
      </c>
    </row>
    <row r="1935" spans="1:10" x14ac:dyDescent="0.35">
      <c r="A1935" s="3" t="s">
        <v>1980</v>
      </c>
      <c r="B1935" s="4">
        <v>43733</v>
      </c>
      <c r="C1935">
        <v>6</v>
      </c>
      <c r="D1935" t="s">
        <v>48</v>
      </c>
      <c r="E1935" t="s">
        <v>46</v>
      </c>
      <c r="F1935" t="s">
        <v>23</v>
      </c>
      <c r="G1935" t="s">
        <v>19</v>
      </c>
      <c r="H1935">
        <v>289</v>
      </c>
      <c r="I1935">
        <v>8</v>
      </c>
      <c r="J1935">
        <v>2312</v>
      </c>
    </row>
    <row r="1936" spans="1:10" x14ac:dyDescent="0.35">
      <c r="A1936" s="3" t="s">
        <v>1981</v>
      </c>
      <c r="B1936" s="4">
        <v>43733</v>
      </c>
      <c r="C1936">
        <v>12</v>
      </c>
      <c r="D1936" t="s">
        <v>66</v>
      </c>
      <c r="E1936" t="s">
        <v>12</v>
      </c>
      <c r="F1936" t="s">
        <v>13</v>
      </c>
      <c r="G1936" t="s">
        <v>19</v>
      </c>
      <c r="H1936">
        <v>289</v>
      </c>
      <c r="I1936">
        <v>5</v>
      </c>
      <c r="J1936">
        <v>1445</v>
      </c>
    </row>
    <row r="1937" spans="1:10" x14ac:dyDescent="0.35">
      <c r="A1937" s="3" t="s">
        <v>1982</v>
      </c>
      <c r="B1937" s="4">
        <v>43734</v>
      </c>
      <c r="C1937">
        <v>17</v>
      </c>
      <c r="D1937" t="s">
        <v>35</v>
      </c>
      <c r="E1937" t="s">
        <v>36</v>
      </c>
      <c r="F1937" t="s">
        <v>28</v>
      </c>
      <c r="G1937" t="s">
        <v>19</v>
      </c>
      <c r="H1937">
        <v>289</v>
      </c>
      <c r="I1937">
        <v>6</v>
      </c>
      <c r="J1937">
        <v>1734</v>
      </c>
    </row>
    <row r="1938" spans="1:10" x14ac:dyDescent="0.35">
      <c r="A1938" s="3" t="s">
        <v>1983</v>
      </c>
      <c r="B1938" s="4">
        <v>43735</v>
      </c>
      <c r="C1938">
        <v>15</v>
      </c>
      <c r="D1938" t="s">
        <v>118</v>
      </c>
      <c r="E1938" t="s">
        <v>12</v>
      </c>
      <c r="F1938" t="s">
        <v>13</v>
      </c>
      <c r="G1938" t="s">
        <v>19</v>
      </c>
      <c r="H1938">
        <v>289</v>
      </c>
      <c r="I1938">
        <v>2</v>
      </c>
      <c r="J1938">
        <v>578</v>
      </c>
    </row>
    <row r="1939" spans="1:10" x14ac:dyDescent="0.35">
      <c r="A1939" s="3" t="s">
        <v>1984</v>
      </c>
      <c r="B1939" s="4">
        <v>43735</v>
      </c>
      <c r="C1939">
        <v>13</v>
      </c>
      <c r="D1939" t="s">
        <v>33</v>
      </c>
      <c r="E1939" t="s">
        <v>63</v>
      </c>
      <c r="F1939" t="s">
        <v>13</v>
      </c>
      <c r="G1939" t="s">
        <v>19</v>
      </c>
      <c r="H1939">
        <v>289</v>
      </c>
      <c r="I1939">
        <v>5</v>
      </c>
      <c r="J1939">
        <v>1445</v>
      </c>
    </row>
    <row r="1940" spans="1:10" x14ac:dyDescent="0.35">
      <c r="A1940" s="3" t="s">
        <v>1985</v>
      </c>
      <c r="B1940" s="4">
        <v>43735</v>
      </c>
      <c r="C1940">
        <v>13</v>
      </c>
      <c r="D1940" t="s">
        <v>33</v>
      </c>
      <c r="E1940" t="s">
        <v>63</v>
      </c>
      <c r="F1940" t="s">
        <v>13</v>
      </c>
      <c r="G1940" t="s">
        <v>41</v>
      </c>
      <c r="H1940">
        <v>399</v>
      </c>
      <c r="I1940">
        <v>6</v>
      </c>
      <c r="J1940">
        <v>2394</v>
      </c>
    </row>
    <row r="1941" spans="1:10" x14ac:dyDescent="0.35">
      <c r="A1941" s="3" t="s">
        <v>1986</v>
      </c>
      <c r="B1941" s="4">
        <v>43736</v>
      </c>
      <c r="C1941">
        <v>12</v>
      </c>
      <c r="D1941" t="s">
        <v>66</v>
      </c>
      <c r="E1941" t="s">
        <v>12</v>
      </c>
      <c r="F1941" t="s">
        <v>13</v>
      </c>
      <c r="G1941" t="s">
        <v>24</v>
      </c>
      <c r="H1941">
        <v>159</v>
      </c>
      <c r="I1941">
        <v>1</v>
      </c>
      <c r="J1941">
        <v>159</v>
      </c>
    </row>
    <row r="1942" spans="1:10" x14ac:dyDescent="0.35">
      <c r="A1942" s="3" t="s">
        <v>1987</v>
      </c>
      <c r="B1942" s="4">
        <v>43736</v>
      </c>
      <c r="C1942">
        <v>11</v>
      </c>
      <c r="D1942" t="s">
        <v>11</v>
      </c>
      <c r="E1942" t="s">
        <v>63</v>
      </c>
      <c r="F1942" t="s">
        <v>13</v>
      </c>
      <c r="G1942" t="s">
        <v>31</v>
      </c>
      <c r="H1942">
        <v>69</v>
      </c>
      <c r="I1942">
        <v>3</v>
      </c>
      <c r="J1942">
        <v>207</v>
      </c>
    </row>
    <row r="1943" spans="1:10" x14ac:dyDescent="0.35">
      <c r="A1943" s="3" t="s">
        <v>1988</v>
      </c>
      <c r="B1943" s="4">
        <v>43736</v>
      </c>
      <c r="C1943">
        <v>4</v>
      </c>
      <c r="D1943" t="s">
        <v>51</v>
      </c>
      <c r="E1943" t="s">
        <v>17</v>
      </c>
      <c r="F1943" t="s">
        <v>18</v>
      </c>
      <c r="G1943" t="s">
        <v>14</v>
      </c>
      <c r="H1943">
        <v>199</v>
      </c>
      <c r="I1943">
        <v>0</v>
      </c>
      <c r="J1943">
        <v>0</v>
      </c>
    </row>
    <row r="1944" spans="1:10" x14ac:dyDescent="0.35">
      <c r="A1944" s="3" t="s">
        <v>1989</v>
      </c>
      <c r="B1944" s="4">
        <v>43737</v>
      </c>
      <c r="C1944">
        <v>18</v>
      </c>
      <c r="D1944" t="s">
        <v>26</v>
      </c>
      <c r="E1944" t="s">
        <v>27</v>
      </c>
      <c r="F1944" t="s">
        <v>28</v>
      </c>
      <c r="G1944" t="s">
        <v>31</v>
      </c>
      <c r="H1944">
        <v>69</v>
      </c>
      <c r="I1944">
        <v>3</v>
      </c>
      <c r="J1944">
        <v>207</v>
      </c>
    </row>
    <row r="1945" spans="1:10" x14ac:dyDescent="0.35">
      <c r="A1945" s="3" t="s">
        <v>1990</v>
      </c>
      <c r="B1945" s="4">
        <v>43737</v>
      </c>
      <c r="C1945">
        <v>12</v>
      </c>
      <c r="D1945" t="s">
        <v>66</v>
      </c>
      <c r="E1945" t="s">
        <v>63</v>
      </c>
      <c r="F1945" t="s">
        <v>13</v>
      </c>
      <c r="G1945" t="s">
        <v>14</v>
      </c>
      <c r="H1945">
        <v>199</v>
      </c>
      <c r="I1945">
        <v>2</v>
      </c>
      <c r="J1945">
        <v>398</v>
      </c>
    </row>
    <row r="1946" spans="1:10" x14ac:dyDescent="0.35">
      <c r="A1946" s="3" t="s">
        <v>1991</v>
      </c>
      <c r="B1946" s="4">
        <v>43737</v>
      </c>
      <c r="C1946">
        <v>19</v>
      </c>
      <c r="D1946" t="s">
        <v>56</v>
      </c>
      <c r="E1946" t="s">
        <v>27</v>
      </c>
      <c r="F1946" t="s">
        <v>28</v>
      </c>
      <c r="G1946" t="s">
        <v>19</v>
      </c>
      <c r="H1946">
        <v>289</v>
      </c>
      <c r="I1946">
        <v>0</v>
      </c>
      <c r="J1946">
        <v>0</v>
      </c>
    </row>
    <row r="1947" spans="1:10" x14ac:dyDescent="0.35">
      <c r="A1947" s="3" t="s">
        <v>1992</v>
      </c>
      <c r="B1947" s="4">
        <v>43737</v>
      </c>
      <c r="C1947">
        <v>16</v>
      </c>
      <c r="D1947" t="s">
        <v>30</v>
      </c>
      <c r="E1947" t="s">
        <v>36</v>
      </c>
      <c r="F1947" t="s">
        <v>28</v>
      </c>
      <c r="G1947" t="s">
        <v>14</v>
      </c>
      <c r="H1947">
        <v>199</v>
      </c>
      <c r="I1947">
        <v>4</v>
      </c>
      <c r="J1947">
        <v>796</v>
      </c>
    </row>
    <row r="1948" spans="1:10" x14ac:dyDescent="0.35">
      <c r="A1948" s="3" t="s">
        <v>1993</v>
      </c>
      <c r="B1948" s="4">
        <v>43737</v>
      </c>
      <c r="C1948">
        <v>19</v>
      </c>
      <c r="D1948" t="s">
        <v>56</v>
      </c>
      <c r="E1948" t="s">
        <v>36</v>
      </c>
      <c r="F1948" t="s">
        <v>28</v>
      </c>
      <c r="G1948" t="s">
        <v>14</v>
      </c>
      <c r="H1948">
        <v>199</v>
      </c>
      <c r="I1948">
        <v>2</v>
      </c>
      <c r="J1948">
        <v>398</v>
      </c>
    </row>
    <row r="1949" spans="1:10" x14ac:dyDescent="0.35">
      <c r="A1949" s="3" t="s">
        <v>1994</v>
      </c>
      <c r="B1949" s="4">
        <v>43737</v>
      </c>
      <c r="C1949">
        <v>1</v>
      </c>
      <c r="D1949" t="s">
        <v>16</v>
      </c>
      <c r="E1949" t="s">
        <v>17</v>
      </c>
      <c r="F1949" t="s">
        <v>18</v>
      </c>
      <c r="G1949" t="s">
        <v>19</v>
      </c>
      <c r="H1949">
        <v>289</v>
      </c>
      <c r="I1949">
        <v>8</v>
      </c>
      <c r="J1949">
        <v>2312</v>
      </c>
    </row>
    <row r="1950" spans="1:10" x14ac:dyDescent="0.35">
      <c r="A1950" s="3" t="s">
        <v>1995</v>
      </c>
      <c r="B1950" s="4">
        <v>43737</v>
      </c>
      <c r="C1950">
        <v>9</v>
      </c>
      <c r="D1950" t="s">
        <v>21</v>
      </c>
      <c r="E1950" t="s">
        <v>22</v>
      </c>
      <c r="F1950" t="s">
        <v>23</v>
      </c>
      <c r="G1950" t="s">
        <v>41</v>
      </c>
      <c r="H1950">
        <v>399</v>
      </c>
      <c r="I1950">
        <v>4</v>
      </c>
      <c r="J1950">
        <v>1596</v>
      </c>
    </row>
    <row r="1951" spans="1:10" x14ac:dyDescent="0.35">
      <c r="A1951" s="3" t="s">
        <v>1996</v>
      </c>
      <c r="B1951" s="4">
        <v>43738</v>
      </c>
      <c r="C1951">
        <v>9</v>
      </c>
      <c r="D1951" t="s">
        <v>21</v>
      </c>
      <c r="E1951" t="s">
        <v>46</v>
      </c>
      <c r="F1951" t="s">
        <v>23</v>
      </c>
      <c r="G1951" t="s">
        <v>31</v>
      </c>
      <c r="H1951">
        <v>69</v>
      </c>
      <c r="I1951">
        <v>7</v>
      </c>
      <c r="J1951">
        <v>483</v>
      </c>
    </row>
    <row r="1952" spans="1:10" x14ac:dyDescent="0.35">
      <c r="A1952" s="3" t="s">
        <v>1997</v>
      </c>
      <c r="B1952" s="4">
        <v>43739</v>
      </c>
      <c r="C1952">
        <v>20</v>
      </c>
      <c r="D1952" t="s">
        <v>40</v>
      </c>
      <c r="E1952" t="s">
        <v>27</v>
      </c>
      <c r="F1952" t="s">
        <v>28</v>
      </c>
      <c r="G1952" t="s">
        <v>24</v>
      </c>
      <c r="H1952">
        <v>159</v>
      </c>
      <c r="I1952">
        <v>1</v>
      </c>
      <c r="J1952">
        <v>159</v>
      </c>
    </row>
    <row r="1953" spans="1:10" x14ac:dyDescent="0.35">
      <c r="A1953" s="3" t="s">
        <v>1998</v>
      </c>
      <c r="B1953" s="4">
        <v>43739</v>
      </c>
      <c r="C1953">
        <v>8</v>
      </c>
      <c r="D1953" t="s">
        <v>45</v>
      </c>
      <c r="E1953" t="s">
        <v>22</v>
      </c>
      <c r="F1953" t="s">
        <v>23</v>
      </c>
      <c r="G1953" t="s">
        <v>19</v>
      </c>
      <c r="H1953">
        <v>289</v>
      </c>
      <c r="I1953">
        <v>5</v>
      </c>
      <c r="J1953">
        <v>1445</v>
      </c>
    </row>
    <row r="1954" spans="1:10" x14ac:dyDescent="0.35">
      <c r="A1954" s="3" t="s">
        <v>1999</v>
      </c>
      <c r="B1954" s="4">
        <v>43739</v>
      </c>
      <c r="C1954">
        <v>18</v>
      </c>
      <c r="D1954" t="s">
        <v>26</v>
      </c>
      <c r="E1954" t="s">
        <v>36</v>
      </c>
      <c r="F1954" t="s">
        <v>28</v>
      </c>
      <c r="G1954" t="s">
        <v>31</v>
      </c>
      <c r="H1954">
        <v>69</v>
      </c>
      <c r="I1954">
        <v>0</v>
      </c>
      <c r="J1954">
        <v>0</v>
      </c>
    </row>
    <row r="1955" spans="1:10" x14ac:dyDescent="0.35">
      <c r="A1955" s="3" t="s">
        <v>2000</v>
      </c>
      <c r="B1955" s="4">
        <v>43739</v>
      </c>
      <c r="C1955">
        <v>2</v>
      </c>
      <c r="D1955" t="s">
        <v>106</v>
      </c>
      <c r="E1955" t="s">
        <v>17</v>
      </c>
      <c r="F1955" t="s">
        <v>18</v>
      </c>
      <c r="G1955" t="s">
        <v>41</v>
      </c>
      <c r="H1955">
        <v>399</v>
      </c>
      <c r="I1955">
        <v>2</v>
      </c>
      <c r="J1955">
        <v>798</v>
      </c>
    </row>
    <row r="1956" spans="1:10" x14ac:dyDescent="0.35">
      <c r="A1956" s="3" t="s">
        <v>2001</v>
      </c>
      <c r="B1956" s="4">
        <v>43740</v>
      </c>
      <c r="C1956">
        <v>10</v>
      </c>
      <c r="D1956" t="s">
        <v>58</v>
      </c>
      <c r="E1956" t="s">
        <v>22</v>
      </c>
      <c r="F1956" t="s">
        <v>23</v>
      </c>
      <c r="G1956" t="s">
        <v>14</v>
      </c>
      <c r="H1956">
        <v>199</v>
      </c>
      <c r="I1956">
        <v>7</v>
      </c>
      <c r="J1956">
        <v>1393</v>
      </c>
    </row>
    <row r="1957" spans="1:10" x14ac:dyDescent="0.35">
      <c r="A1957" s="3" t="s">
        <v>2002</v>
      </c>
      <c r="B1957" s="4">
        <v>43740</v>
      </c>
      <c r="C1957">
        <v>13</v>
      </c>
      <c r="D1957" t="s">
        <v>33</v>
      </c>
      <c r="E1957" t="s">
        <v>63</v>
      </c>
      <c r="F1957" t="s">
        <v>13</v>
      </c>
      <c r="G1957" t="s">
        <v>24</v>
      </c>
      <c r="H1957">
        <v>159</v>
      </c>
      <c r="I1957">
        <v>5</v>
      </c>
      <c r="J1957">
        <v>795</v>
      </c>
    </row>
    <row r="1958" spans="1:10" x14ac:dyDescent="0.35">
      <c r="A1958" s="3" t="s">
        <v>2003</v>
      </c>
      <c r="B1958" s="4">
        <v>43740</v>
      </c>
      <c r="C1958">
        <v>17</v>
      </c>
      <c r="D1958" t="s">
        <v>35</v>
      </c>
      <c r="E1958" t="s">
        <v>27</v>
      </c>
      <c r="F1958" t="s">
        <v>28</v>
      </c>
      <c r="G1958" t="s">
        <v>19</v>
      </c>
      <c r="H1958">
        <v>289</v>
      </c>
      <c r="I1958">
        <v>6</v>
      </c>
      <c r="J1958">
        <v>1734</v>
      </c>
    </row>
    <row r="1959" spans="1:10" x14ac:dyDescent="0.35">
      <c r="A1959" s="3" t="s">
        <v>2004</v>
      </c>
      <c r="B1959" s="4">
        <v>43741</v>
      </c>
      <c r="C1959">
        <v>8</v>
      </c>
      <c r="D1959" t="s">
        <v>45</v>
      </c>
      <c r="E1959" t="s">
        <v>46</v>
      </c>
      <c r="F1959" t="s">
        <v>23</v>
      </c>
      <c r="G1959" t="s">
        <v>41</v>
      </c>
      <c r="H1959">
        <v>399</v>
      </c>
      <c r="I1959">
        <v>3</v>
      </c>
      <c r="J1959">
        <v>1197</v>
      </c>
    </row>
    <row r="1960" spans="1:10" x14ac:dyDescent="0.35">
      <c r="A1960" s="3" t="s">
        <v>2005</v>
      </c>
      <c r="B1960" s="4">
        <v>43741</v>
      </c>
      <c r="C1960">
        <v>12</v>
      </c>
      <c r="D1960" t="s">
        <v>66</v>
      </c>
      <c r="E1960" t="s">
        <v>12</v>
      </c>
      <c r="F1960" t="s">
        <v>13</v>
      </c>
      <c r="G1960" t="s">
        <v>31</v>
      </c>
      <c r="H1960">
        <v>69</v>
      </c>
      <c r="I1960">
        <v>7</v>
      </c>
      <c r="J1960">
        <v>483</v>
      </c>
    </row>
    <row r="1961" spans="1:10" x14ac:dyDescent="0.35">
      <c r="A1961" s="3" t="s">
        <v>2006</v>
      </c>
      <c r="B1961" s="4">
        <v>43742</v>
      </c>
      <c r="C1961">
        <v>19</v>
      </c>
      <c r="D1961" t="s">
        <v>56</v>
      </c>
      <c r="E1961" t="s">
        <v>36</v>
      </c>
      <c r="F1961" t="s">
        <v>28</v>
      </c>
      <c r="G1961" t="s">
        <v>24</v>
      </c>
      <c r="H1961">
        <v>159</v>
      </c>
      <c r="I1961">
        <v>3</v>
      </c>
      <c r="J1961">
        <v>477</v>
      </c>
    </row>
    <row r="1962" spans="1:10" x14ac:dyDescent="0.35">
      <c r="A1962" s="3" t="s">
        <v>2007</v>
      </c>
      <c r="B1962" s="4">
        <v>43742</v>
      </c>
      <c r="C1962">
        <v>9</v>
      </c>
      <c r="D1962" t="s">
        <v>21</v>
      </c>
      <c r="E1962" t="s">
        <v>22</v>
      </c>
      <c r="F1962" t="s">
        <v>23</v>
      </c>
      <c r="G1962" t="s">
        <v>19</v>
      </c>
      <c r="H1962">
        <v>289</v>
      </c>
      <c r="I1962">
        <v>8</v>
      </c>
      <c r="J1962">
        <v>2312</v>
      </c>
    </row>
    <row r="1963" spans="1:10" x14ac:dyDescent="0.35">
      <c r="A1963" s="3" t="s">
        <v>2008</v>
      </c>
      <c r="B1963" s="4">
        <v>43742</v>
      </c>
      <c r="C1963">
        <v>20</v>
      </c>
      <c r="D1963" t="s">
        <v>40</v>
      </c>
      <c r="E1963" t="s">
        <v>27</v>
      </c>
      <c r="F1963" t="s">
        <v>28</v>
      </c>
      <c r="G1963" t="s">
        <v>41</v>
      </c>
      <c r="H1963">
        <v>399</v>
      </c>
      <c r="I1963">
        <v>3</v>
      </c>
      <c r="J1963">
        <v>1197</v>
      </c>
    </row>
    <row r="1964" spans="1:10" x14ac:dyDescent="0.35">
      <c r="A1964" s="3" t="s">
        <v>2009</v>
      </c>
      <c r="B1964" s="4">
        <v>43743</v>
      </c>
      <c r="C1964">
        <v>20</v>
      </c>
      <c r="D1964" t="s">
        <v>40</v>
      </c>
      <c r="E1964" t="s">
        <v>36</v>
      </c>
      <c r="F1964" t="s">
        <v>28</v>
      </c>
      <c r="G1964" t="s">
        <v>19</v>
      </c>
      <c r="H1964">
        <v>289</v>
      </c>
      <c r="I1964">
        <v>1</v>
      </c>
      <c r="J1964">
        <v>289</v>
      </c>
    </row>
    <row r="1965" spans="1:10" x14ac:dyDescent="0.35">
      <c r="A1965" s="3" t="s">
        <v>2010</v>
      </c>
      <c r="B1965" s="4">
        <v>43743</v>
      </c>
      <c r="C1965">
        <v>4</v>
      </c>
      <c r="D1965" t="s">
        <v>51</v>
      </c>
      <c r="E1965" t="s">
        <v>17</v>
      </c>
      <c r="F1965" t="s">
        <v>18</v>
      </c>
      <c r="G1965" t="s">
        <v>19</v>
      </c>
      <c r="H1965">
        <v>289</v>
      </c>
      <c r="I1965">
        <v>3</v>
      </c>
      <c r="J1965">
        <v>867</v>
      </c>
    </row>
    <row r="1966" spans="1:10" x14ac:dyDescent="0.35">
      <c r="A1966" s="3" t="s">
        <v>2011</v>
      </c>
      <c r="B1966" s="4">
        <v>43743</v>
      </c>
      <c r="C1966">
        <v>4</v>
      </c>
      <c r="D1966" t="s">
        <v>51</v>
      </c>
      <c r="E1966" t="s">
        <v>68</v>
      </c>
      <c r="F1966" t="s">
        <v>18</v>
      </c>
      <c r="G1966" t="s">
        <v>14</v>
      </c>
      <c r="H1966">
        <v>199</v>
      </c>
      <c r="I1966">
        <v>2</v>
      </c>
      <c r="J1966">
        <v>398</v>
      </c>
    </row>
    <row r="1967" spans="1:10" x14ac:dyDescent="0.35">
      <c r="A1967" s="3" t="s">
        <v>2012</v>
      </c>
      <c r="B1967" s="4">
        <v>43743</v>
      </c>
      <c r="C1967">
        <v>15</v>
      </c>
      <c r="D1967" t="s">
        <v>118</v>
      </c>
      <c r="E1967" t="s">
        <v>12</v>
      </c>
      <c r="F1967" t="s">
        <v>13</v>
      </c>
      <c r="G1967" t="s">
        <v>41</v>
      </c>
      <c r="H1967">
        <v>399</v>
      </c>
      <c r="I1967">
        <v>0</v>
      </c>
      <c r="J1967">
        <v>0</v>
      </c>
    </row>
    <row r="1968" spans="1:10" x14ac:dyDescent="0.35">
      <c r="A1968" s="3" t="s">
        <v>2013</v>
      </c>
      <c r="B1968" s="4">
        <v>43743</v>
      </c>
      <c r="C1968">
        <v>20</v>
      </c>
      <c r="D1968" t="s">
        <v>40</v>
      </c>
      <c r="E1968" t="s">
        <v>36</v>
      </c>
      <c r="F1968" t="s">
        <v>28</v>
      </c>
      <c r="G1968" t="s">
        <v>41</v>
      </c>
      <c r="H1968">
        <v>399</v>
      </c>
      <c r="I1968">
        <v>9</v>
      </c>
      <c r="J1968">
        <v>3591</v>
      </c>
    </row>
    <row r="1969" spans="1:10" x14ac:dyDescent="0.35">
      <c r="A1969" s="3" t="s">
        <v>2014</v>
      </c>
      <c r="B1969" s="4">
        <v>43743</v>
      </c>
      <c r="C1969">
        <v>1</v>
      </c>
      <c r="D1969" t="s">
        <v>16</v>
      </c>
      <c r="E1969" t="s">
        <v>68</v>
      </c>
      <c r="F1969" t="s">
        <v>18</v>
      </c>
      <c r="G1969" t="s">
        <v>31</v>
      </c>
      <c r="H1969">
        <v>69</v>
      </c>
      <c r="I1969">
        <v>2</v>
      </c>
      <c r="J1969">
        <v>138</v>
      </c>
    </row>
    <row r="1970" spans="1:10" x14ac:dyDescent="0.35">
      <c r="A1970" s="3" t="s">
        <v>2015</v>
      </c>
      <c r="B1970" s="4">
        <v>43743</v>
      </c>
      <c r="C1970">
        <v>3</v>
      </c>
      <c r="D1970" t="s">
        <v>43</v>
      </c>
      <c r="E1970" t="s">
        <v>68</v>
      </c>
      <c r="F1970" t="s">
        <v>18</v>
      </c>
      <c r="G1970" t="s">
        <v>14</v>
      </c>
      <c r="H1970">
        <v>199</v>
      </c>
      <c r="I1970">
        <v>1</v>
      </c>
      <c r="J1970">
        <v>199</v>
      </c>
    </row>
    <row r="1971" spans="1:10" x14ac:dyDescent="0.35">
      <c r="A1971" s="3" t="s">
        <v>2016</v>
      </c>
      <c r="B1971" s="4">
        <v>43743</v>
      </c>
      <c r="C1971">
        <v>11</v>
      </c>
      <c r="D1971" t="s">
        <v>11</v>
      </c>
      <c r="E1971" t="s">
        <v>63</v>
      </c>
      <c r="F1971" t="s">
        <v>13</v>
      </c>
      <c r="G1971" t="s">
        <v>41</v>
      </c>
      <c r="H1971">
        <v>399</v>
      </c>
      <c r="I1971">
        <v>2</v>
      </c>
      <c r="J1971">
        <v>798</v>
      </c>
    </row>
    <row r="1972" spans="1:10" x14ac:dyDescent="0.35">
      <c r="A1972" s="3" t="s">
        <v>2017</v>
      </c>
      <c r="B1972" s="4">
        <v>43743</v>
      </c>
      <c r="C1972">
        <v>17</v>
      </c>
      <c r="D1972" t="s">
        <v>35</v>
      </c>
      <c r="E1972" t="s">
        <v>27</v>
      </c>
      <c r="F1972" t="s">
        <v>28</v>
      </c>
      <c r="G1972" t="s">
        <v>31</v>
      </c>
      <c r="H1972">
        <v>69</v>
      </c>
      <c r="I1972">
        <v>6</v>
      </c>
      <c r="J1972">
        <v>414</v>
      </c>
    </row>
    <row r="1973" spans="1:10" x14ac:dyDescent="0.35">
      <c r="A1973" s="3" t="s">
        <v>2018</v>
      </c>
      <c r="B1973" s="4">
        <v>43743</v>
      </c>
      <c r="C1973">
        <v>8</v>
      </c>
      <c r="D1973" t="s">
        <v>45</v>
      </c>
      <c r="E1973" t="s">
        <v>22</v>
      </c>
      <c r="F1973" t="s">
        <v>23</v>
      </c>
      <c r="G1973" t="s">
        <v>31</v>
      </c>
      <c r="H1973">
        <v>69</v>
      </c>
      <c r="I1973">
        <v>0</v>
      </c>
      <c r="J1973">
        <v>0</v>
      </c>
    </row>
    <row r="1974" spans="1:10" x14ac:dyDescent="0.35">
      <c r="A1974" s="3" t="s">
        <v>2019</v>
      </c>
      <c r="B1974" s="4">
        <v>43743</v>
      </c>
      <c r="C1974">
        <v>12</v>
      </c>
      <c r="D1974" t="s">
        <v>66</v>
      </c>
      <c r="E1974" t="s">
        <v>12</v>
      </c>
      <c r="F1974" t="s">
        <v>13</v>
      </c>
      <c r="G1974" t="s">
        <v>41</v>
      </c>
      <c r="H1974">
        <v>399</v>
      </c>
      <c r="I1974">
        <v>6</v>
      </c>
      <c r="J1974">
        <v>2394</v>
      </c>
    </row>
    <row r="1975" spans="1:10" x14ac:dyDescent="0.35">
      <c r="A1975" s="3" t="s">
        <v>2020</v>
      </c>
      <c r="B1975" s="4">
        <v>43744</v>
      </c>
      <c r="C1975">
        <v>19</v>
      </c>
      <c r="D1975" t="s">
        <v>56</v>
      </c>
      <c r="E1975" t="s">
        <v>27</v>
      </c>
      <c r="F1975" t="s">
        <v>28</v>
      </c>
      <c r="G1975" t="s">
        <v>19</v>
      </c>
      <c r="H1975">
        <v>289</v>
      </c>
      <c r="I1975">
        <v>1</v>
      </c>
      <c r="J1975">
        <v>289</v>
      </c>
    </row>
    <row r="1976" spans="1:10" x14ac:dyDescent="0.35">
      <c r="A1976" s="3" t="s">
        <v>2021</v>
      </c>
      <c r="B1976" s="4">
        <v>43745</v>
      </c>
      <c r="C1976">
        <v>6</v>
      </c>
      <c r="D1976" t="s">
        <v>48</v>
      </c>
      <c r="E1976" t="s">
        <v>22</v>
      </c>
      <c r="F1976" t="s">
        <v>23</v>
      </c>
      <c r="G1976" t="s">
        <v>24</v>
      </c>
      <c r="H1976">
        <v>159</v>
      </c>
      <c r="I1976">
        <v>4</v>
      </c>
      <c r="J1976">
        <v>636</v>
      </c>
    </row>
    <row r="1977" spans="1:10" x14ac:dyDescent="0.35">
      <c r="A1977" s="3" t="s">
        <v>2022</v>
      </c>
      <c r="B1977" s="4">
        <v>43745</v>
      </c>
      <c r="C1977">
        <v>15</v>
      </c>
      <c r="D1977" t="s">
        <v>118</v>
      </c>
      <c r="E1977" t="s">
        <v>12</v>
      </c>
      <c r="F1977" t="s">
        <v>13</v>
      </c>
      <c r="G1977" t="s">
        <v>24</v>
      </c>
      <c r="H1977">
        <v>159</v>
      </c>
      <c r="I1977">
        <v>1</v>
      </c>
      <c r="J1977">
        <v>159</v>
      </c>
    </row>
    <row r="1978" spans="1:10" x14ac:dyDescent="0.35">
      <c r="A1978" s="3" t="s">
        <v>2023</v>
      </c>
      <c r="B1978" s="4">
        <v>43746</v>
      </c>
      <c r="C1978">
        <v>10</v>
      </c>
      <c r="D1978" t="s">
        <v>58</v>
      </c>
      <c r="E1978" t="s">
        <v>22</v>
      </c>
      <c r="F1978" t="s">
        <v>23</v>
      </c>
      <c r="G1978" t="s">
        <v>24</v>
      </c>
      <c r="H1978">
        <v>159</v>
      </c>
      <c r="I1978">
        <v>6</v>
      </c>
      <c r="J1978">
        <v>954</v>
      </c>
    </row>
    <row r="1979" spans="1:10" x14ac:dyDescent="0.35">
      <c r="A1979" s="3" t="s">
        <v>2024</v>
      </c>
      <c r="B1979" s="4">
        <v>43746</v>
      </c>
      <c r="C1979">
        <v>14</v>
      </c>
      <c r="D1979" t="s">
        <v>38</v>
      </c>
      <c r="E1979" t="s">
        <v>63</v>
      </c>
      <c r="F1979" t="s">
        <v>13</v>
      </c>
      <c r="G1979" t="s">
        <v>14</v>
      </c>
      <c r="H1979">
        <v>199</v>
      </c>
      <c r="I1979">
        <v>0</v>
      </c>
      <c r="J1979">
        <v>0</v>
      </c>
    </row>
    <row r="1980" spans="1:10" x14ac:dyDescent="0.35">
      <c r="A1980" s="3" t="s">
        <v>2025</v>
      </c>
      <c r="B1980" s="4">
        <v>43747</v>
      </c>
      <c r="C1980">
        <v>11</v>
      </c>
      <c r="D1980" t="s">
        <v>11</v>
      </c>
      <c r="E1980" t="s">
        <v>63</v>
      </c>
      <c r="F1980" t="s">
        <v>13</v>
      </c>
      <c r="G1980" t="s">
        <v>24</v>
      </c>
      <c r="H1980">
        <v>159</v>
      </c>
      <c r="I1980">
        <v>0</v>
      </c>
      <c r="J1980">
        <v>0</v>
      </c>
    </row>
    <row r="1981" spans="1:10" x14ac:dyDescent="0.35">
      <c r="A1981" s="3" t="s">
        <v>2026</v>
      </c>
      <c r="B1981" s="4">
        <v>43747</v>
      </c>
      <c r="C1981">
        <v>17</v>
      </c>
      <c r="D1981" t="s">
        <v>35</v>
      </c>
      <c r="E1981" t="s">
        <v>27</v>
      </c>
      <c r="F1981" t="s">
        <v>28</v>
      </c>
      <c r="G1981" t="s">
        <v>31</v>
      </c>
      <c r="H1981">
        <v>69</v>
      </c>
      <c r="I1981">
        <v>4</v>
      </c>
      <c r="J1981">
        <v>276</v>
      </c>
    </row>
    <row r="1982" spans="1:10" x14ac:dyDescent="0.35">
      <c r="A1982" s="3" t="s">
        <v>2027</v>
      </c>
      <c r="B1982" s="4">
        <v>43747</v>
      </c>
      <c r="C1982">
        <v>12</v>
      </c>
      <c r="D1982" t="s">
        <v>66</v>
      </c>
      <c r="E1982" t="s">
        <v>12</v>
      </c>
      <c r="F1982" t="s">
        <v>13</v>
      </c>
      <c r="G1982" t="s">
        <v>19</v>
      </c>
      <c r="H1982">
        <v>289</v>
      </c>
      <c r="I1982">
        <v>0</v>
      </c>
      <c r="J1982">
        <v>0</v>
      </c>
    </row>
    <row r="1983" spans="1:10" x14ac:dyDescent="0.35">
      <c r="A1983" s="3" t="s">
        <v>2028</v>
      </c>
      <c r="B1983" s="4">
        <v>43747</v>
      </c>
      <c r="C1983">
        <v>15</v>
      </c>
      <c r="D1983" t="s">
        <v>118</v>
      </c>
      <c r="E1983" t="s">
        <v>63</v>
      </c>
      <c r="F1983" t="s">
        <v>13</v>
      </c>
      <c r="G1983" t="s">
        <v>31</v>
      </c>
      <c r="H1983">
        <v>69</v>
      </c>
      <c r="I1983">
        <v>1</v>
      </c>
      <c r="J1983">
        <v>69</v>
      </c>
    </row>
    <row r="1984" spans="1:10" x14ac:dyDescent="0.35">
      <c r="A1984" s="3" t="s">
        <v>2029</v>
      </c>
      <c r="B1984" s="4">
        <v>43748</v>
      </c>
      <c r="C1984">
        <v>3</v>
      </c>
      <c r="D1984" t="s">
        <v>43</v>
      </c>
      <c r="E1984" t="s">
        <v>68</v>
      </c>
      <c r="F1984" t="s">
        <v>18</v>
      </c>
      <c r="G1984" t="s">
        <v>41</v>
      </c>
      <c r="H1984">
        <v>399</v>
      </c>
      <c r="I1984">
        <v>1</v>
      </c>
      <c r="J1984">
        <v>399</v>
      </c>
    </row>
    <row r="1985" spans="1:10" x14ac:dyDescent="0.35">
      <c r="A1985" s="3" t="s">
        <v>2030</v>
      </c>
      <c r="B1985" s="4">
        <v>43749</v>
      </c>
      <c r="C1985">
        <v>20</v>
      </c>
      <c r="D1985" t="s">
        <v>40</v>
      </c>
      <c r="E1985" t="s">
        <v>27</v>
      </c>
      <c r="F1985" t="s">
        <v>28</v>
      </c>
      <c r="G1985" t="s">
        <v>14</v>
      </c>
      <c r="H1985">
        <v>199</v>
      </c>
      <c r="I1985">
        <v>1</v>
      </c>
      <c r="J1985">
        <v>199</v>
      </c>
    </row>
    <row r="1986" spans="1:10" x14ac:dyDescent="0.35">
      <c r="A1986" s="3" t="s">
        <v>2031</v>
      </c>
      <c r="B1986" s="4">
        <v>43750</v>
      </c>
      <c r="C1986">
        <v>13</v>
      </c>
      <c r="D1986" t="s">
        <v>33</v>
      </c>
      <c r="E1986" t="s">
        <v>12</v>
      </c>
      <c r="F1986" t="s">
        <v>13</v>
      </c>
      <c r="G1986" t="s">
        <v>41</v>
      </c>
      <c r="H1986">
        <v>399</v>
      </c>
      <c r="I1986">
        <v>3</v>
      </c>
      <c r="J1986">
        <v>1197</v>
      </c>
    </row>
    <row r="1987" spans="1:10" x14ac:dyDescent="0.35">
      <c r="A1987" s="3" t="s">
        <v>2032</v>
      </c>
      <c r="B1987" s="4">
        <v>43750</v>
      </c>
      <c r="C1987">
        <v>1</v>
      </c>
      <c r="D1987" t="s">
        <v>16</v>
      </c>
      <c r="E1987" t="s">
        <v>17</v>
      </c>
      <c r="F1987" t="s">
        <v>18</v>
      </c>
      <c r="G1987" t="s">
        <v>31</v>
      </c>
      <c r="H1987">
        <v>69</v>
      </c>
      <c r="I1987">
        <v>8</v>
      </c>
      <c r="J1987">
        <v>552</v>
      </c>
    </row>
    <row r="1988" spans="1:10" x14ac:dyDescent="0.35">
      <c r="A1988" s="3" t="s">
        <v>2033</v>
      </c>
      <c r="B1988" s="4">
        <v>43751</v>
      </c>
      <c r="C1988">
        <v>9</v>
      </c>
      <c r="D1988" t="s">
        <v>21</v>
      </c>
      <c r="E1988" t="s">
        <v>22</v>
      </c>
      <c r="F1988" t="s">
        <v>23</v>
      </c>
      <c r="G1988" t="s">
        <v>19</v>
      </c>
      <c r="H1988">
        <v>289</v>
      </c>
      <c r="I1988">
        <v>0</v>
      </c>
      <c r="J1988">
        <v>0</v>
      </c>
    </row>
    <row r="1989" spans="1:10" x14ac:dyDescent="0.35">
      <c r="A1989" s="3" t="s">
        <v>2034</v>
      </c>
      <c r="B1989" s="4">
        <v>43751</v>
      </c>
      <c r="C1989">
        <v>2</v>
      </c>
      <c r="D1989" t="s">
        <v>106</v>
      </c>
      <c r="E1989" t="s">
        <v>68</v>
      </c>
      <c r="F1989" t="s">
        <v>18</v>
      </c>
      <c r="G1989" t="s">
        <v>14</v>
      </c>
      <c r="H1989">
        <v>199</v>
      </c>
      <c r="I1989">
        <v>5</v>
      </c>
      <c r="J1989">
        <v>995</v>
      </c>
    </row>
    <row r="1990" spans="1:10" x14ac:dyDescent="0.35">
      <c r="A1990" s="3" t="s">
        <v>2035</v>
      </c>
      <c r="B1990" s="4">
        <v>43751</v>
      </c>
      <c r="C1990">
        <v>12</v>
      </c>
      <c r="D1990" t="s">
        <v>66</v>
      </c>
      <c r="E1990" t="s">
        <v>63</v>
      </c>
      <c r="F1990" t="s">
        <v>13</v>
      </c>
      <c r="G1990" t="s">
        <v>19</v>
      </c>
      <c r="H1990">
        <v>289</v>
      </c>
      <c r="I1990">
        <v>3</v>
      </c>
      <c r="J1990">
        <v>867</v>
      </c>
    </row>
    <row r="1991" spans="1:10" x14ac:dyDescent="0.35">
      <c r="A1991" s="3" t="s">
        <v>2036</v>
      </c>
      <c r="B1991" s="4">
        <v>43751</v>
      </c>
      <c r="C1991">
        <v>11</v>
      </c>
      <c r="D1991" t="s">
        <v>11</v>
      </c>
      <c r="E1991" t="s">
        <v>12</v>
      </c>
      <c r="F1991" t="s">
        <v>13</v>
      </c>
      <c r="G1991" t="s">
        <v>14</v>
      </c>
      <c r="H1991">
        <v>199</v>
      </c>
      <c r="I1991">
        <v>4</v>
      </c>
      <c r="J1991">
        <v>796</v>
      </c>
    </row>
    <row r="1992" spans="1:10" x14ac:dyDescent="0.35">
      <c r="A1992" s="3" t="s">
        <v>2037</v>
      </c>
      <c r="B1992" s="4">
        <v>43752</v>
      </c>
      <c r="C1992">
        <v>3</v>
      </c>
      <c r="D1992" t="s">
        <v>43</v>
      </c>
      <c r="E1992" t="s">
        <v>17</v>
      </c>
      <c r="F1992" t="s">
        <v>18</v>
      </c>
      <c r="G1992" t="s">
        <v>14</v>
      </c>
      <c r="H1992">
        <v>199</v>
      </c>
      <c r="I1992">
        <v>7</v>
      </c>
      <c r="J1992">
        <v>1393</v>
      </c>
    </row>
    <row r="1993" spans="1:10" x14ac:dyDescent="0.35">
      <c r="A1993" s="3" t="s">
        <v>2038</v>
      </c>
      <c r="B1993" s="4">
        <v>43753</v>
      </c>
      <c r="C1993">
        <v>5</v>
      </c>
      <c r="D1993" t="s">
        <v>60</v>
      </c>
      <c r="E1993" t="s">
        <v>17</v>
      </c>
      <c r="F1993" t="s">
        <v>18</v>
      </c>
      <c r="G1993" t="s">
        <v>24</v>
      </c>
      <c r="H1993">
        <v>159</v>
      </c>
      <c r="I1993">
        <v>7</v>
      </c>
      <c r="J1993">
        <v>1113</v>
      </c>
    </row>
    <row r="1994" spans="1:10" x14ac:dyDescent="0.35">
      <c r="A1994" s="3" t="s">
        <v>2039</v>
      </c>
      <c r="B1994" s="4">
        <v>43754</v>
      </c>
      <c r="C1994">
        <v>15</v>
      </c>
      <c r="D1994" t="s">
        <v>118</v>
      </c>
      <c r="E1994" t="s">
        <v>63</v>
      </c>
      <c r="F1994" t="s">
        <v>13</v>
      </c>
      <c r="G1994" t="s">
        <v>14</v>
      </c>
      <c r="H1994">
        <v>199</v>
      </c>
      <c r="I1994">
        <v>1</v>
      </c>
      <c r="J1994">
        <v>199</v>
      </c>
    </row>
    <row r="1995" spans="1:10" x14ac:dyDescent="0.35">
      <c r="A1995" s="3" t="s">
        <v>2040</v>
      </c>
      <c r="B1995" s="4">
        <v>43754</v>
      </c>
      <c r="C1995">
        <v>3</v>
      </c>
      <c r="D1995" t="s">
        <v>43</v>
      </c>
      <c r="E1995" t="s">
        <v>17</v>
      </c>
      <c r="F1995" t="s">
        <v>18</v>
      </c>
      <c r="G1995" t="s">
        <v>31</v>
      </c>
      <c r="H1995">
        <v>69</v>
      </c>
      <c r="I1995">
        <v>3</v>
      </c>
      <c r="J1995">
        <v>207</v>
      </c>
    </row>
    <row r="1996" spans="1:10" x14ac:dyDescent="0.35">
      <c r="A1996" s="3" t="s">
        <v>2041</v>
      </c>
      <c r="B1996" s="4">
        <v>43754</v>
      </c>
      <c r="C1996">
        <v>1</v>
      </c>
      <c r="D1996" t="s">
        <v>16</v>
      </c>
      <c r="E1996" t="s">
        <v>17</v>
      </c>
      <c r="F1996" t="s">
        <v>18</v>
      </c>
      <c r="G1996" t="s">
        <v>14</v>
      </c>
      <c r="H1996">
        <v>199</v>
      </c>
      <c r="I1996">
        <v>8</v>
      </c>
      <c r="J1996">
        <v>1592</v>
      </c>
    </row>
    <row r="1997" spans="1:10" x14ac:dyDescent="0.35">
      <c r="A1997" s="3" t="s">
        <v>2042</v>
      </c>
      <c r="B1997" s="4">
        <v>43754</v>
      </c>
      <c r="C1997">
        <v>9</v>
      </c>
      <c r="D1997" t="s">
        <v>21</v>
      </c>
      <c r="E1997" t="s">
        <v>46</v>
      </c>
      <c r="F1997" t="s">
        <v>23</v>
      </c>
      <c r="G1997" t="s">
        <v>31</v>
      </c>
      <c r="H1997">
        <v>69</v>
      </c>
      <c r="I1997">
        <v>8</v>
      </c>
      <c r="J1997">
        <v>552</v>
      </c>
    </row>
    <row r="1998" spans="1:10" x14ac:dyDescent="0.35">
      <c r="A1998" s="3" t="s">
        <v>2043</v>
      </c>
      <c r="B1998" s="4">
        <v>43754</v>
      </c>
      <c r="C1998">
        <v>5</v>
      </c>
      <c r="D1998" t="s">
        <v>60</v>
      </c>
      <c r="E1998" t="s">
        <v>68</v>
      </c>
      <c r="F1998" t="s">
        <v>18</v>
      </c>
      <c r="G1998" t="s">
        <v>31</v>
      </c>
      <c r="H1998">
        <v>69</v>
      </c>
      <c r="I1998">
        <v>6</v>
      </c>
      <c r="J1998">
        <v>414</v>
      </c>
    </row>
    <row r="1999" spans="1:10" x14ac:dyDescent="0.35">
      <c r="A1999" s="3" t="s">
        <v>2044</v>
      </c>
      <c r="B1999" s="4">
        <v>43754</v>
      </c>
      <c r="C1999">
        <v>3</v>
      </c>
      <c r="D1999" t="s">
        <v>43</v>
      </c>
      <c r="E1999" t="s">
        <v>68</v>
      </c>
      <c r="F1999" t="s">
        <v>18</v>
      </c>
      <c r="G1999" t="s">
        <v>41</v>
      </c>
      <c r="H1999">
        <v>399</v>
      </c>
      <c r="I1999">
        <v>6</v>
      </c>
      <c r="J1999">
        <v>2394</v>
      </c>
    </row>
    <row r="2000" spans="1:10" x14ac:dyDescent="0.35">
      <c r="A2000" s="3" t="s">
        <v>2045</v>
      </c>
      <c r="B2000" s="4">
        <v>43754</v>
      </c>
      <c r="C2000">
        <v>6</v>
      </c>
      <c r="D2000" t="s">
        <v>48</v>
      </c>
      <c r="E2000" t="s">
        <v>46</v>
      </c>
      <c r="F2000" t="s">
        <v>23</v>
      </c>
      <c r="G2000" t="s">
        <v>19</v>
      </c>
      <c r="H2000">
        <v>289</v>
      </c>
      <c r="I2000">
        <v>1</v>
      </c>
      <c r="J2000">
        <v>289</v>
      </c>
    </row>
    <row r="2001" spans="1:10" x14ac:dyDescent="0.35">
      <c r="A2001" s="3" t="s">
        <v>2046</v>
      </c>
      <c r="B2001" s="4">
        <v>43754</v>
      </c>
      <c r="C2001">
        <v>14</v>
      </c>
      <c r="D2001" t="s">
        <v>38</v>
      </c>
      <c r="E2001" t="s">
        <v>12</v>
      </c>
      <c r="F2001" t="s">
        <v>13</v>
      </c>
      <c r="G2001" t="s">
        <v>14</v>
      </c>
      <c r="H2001">
        <v>199</v>
      </c>
      <c r="I2001">
        <v>4</v>
      </c>
      <c r="J2001">
        <v>796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24BF2-D872-43AB-8195-AEFAD8E7E968}">
  <dimension ref="A1:B26"/>
  <sheetViews>
    <sheetView workbookViewId="0">
      <selection activeCell="M14" sqref="M14"/>
    </sheetView>
  </sheetViews>
  <sheetFormatPr defaultRowHeight="14.5" x14ac:dyDescent="0.35"/>
  <cols>
    <col min="1" max="1" width="12.36328125" bestFit="1" customWidth="1"/>
    <col min="2" max="2" width="14.36328125" bestFit="1" customWidth="1"/>
  </cols>
  <sheetData>
    <row r="1" spans="1:2" x14ac:dyDescent="0.35">
      <c r="A1" s="5" t="s">
        <v>2047</v>
      </c>
      <c r="B1" t="s">
        <v>2063</v>
      </c>
    </row>
    <row r="2" spans="1:2" x14ac:dyDescent="0.35">
      <c r="A2" s="6" t="s">
        <v>2049</v>
      </c>
      <c r="B2" s="8">
        <v>1158151</v>
      </c>
    </row>
    <row r="3" spans="1:2" x14ac:dyDescent="0.35">
      <c r="A3" s="7" t="s">
        <v>2050</v>
      </c>
      <c r="B3" s="8">
        <v>92759</v>
      </c>
    </row>
    <row r="4" spans="1:2" x14ac:dyDescent="0.35">
      <c r="A4" s="7" t="s">
        <v>2051</v>
      </c>
      <c r="B4" s="8">
        <v>93096</v>
      </c>
    </row>
    <row r="5" spans="1:2" x14ac:dyDescent="0.35">
      <c r="A5" s="7" t="s">
        <v>2052</v>
      </c>
      <c r="B5" s="8">
        <v>103309</v>
      </c>
    </row>
    <row r="6" spans="1:2" x14ac:dyDescent="0.35">
      <c r="A6" s="7" t="s">
        <v>2053</v>
      </c>
      <c r="B6" s="8">
        <v>93392</v>
      </c>
    </row>
    <row r="7" spans="1:2" x14ac:dyDescent="0.35">
      <c r="A7" s="7" t="s">
        <v>2054</v>
      </c>
      <c r="B7" s="8">
        <v>118523</v>
      </c>
    </row>
    <row r="8" spans="1:2" x14ac:dyDescent="0.35">
      <c r="A8" s="7" t="s">
        <v>2055</v>
      </c>
      <c r="B8" s="8">
        <v>105113</v>
      </c>
    </row>
    <row r="9" spans="1:2" x14ac:dyDescent="0.35">
      <c r="A9" s="7" t="s">
        <v>2056</v>
      </c>
      <c r="B9" s="8">
        <v>86694</v>
      </c>
    </row>
    <row r="10" spans="1:2" x14ac:dyDescent="0.35">
      <c r="A10" s="7" t="s">
        <v>2057</v>
      </c>
      <c r="B10" s="8">
        <v>96143</v>
      </c>
    </row>
    <row r="11" spans="1:2" x14ac:dyDescent="0.35">
      <c r="A11" s="7" t="s">
        <v>2058</v>
      </c>
      <c r="B11" s="8">
        <v>89459</v>
      </c>
    </row>
    <row r="12" spans="1:2" x14ac:dyDescent="0.35">
      <c r="A12" s="7" t="s">
        <v>2059</v>
      </c>
      <c r="B12" s="8">
        <v>88891</v>
      </c>
    </row>
    <row r="13" spans="1:2" x14ac:dyDescent="0.35">
      <c r="A13" s="7" t="s">
        <v>2060</v>
      </c>
      <c r="B13" s="8">
        <v>99699</v>
      </c>
    </row>
    <row r="14" spans="1:2" x14ac:dyDescent="0.35">
      <c r="A14" s="7" t="s">
        <v>2061</v>
      </c>
      <c r="B14" s="8">
        <v>91073</v>
      </c>
    </row>
    <row r="15" spans="1:2" x14ac:dyDescent="0.35">
      <c r="A15" s="6" t="s">
        <v>2062</v>
      </c>
      <c r="B15" s="8">
        <v>870440</v>
      </c>
    </row>
    <row r="16" spans="1:2" x14ac:dyDescent="0.35">
      <c r="A16" s="7" t="s">
        <v>2050</v>
      </c>
      <c r="B16" s="8">
        <v>84293</v>
      </c>
    </row>
    <row r="17" spans="1:2" x14ac:dyDescent="0.35">
      <c r="A17" s="7" t="s">
        <v>2051</v>
      </c>
      <c r="B17" s="8">
        <v>106033</v>
      </c>
    </row>
    <row r="18" spans="1:2" x14ac:dyDescent="0.35">
      <c r="A18" s="7" t="s">
        <v>2052</v>
      </c>
      <c r="B18" s="8">
        <v>127074</v>
      </c>
    </row>
    <row r="19" spans="1:2" x14ac:dyDescent="0.35">
      <c r="A19" s="7" t="s">
        <v>2053</v>
      </c>
      <c r="B19" s="8">
        <v>92400</v>
      </c>
    </row>
    <row r="20" spans="1:2" x14ac:dyDescent="0.35">
      <c r="A20" s="7" t="s">
        <v>2054</v>
      </c>
      <c r="B20" s="8">
        <v>91637</v>
      </c>
    </row>
    <row r="21" spans="1:2" x14ac:dyDescent="0.35">
      <c r="A21" s="7" t="s">
        <v>2055</v>
      </c>
      <c r="B21" s="8">
        <v>88012</v>
      </c>
    </row>
    <row r="22" spans="1:2" x14ac:dyDescent="0.35">
      <c r="A22" s="7" t="s">
        <v>2056</v>
      </c>
      <c r="B22" s="8">
        <v>71980</v>
      </c>
    </row>
    <row r="23" spans="1:2" x14ac:dyDescent="0.35">
      <c r="A23" s="7" t="s">
        <v>2057</v>
      </c>
      <c r="B23" s="8">
        <v>88838</v>
      </c>
    </row>
    <row r="24" spans="1:2" x14ac:dyDescent="0.35">
      <c r="A24" s="7" t="s">
        <v>2058</v>
      </c>
      <c r="B24" s="8">
        <v>82758</v>
      </c>
    </row>
    <row r="25" spans="1:2" x14ac:dyDescent="0.35">
      <c r="A25" s="7" t="s">
        <v>2059</v>
      </c>
      <c r="B25" s="8">
        <v>37415</v>
      </c>
    </row>
    <row r="26" spans="1:2" x14ac:dyDescent="0.35">
      <c r="A26" s="6" t="s">
        <v>2048</v>
      </c>
      <c r="B26" s="8">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6CB68-E034-4D49-A4E9-CC6DF09A5723}">
  <dimension ref="A1:F7"/>
  <sheetViews>
    <sheetView workbookViewId="0">
      <selection activeCell="O11" sqref="O11"/>
    </sheetView>
  </sheetViews>
  <sheetFormatPr defaultRowHeight="14.5" x14ac:dyDescent="0.35"/>
  <cols>
    <col min="1" max="1" width="14.36328125" bestFit="1" customWidth="1"/>
    <col min="2" max="2" width="15.26953125" bestFit="1" customWidth="1"/>
    <col min="3" max="3" width="8.81640625" bestFit="1" customWidth="1"/>
    <col min="4" max="4" width="11" bestFit="1" customWidth="1"/>
    <col min="5" max="5" width="6.81640625" bestFit="1" customWidth="1"/>
    <col min="6" max="6" width="10.7265625" bestFit="1" customWidth="1"/>
  </cols>
  <sheetData>
    <row r="1" spans="1:6" x14ac:dyDescent="0.35">
      <c r="B1" s="5" t="s">
        <v>2064</v>
      </c>
    </row>
    <row r="2" spans="1:6" x14ac:dyDescent="0.35">
      <c r="B2" t="s">
        <v>28</v>
      </c>
      <c r="C2" t="s">
        <v>23</v>
      </c>
      <c r="D2" t="s">
        <v>13</v>
      </c>
      <c r="E2" t="s">
        <v>18</v>
      </c>
      <c r="F2" t="s">
        <v>2048</v>
      </c>
    </row>
    <row r="3" spans="1:6" x14ac:dyDescent="0.35">
      <c r="A3" t="s">
        <v>2063</v>
      </c>
      <c r="B3" s="8">
        <v>495353</v>
      </c>
      <c r="C3" s="8">
        <v>508119</v>
      </c>
      <c r="D3" s="8">
        <v>492984</v>
      </c>
      <c r="E3" s="8">
        <v>532135</v>
      </c>
      <c r="F3" s="8">
        <v>2028591</v>
      </c>
    </row>
    <row r="6" spans="1:6" x14ac:dyDescent="0.35">
      <c r="B6" t="s">
        <v>28</v>
      </c>
      <c r="C6" t="s">
        <v>23</v>
      </c>
      <c r="D6" t="s">
        <v>2065</v>
      </c>
      <c r="E6" t="s">
        <v>18</v>
      </c>
    </row>
    <row r="7" spans="1:6" x14ac:dyDescent="0.35">
      <c r="A7" t="s">
        <v>2066</v>
      </c>
      <c r="B7">
        <f>GETPIVOTDATA("Revenue",$A$1,"Region","Arizona")</f>
        <v>495353</v>
      </c>
      <c r="C7">
        <f>GETPIVOTDATA("Revenue",$A$1,"Region","California")</f>
        <v>508119</v>
      </c>
      <c r="D7">
        <f>GETPIVOTDATA("Revenue",$A$1,"Region","New Mexico")</f>
        <v>492984</v>
      </c>
      <c r="E7">
        <f>GETPIVOTDATA("Revenue",$A$1,"Region","Texas")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638BB-66BA-4225-A197-C33F19FBC13A}">
  <dimension ref="A1:J5"/>
  <sheetViews>
    <sheetView workbookViewId="0">
      <selection activeCell="J18" sqref="J18"/>
    </sheetView>
  </sheetViews>
  <sheetFormatPr defaultRowHeight="14.5" x14ac:dyDescent="0.35"/>
  <cols>
    <col min="1" max="1" width="14.36328125" bestFit="1" customWidth="1"/>
    <col min="2" max="2" width="15.26953125" bestFit="1" customWidth="1"/>
    <col min="3" max="3" width="11.26953125" bestFit="1" customWidth="1"/>
    <col min="4" max="4" width="8.453125" bestFit="1" customWidth="1"/>
    <col min="5" max="5" width="11" bestFit="1" customWidth="1"/>
    <col min="6" max="6" width="11.453125" bestFit="1" customWidth="1"/>
    <col min="7" max="7" width="11.36328125" bestFit="1" customWidth="1"/>
    <col min="8" max="8" width="10.7265625" bestFit="1" customWidth="1"/>
    <col min="9" max="9" width="10.1796875" bestFit="1" customWidth="1"/>
    <col min="10" max="10" width="10.7265625" bestFit="1" customWidth="1"/>
  </cols>
  <sheetData>
    <row r="1" spans="1:10" x14ac:dyDescent="0.35">
      <c r="A1" s="5" t="s">
        <v>2063</v>
      </c>
      <c r="B1" s="5" t="s">
        <v>2064</v>
      </c>
    </row>
    <row r="2" spans="1:10" x14ac:dyDescent="0.35">
      <c r="A2" s="5" t="s">
        <v>2047</v>
      </c>
      <c r="B2" t="s">
        <v>36</v>
      </c>
      <c r="C2" t="s">
        <v>17</v>
      </c>
      <c r="D2" t="s">
        <v>63</v>
      </c>
      <c r="E2" t="s">
        <v>68</v>
      </c>
      <c r="F2" t="s">
        <v>22</v>
      </c>
      <c r="G2" t="s">
        <v>46</v>
      </c>
      <c r="H2" t="s">
        <v>12</v>
      </c>
      <c r="I2" t="s">
        <v>27</v>
      </c>
      <c r="J2" t="s">
        <v>2048</v>
      </c>
    </row>
    <row r="3" spans="1:10" x14ac:dyDescent="0.35">
      <c r="A3" s="6" t="s">
        <v>2049</v>
      </c>
      <c r="B3" s="8">
        <v>138437</v>
      </c>
      <c r="C3" s="8">
        <v>141614</v>
      </c>
      <c r="D3" s="8">
        <v>127145</v>
      </c>
      <c r="E3" s="8">
        <v>135455</v>
      </c>
      <c r="F3" s="8">
        <v>126344</v>
      </c>
      <c r="G3" s="8">
        <v>176838</v>
      </c>
      <c r="H3" s="8">
        <v>155111</v>
      </c>
      <c r="I3" s="8">
        <v>157207</v>
      </c>
      <c r="J3" s="8">
        <v>1158151</v>
      </c>
    </row>
    <row r="4" spans="1:10" x14ac:dyDescent="0.35">
      <c r="A4" s="6" t="s">
        <v>2062</v>
      </c>
      <c r="B4" s="8">
        <v>105244</v>
      </c>
      <c r="C4" s="8">
        <v>134764</v>
      </c>
      <c r="D4" s="8">
        <v>114049</v>
      </c>
      <c r="E4" s="8">
        <v>120302</v>
      </c>
      <c r="F4" s="8">
        <v>105444</v>
      </c>
      <c r="G4" s="8">
        <v>99493</v>
      </c>
      <c r="H4" s="8">
        <v>96679</v>
      </c>
      <c r="I4" s="8">
        <v>94465</v>
      </c>
      <c r="J4" s="8">
        <v>870440</v>
      </c>
    </row>
    <row r="5" spans="1:10" x14ac:dyDescent="0.35">
      <c r="A5" s="6" t="s">
        <v>2048</v>
      </c>
      <c r="B5" s="8">
        <v>243681</v>
      </c>
      <c r="C5" s="8">
        <v>276378</v>
      </c>
      <c r="D5" s="8">
        <v>241194</v>
      </c>
      <c r="E5" s="8">
        <v>255757</v>
      </c>
      <c r="F5" s="8">
        <v>231788</v>
      </c>
      <c r="G5" s="8">
        <v>276331</v>
      </c>
      <c r="H5" s="8">
        <v>251790</v>
      </c>
      <c r="I5" s="8">
        <v>251672</v>
      </c>
      <c r="J5"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2BD7C-8C50-4FF6-B4F2-BBBBAD7853EA}">
  <dimension ref="A1:B7"/>
  <sheetViews>
    <sheetView workbookViewId="0">
      <selection activeCell="L8" sqref="L8"/>
    </sheetView>
  </sheetViews>
  <sheetFormatPr defaultRowHeight="14.5" x14ac:dyDescent="0.35"/>
  <cols>
    <col min="1" max="1" width="12.36328125" bestFit="1" customWidth="1"/>
    <col min="2" max="2" width="14.36328125" bestFit="1" customWidth="1"/>
  </cols>
  <sheetData>
    <row r="1" spans="1:2" x14ac:dyDescent="0.35">
      <c r="A1" s="5" t="s">
        <v>2047</v>
      </c>
      <c r="B1" t="s">
        <v>2063</v>
      </c>
    </row>
    <row r="2" spans="1:2" x14ac:dyDescent="0.35">
      <c r="A2" s="6" t="s">
        <v>41</v>
      </c>
      <c r="B2" s="8">
        <v>736953</v>
      </c>
    </row>
    <row r="3" spans="1:2" x14ac:dyDescent="0.35">
      <c r="A3" s="6" t="s">
        <v>14</v>
      </c>
      <c r="B3" s="8">
        <v>365762</v>
      </c>
    </row>
    <row r="4" spans="1:2" x14ac:dyDescent="0.35">
      <c r="A4" s="6" t="s">
        <v>31</v>
      </c>
      <c r="B4" s="8">
        <v>124890</v>
      </c>
    </row>
    <row r="5" spans="1:2" x14ac:dyDescent="0.35">
      <c r="A5" s="6" t="s">
        <v>24</v>
      </c>
      <c r="B5" s="8">
        <v>301305</v>
      </c>
    </row>
    <row r="6" spans="1:2" x14ac:dyDescent="0.35">
      <c r="A6" s="6" t="s">
        <v>19</v>
      </c>
      <c r="B6" s="8">
        <v>499681</v>
      </c>
    </row>
    <row r="7" spans="1:2" x14ac:dyDescent="0.35">
      <c r="A7" s="6" t="s">
        <v>2048</v>
      </c>
      <c r="B7"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21EEA-7F26-4B06-BC44-14E7D4F1DABD}">
  <dimension ref="A1:B22"/>
  <sheetViews>
    <sheetView workbookViewId="0"/>
  </sheetViews>
  <sheetFormatPr defaultRowHeight="14.5" x14ac:dyDescent="0.35"/>
  <cols>
    <col min="1" max="1" width="12.36328125" bestFit="1" customWidth="1"/>
    <col min="2" max="2" width="14.36328125" bestFit="1" customWidth="1"/>
  </cols>
  <sheetData>
    <row r="1" spans="1:2" x14ac:dyDescent="0.35">
      <c r="A1" s="5" t="s">
        <v>2047</v>
      </c>
      <c r="B1" t="s">
        <v>2063</v>
      </c>
    </row>
    <row r="2" spans="1:2" x14ac:dyDescent="0.35">
      <c r="A2" s="6" t="s">
        <v>40</v>
      </c>
      <c r="B2" s="8">
        <v>83691</v>
      </c>
    </row>
    <row r="3" spans="1:2" x14ac:dyDescent="0.35">
      <c r="A3" s="6" t="s">
        <v>118</v>
      </c>
      <c r="B3" s="8">
        <v>83818</v>
      </c>
    </row>
    <row r="4" spans="1:2" x14ac:dyDescent="0.35">
      <c r="A4" s="6" t="s">
        <v>66</v>
      </c>
      <c r="B4" s="8">
        <v>86272</v>
      </c>
    </row>
    <row r="5" spans="1:2" x14ac:dyDescent="0.35">
      <c r="A5" s="6" t="s">
        <v>26</v>
      </c>
      <c r="B5" s="8">
        <v>89214</v>
      </c>
    </row>
    <row r="6" spans="1:2" x14ac:dyDescent="0.35">
      <c r="A6" s="6" t="s">
        <v>11</v>
      </c>
      <c r="B6" s="8">
        <v>92806</v>
      </c>
    </row>
    <row r="7" spans="1:2" x14ac:dyDescent="0.35">
      <c r="A7" s="6" t="s">
        <v>48</v>
      </c>
      <c r="B7" s="8">
        <v>93104</v>
      </c>
    </row>
    <row r="8" spans="1:2" x14ac:dyDescent="0.35">
      <c r="A8" s="6" t="s">
        <v>88</v>
      </c>
      <c r="B8" s="8">
        <v>93876</v>
      </c>
    </row>
    <row r="9" spans="1:2" x14ac:dyDescent="0.35">
      <c r="A9" s="6" t="s">
        <v>30</v>
      </c>
      <c r="B9" s="8">
        <v>94430</v>
      </c>
    </row>
    <row r="10" spans="1:2" x14ac:dyDescent="0.35">
      <c r="A10" s="6" t="s">
        <v>43</v>
      </c>
      <c r="B10" s="8">
        <v>98397</v>
      </c>
    </row>
    <row r="11" spans="1:2" x14ac:dyDescent="0.35">
      <c r="A11" s="6" t="s">
        <v>16</v>
      </c>
      <c r="B11" s="8">
        <v>98580</v>
      </c>
    </row>
    <row r="12" spans="1:2" x14ac:dyDescent="0.35">
      <c r="A12" s="6" t="s">
        <v>45</v>
      </c>
      <c r="B12" s="8">
        <v>100909</v>
      </c>
    </row>
    <row r="13" spans="1:2" x14ac:dyDescent="0.35">
      <c r="A13" s="6" t="s">
        <v>35</v>
      </c>
      <c r="B13" s="8">
        <v>105933</v>
      </c>
    </row>
    <row r="14" spans="1:2" x14ac:dyDescent="0.35">
      <c r="A14" s="6" t="s">
        <v>106</v>
      </c>
      <c r="B14" s="8">
        <v>106107</v>
      </c>
    </row>
    <row r="15" spans="1:2" x14ac:dyDescent="0.35">
      <c r="A15" s="6" t="s">
        <v>60</v>
      </c>
      <c r="B15" s="8">
        <v>106230</v>
      </c>
    </row>
    <row r="16" spans="1:2" x14ac:dyDescent="0.35">
      <c r="A16" s="6" t="s">
        <v>58</v>
      </c>
      <c r="B16" s="8">
        <v>108239</v>
      </c>
    </row>
    <row r="17" spans="1:2" x14ac:dyDescent="0.35">
      <c r="A17" s="6" t="s">
        <v>21</v>
      </c>
      <c r="B17" s="8">
        <v>111991</v>
      </c>
    </row>
    <row r="18" spans="1:2" x14ac:dyDescent="0.35">
      <c r="A18" s="6" t="s">
        <v>38</v>
      </c>
      <c r="B18" s="8">
        <v>114447</v>
      </c>
    </row>
    <row r="19" spans="1:2" x14ac:dyDescent="0.35">
      <c r="A19" s="6" t="s">
        <v>33</v>
      </c>
      <c r="B19" s="8">
        <v>115641</v>
      </c>
    </row>
    <row r="20" spans="1:2" x14ac:dyDescent="0.35">
      <c r="A20" s="6" t="s">
        <v>56</v>
      </c>
      <c r="B20" s="8">
        <v>122085</v>
      </c>
    </row>
    <row r="21" spans="1:2" x14ac:dyDescent="0.35">
      <c r="A21" s="6" t="s">
        <v>51</v>
      </c>
      <c r="B21" s="8">
        <v>122821</v>
      </c>
    </row>
    <row r="22" spans="1:2" x14ac:dyDescent="0.35">
      <c r="A22" s="6" t="s">
        <v>2048</v>
      </c>
      <c r="B22"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CAC19-608B-4155-8E41-FBAE6DFC66BC}">
  <dimension ref="A1"/>
  <sheetViews>
    <sheetView showGridLines="0" tabSelected="1" workbookViewId="0">
      <selection activeCell="O45" sqref="O45"/>
    </sheetView>
  </sheetViews>
  <sheetFormatPr defaultRowHeight="14.5" x14ac:dyDescent="0.35"/>
  <sheetData/>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SalesTrend</vt:lpstr>
      <vt:lpstr>Salse by region</vt:lpstr>
      <vt:lpstr>Sales by employee</vt:lpstr>
      <vt:lpstr>pie</vt:lpstr>
      <vt:lpstr>Customer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Rushabh Maru</dc:creator>
  <cp:lastModifiedBy>Rushabh Maru</cp:lastModifiedBy>
  <cp:lastPrinted>2022-01-01T11:43:51Z</cp:lastPrinted>
  <dcterms:created xsi:type="dcterms:W3CDTF">2021-12-30T17:52:25Z</dcterms:created>
  <dcterms:modified xsi:type="dcterms:W3CDTF">2022-01-01T11:46:04Z</dcterms:modified>
</cp:coreProperties>
</file>