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736B023-2995-44F3-A6AC-32A7C3C36493}" xr6:coauthVersionLast="47" xr6:coauthVersionMax="47" xr10:uidLastSave="{00000000-0000-0000-0000-000000000000}"/>
  <bookViews>
    <workbookView xWindow="-120" yWindow="-120" windowWidth="20730" windowHeight="11160" xr2:uid="{355FACAA-8C43-43FC-806E-78DFC88AA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1" l="1"/>
  <c r="O13" i="1"/>
  <c r="O11" i="1"/>
  <c r="E8" i="1" l="1"/>
  <c r="E9" i="1"/>
  <c r="E10" i="1"/>
  <c r="F9" i="1" s="1"/>
  <c r="E11" i="1"/>
  <c r="F10" i="1" s="1"/>
  <c r="G9" i="1" s="1"/>
  <c r="E12" i="1"/>
  <c r="F11" i="1" s="1"/>
  <c r="G10" i="1" s="1"/>
  <c r="H9" i="1" s="1"/>
  <c r="E7" i="1"/>
  <c r="F7" i="1"/>
  <c r="F8" i="1" l="1"/>
  <c r="G8" i="1" s="1"/>
  <c r="D16" i="1"/>
  <c r="G7" i="1"/>
  <c r="H7" i="1" l="1"/>
  <c r="H8" i="1"/>
  <c r="I7" i="1" l="1"/>
  <c r="I8" i="1"/>
  <c r="J7" i="1" s="1"/>
  <c r="D15" i="1"/>
  <c r="D14" i="1" l="1"/>
</calcChain>
</file>

<file path=xl/sharedStrings.xml><?xml version="1.0" encoding="utf-8"?>
<sst xmlns="http://schemas.openxmlformats.org/spreadsheetml/2006/main" count="19" uniqueCount="17">
  <si>
    <t>h(ft)</t>
  </si>
  <si>
    <t>T(°F)</t>
  </si>
  <si>
    <t>#</t>
  </si>
  <si>
    <t>1er Nivel</t>
  </si>
  <si>
    <t>2do Nivel</t>
  </si>
  <si>
    <t>3er Nivel</t>
  </si>
  <si>
    <t>4to Nivel</t>
  </si>
  <si>
    <t>5to Nivel</t>
  </si>
  <si>
    <t>6to Nivel</t>
  </si>
  <si>
    <t>Valor Aproximado</t>
  </si>
  <si>
    <t>La Paz</t>
  </si>
  <si>
    <t>El Alto</t>
  </si>
  <si>
    <t>A 500 m</t>
  </si>
  <si>
    <t>Lugares</t>
  </si>
  <si>
    <t>Valores real</t>
  </si>
  <si>
    <t>Error Porcentual</t>
  </si>
  <si>
    <t>A 5000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</si>
</sst>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BC91-1BC4-40E5-A57B-D733E554054A}">
  <dimension ref="A6:O26"/>
  <sheetViews>
    <sheetView tabSelected="1" topLeftCell="A4" workbookViewId="0">
      <selection activeCell="D10" sqref="D10"/>
    </sheetView>
  </sheetViews>
  <sheetFormatPr baseColWidth="10" defaultRowHeight="15" x14ac:dyDescent="0.25"/>
  <cols>
    <col min="12" max="12" width="12.7109375" bestFit="1" customWidth="1"/>
    <col min="20" max="20" width="15.42578125" bestFit="1" customWidth="1"/>
    <col min="21" max="21" width="17.140625" bestFit="1" customWidth="1"/>
    <col min="22" max="22" width="11.5703125" bestFit="1" customWidth="1"/>
    <col min="23" max="23" width="15.28515625" bestFit="1" customWidth="1"/>
  </cols>
  <sheetData>
    <row r="6" spans="2:15" x14ac:dyDescent="0.25">
      <c r="B6" s="3" t="s">
        <v>2</v>
      </c>
      <c r="C6" s="3" t="s">
        <v>0</v>
      </c>
      <c r="D6" s="3" t="s">
        <v>1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2:15" x14ac:dyDescent="0.25">
      <c r="B7" s="2">
        <v>0</v>
      </c>
      <c r="C7" s="2">
        <v>-1000</v>
      </c>
      <c r="D7" s="2">
        <v>213.9</v>
      </c>
      <c r="E7" s="1">
        <f>(D8-D7)/(C8-C7)</f>
        <v>-1.9000000000000056E-3</v>
      </c>
      <c r="F7" s="1">
        <f>(E8-E7)/(C9-C7)</f>
        <v>-8.3333333333328488E-9</v>
      </c>
      <c r="G7" s="1">
        <f>(F8-F7)/(C10-C7)</f>
        <v>-3.124904536311438E-27</v>
      </c>
      <c r="H7">
        <f>+(G8-G7)/(C11-C7)</f>
        <v>1.4384920634920553E-16</v>
      </c>
      <c r="I7">
        <f>+(H8-H7)/(C12-C7)</f>
        <v>-1.3527106633513939E-20</v>
      </c>
      <c r="J7">
        <f>+(I8-I7)/(C13-C7)</f>
        <v>7.5975614818035936E-25</v>
      </c>
    </row>
    <row r="8" spans="2:15" x14ac:dyDescent="0.25">
      <c r="B8" s="2">
        <v>1</v>
      </c>
      <c r="C8" s="2">
        <v>0</v>
      </c>
      <c r="D8" s="2">
        <v>212</v>
      </c>
      <c r="E8" s="1">
        <f t="shared" ref="E8:E12" si="0">(D9-D8)/(C9-C8)</f>
        <v>-1.933333333333337E-3</v>
      </c>
      <c r="F8" s="1">
        <f t="shared" ref="F8:F11" si="1">(E9-E8)/(C10-C8)</f>
        <v>-8.3333333333328769E-9</v>
      </c>
      <c r="G8" s="1">
        <f>(F9-F8)/(C11-C8)</f>
        <v>2.301587301587285E-12</v>
      </c>
      <c r="H8">
        <f t="shared" ref="H8:H9" si="2">+(G9-G8)/(C12-C8)</f>
        <v>-1.6727424622161509E-16</v>
      </c>
      <c r="I8">
        <f>+(H9-H8)/(C13-C8)</f>
        <v>8.5058216637164835E-21</v>
      </c>
      <c r="J8" s="1"/>
    </row>
    <row r="9" spans="2:15" x14ac:dyDescent="0.25">
      <c r="B9" s="2">
        <v>2</v>
      </c>
      <c r="C9" s="2">
        <v>3000</v>
      </c>
      <c r="D9" s="2">
        <v>206.2</v>
      </c>
      <c r="E9" s="1">
        <f t="shared" si="0"/>
        <v>-2E-3</v>
      </c>
      <c r="F9" s="1">
        <f t="shared" si="1"/>
        <v>2.6190476190476403E-8</v>
      </c>
      <c r="G9" s="1">
        <f t="shared" ref="G8:G10" si="3">(F10-F9)/(C12-C9)</f>
        <v>-1.3784461152882471E-12</v>
      </c>
      <c r="H9">
        <f t="shared" si="2"/>
        <v>7.0888760362446487E-17</v>
      </c>
      <c r="I9" s="1"/>
      <c r="J9" s="1"/>
    </row>
    <row r="10" spans="2:15" x14ac:dyDescent="0.25">
      <c r="B10" s="2">
        <v>3</v>
      </c>
      <c r="C10" s="2">
        <v>8000</v>
      </c>
      <c r="D10" s="2">
        <v>196.2</v>
      </c>
      <c r="E10" s="1">
        <f t="shared" si="0"/>
        <v>-1.6857142857142832E-3</v>
      </c>
      <c r="F10" s="1">
        <f t="shared" si="1"/>
        <v>-2.9428344681749405E-22</v>
      </c>
      <c r="G10" s="1">
        <f t="shared" si="3"/>
        <v>3.9377289377291493E-13</v>
      </c>
      <c r="H10" s="1"/>
      <c r="I10" s="1"/>
      <c r="J10" s="1"/>
      <c r="L10" s="6" t="s">
        <v>13</v>
      </c>
      <c r="M10" s="6" t="s">
        <v>9</v>
      </c>
      <c r="N10" s="6" t="s">
        <v>14</v>
      </c>
      <c r="O10" s="6" t="s">
        <v>15</v>
      </c>
    </row>
    <row r="11" spans="2:15" x14ac:dyDescent="0.25">
      <c r="B11" s="2">
        <v>4</v>
      </c>
      <c r="C11" s="2">
        <v>15000</v>
      </c>
      <c r="D11" s="2">
        <v>184.4</v>
      </c>
      <c r="E11" s="1">
        <f t="shared" si="0"/>
        <v>-1.6857142857142873E-3</v>
      </c>
      <c r="F11" s="1">
        <f t="shared" si="1"/>
        <v>7.8754578754580043E-9</v>
      </c>
      <c r="G11" s="1"/>
      <c r="H11" s="1"/>
      <c r="I11" s="1"/>
      <c r="J11" s="1"/>
      <c r="L11" s="2" t="s">
        <v>10</v>
      </c>
      <c r="M11" s="2">
        <v>189.1585973</v>
      </c>
      <c r="N11" s="2">
        <v>190.4</v>
      </c>
      <c r="O11" s="1">
        <f>ABS(N11-M11)/ABS(N11) * 100</f>
        <v>0.65199721638655928</v>
      </c>
    </row>
    <row r="12" spans="2:15" x14ac:dyDescent="0.25">
      <c r="B12" s="2">
        <v>5</v>
      </c>
      <c r="C12" s="2">
        <v>22000</v>
      </c>
      <c r="D12" s="2">
        <v>172.6</v>
      </c>
      <c r="E12" s="1">
        <f t="shared" si="0"/>
        <v>-1.5833333333333333E-3</v>
      </c>
      <c r="F12" s="1"/>
      <c r="G12" s="1"/>
      <c r="H12" s="1"/>
      <c r="I12" s="1"/>
      <c r="J12" s="1"/>
      <c r="L12" s="2" t="s">
        <v>11</v>
      </c>
      <c r="M12" s="2">
        <v>186.87178990000001</v>
      </c>
      <c r="N12" s="2">
        <v>186.8</v>
      </c>
      <c r="O12" s="1">
        <f t="shared" ref="O12:O13" si="4">ABS(N12-M12)/ABS(N12) * 100</f>
        <v>3.8431423982868765E-2</v>
      </c>
    </row>
    <row r="13" spans="2:15" x14ac:dyDescent="0.25">
      <c r="B13" s="2">
        <v>6</v>
      </c>
      <c r="C13" s="2">
        <v>28000</v>
      </c>
      <c r="D13" s="2">
        <v>163.1</v>
      </c>
      <c r="E13" s="1"/>
      <c r="F13" s="1"/>
      <c r="G13" s="1"/>
      <c r="H13" s="1"/>
      <c r="I13" s="1"/>
      <c r="J13" s="1"/>
      <c r="L13" s="2" t="s">
        <v>16</v>
      </c>
      <c r="M13" s="2">
        <v>182.06153399999999</v>
      </c>
      <c r="N13" s="2">
        <v>178.2</v>
      </c>
      <c r="O13" s="1">
        <f t="shared" si="4"/>
        <v>2.1669663299663333</v>
      </c>
    </row>
    <row r="14" spans="2:15" ht="15.75" thickBot="1" x14ac:dyDescent="0.3">
      <c r="B14" s="2" t="s">
        <v>10</v>
      </c>
      <c r="C14" s="5">
        <v>11942</v>
      </c>
      <c r="D14" s="4">
        <f>D7 + E7*(C14-C7) + F7*(C14-C7)*(C14-C8) + G7*(C14-C7)*(C14-C8)*(C14-C9) + H7*(C14-C7)*(C14-C8)*(C14-C9)*(C14-C10) + I7*(C14-C7)*(C14-C8)*(C14-C9)*(C14-C10)*(C14-C11) + J7*(C14-C7)*(C14-C8)*(C14-C9)*(C14-C10)*(C14-C11)*(C14-C12)</f>
        <v>189.15859731097609</v>
      </c>
      <c r="E14" s="5"/>
      <c r="F14" s="5"/>
      <c r="G14" s="5"/>
      <c r="H14" s="5"/>
      <c r="I14" s="5"/>
      <c r="J14" s="5"/>
    </row>
    <row r="15" spans="2:15" ht="15.75" thickBot="1" x14ac:dyDescent="0.3">
      <c r="B15" s="2" t="s">
        <v>11</v>
      </c>
      <c r="C15" s="5">
        <v>13451</v>
      </c>
      <c r="D15" s="4">
        <f t="shared" ref="D15:D16" si="5">D8 + E8*(C15-C8) + F8*(C15-C8)*(C15-C9) + G8*(C15-C8)*(C15-C9)*(C15-C10) + H8*(C15-C8)*(C15-C9)*(C15-C10)*(C15-C11) + I8*(C15-C8)*(C15-C9)*(C15-C10)*(C15-C11)*(C15-C12) + J8*(C15-C8)*(C15-C9)*(C15-C10)*(C15-C11)*(C15-C12)*(C15-C13)</f>
        <v>186.87178988229329</v>
      </c>
      <c r="E15" s="5"/>
      <c r="F15" s="5"/>
      <c r="G15" s="5"/>
      <c r="H15" s="5"/>
      <c r="I15" s="5"/>
      <c r="J15" s="5"/>
    </row>
    <row r="16" spans="2:15" ht="15.75" thickBot="1" x14ac:dyDescent="0.3">
      <c r="B16" s="2" t="s">
        <v>12</v>
      </c>
      <c r="C16" s="5">
        <v>16404</v>
      </c>
      <c r="D16" s="4">
        <f t="shared" si="5"/>
        <v>182.06153402001323</v>
      </c>
      <c r="E16" s="5"/>
      <c r="F16" s="5"/>
      <c r="G16" s="5"/>
      <c r="H16" s="5"/>
      <c r="I16" s="5"/>
      <c r="J16" s="5"/>
    </row>
    <row r="18" spans="1:9" x14ac:dyDescent="0.25">
      <c r="A18" s="7"/>
    </row>
    <row r="19" spans="1:9" x14ac:dyDescent="0.25">
      <c r="A19" s="7"/>
      <c r="B19" s="8"/>
      <c r="C19" s="9"/>
      <c r="D19" s="9"/>
      <c r="E19" s="9"/>
      <c r="F19" s="9"/>
      <c r="G19" s="9"/>
      <c r="H19" s="9"/>
      <c r="I19" s="7"/>
    </row>
    <row r="20" spans="1:9" x14ac:dyDescent="0.25">
      <c r="A20" s="7"/>
      <c r="B20" s="9"/>
      <c r="C20" s="9"/>
      <c r="D20" s="9"/>
      <c r="E20" s="10"/>
      <c r="F20" s="10"/>
      <c r="G20" s="10"/>
      <c r="H20" s="10"/>
      <c r="I20" s="7"/>
    </row>
    <row r="21" spans="1:9" x14ac:dyDescent="0.25">
      <c r="A21" s="7"/>
      <c r="B21" s="9"/>
      <c r="C21" s="9"/>
      <c r="D21" s="9"/>
      <c r="E21" s="10"/>
      <c r="F21" s="10"/>
      <c r="G21" s="10"/>
      <c r="H21" s="10"/>
      <c r="I21" s="7"/>
    </row>
    <row r="22" spans="1:9" x14ac:dyDescent="0.25">
      <c r="A22" s="7"/>
      <c r="B22" s="9"/>
      <c r="C22" s="9"/>
      <c r="D22" s="9"/>
      <c r="E22" s="10"/>
      <c r="F22" s="10"/>
      <c r="G22" s="10"/>
      <c r="H22" s="10"/>
      <c r="I22" s="7"/>
    </row>
    <row r="23" spans="1:9" x14ac:dyDescent="0.25">
      <c r="A23" s="7"/>
      <c r="B23" s="9"/>
      <c r="C23" s="9"/>
      <c r="D23" s="9"/>
      <c r="E23" s="10"/>
      <c r="F23" s="10"/>
      <c r="G23" s="10"/>
      <c r="H23" s="10"/>
      <c r="I23" s="7"/>
    </row>
    <row r="24" spans="1:9" x14ac:dyDescent="0.25">
      <c r="A24" s="7"/>
      <c r="B24" s="10"/>
      <c r="C24" s="9"/>
      <c r="D24" s="10"/>
      <c r="E24" s="10"/>
      <c r="F24" s="10"/>
      <c r="G24" s="10"/>
      <c r="H24" s="10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2024-10-10T17:13:34Z</dcterms:created>
  <dcterms:modified xsi:type="dcterms:W3CDTF">2024-10-10T18:24:12Z</dcterms:modified>
</cp:coreProperties>
</file>