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xr:revisionPtr revIDLastSave="0" documentId="13_ncr:1_{459096A2-DA96-4C32-B8A2-959632167B72}" xr6:coauthVersionLast="47" xr6:coauthVersionMax="47" xr10:uidLastSave="{00000000-0000-0000-0000-000000000000}"/>
  <bookViews>
    <workbookView xWindow="-108" yWindow="-108" windowWidth="23256" windowHeight="13896" xr2:uid="{A92E1EC0-B6D4-49C4-AFA4-2B82C1328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" l="1"/>
  <c r="P16" i="1" s="1"/>
  <c r="C31" i="1"/>
  <c r="C32" i="1"/>
  <c r="C33" i="1"/>
  <c r="C34" i="1"/>
  <c r="C35" i="1"/>
  <c r="C36" i="1"/>
  <c r="C37" i="1"/>
  <c r="C24" i="1"/>
  <c r="C25" i="1"/>
  <c r="C26" i="1"/>
  <c r="C27" i="1"/>
  <c r="C28" i="1"/>
  <c r="C29" i="1"/>
  <c r="C30" i="1"/>
  <c r="C12" i="1"/>
  <c r="C13" i="1"/>
  <c r="C14" i="1"/>
  <c r="C15" i="1"/>
  <c r="C16" i="1"/>
  <c r="C17" i="1"/>
  <c r="C18" i="1"/>
  <c r="C19" i="1"/>
  <c r="C20" i="1"/>
  <c r="C21" i="1"/>
  <c r="C22" i="1"/>
  <c r="C23" i="1"/>
  <c r="C10" i="1"/>
  <c r="C11" i="1"/>
  <c r="C9" i="1"/>
  <c r="C8" i="1"/>
  <c r="M6" i="1"/>
  <c r="L7" i="1" s="1"/>
  <c r="M7" i="1" s="1"/>
  <c r="L8" i="1" s="1"/>
  <c r="M8" i="1" s="1"/>
  <c r="L9" i="1" s="1"/>
  <c r="M9" i="1" s="1"/>
  <c r="L10" i="1" s="1"/>
  <c r="M10" i="1" s="1"/>
  <c r="L11" i="1" s="1"/>
  <c r="M11" i="1" s="1"/>
  <c r="L12" i="1" s="1"/>
  <c r="M12" i="1" s="1"/>
  <c r="C7" i="1"/>
  <c r="R16" i="1" l="1"/>
  <c r="Q16" i="1"/>
  <c r="P17" i="1" s="1"/>
  <c r="R17" i="1" l="1"/>
  <c r="Q17" i="1"/>
  <c r="P18" i="1" s="1"/>
  <c r="R18" i="1" l="1"/>
  <c r="Q18" i="1"/>
  <c r="P19" i="1" s="1"/>
  <c r="R19" i="1" l="1"/>
  <c r="Q19" i="1"/>
  <c r="P20" i="1" s="1"/>
  <c r="Q20" i="1" l="1"/>
  <c r="P21" i="1" s="1"/>
  <c r="R20" i="1"/>
  <c r="Q21" i="1" l="1"/>
  <c r="P22" i="1" s="1"/>
  <c r="R21" i="1"/>
  <c r="R22" i="1" l="1"/>
  <c r="Q22" i="1"/>
  <c r="P23" i="1" s="1"/>
  <c r="R23" i="1" l="1"/>
  <c r="Q23" i="1"/>
  <c r="P24" i="1" s="1"/>
  <c r="R24" i="1" l="1"/>
  <c r="Q24" i="1"/>
  <c r="P25" i="1" s="1"/>
  <c r="Q25" i="1" l="1"/>
  <c r="P26" i="1" s="1"/>
  <c r="R25" i="1"/>
  <c r="Q26" i="1" l="1"/>
  <c r="P27" i="1" s="1"/>
  <c r="R26" i="1"/>
  <c r="Q27" i="1" l="1"/>
  <c r="P28" i="1" s="1"/>
  <c r="R27" i="1"/>
  <c r="Q28" i="1" l="1"/>
  <c r="P29" i="1" s="1"/>
  <c r="R28" i="1"/>
  <c r="Q29" i="1" l="1"/>
  <c r="P30" i="1" s="1"/>
  <c r="R29" i="1"/>
  <c r="Q30" i="1" l="1"/>
  <c r="P31" i="1" s="1"/>
  <c r="R30" i="1"/>
  <c r="Q31" i="1" l="1"/>
  <c r="P32" i="1" s="1"/>
  <c r="R31" i="1"/>
  <c r="Q32" i="1" l="1"/>
  <c r="P33" i="1" s="1"/>
  <c r="R32" i="1"/>
  <c r="Q33" i="1" l="1"/>
  <c r="P34" i="1" s="1"/>
  <c r="R33" i="1"/>
  <c r="Q34" i="1" l="1"/>
  <c r="P35" i="1" s="1"/>
  <c r="R34" i="1"/>
  <c r="Q35" i="1" l="1"/>
  <c r="P36" i="1" s="1"/>
  <c r="R35" i="1"/>
  <c r="Q36" i="1" l="1"/>
  <c r="P37" i="1" s="1"/>
  <c r="R36" i="1"/>
  <c r="Q37" i="1" l="1"/>
  <c r="P38" i="1" s="1"/>
  <c r="R37" i="1"/>
  <c r="Q38" i="1" l="1"/>
  <c r="P39" i="1" s="1"/>
  <c r="R38" i="1"/>
  <c r="Q39" i="1" l="1"/>
  <c r="P40" i="1" s="1"/>
  <c r="R39" i="1"/>
  <c r="Q40" i="1" l="1"/>
  <c r="P41" i="1" s="1"/>
  <c r="R40" i="1"/>
  <c r="Q41" i="1" l="1"/>
  <c r="P42" i="1" s="1"/>
  <c r="R41" i="1"/>
  <c r="Q42" i="1" l="1"/>
  <c r="P43" i="1" s="1"/>
  <c r="R42" i="1"/>
  <c r="Q43" i="1" l="1"/>
  <c r="P44" i="1" s="1"/>
  <c r="R43" i="1"/>
  <c r="Q44" i="1" l="1"/>
  <c r="P45" i="1" s="1"/>
  <c r="R44" i="1"/>
  <c r="Q45" i="1" l="1"/>
  <c r="R45" i="1"/>
</calcChain>
</file>

<file path=xl/sharedStrings.xml><?xml version="1.0" encoding="utf-8"?>
<sst xmlns="http://schemas.openxmlformats.org/spreadsheetml/2006/main" count="14" uniqueCount="11">
  <si>
    <t>EJERCICIO 1</t>
  </si>
  <si>
    <t>1. GRAFICAR LA FUNCION ORIGINAL</t>
  </si>
  <si>
    <t>x</t>
  </si>
  <si>
    <t>y</t>
  </si>
  <si>
    <t>2. REESCRIBIR LA FUNCION</t>
  </si>
  <si>
    <t>3. ITERAR</t>
  </si>
  <si>
    <t>#</t>
  </si>
  <si>
    <t>x_i</t>
  </si>
  <si>
    <t>g(x_i)</t>
  </si>
  <si>
    <t>Ea%</t>
  </si>
  <si>
    <t>Tolerancia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</si>
</sst>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A8D08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2" xfId="0" applyBorder="1"/>
    <xf numFmtId="0" fontId="3" fillId="0" borderId="0" xfId="0" applyFont="1"/>
    <xf numFmtId="0" fontId="1" fillId="2" borderId="0" xfId="0" applyFont="1" applyFill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Hoja1!$B$7:$B$37</c:f>
              <c:numCache>
                <c:formatCode>General</c:formatCode>
                <c:ptCount val="31"/>
                <c:pt idx="0">
                  <c:v>-0.5</c:v>
                </c:pt>
                <c:pt idx="1">
                  <c:v>-0.45</c:v>
                </c:pt>
                <c:pt idx="2">
                  <c:v>-0.4</c:v>
                </c:pt>
                <c:pt idx="3">
                  <c:v>-0.35</c:v>
                </c:pt>
                <c:pt idx="4">
                  <c:v>-0.3</c:v>
                </c:pt>
                <c:pt idx="5">
                  <c:v>-0.25</c:v>
                </c:pt>
                <c:pt idx="6">
                  <c:v>-0.2</c:v>
                </c:pt>
                <c:pt idx="7">
                  <c:v>-0.15</c:v>
                </c:pt>
                <c:pt idx="8">
                  <c:v>-0.1</c:v>
                </c:pt>
                <c:pt idx="9">
                  <c:v>-0.05</c:v>
                </c:pt>
                <c:pt idx="10">
                  <c:v>0</c:v>
                </c:pt>
                <c:pt idx="11">
                  <c:v>0.05</c:v>
                </c:pt>
                <c:pt idx="12">
                  <c:v>0.1</c:v>
                </c:pt>
                <c:pt idx="13">
                  <c:v>0.15</c:v>
                </c:pt>
                <c:pt idx="14">
                  <c:v>0.2</c:v>
                </c:pt>
                <c:pt idx="15">
                  <c:v>0.25</c:v>
                </c:pt>
                <c:pt idx="16">
                  <c:v>0.3</c:v>
                </c:pt>
                <c:pt idx="17">
                  <c:v>0.35</c:v>
                </c:pt>
                <c:pt idx="18">
                  <c:v>0.4</c:v>
                </c:pt>
                <c:pt idx="19">
                  <c:v>0.45</c:v>
                </c:pt>
                <c:pt idx="20">
                  <c:v>0.5</c:v>
                </c:pt>
                <c:pt idx="21">
                  <c:v>0.55000000000000004</c:v>
                </c:pt>
                <c:pt idx="22">
                  <c:v>0.6</c:v>
                </c:pt>
                <c:pt idx="23">
                  <c:v>0.65</c:v>
                </c:pt>
                <c:pt idx="24">
                  <c:v>0.7</c:v>
                </c:pt>
                <c:pt idx="25">
                  <c:v>0.75</c:v>
                </c:pt>
                <c:pt idx="26">
                  <c:v>0.8</c:v>
                </c:pt>
                <c:pt idx="27">
                  <c:v>0.85</c:v>
                </c:pt>
                <c:pt idx="28">
                  <c:v>0.9</c:v>
                </c:pt>
                <c:pt idx="29">
                  <c:v>0.95</c:v>
                </c:pt>
                <c:pt idx="30">
                  <c:v>1</c:v>
                </c:pt>
              </c:numCache>
            </c:numRef>
          </c:xVal>
          <c:yVal>
            <c:numRef>
              <c:f>Hoja1!$C$7:$C$37</c:f>
              <c:numCache>
                <c:formatCode>General</c:formatCode>
                <c:ptCount val="31"/>
                <c:pt idx="0">
                  <c:v>-1.625</c:v>
                </c:pt>
                <c:pt idx="1">
                  <c:v>-1.5411250000000001</c:v>
                </c:pt>
                <c:pt idx="2">
                  <c:v>-1.464</c:v>
                </c:pt>
                <c:pt idx="3">
                  <c:v>-1.3928750000000001</c:v>
                </c:pt>
                <c:pt idx="4">
                  <c:v>-1.327</c:v>
                </c:pt>
                <c:pt idx="5">
                  <c:v>-1.265625</c:v>
                </c:pt>
                <c:pt idx="6">
                  <c:v>-1.208</c:v>
                </c:pt>
                <c:pt idx="7">
                  <c:v>-1.153375</c:v>
                </c:pt>
                <c:pt idx="8">
                  <c:v>-1.101</c:v>
                </c:pt>
                <c:pt idx="9">
                  <c:v>-1.050125</c:v>
                </c:pt>
                <c:pt idx="10">
                  <c:v>-1</c:v>
                </c:pt>
                <c:pt idx="11">
                  <c:v>-0.94987500000000002</c:v>
                </c:pt>
                <c:pt idx="12">
                  <c:v>-0.89900000000000002</c:v>
                </c:pt>
                <c:pt idx="13">
                  <c:v>-0.84662499999999996</c:v>
                </c:pt>
                <c:pt idx="14">
                  <c:v>-0.79200000000000004</c:v>
                </c:pt>
                <c:pt idx="15">
                  <c:v>-0.734375</c:v>
                </c:pt>
                <c:pt idx="16">
                  <c:v>-0.67300000000000004</c:v>
                </c:pt>
                <c:pt idx="17">
                  <c:v>-0.60712500000000003</c:v>
                </c:pt>
                <c:pt idx="18">
                  <c:v>-0.53600000000000003</c:v>
                </c:pt>
                <c:pt idx="19">
                  <c:v>-0.45887499999999992</c:v>
                </c:pt>
                <c:pt idx="20">
                  <c:v>-0.375</c:v>
                </c:pt>
                <c:pt idx="21">
                  <c:v>-0.2836249999999999</c:v>
                </c:pt>
                <c:pt idx="22">
                  <c:v>-0.18400000000000005</c:v>
                </c:pt>
                <c:pt idx="23">
                  <c:v>-7.537499999999997E-2</c:v>
                </c:pt>
                <c:pt idx="24">
                  <c:v>4.2999999999999927E-2</c:v>
                </c:pt>
                <c:pt idx="25">
                  <c:v>0.171875</c:v>
                </c:pt>
                <c:pt idx="26">
                  <c:v>0.31200000000000028</c:v>
                </c:pt>
                <c:pt idx="27">
                  <c:v>0.4641249999999999</c:v>
                </c:pt>
                <c:pt idx="28">
                  <c:v>0.629</c:v>
                </c:pt>
                <c:pt idx="29">
                  <c:v>0.80737499999999995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D7-4D33-B21A-3FF6A5A2E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23935"/>
        <c:axId val="479024351"/>
      </c:scatterChart>
      <c:valAx>
        <c:axId val="47902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79024351"/>
        <c:crosses val="autoZero"/>
        <c:crossBetween val="midCat"/>
      </c:valAx>
      <c:valAx>
        <c:axId val="47902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7902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104776</xdr:rowOff>
    </xdr:from>
    <xdr:ext cx="2876549" cy="419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hape 5">
              <a:extLst>
                <a:ext uri="{FF2B5EF4-FFF2-40B4-BE49-F238E27FC236}">
                  <a16:creationId xmlns:a16="http://schemas.microsoft.com/office/drawing/2014/main" id="{041ADCF4-D652-46A7-A4F5-90EA2E10F897}"/>
                </a:ext>
              </a:extLst>
            </xdr:cNvPr>
            <xdr:cNvSpPr txBox="1"/>
          </xdr:nvSpPr>
          <xdr:spPr>
            <a:xfrm>
              <a:off x="1666875" y="104776"/>
              <a:ext cx="2876549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2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ES" sz="2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−1 </m:t>
                    </m:r>
                  </m:oMath>
                </m:oMathPara>
              </a14:m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Choice>
      <mc:Fallback xmlns="">
        <xdr:sp macro="" textlink="">
          <xdr:nvSpPr>
            <xdr:cNvPr id="2" name="Shape 5">
              <a:extLst>
                <a:ext uri="{FF2B5EF4-FFF2-40B4-BE49-F238E27FC236}">
                  <a16:creationId xmlns:a16="http://schemas.microsoft.com/office/drawing/2014/main" id="{041ADCF4-D652-46A7-A4F5-90EA2E10F897}"/>
                </a:ext>
              </a:extLst>
            </xdr:cNvPr>
            <xdr:cNvSpPr txBox="1"/>
          </xdr:nvSpPr>
          <xdr:spPr>
            <a:xfrm>
              <a:off x="1666875" y="104776"/>
              <a:ext cx="2876549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𝑓(𝑥)=𝑥^3+𝑥−1 </a:t>
              </a:r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Fallback>
    </mc:AlternateContent>
    <xdr:clientData fLocksWithSheet="0"/>
  </xdr:oneCellAnchor>
  <xdr:oneCellAnchor>
    <xdr:from>
      <xdr:col>7</xdr:col>
      <xdr:colOff>118631</xdr:colOff>
      <xdr:row>2</xdr:row>
      <xdr:rowOff>27710</xdr:rowOff>
    </xdr:from>
    <xdr:ext cx="2276474" cy="4191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B1DBF55E-E1E7-4E5C-9FC2-1CBC0E9D7D69}"/>
                </a:ext>
              </a:extLst>
            </xdr:cNvPr>
            <xdr:cNvSpPr txBox="1"/>
          </xdr:nvSpPr>
          <xdr:spPr>
            <a:xfrm>
              <a:off x="5646595" y="443346"/>
              <a:ext cx="2276474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ES" sz="2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−1=0 </m:t>
                    </m:r>
                  </m:oMath>
                </m:oMathPara>
              </a14:m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Choice>
      <mc:Fallback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B1DBF55E-E1E7-4E5C-9FC2-1CBC0E9D7D69}"/>
                </a:ext>
              </a:extLst>
            </xdr:cNvPr>
            <xdr:cNvSpPr txBox="1"/>
          </xdr:nvSpPr>
          <xdr:spPr>
            <a:xfrm>
              <a:off x="5646595" y="443346"/>
              <a:ext cx="2276474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𝑥^3+𝑥−1=0 </a:t>
              </a:r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Fallback>
    </mc:AlternateContent>
    <xdr:clientData fLocksWithSheet="0"/>
  </xdr:oneCellAnchor>
  <xdr:oneCellAnchor>
    <xdr:from>
      <xdr:col>7</xdr:col>
      <xdr:colOff>169719</xdr:colOff>
      <xdr:row>5</xdr:row>
      <xdr:rowOff>50223</xdr:rowOff>
    </xdr:from>
    <xdr:ext cx="2276474" cy="4191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Shape 5">
              <a:extLst>
                <a:ext uri="{FF2B5EF4-FFF2-40B4-BE49-F238E27FC236}">
                  <a16:creationId xmlns:a16="http://schemas.microsoft.com/office/drawing/2014/main" id="{326EB480-16ED-4383-890E-B40E51B1419D}"/>
                </a:ext>
              </a:extLst>
            </xdr:cNvPr>
            <xdr:cNvSpPr txBox="1"/>
          </xdr:nvSpPr>
          <xdr:spPr>
            <a:xfrm>
              <a:off x="5697683" y="1117023"/>
              <a:ext cx="2276474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Choice>
      <mc:Fallback>
        <xdr:sp macro="" textlink="">
          <xdr:nvSpPr>
            <xdr:cNvPr id="6" name="Shape 5">
              <a:extLst>
                <a:ext uri="{FF2B5EF4-FFF2-40B4-BE49-F238E27FC236}">
                  <a16:creationId xmlns:a16="http://schemas.microsoft.com/office/drawing/2014/main" id="{326EB480-16ED-4383-890E-B40E51B1419D}"/>
                </a:ext>
              </a:extLst>
            </xdr:cNvPr>
            <xdr:cNvSpPr txBox="1"/>
          </xdr:nvSpPr>
          <xdr:spPr>
            <a:xfrm>
              <a:off x="5697683" y="1117023"/>
              <a:ext cx="2276474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𝑥=〖1−𝑥〗^3  </a:t>
              </a:r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Fallback>
    </mc:AlternateContent>
    <xdr:clientData fLocksWithSheet="0"/>
  </xdr:oneCellAnchor>
  <xdr:oneCellAnchor>
    <xdr:from>
      <xdr:col>7</xdr:col>
      <xdr:colOff>122959</xdr:colOff>
      <xdr:row>8</xdr:row>
      <xdr:rowOff>77932</xdr:rowOff>
    </xdr:from>
    <xdr:ext cx="2276474" cy="4191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Shape 5">
              <a:extLst>
                <a:ext uri="{FF2B5EF4-FFF2-40B4-BE49-F238E27FC236}">
                  <a16:creationId xmlns:a16="http://schemas.microsoft.com/office/drawing/2014/main" id="{6F569AC3-967E-4CD8-ADB7-74896ED2DF86}"/>
                </a:ext>
              </a:extLst>
            </xdr:cNvPr>
            <xdr:cNvSpPr txBox="1"/>
          </xdr:nvSpPr>
          <xdr:spPr>
            <a:xfrm>
              <a:off x="5650923" y="1685059"/>
              <a:ext cx="2276474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Choice>
      <mc:Fallback>
        <xdr:sp macro="" textlink="">
          <xdr:nvSpPr>
            <xdr:cNvPr id="7" name="Shape 5">
              <a:extLst>
                <a:ext uri="{FF2B5EF4-FFF2-40B4-BE49-F238E27FC236}">
                  <a16:creationId xmlns:a16="http://schemas.microsoft.com/office/drawing/2014/main" id="{6F569AC3-967E-4CD8-ADB7-74896ED2DF86}"/>
                </a:ext>
              </a:extLst>
            </xdr:cNvPr>
            <xdr:cNvSpPr txBox="1"/>
          </xdr:nvSpPr>
          <xdr:spPr>
            <a:xfrm>
              <a:off x="5650923" y="1685059"/>
              <a:ext cx="2276474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𝑥=𝑔(𝑥)</a:t>
              </a:r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Fallback>
    </mc:AlternateContent>
    <xdr:clientData fLocksWithSheet="0"/>
  </xdr:oneCellAnchor>
  <xdr:twoCellAnchor>
    <xdr:from>
      <xdr:col>0</xdr:col>
      <xdr:colOff>264765</xdr:colOff>
      <xdr:row>37</xdr:row>
      <xdr:rowOff>106657</xdr:rowOff>
    </xdr:from>
    <xdr:to>
      <xdr:col>5</xdr:col>
      <xdr:colOff>526474</xdr:colOff>
      <xdr:row>47</xdr:row>
      <xdr:rowOff>138546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554AAC-B67C-4F82-9CF7-6B90911F4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88576</xdr:colOff>
      <xdr:row>16</xdr:row>
      <xdr:rowOff>3507</xdr:rowOff>
    </xdr:from>
    <xdr:ext cx="3429000" cy="18153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Shape 5">
              <a:extLst>
                <a:ext uri="{FF2B5EF4-FFF2-40B4-BE49-F238E27FC236}">
                  <a16:creationId xmlns:a16="http://schemas.microsoft.com/office/drawing/2014/main" id="{B7D043FD-14A2-4710-9E20-A1A1C17AF514}"/>
                </a:ext>
              </a:extLst>
            </xdr:cNvPr>
            <xdr:cNvSpPr txBox="1"/>
          </xdr:nvSpPr>
          <xdr:spPr>
            <a:xfrm>
              <a:off x="6449619" y="3111142"/>
              <a:ext cx="3429000" cy="181535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p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E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2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−3</m:t>
                        </m:r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ES" sz="2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800" b="0" i="1">
                        <a:latin typeface="Cambria Math" panose="02040503050406030204" pitchFamily="18" charset="0"/>
                      </a:rPr>
                      <m:t>𝑔</m:t>
                    </m:r>
                    <m:d>
                      <m:dPr>
                        <m:ctrlPr>
                          <a:rPr lang="es-E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0,5</m:t>
                        </m:r>
                      </m:e>
                    </m:d>
                    <m:r>
                      <a:rPr lang="es-ES" sz="2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2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2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−3</m:t>
                        </m:r>
                        <m:d>
                          <m:dPr>
                            <m:ctrlPr>
                              <a:rPr lang="es-ES" sz="2800" b="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ES" sz="2800" b="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0,5</m:t>
                            </m:r>
                          </m:e>
                        </m:d>
                      </m:e>
                      <m:sup>
                        <m:r>
                          <a:rPr lang="es-ES" sz="2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ES" sz="2800" b="0" i="1">
                <a:effectLst/>
                <a:latin typeface="+mn-lt"/>
                <a:ea typeface="+mn-ea"/>
                <a:cs typeface="+mn-cs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𝑔</m:t>
                    </m:r>
                    <m:d>
                      <m:dPr>
                        <m:ctrlPr>
                          <a:rPr lang="es-ES" sz="2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2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0,5</m:t>
                        </m:r>
                      </m:e>
                    </m:d>
                    <m:r>
                      <a:rPr lang="es-ES" sz="2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s-ES" sz="2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2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−0,75</m:t>
                        </m:r>
                      </m:e>
                    </m:d>
                  </m:oMath>
                </m:oMathPara>
              </a14:m>
              <a:endParaRPr lang="es-ES" sz="2800" b="0" i="1"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0,75&lt;1</m:t>
                    </m:r>
                  </m:oMath>
                </m:oMathPara>
              </a14:m>
              <a:endParaRPr lang="es-ES" sz="2800" b="0">
                <a:effectLst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8" name="Shape 5">
              <a:extLst>
                <a:ext uri="{FF2B5EF4-FFF2-40B4-BE49-F238E27FC236}">
                  <a16:creationId xmlns:a16="http://schemas.microsoft.com/office/drawing/2014/main" id="{B7D043FD-14A2-4710-9E20-A1A1C17AF514}"/>
                </a:ext>
              </a:extLst>
            </xdr:cNvPr>
            <xdr:cNvSpPr txBox="1"/>
          </xdr:nvSpPr>
          <xdr:spPr>
            <a:xfrm>
              <a:off x="6449619" y="3111142"/>
              <a:ext cx="3429000" cy="181535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800" b="0" i="0">
                  <a:latin typeface="Cambria Math" panose="02040503050406030204" pitchFamily="18" charset="0"/>
                </a:rPr>
                <a:t>𝑔^′ (𝑥)=〖−3𝑥〗^2</a:t>
              </a:r>
              <a:endParaRPr lang="es-ES" sz="2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800" b="0" i="0">
                  <a:latin typeface="Cambria Math" panose="02040503050406030204" pitchFamily="18" charset="0"/>
                </a:rPr>
                <a:t>𝑔(0,5)=</a:t>
              </a:r>
              <a:r>
                <a:rPr lang="es-ES" sz="2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〖−3(0,5)〗^2</a:t>
              </a:r>
              <a:endParaRPr lang="es-ES" sz="2800" b="0" i="1">
                <a:effectLst/>
                <a:latin typeface="+mn-lt"/>
                <a:ea typeface="+mn-ea"/>
                <a:cs typeface="+mn-cs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𝑔(0,5)=|−0,75|</a:t>
              </a:r>
              <a:endParaRPr lang="es-ES" sz="2800" b="0" i="1"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0,75&lt;1</a:t>
              </a:r>
              <a:endParaRPr lang="es-ES" sz="2800" b="0">
                <a:effectLst/>
                <a:ea typeface="+mn-ea"/>
                <a:cs typeface="+mn-cs"/>
              </a:endParaRPr>
            </a:p>
          </xdr:txBody>
        </xdr:sp>
      </mc:Fallback>
    </mc:AlternateContent>
    <xdr:clientData fLocksWithSheet="0"/>
  </xdr:oneCellAnchor>
  <xdr:oneCellAnchor>
    <xdr:from>
      <xdr:col>8</xdr:col>
      <xdr:colOff>609600</xdr:colOff>
      <xdr:row>34</xdr:row>
      <xdr:rowOff>54428</xdr:rowOff>
    </xdr:from>
    <xdr:ext cx="2416628" cy="18723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Shape 5">
              <a:extLst>
                <a:ext uri="{FF2B5EF4-FFF2-40B4-BE49-F238E27FC236}">
                  <a16:creationId xmlns:a16="http://schemas.microsoft.com/office/drawing/2014/main" id="{96F5AF7A-E573-4C1C-94B1-5D34C965357D}"/>
                </a:ext>
              </a:extLst>
            </xdr:cNvPr>
            <xdr:cNvSpPr txBox="1"/>
          </xdr:nvSpPr>
          <xdr:spPr>
            <a:xfrm>
              <a:off x="6966857" y="6476999"/>
              <a:ext cx="2416628" cy="187234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E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E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−1=0 </m:t>
                    </m:r>
                  </m:oMath>
                </m:oMathPara>
              </a14:m>
              <a:endParaRPr lang="es-ES" sz="18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1800"/>
                <a:t>Despejamos</a:t>
              </a:r>
              <a:r>
                <a:rPr lang="es-ES" sz="180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es-ES" sz="20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ES" sz="20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p>
                      <m:r>
                        <a:rPr lang="es-ES" sz="2000" b="0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p>
                </m:oMath>
              </a14:m>
              <a:endParaRPr lang="es-ES" sz="2000"/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ES" sz="1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es-ES" sz="1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=1−</m:t>
                    </m:r>
                    <m:r>
                      <a:rPr lang="es-ES" sz="1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</m:oMath>
                </m:oMathPara>
              </a14:m>
              <a:endParaRPr lang="es-ES" sz="1800" b="0" i="1"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s-ES" sz="1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ctrlPr>
                          <a:rPr lang="es-BO" sz="1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s-ES" sz="1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deg>
                      <m:e>
                        <m:r>
                          <a:rPr lang="es-ES" sz="1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r>
                          <a:rPr lang="es-ES" sz="1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rad>
                    <m:r>
                      <a:rPr lang="es-ES" sz="1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BO" sz="2400">
                <a:effectLst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s-ES" sz="28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Choice>
      <mc:Fallback>
        <xdr:sp macro="" textlink="">
          <xdr:nvSpPr>
            <xdr:cNvPr id="10" name="Shape 5">
              <a:extLst>
                <a:ext uri="{FF2B5EF4-FFF2-40B4-BE49-F238E27FC236}">
                  <a16:creationId xmlns:a16="http://schemas.microsoft.com/office/drawing/2014/main" id="{96F5AF7A-E573-4C1C-94B1-5D34C965357D}"/>
                </a:ext>
              </a:extLst>
            </xdr:cNvPr>
            <xdr:cNvSpPr txBox="1"/>
          </xdr:nvSpPr>
          <xdr:spPr>
            <a:xfrm>
              <a:off x="6966857" y="6476999"/>
              <a:ext cx="2416628" cy="187234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1800" b="0" i="0">
                  <a:latin typeface="Cambria Math" panose="02040503050406030204" pitchFamily="18" charset="0"/>
                </a:rPr>
                <a:t>𝑓(𝑥)=𝑥^3+𝑥−1</a:t>
              </a:r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1800" b="0" i="0">
                  <a:latin typeface="Cambria Math" panose="02040503050406030204" pitchFamily="18" charset="0"/>
                </a:rPr>
                <a:t>𝑥^3+𝑥−1=0 </a:t>
              </a:r>
              <a:endParaRPr lang="es-ES" sz="18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1800"/>
                <a:t>Despejamos</a:t>
              </a:r>
              <a:r>
                <a:rPr lang="es-ES" sz="1800" baseline="0"/>
                <a:t> </a:t>
              </a:r>
              <a:r>
                <a:rPr lang="es-ES" sz="20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𝑥^3</a:t>
              </a:r>
              <a:endParaRPr lang="es-ES" sz="2000"/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𝑥^3=1−𝑥</a:t>
              </a:r>
              <a:endParaRPr lang="es-ES" sz="1800" b="0" i="1"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𝑥=</a:t>
              </a:r>
              <a:r>
                <a:rPr lang="es-BO" sz="1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∛(</a:t>
              </a:r>
              <a:r>
                <a:rPr lang="es-ES" sz="1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1−𝑥</a:t>
              </a:r>
              <a:r>
                <a:rPr lang="es-BO" sz="1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ES" sz="1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es-BO" sz="2400">
                <a:effectLst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s-ES" sz="28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Fallback>
    </mc:AlternateContent>
    <xdr:clientData fLocksWithSheet="0"/>
  </xdr:oneCellAnchor>
  <xdr:oneCellAnchor>
    <xdr:from>
      <xdr:col>14</xdr:col>
      <xdr:colOff>312485</xdr:colOff>
      <xdr:row>0</xdr:row>
      <xdr:rowOff>110136</xdr:rowOff>
    </xdr:from>
    <xdr:ext cx="3606373" cy="22302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Shape 5">
              <a:extLst>
                <a:ext uri="{FF2B5EF4-FFF2-40B4-BE49-F238E27FC236}">
                  <a16:creationId xmlns:a16="http://schemas.microsoft.com/office/drawing/2014/main" id="{8C2F98C9-DCEC-43A4-A8BA-ECB1B15FCE31}"/>
                </a:ext>
              </a:extLst>
            </xdr:cNvPr>
            <xdr:cNvSpPr txBox="1"/>
          </xdr:nvSpPr>
          <xdr:spPr>
            <a:xfrm>
              <a:off x="11688056" y="110136"/>
              <a:ext cx="3606373" cy="223029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𝐿𝑎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𝑠𝑜𝑙𝑢𝑐𝑖𝑜𝑛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𝑙𝑎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𝑒𝑐𝑢𝑎𝑐𝑖𝑜𝑛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𝑐𝑜𝑛𝑣𝑒𝑟𝑔𝑒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𝑎𝑝𝑟𝑜𝑥𝑖𝑚𝑎𝑑𝑎𝑚𝑒𝑛𝑡𝑒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0,68233838</m:t>
                    </m:r>
                  </m:oMath>
                </m:oMathPara>
              </a14:m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𝐸𝑠𝑡𝑒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𝑒𝑠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𝑒𝑙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𝑝𝑢𝑛𝑡𝑜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𝐹𝑖𝑗𝑜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𝑝𝑜𝑟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𝑙𝑜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𝑡𝑎𝑛𝑡𝑜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𝑢𝑛𝑎</m:t>
                    </m:r>
                  </m:oMath>
                </m:oMathPara>
              </a14:m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𝑠𝑜𝑙𝑢𝑐𝑖𝑜𝑛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𝑙𝑎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800" b="0" i="1">
                        <a:latin typeface="Cambria Math" panose="02040503050406030204" pitchFamily="18" charset="0"/>
                      </a:rPr>
                      <m:t>𝑒𝑐𝑢𝑎𝑐𝑖𝑜𝑛</m:t>
                    </m:r>
                  </m:oMath>
                </m:oMathPara>
              </a14:m>
              <a:endParaRPr lang="es-ES" sz="1800" b="0" i="1">
                <a:latin typeface="Cambria Math" panose="02040503050406030204" pitchFamily="18" charset="0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s-ES" sz="1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1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s-ES" sz="1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s-ES" sz="1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ES" sz="1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es-ES" sz="1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ES" sz="1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s-ES" sz="1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−1 </m:t>
                    </m:r>
                  </m:oMath>
                </m:oMathPara>
              </a14:m>
              <a:endParaRPr lang="es-ES" sz="18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s-ES" sz="28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Choice>
      <mc:Fallback>
        <xdr:sp macro="" textlink="">
          <xdr:nvSpPr>
            <xdr:cNvPr id="11" name="Shape 5">
              <a:extLst>
                <a:ext uri="{FF2B5EF4-FFF2-40B4-BE49-F238E27FC236}">
                  <a16:creationId xmlns:a16="http://schemas.microsoft.com/office/drawing/2014/main" id="{8C2F98C9-DCEC-43A4-A8BA-ECB1B15FCE31}"/>
                </a:ext>
              </a:extLst>
            </xdr:cNvPr>
            <xdr:cNvSpPr txBox="1"/>
          </xdr:nvSpPr>
          <xdr:spPr>
            <a:xfrm>
              <a:off x="11688056" y="110136"/>
              <a:ext cx="3606373" cy="223029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1800" b="0" i="0">
                  <a:latin typeface="Cambria Math" panose="02040503050406030204" pitchFamily="18" charset="0"/>
                </a:rPr>
                <a:t>𝐿𝑎 𝑠𝑜𝑙𝑢𝑐𝑖𝑜𝑛 𝑑𝑒 𝑙𝑎 𝑒𝑐𝑢𝑎𝑐𝑖𝑜𝑛 </a:t>
              </a:r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1800" b="0" i="0">
                  <a:latin typeface="Cambria Math" panose="02040503050406030204" pitchFamily="18" charset="0"/>
                </a:rPr>
                <a:t>𝑐𝑜𝑛𝑣𝑒𝑟𝑔𝑒 </a:t>
              </a:r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1800" b="0" i="0">
                  <a:latin typeface="Cambria Math" panose="02040503050406030204" pitchFamily="18" charset="0"/>
                </a:rPr>
                <a:t>𝑎𝑝𝑟𝑜𝑥𝑖𝑚𝑎𝑑𝑎𝑚𝑒𝑛𝑡𝑒 𝑎:</a:t>
              </a:r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1800" b="0" i="0">
                  <a:latin typeface="Cambria Math" panose="02040503050406030204" pitchFamily="18" charset="0"/>
                </a:rPr>
                <a:t>𝑥</a:t>
              </a:r>
              <a:r>
                <a:rPr lang="es-E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es-ES" sz="1800" b="0" i="0">
                  <a:latin typeface="Cambria Math" panose="02040503050406030204" pitchFamily="18" charset="0"/>
                </a:rPr>
                <a:t>0,68233838</a:t>
              </a:r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1800" b="0" i="0">
                  <a:latin typeface="Cambria Math" panose="02040503050406030204" pitchFamily="18" charset="0"/>
                </a:rPr>
                <a:t>𝐸𝑠𝑡𝑒 𝑒𝑠 𝑒𝑙 𝑝𝑢𝑛𝑡𝑜 𝐹𝑖𝑗𝑜 </a:t>
              </a:r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1800" b="0" i="0">
                  <a:latin typeface="Cambria Math" panose="02040503050406030204" pitchFamily="18" charset="0"/>
                </a:rPr>
                <a:t>𝑦 𝑝𝑜𝑟 𝑙𝑜 𝑡𝑎𝑛𝑡𝑜 𝑢𝑛𝑎</a:t>
              </a:r>
              <a:endParaRPr lang="es-ES" sz="1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1800" b="0" i="0">
                  <a:latin typeface="Cambria Math" panose="02040503050406030204" pitchFamily="18" charset="0"/>
                </a:rPr>
                <a:t> 𝑠𝑜𝑙𝑢𝑐𝑖𝑜𝑛 𝑑𝑒 𝑙𝑎 𝑒𝑐𝑢𝑎𝑐𝑖𝑜𝑛</a:t>
              </a:r>
              <a:endParaRPr lang="es-ES" sz="1800" b="0" i="1">
                <a:latin typeface="Cambria Math" panose="02040503050406030204" pitchFamily="18" charset="0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𝑓(𝑥)=𝑥^3+𝑥−1</a:t>
              </a:r>
              <a:r>
                <a:rPr lang="es-ES" sz="1800" b="0" i="0">
                  <a:latin typeface="Cambria Math" panose="02040503050406030204" pitchFamily="18" charset="0"/>
                </a:rPr>
                <a:t> </a:t>
              </a:r>
              <a:endParaRPr lang="es-ES" sz="18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s-ES" sz="28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Fallback>
    </mc:AlternateContent>
    <xdr:clientData fLocksWithSheet="0"/>
  </xdr:oneCellAnchor>
  <xdr:twoCellAnchor>
    <xdr:from>
      <xdr:col>7</xdr:col>
      <xdr:colOff>260224</xdr:colOff>
      <xdr:row>12</xdr:row>
      <xdr:rowOff>110234</xdr:rowOff>
    </xdr:from>
    <xdr:to>
      <xdr:col>12</xdr:col>
      <xdr:colOff>565025</xdr:colOff>
      <xdr:row>15</xdr:row>
      <xdr:rowOff>96380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354B562-57F3-04E5-53FE-FCC93B37ED3C}"/>
            </a:ext>
          </a:extLst>
        </xdr:cNvPr>
        <xdr:cNvSpPr txBox="1"/>
      </xdr:nvSpPr>
      <xdr:spPr>
        <a:xfrm>
          <a:off x="5826137" y="2475747"/>
          <a:ext cx="4532245" cy="542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BO" sz="1100"/>
            <a:t>NOTAMOS QUE NO CONVERGE RAPIDAMENTE ASI QUE DERIVAMOS PARA VERIFICAR QUE CUMPLA LA CONDICION EN NUESTRO PUNTO DE INTERES</a:t>
          </a:r>
        </a:p>
        <a:p>
          <a:pPr algn="ctr"/>
          <a:r>
            <a:rPr lang="es-BO" sz="1100"/>
            <a:t>g'(x) &lt;1</a:t>
          </a:r>
        </a:p>
      </xdr:txBody>
    </xdr:sp>
    <xdr:clientData/>
  </xdr:twoCellAnchor>
  <xdr:twoCellAnchor>
    <xdr:from>
      <xdr:col>8</xdr:col>
      <xdr:colOff>97972</xdr:colOff>
      <xdr:row>28</xdr:row>
      <xdr:rowOff>43543</xdr:rowOff>
    </xdr:from>
    <xdr:to>
      <xdr:col>11</xdr:col>
      <xdr:colOff>500742</xdr:colOff>
      <xdr:row>31</xdr:row>
      <xdr:rowOff>32657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62D7E7D9-342C-0D1B-F218-34B195B85C35}"/>
            </a:ext>
          </a:extLst>
        </xdr:cNvPr>
        <xdr:cNvSpPr txBox="1"/>
      </xdr:nvSpPr>
      <xdr:spPr>
        <a:xfrm>
          <a:off x="6455229" y="5355772"/>
          <a:ext cx="3037113" cy="544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BO" sz="1100"/>
            <a:t>ENTONCES UTILIZAMOS OTRA FORMA</a:t>
          </a:r>
        </a:p>
        <a:p>
          <a:r>
            <a:rPr lang="es-BO" sz="1100"/>
            <a:t>DESPEJAMOS LA OTRA x QUE TIENE LA ECUACION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3020-40C6-476B-9E3D-2D11767B2FA1}">
  <dimension ref="B1:S45"/>
  <sheetViews>
    <sheetView tabSelected="1" zoomScale="70" zoomScaleNormal="70" workbookViewId="0">
      <selection activeCell="P28" sqref="P28"/>
    </sheetView>
  </sheetViews>
  <sheetFormatPr baseColWidth="10" defaultRowHeight="14.4" x14ac:dyDescent="0.3"/>
  <cols>
    <col min="10" max="10" width="15.21875" customWidth="1"/>
    <col min="15" max="15" width="12.88671875" customWidth="1"/>
  </cols>
  <sheetData>
    <row r="1" spans="2:19" ht="18" x14ac:dyDescent="0.35">
      <c r="I1" s="1" t="s">
        <v>4</v>
      </c>
    </row>
    <row r="2" spans="2:19" x14ac:dyDescent="0.3">
      <c r="B2" s="4" t="s">
        <v>0</v>
      </c>
    </row>
    <row r="3" spans="2:19" ht="18" x14ac:dyDescent="0.35">
      <c r="L3" s="1" t="s">
        <v>5</v>
      </c>
    </row>
    <row r="4" spans="2:19" ht="18" x14ac:dyDescent="0.35">
      <c r="B4" s="1" t="s">
        <v>1</v>
      </c>
    </row>
    <row r="5" spans="2:19" x14ac:dyDescent="0.3">
      <c r="K5" s="5" t="s">
        <v>6</v>
      </c>
      <c r="L5" s="5" t="s">
        <v>7</v>
      </c>
      <c r="M5" s="6" t="s">
        <v>8</v>
      </c>
    </row>
    <row r="6" spans="2:19" x14ac:dyDescent="0.3">
      <c r="B6" s="8" t="s">
        <v>2</v>
      </c>
      <c r="C6" s="8" t="s">
        <v>3</v>
      </c>
      <c r="K6">
        <v>0</v>
      </c>
      <c r="L6">
        <v>0.5</v>
      </c>
      <c r="M6">
        <f>1-L6^3</f>
        <v>0.875</v>
      </c>
      <c r="P6" s="3"/>
      <c r="Q6" s="3"/>
    </row>
    <row r="7" spans="2:19" x14ac:dyDescent="0.3">
      <c r="B7" s="2">
        <v>-0.5</v>
      </c>
      <c r="C7" s="2">
        <f>B7^3+B7-1</f>
        <v>-1.625</v>
      </c>
      <c r="K7">
        <v>1</v>
      </c>
      <c r="L7">
        <f>M6</f>
        <v>0.875</v>
      </c>
      <c r="M7">
        <f>1-L7^3</f>
        <v>0.330078125</v>
      </c>
    </row>
    <row r="8" spans="2:19" x14ac:dyDescent="0.3">
      <c r="B8" s="2">
        <v>-0.45</v>
      </c>
      <c r="C8" s="2">
        <f>B8^3+B8-1</f>
        <v>-1.5411250000000001</v>
      </c>
      <c r="K8">
        <v>2</v>
      </c>
      <c r="L8">
        <f>M7</f>
        <v>0.330078125</v>
      </c>
      <c r="M8">
        <f>1-L8^3</f>
        <v>0.96403747051954269</v>
      </c>
    </row>
    <row r="9" spans="2:19" x14ac:dyDescent="0.3">
      <c r="B9" s="2">
        <v>-0.4</v>
      </c>
      <c r="C9" s="2">
        <f>B9^3+B9-1</f>
        <v>-1.464</v>
      </c>
      <c r="K9">
        <v>3</v>
      </c>
      <c r="L9">
        <f>M8</f>
        <v>0.96403747051954269</v>
      </c>
      <c r="M9">
        <f>1-L9^3</f>
        <v>0.10405418832767743</v>
      </c>
    </row>
    <row r="10" spans="2:19" x14ac:dyDescent="0.3">
      <c r="B10" s="2">
        <v>-0.35</v>
      </c>
      <c r="C10" s="2">
        <f>B10^3+B10-1</f>
        <v>-1.3928750000000001</v>
      </c>
      <c r="K10">
        <v>4</v>
      </c>
      <c r="L10">
        <f t="shared" ref="L10:L12" si="0">M9</f>
        <v>0.10405418832767743</v>
      </c>
      <c r="M10">
        <f t="shared" ref="M10:M12" si="1">1-L10^3</f>
        <v>0.99887337678083543</v>
      </c>
    </row>
    <row r="11" spans="2:19" x14ac:dyDescent="0.3">
      <c r="B11" s="2">
        <v>-0.3</v>
      </c>
      <c r="C11" s="2">
        <f>B11^3+B11-1</f>
        <v>-1.327</v>
      </c>
      <c r="K11">
        <v>5</v>
      </c>
      <c r="L11">
        <f t="shared" si="0"/>
        <v>0.99887337678083543</v>
      </c>
      <c r="M11">
        <f t="shared" si="1"/>
        <v>3.376063247859995E-3</v>
      </c>
    </row>
    <row r="12" spans="2:19" x14ac:dyDescent="0.3">
      <c r="B12" s="2">
        <v>-0.25</v>
      </c>
      <c r="C12" s="2">
        <f t="shared" ref="C12:C23" si="2">B12^3+B12-1</f>
        <v>-1.265625</v>
      </c>
      <c r="K12">
        <v>6</v>
      </c>
      <c r="L12">
        <f t="shared" si="0"/>
        <v>3.376063247859995E-3</v>
      </c>
      <c r="M12">
        <f t="shared" si="1"/>
        <v>0.99999996152029602</v>
      </c>
    </row>
    <row r="13" spans="2:19" x14ac:dyDescent="0.3">
      <c r="B13" s="2">
        <v>-0.2</v>
      </c>
      <c r="C13" s="2">
        <f t="shared" si="2"/>
        <v>-1.208</v>
      </c>
    </row>
    <row r="14" spans="2:19" x14ac:dyDescent="0.3">
      <c r="B14" s="2">
        <v>-0.15</v>
      </c>
      <c r="C14" s="2">
        <f t="shared" si="2"/>
        <v>-1.153375</v>
      </c>
      <c r="O14" s="7" t="s">
        <v>6</v>
      </c>
      <c r="P14" s="7" t="s">
        <v>7</v>
      </c>
      <c r="Q14" s="7" t="s">
        <v>8</v>
      </c>
      <c r="R14" s="7" t="s">
        <v>9</v>
      </c>
      <c r="S14" s="7" t="s">
        <v>10</v>
      </c>
    </row>
    <row r="15" spans="2:19" x14ac:dyDescent="0.3">
      <c r="B15" s="2">
        <v>-0.1</v>
      </c>
      <c r="C15" s="2">
        <f t="shared" si="2"/>
        <v>-1.101</v>
      </c>
      <c r="O15" s="2">
        <v>0</v>
      </c>
      <c r="P15" s="2">
        <v>0.5</v>
      </c>
      <c r="Q15" s="2">
        <f t="shared" ref="Q15:Q21" si="3">(1-P15)^(1/3)</f>
        <v>0.79370052598409979</v>
      </c>
      <c r="R15" s="2"/>
      <c r="S15" s="2">
        <v>5.0000000000000001E-3</v>
      </c>
    </row>
    <row r="16" spans="2:19" x14ac:dyDescent="0.3">
      <c r="B16" s="2">
        <v>-0.05</v>
      </c>
      <c r="C16" s="2">
        <f t="shared" si="2"/>
        <v>-1.050125</v>
      </c>
      <c r="O16" s="2">
        <v>1</v>
      </c>
      <c r="P16" s="2">
        <f t="shared" ref="P16:P21" si="4">Q15</f>
        <v>0.79370052598409979</v>
      </c>
      <c r="Q16" s="2">
        <f t="shared" si="3"/>
        <v>0.5908801132751772</v>
      </c>
      <c r="R16" s="2">
        <f>ABS(P16-P15)/ABS(P16)*100</f>
        <v>37.003947505256349</v>
      </c>
    </row>
    <row r="17" spans="2:18" x14ac:dyDescent="0.3">
      <c r="B17" s="2">
        <v>0</v>
      </c>
      <c r="C17" s="2">
        <f t="shared" si="2"/>
        <v>-1</v>
      </c>
      <c r="O17" s="2">
        <v>2</v>
      </c>
      <c r="P17" s="2">
        <f t="shared" si="4"/>
        <v>0.5908801132751772</v>
      </c>
      <c r="Q17" s="2">
        <f t="shared" si="3"/>
        <v>0.74236393216800634</v>
      </c>
      <c r="R17" s="2">
        <f t="shared" ref="R17:R35" si="5">ABS(P17-P16)/ABS(P17)*100</f>
        <v>34.325137731360343</v>
      </c>
    </row>
    <row r="18" spans="2:18" x14ac:dyDescent="0.3">
      <c r="B18" s="2">
        <v>0.05</v>
      </c>
      <c r="C18" s="2">
        <f t="shared" si="2"/>
        <v>-0.94987500000000002</v>
      </c>
      <c r="O18" s="2">
        <v>3</v>
      </c>
      <c r="P18" s="2">
        <f t="shared" si="4"/>
        <v>0.74236393216800634</v>
      </c>
      <c r="Q18" s="2">
        <f t="shared" si="3"/>
        <v>0.63631020348166145</v>
      </c>
      <c r="R18" s="2">
        <f t="shared" si="5"/>
        <v>20.405600586013712</v>
      </c>
    </row>
    <row r="19" spans="2:18" x14ac:dyDescent="0.3">
      <c r="B19" s="2">
        <v>0.1</v>
      </c>
      <c r="C19" s="2">
        <f t="shared" si="2"/>
        <v>-0.89900000000000002</v>
      </c>
      <c r="O19" s="2">
        <v>4</v>
      </c>
      <c r="P19" s="2">
        <f t="shared" si="4"/>
        <v>0.63631020348166145</v>
      </c>
      <c r="Q19" s="2">
        <f t="shared" si="3"/>
        <v>0.71380081414420682</v>
      </c>
      <c r="R19" s="2">
        <f t="shared" si="5"/>
        <v>16.666985395811174</v>
      </c>
    </row>
    <row r="20" spans="2:18" x14ac:dyDescent="0.3">
      <c r="B20" s="2">
        <v>0.15</v>
      </c>
      <c r="C20" s="2">
        <f t="shared" si="2"/>
        <v>-0.84662499999999996</v>
      </c>
      <c r="O20" s="2">
        <v>5</v>
      </c>
      <c r="P20" s="2">
        <f t="shared" si="4"/>
        <v>0.71380081414420682</v>
      </c>
      <c r="Q20" s="2">
        <f t="shared" si="3"/>
        <v>0.6590061456223999</v>
      </c>
      <c r="R20" s="2">
        <f t="shared" si="5"/>
        <v>10.856055236564945</v>
      </c>
    </row>
    <row r="21" spans="2:18" x14ac:dyDescent="0.3">
      <c r="B21" s="2">
        <v>0.2</v>
      </c>
      <c r="C21" s="2">
        <f t="shared" si="2"/>
        <v>-0.79200000000000004</v>
      </c>
      <c r="O21" s="2">
        <v>6</v>
      </c>
      <c r="P21" s="2">
        <f t="shared" si="4"/>
        <v>0.6590061456223999</v>
      </c>
      <c r="Q21" s="2">
        <f t="shared" si="3"/>
        <v>0.69863260573021901</v>
      </c>
      <c r="R21" s="2">
        <f t="shared" si="5"/>
        <v>8.3147431758858588</v>
      </c>
    </row>
    <row r="22" spans="2:18" x14ac:dyDescent="0.3">
      <c r="B22" s="2">
        <v>0.25</v>
      </c>
      <c r="C22" s="2">
        <f t="shared" si="2"/>
        <v>-0.734375</v>
      </c>
      <c r="O22" s="2">
        <v>7</v>
      </c>
      <c r="P22" s="2">
        <f t="shared" ref="P22:P45" si="6">Q21</f>
        <v>0.69863260573021901</v>
      </c>
      <c r="Q22" s="2">
        <f t="shared" ref="Q22:Q45" si="7">(1-P22)^(1/3)</f>
        <v>0.67044849622807201</v>
      </c>
      <c r="R22" s="2">
        <f t="shared" si="5"/>
        <v>5.672002678203242</v>
      </c>
    </row>
    <row r="23" spans="2:18" x14ac:dyDescent="0.3">
      <c r="B23" s="2">
        <v>0.3</v>
      </c>
      <c r="C23" s="2">
        <f t="shared" si="2"/>
        <v>-0.67300000000000004</v>
      </c>
      <c r="O23" s="2">
        <v>8</v>
      </c>
      <c r="P23" s="2">
        <f t="shared" si="6"/>
        <v>0.67044849622807201</v>
      </c>
      <c r="Q23" s="2">
        <f t="shared" si="7"/>
        <v>0.69072912058914082</v>
      </c>
      <c r="R23" s="2">
        <f t="shared" si="5"/>
        <v>4.2037695155869779</v>
      </c>
    </row>
    <row r="24" spans="2:18" x14ac:dyDescent="0.3">
      <c r="B24" s="2">
        <v>0.35</v>
      </c>
      <c r="C24" s="2">
        <f>B24^3+B24-1</f>
        <v>-0.60712500000000003</v>
      </c>
      <c r="O24" s="2">
        <v>9</v>
      </c>
      <c r="P24" s="2">
        <f t="shared" si="6"/>
        <v>0.69072912058914082</v>
      </c>
      <c r="Q24" s="2">
        <f t="shared" si="7"/>
        <v>0.67625892492682738</v>
      </c>
      <c r="R24" s="2">
        <f t="shared" si="5"/>
        <v>2.9361183359072713</v>
      </c>
    </row>
    <row r="25" spans="2:18" x14ac:dyDescent="0.3">
      <c r="B25" s="2">
        <v>0.4</v>
      </c>
      <c r="C25" s="2">
        <f>B25^3+B25-1</f>
        <v>-0.53600000000000003</v>
      </c>
      <c r="O25" s="2">
        <v>10</v>
      </c>
      <c r="P25" s="2">
        <f t="shared" si="6"/>
        <v>0.67625892492682738</v>
      </c>
      <c r="Q25" s="2">
        <f t="shared" si="7"/>
        <v>0.6866455368644897</v>
      </c>
      <c r="R25" s="2">
        <f t="shared" si="5"/>
        <v>2.1397419137764651</v>
      </c>
    </row>
    <row r="26" spans="2:18" x14ac:dyDescent="0.3">
      <c r="B26" s="2">
        <v>0.45</v>
      </c>
      <c r="C26" s="2">
        <f>B26^3+B26-1</f>
        <v>-0.45887499999999992</v>
      </c>
      <c r="O26" s="2">
        <v>11</v>
      </c>
      <c r="P26" s="2">
        <f t="shared" si="6"/>
        <v>0.6866455368644897</v>
      </c>
      <c r="Q26" s="2">
        <f t="shared" si="7"/>
        <v>0.67922233989700354</v>
      </c>
      <c r="R26" s="2">
        <f t="shared" si="5"/>
        <v>1.5126599358807362</v>
      </c>
    </row>
    <row r="27" spans="2:18" x14ac:dyDescent="0.3">
      <c r="B27" s="2">
        <v>0.5</v>
      </c>
      <c r="C27" s="2">
        <f>B27^3+B27-1</f>
        <v>-0.375</v>
      </c>
      <c r="O27" s="2">
        <v>12</v>
      </c>
      <c r="P27" s="2">
        <f t="shared" si="6"/>
        <v>0.67922233989700354</v>
      </c>
      <c r="Q27" s="2">
        <f t="shared" si="7"/>
        <v>0.68454400546971628</v>
      </c>
      <c r="R27" s="2">
        <f t="shared" si="5"/>
        <v>1.0928964687191844</v>
      </c>
    </row>
    <row r="28" spans="2:18" x14ac:dyDescent="0.3">
      <c r="B28" s="2">
        <v>0.55000000000000004</v>
      </c>
      <c r="C28" s="2">
        <f>B28^3+B28-1</f>
        <v>-0.2836249999999999</v>
      </c>
      <c r="O28" s="2">
        <v>13</v>
      </c>
      <c r="P28" s="2">
        <f t="shared" si="6"/>
        <v>0.68454400546971628</v>
      </c>
      <c r="Q28" s="2">
        <f t="shared" si="7"/>
        <v>0.68073737380356203</v>
      </c>
      <c r="R28" s="2">
        <f t="shared" si="5"/>
        <v>0.77740299092403164</v>
      </c>
    </row>
    <row r="29" spans="2:18" x14ac:dyDescent="0.3">
      <c r="B29" s="2">
        <v>0.6</v>
      </c>
      <c r="C29" s="2">
        <f t="shared" ref="C29:C30" si="8">B29^3+B29-1</f>
        <v>-0.18400000000000005</v>
      </c>
      <c r="O29" s="2">
        <v>14</v>
      </c>
      <c r="P29" s="2">
        <f t="shared" si="6"/>
        <v>0.68073737380356203</v>
      </c>
      <c r="Q29" s="2">
        <f t="shared" si="7"/>
        <v>0.6834646031717696</v>
      </c>
      <c r="R29" s="2">
        <f t="shared" si="5"/>
        <v>0.55919240115832303</v>
      </c>
    </row>
    <row r="30" spans="2:18" x14ac:dyDescent="0.3">
      <c r="B30" s="2">
        <v>0.65</v>
      </c>
      <c r="C30" s="2">
        <f t="shared" si="8"/>
        <v>-7.537499999999997E-2</v>
      </c>
      <c r="O30" s="2">
        <v>15</v>
      </c>
      <c r="P30" s="2">
        <f t="shared" si="6"/>
        <v>0.6834646031717696</v>
      </c>
      <c r="Q30" s="2">
        <f t="shared" si="7"/>
        <v>0.6815129209547558</v>
      </c>
      <c r="R30" s="2">
        <f t="shared" si="5"/>
        <v>0.39903008225316405</v>
      </c>
    </row>
    <row r="31" spans="2:18" x14ac:dyDescent="0.3">
      <c r="B31" s="8">
        <v>0.7</v>
      </c>
      <c r="C31" s="8">
        <f>B31^3+B31-1</f>
        <v>4.2999999999999927E-2</v>
      </c>
      <c r="O31" s="2">
        <v>16</v>
      </c>
      <c r="P31" s="2">
        <f t="shared" si="6"/>
        <v>0.6815129209547558</v>
      </c>
      <c r="Q31" s="2">
        <f t="shared" si="7"/>
        <v>0.68291073438588168</v>
      </c>
      <c r="R31" s="2">
        <f>ABS(P31-P30)/ABS(P31)*100</f>
        <v>0.28637493978538581</v>
      </c>
    </row>
    <row r="32" spans="2:18" x14ac:dyDescent="0.3">
      <c r="B32" s="2">
        <v>0.75</v>
      </c>
      <c r="C32" s="2">
        <f>B32^3+B32-1</f>
        <v>0.171875</v>
      </c>
      <c r="O32" s="2">
        <v>17</v>
      </c>
      <c r="P32" s="2">
        <f t="shared" si="6"/>
        <v>0.68291073438588168</v>
      </c>
      <c r="Q32" s="2">
        <f t="shared" si="7"/>
        <v>0.68191018962112093</v>
      </c>
      <c r="R32" s="2">
        <f t="shared" si="5"/>
        <v>0.20468464775017609</v>
      </c>
    </row>
    <row r="33" spans="2:18" x14ac:dyDescent="0.3">
      <c r="B33" s="2">
        <v>0.8</v>
      </c>
      <c r="C33" s="2">
        <f>B33^3+B33-1</f>
        <v>0.31200000000000028</v>
      </c>
      <c r="O33" s="2">
        <v>18</v>
      </c>
      <c r="P33" s="2">
        <f>Q32</f>
        <v>0.68191018962112093</v>
      </c>
      <c r="Q33" s="2">
        <f>(1-P33)^(1/3)</f>
        <v>0.68262667061952342</v>
      </c>
      <c r="R33" s="2">
        <f t="shared" si="5"/>
        <v>0.14672676548749972</v>
      </c>
    </row>
    <row r="34" spans="2:18" x14ac:dyDescent="0.3">
      <c r="B34" s="2">
        <v>0.85</v>
      </c>
      <c r="C34" s="2">
        <f>B34^3+B34-1</f>
        <v>0.4641249999999999</v>
      </c>
      <c r="O34" s="2">
        <v>19</v>
      </c>
      <c r="P34" s="2">
        <f t="shared" si="6"/>
        <v>0.68262667061952342</v>
      </c>
      <c r="Q34" s="2">
        <f t="shared" si="7"/>
        <v>0.68211375812464403</v>
      </c>
      <c r="R34" s="2">
        <f t="shared" si="5"/>
        <v>0.10495942060866784</v>
      </c>
    </row>
    <row r="35" spans="2:18" x14ac:dyDescent="0.3">
      <c r="B35" s="2">
        <v>0.9</v>
      </c>
      <c r="C35" s="2">
        <f>B35^3+B35-1</f>
        <v>0.629</v>
      </c>
      <c r="O35" s="2">
        <v>20</v>
      </c>
      <c r="P35" s="2">
        <f t="shared" si="6"/>
        <v>0.68211375812464403</v>
      </c>
      <c r="Q35" s="2">
        <f t="shared" si="7"/>
        <v>0.68248101894130753</v>
      </c>
      <c r="R35" s="2">
        <f t="shared" si="5"/>
        <v>7.5194568174311208E-2</v>
      </c>
    </row>
    <row r="36" spans="2:18" x14ac:dyDescent="0.3">
      <c r="B36" s="2">
        <v>0.95</v>
      </c>
      <c r="C36" s="2">
        <f t="shared" ref="C36:C37" si="9">B36^3+B36-1</f>
        <v>0.80737499999999995</v>
      </c>
      <c r="O36" s="2">
        <v>21</v>
      </c>
      <c r="P36" s="2">
        <f t="shared" si="6"/>
        <v>0.68248101894130753</v>
      </c>
      <c r="Q36" s="2">
        <f t="shared" si="7"/>
        <v>0.68221808932278871</v>
      </c>
      <c r="R36" s="2">
        <f t="shared" ref="R36:R40" si="10">ABS(P36-P35)/ABS(P36)*100</f>
        <v>5.381260525504504E-2</v>
      </c>
    </row>
    <row r="37" spans="2:18" x14ac:dyDescent="0.3">
      <c r="B37" s="2">
        <v>1</v>
      </c>
      <c r="C37" s="2">
        <f t="shared" si="9"/>
        <v>1</v>
      </c>
      <c r="O37" s="2">
        <v>22</v>
      </c>
      <c r="P37" s="2">
        <f t="shared" si="6"/>
        <v>0.68221808932278871</v>
      </c>
      <c r="Q37" s="2">
        <f t="shared" si="7"/>
        <v>0.68240634667992262</v>
      </c>
      <c r="R37" s="2">
        <f t="shared" si="10"/>
        <v>3.8540405573211138E-2</v>
      </c>
    </row>
    <row r="38" spans="2:18" x14ac:dyDescent="0.3">
      <c r="O38" s="2">
        <v>23</v>
      </c>
      <c r="P38" s="2">
        <f t="shared" si="6"/>
        <v>0.68240634667992262</v>
      </c>
      <c r="Q38" s="2">
        <f t="shared" si="7"/>
        <v>0.68227156515423337</v>
      </c>
      <c r="R38" s="2">
        <f t="shared" si="10"/>
        <v>2.7587281104553333E-2</v>
      </c>
    </row>
    <row r="39" spans="2:18" x14ac:dyDescent="0.3">
      <c r="O39" s="2">
        <v>24</v>
      </c>
      <c r="P39" s="2">
        <f t="shared" si="6"/>
        <v>0.68227156515423337</v>
      </c>
      <c r="Q39" s="2">
        <f t="shared" si="7"/>
        <v>0.68236806644989767</v>
      </c>
      <c r="R39" s="2">
        <f t="shared" si="10"/>
        <v>1.9754820891410608E-2</v>
      </c>
    </row>
    <row r="40" spans="2:18" x14ac:dyDescent="0.3">
      <c r="O40" s="2">
        <v>25</v>
      </c>
      <c r="P40" s="2">
        <f t="shared" si="6"/>
        <v>0.68236806644989767</v>
      </c>
      <c r="Q40" s="2">
        <f t="shared" si="7"/>
        <v>0.68229897592784083</v>
      </c>
      <c r="R40" s="2">
        <f t="shared" si="10"/>
        <v>1.4142117782028852E-2</v>
      </c>
    </row>
    <row r="41" spans="2:18" x14ac:dyDescent="0.3">
      <c r="O41" s="2">
        <v>26</v>
      </c>
      <c r="P41" s="2">
        <f t="shared" si="6"/>
        <v>0.68229897592784083</v>
      </c>
      <c r="Q41" s="2">
        <f t="shared" si="7"/>
        <v>0.68234844301004671</v>
      </c>
      <c r="R41" s="2">
        <f t="shared" ref="R41:R45" si="11">ABS(P41-P40)/ABS(P41)*100</f>
        <v>1.0126135974758229E-2</v>
      </c>
    </row>
    <row r="42" spans="2:18" x14ac:dyDescent="0.3">
      <c r="O42" s="2">
        <v>27</v>
      </c>
      <c r="P42" s="2">
        <f t="shared" si="6"/>
        <v>0.68234844301004671</v>
      </c>
      <c r="Q42" s="2">
        <f t="shared" si="7"/>
        <v>0.68231302654826298</v>
      </c>
      <c r="R42" s="2">
        <f t="shared" si="11"/>
        <v>7.2495339752904134E-3</v>
      </c>
    </row>
    <row r="43" spans="2:18" x14ac:dyDescent="0.3">
      <c r="O43" s="2">
        <v>28</v>
      </c>
      <c r="P43" s="2">
        <f t="shared" si="6"/>
        <v>0.68231302654826298</v>
      </c>
      <c r="Q43" s="2">
        <f t="shared" si="7"/>
        <v>0.68233838369895139</v>
      </c>
      <c r="R43" s="2">
        <f t="shared" si="11"/>
        <v>5.1906471671661009E-3</v>
      </c>
    </row>
    <row r="44" spans="2:18" x14ac:dyDescent="0.3">
      <c r="O44" s="2">
        <v>29</v>
      </c>
      <c r="P44" s="8">
        <f t="shared" si="6"/>
        <v>0.68233838369895139</v>
      </c>
      <c r="Q44" s="2">
        <f t="shared" si="7"/>
        <v>0.68232022891240185</v>
      </c>
      <c r="R44" s="2">
        <f t="shared" si="11"/>
        <v>3.716213435179902E-3</v>
      </c>
    </row>
    <row r="45" spans="2:18" x14ac:dyDescent="0.3">
      <c r="O45" s="2">
        <v>30</v>
      </c>
      <c r="P45" s="2">
        <f t="shared" si="6"/>
        <v>0.68232022891240185</v>
      </c>
      <c r="Q45" s="2">
        <f t="shared" si="7"/>
        <v>0.68233322716956302</v>
      </c>
      <c r="R45" s="2">
        <f t="shared" si="11"/>
        <v>2.6607428272320695E-3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</cp:lastModifiedBy>
  <cp:lastPrinted>2024-11-30T21:37:30Z</cp:lastPrinted>
  <dcterms:created xsi:type="dcterms:W3CDTF">2024-11-28T19:27:52Z</dcterms:created>
  <dcterms:modified xsi:type="dcterms:W3CDTF">2024-11-30T21:37:41Z</dcterms:modified>
</cp:coreProperties>
</file>