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992B1B9-83AD-4F6A-8ADC-38A61632120E}" xr6:coauthVersionLast="47" xr6:coauthVersionMax="47" xr10:uidLastSave="{00000000-0000-0000-0000-000000000000}"/>
  <bookViews>
    <workbookView xWindow="-120" yWindow="-120" windowWidth="20640" windowHeight="11160" activeTab="2" xr2:uid="{A079D14A-7E5C-4E0D-9F9C-9612DC312FDA}"/>
  </bookViews>
  <sheets>
    <sheet name="Return specific columns" sheetId="8" r:id="rId1"/>
    <sheet name="Filter with OR criteria" sheetId="3" r:id="rId2"/>
    <sheet name="Filter with AND and OR criteri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8" l="1" a="1"/>
  <c r="E4" i="8" s="1"/>
  <c r="AF1" i="8" a="1"/>
  <c r="AF1" i="8" s="1"/>
  <c r="E6" i="4" a="1"/>
  <c r="E6" i="4" s="1"/>
  <c r="F3" i="3"/>
  <c r="F2" i="3"/>
  <c r="E6" i="3" s="1" a="1"/>
  <c r="E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<sst xmlns="http://schemas.openxmlformats.org/spreadsheetml/2006/main" count="125" uniqueCount="19">
  <si>
    <t>Name</t>
  </si>
  <si>
    <t>Group</t>
  </si>
  <si>
    <t>Wins</t>
  </si>
  <si>
    <t>Criteria (this or that)</t>
  </si>
  <si>
    <t>A</t>
  </si>
  <si>
    <t>C</t>
  </si>
  <si>
    <t>B</t>
  </si>
  <si>
    <t>Sarika</t>
  </si>
  <si>
    <t>Amresh</t>
  </si>
  <si>
    <t>Suhani</t>
  </si>
  <si>
    <t>Madhulika</t>
  </si>
  <si>
    <t>Vimlesh</t>
  </si>
  <si>
    <t>Anuj</t>
  </si>
  <si>
    <t>Manoj</t>
  </si>
  <si>
    <t>Shiva</t>
  </si>
  <si>
    <t>Shalini</t>
  </si>
  <si>
    <t>Shankar</t>
  </si>
  <si>
    <t>Bharat</t>
  </si>
  <si>
    <t>Mahipal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</si>
</sst>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horizontal="center"/>
    </xf>
    <xf numFmtId="0" fontId="0" fillId="0" borderId="3" xfId="0" applyBorder="1"/>
    <xf numFmtId="0" fontId="3" fillId="0" borderId="4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/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3" borderId="7" xfId="0" applyFont="1" applyFill="1" applyBorder="1"/>
    <xf numFmtId="0" fontId="0" fillId="0" borderId="8" xfId="0" applyBorder="1"/>
    <xf numFmtId="0" fontId="2" fillId="0" borderId="0" xfId="2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3">
    <cellStyle name="Normal" xfId="0" builtinId="0"/>
    <cellStyle name="Normal 2" xfId="1" xr:uid="{902D118F-E786-402C-A2EB-A30C4FFDFFCD}"/>
    <cellStyle name="Normal 2 2" xfId="2" xr:uid="{61D70B98-6556-4203-A9A9-2E476E98FF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6E82-0D5D-4F20-8E33-9AFB9C021AAD}">
  <dimension ref="A1:AI13"/>
  <sheetViews>
    <sheetView workbookViewId="0">
      <selection activeCell="A2" sqref="A2:A1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E1" s="12" t="s">
        <v>1</v>
      </c>
      <c r="F1" s="13" t="s">
        <v>5</v>
      </c>
      <c r="J1">
        <v>1</v>
      </c>
      <c r="K1">
        <v>0</v>
      </c>
      <c r="L1">
        <v>1</v>
      </c>
      <c r="N1">
        <v>1</v>
      </c>
      <c r="R1" s="1" t="s">
        <v>0</v>
      </c>
      <c r="S1" s="14" t="s">
        <v>7</v>
      </c>
      <c r="T1" s="14" t="s">
        <v>8</v>
      </c>
      <c r="U1" s="14" t="s">
        <v>9</v>
      </c>
      <c r="V1" t="s">
        <v>10</v>
      </c>
      <c r="W1" s="14" t="s">
        <v>11</v>
      </c>
      <c r="X1" s="14" t="s">
        <v>12</v>
      </c>
      <c r="Y1" s="14" t="s">
        <v>13</v>
      </c>
      <c r="Z1" t="s">
        <v>14</v>
      </c>
      <c r="AA1" t="s">
        <v>15</v>
      </c>
      <c r="AB1" s="14" t="s">
        <v>16</v>
      </c>
      <c r="AC1" s="14" t="s">
        <v>17</v>
      </c>
      <c r="AD1" s="14" t="s">
        <v>18</v>
      </c>
      <c r="AF1" t="str" cm="1">
        <f t="array" ref="AF1:AI2">_xlfn._xlws.FILTER(_xlfn._xlws.FILTER(S1:AD3, S2:AD2=F1), {1;0;1})</f>
        <v>Amresh</v>
      </c>
      <c r="AG1" t="str">
        <v>Anuj</v>
      </c>
      <c r="AH1" t="str">
        <v>Shalini</v>
      </c>
      <c r="AI1" t="str">
        <v>Bharat</v>
      </c>
    </row>
    <row r="2" spans="1:35" x14ac:dyDescent="0.25">
      <c r="A2" s="14" t="s">
        <v>7</v>
      </c>
      <c r="B2" s="3" t="s">
        <v>4</v>
      </c>
      <c r="C2" s="3">
        <v>0</v>
      </c>
      <c r="N2">
        <v>0</v>
      </c>
      <c r="R2" s="1" t="s">
        <v>1</v>
      </c>
      <c r="S2" s="3" t="s">
        <v>4</v>
      </c>
      <c r="T2" s="3" t="s">
        <v>5</v>
      </c>
      <c r="U2" s="3" t="s">
        <v>6</v>
      </c>
      <c r="V2" s="3" t="s">
        <v>4</v>
      </c>
      <c r="W2" s="3" t="s">
        <v>6</v>
      </c>
      <c r="X2" s="3" t="s">
        <v>5</v>
      </c>
      <c r="Y2" s="3" t="s">
        <v>4</v>
      </c>
      <c r="Z2" s="3" t="s">
        <v>4</v>
      </c>
      <c r="AA2" s="3" t="s">
        <v>5</v>
      </c>
      <c r="AB2" s="3" t="s">
        <v>6</v>
      </c>
      <c r="AC2" s="3" t="s">
        <v>5</v>
      </c>
      <c r="AD2" s="3" t="s">
        <v>6</v>
      </c>
      <c r="AF2">
        <v>4</v>
      </c>
      <c r="AG2">
        <v>0</v>
      </c>
      <c r="AH2">
        <v>1</v>
      </c>
      <c r="AI2">
        <v>3</v>
      </c>
    </row>
    <row r="3" spans="1:35" x14ac:dyDescent="0.25">
      <c r="A3" s="14" t="s">
        <v>8</v>
      </c>
      <c r="B3" s="3" t="s">
        <v>5</v>
      </c>
      <c r="C3" s="3">
        <v>4</v>
      </c>
      <c r="E3" s="2" t="s">
        <v>0</v>
      </c>
      <c r="F3" s="2" t="s">
        <v>2</v>
      </c>
      <c r="N3">
        <v>1</v>
      </c>
      <c r="R3" s="1" t="s">
        <v>2</v>
      </c>
      <c r="S3" s="3">
        <v>0</v>
      </c>
      <c r="T3" s="3">
        <v>4</v>
      </c>
      <c r="U3" s="3">
        <v>1</v>
      </c>
      <c r="V3" s="3">
        <v>2</v>
      </c>
      <c r="W3" s="3">
        <v>2</v>
      </c>
      <c r="X3" s="3">
        <v>0</v>
      </c>
      <c r="Y3" s="3">
        <v>2</v>
      </c>
      <c r="Z3" s="3">
        <v>4</v>
      </c>
      <c r="AA3" s="3">
        <v>1</v>
      </c>
      <c r="AB3" s="3">
        <v>3</v>
      </c>
      <c r="AC3" s="3">
        <v>3</v>
      </c>
      <c r="AD3" s="3">
        <v>2</v>
      </c>
    </row>
    <row r="4" spans="1:35" x14ac:dyDescent="0.25">
      <c r="A4" s="14" t="s">
        <v>9</v>
      </c>
      <c r="B4" s="3" t="s">
        <v>6</v>
      </c>
      <c r="C4" s="3">
        <v>1</v>
      </c>
      <c r="E4" t="str" cm="1">
        <f t="array" ref="E4:F7">_xlfn._xlws.FILTER(_xlfn._xlws.FILTER(A2:C13, B2:B13=F1), J1:L1)</f>
        <v>Amresh</v>
      </c>
      <c r="F4" s="3">
        <v>4</v>
      </c>
    </row>
    <row r="5" spans="1:35" x14ac:dyDescent="0.25">
      <c r="A5" t="s">
        <v>10</v>
      </c>
      <c r="B5" s="3" t="s">
        <v>4</v>
      </c>
      <c r="C5" s="3">
        <v>2</v>
      </c>
      <c r="E5" t="str">
        <v>Anuj</v>
      </c>
      <c r="F5" s="3">
        <v>0</v>
      </c>
    </row>
    <row r="6" spans="1:35" x14ac:dyDescent="0.25">
      <c r="A6" s="14" t="s">
        <v>11</v>
      </c>
      <c r="B6" s="3" t="s">
        <v>6</v>
      </c>
      <c r="C6" s="3">
        <v>2</v>
      </c>
      <c r="E6" t="str">
        <v>Shalini</v>
      </c>
      <c r="F6" s="3">
        <v>1</v>
      </c>
    </row>
    <row r="7" spans="1:35" x14ac:dyDescent="0.25">
      <c r="A7" s="14" t="s">
        <v>12</v>
      </c>
      <c r="B7" s="3" t="s">
        <v>5</v>
      </c>
      <c r="C7" s="3">
        <v>0</v>
      </c>
      <c r="E7" t="str">
        <v>Bharat</v>
      </c>
      <c r="F7" s="3">
        <v>3</v>
      </c>
    </row>
    <row r="8" spans="1:35" x14ac:dyDescent="0.25">
      <c r="A8" s="14" t="s">
        <v>13</v>
      </c>
      <c r="B8" s="3" t="s">
        <v>4</v>
      </c>
      <c r="C8" s="3">
        <v>2</v>
      </c>
    </row>
    <row r="9" spans="1:35" x14ac:dyDescent="0.25">
      <c r="A9" t="s">
        <v>14</v>
      </c>
      <c r="B9" s="3" t="s">
        <v>4</v>
      </c>
      <c r="C9" s="3">
        <v>4</v>
      </c>
    </row>
    <row r="10" spans="1:35" x14ac:dyDescent="0.25">
      <c r="A10" t="s">
        <v>15</v>
      </c>
      <c r="B10" s="3" t="s">
        <v>5</v>
      </c>
      <c r="C10" s="3">
        <v>1</v>
      </c>
    </row>
    <row r="11" spans="1:35" x14ac:dyDescent="0.25">
      <c r="A11" s="14" t="s">
        <v>16</v>
      </c>
      <c r="B11" s="3" t="s">
        <v>6</v>
      </c>
      <c r="C11" s="3">
        <v>3</v>
      </c>
    </row>
    <row r="12" spans="1:35" x14ac:dyDescent="0.25">
      <c r="A12" s="14" t="s">
        <v>17</v>
      </c>
      <c r="B12" s="3" t="s">
        <v>5</v>
      </c>
      <c r="C12" s="3">
        <v>3</v>
      </c>
    </row>
    <row r="13" spans="1:35" x14ac:dyDescent="0.25">
      <c r="A13" s="14" t="s">
        <v>18</v>
      </c>
      <c r="B13" s="3" t="s">
        <v>6</v>
      </c>
      <c r="C13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69A8E-2733-47D0-91CC-52196B439674}">
  <dimension ref="A1:G13"/>
  <sheetViews>
    <sheetView workbookViewId="0">
      <selection activeCell="A2" sqref="A2:A13"/>
    </sheetView>
  </sheetViews>
  <sheetFormatPr defaultRowHeight="15" x14ac:dyDescent="0.25"/>
  <cols>
    <col min="5" max="5" width="10.28515625" customWidth="1"/>
    <col min="7" max="7" width="9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E1" s="17" t="s">
        <v>3</v>
      </c>
      <c r="F1" s="18"/>
    </row>
    <row r="2" spans="1:7" x14ac:dyDescent="0.25">
      <c r="A2" s="14" t="s">
        <v>7</v>
      </c>
      <c r="B2" s="3" t="s">
        <v>4</v>
      </c>
      <c r="C2" s="3">
        <v>0</v>
      </c>
      <c r="E2" s="4" t="s">
        <v>2</v>
      </c>
      <c r="F2" s="5">
        <f>MAX(C2:C13)</f>
        <v>4</v>
      </c>
    </row>
    <row r="3" spans="1:7" x14ac:dyDescent="0.25">
      <c r="A3" s="14" t="s">
        <v>8</v>
      </c>
      <c r="B3" s="3" t="s">
        <v>5</v>
      </c>
      <c r="C3" s="3">
        <v>4</v>
      </c>
      <c r="E3" s="6" t="s">
        <v>2</v>
      </c>
      <c r="F3" s="7">
        <f>MIN(C2:C13)</f>
        <v>0</v>
      </c>
    </row>
    <row r="4" spans="1:7" x14ac:dyDescent="0.25">
      <c r="A4" s="14" t="s">
        <v>9</v>
      </c>
      <c r="B4" s="3" t="s">
        <v>6</v>
      </c>
      <c r="C4" s="3">
        <v>1</v>
      </c>
    </row>
    <row r="5" spans="1:7" x14ac:dyDescent="0.25">
      <c r="A5" t="s">
        <v>10</v>
      </c>
      <c r="B5" s="3" t="s">
        <v>4</v>
      </c>
      <c r="C5" s="3">
        <v>2</v>
      </c>
      <c r="E5" s="2" t="s">
        <v>0</v>
      </c>
      <c r="F5" s="2" t="s">
        <v>1</v>
      </c>
      <c r="G5" s="2" t="s">
        <v>2</v>
      </c>
    </row>
    <row r="6" spans="1:7" x14ac:dyDescent="0.25">
      <c r="A6" s="14" t="s">
        <v>11</v>
      </c>
      <c r="B6" s="3" t="s">
        <v>6</v>
      </c>
      <c r="C6" s="3">
        <v>2</v>
      </c>
      <c r="E6" t="str" cm="1">
        <f t="array" ref="E6:G9">_xlfn._xlws.FILTER(A2:C13, (C2:C13=F2) + (C2:C13=F3), "No results")</f>
        <v>Sarika</v>
      </c>
      <c r="F6" s="3" t="str">
        <v>A</v>
      </c>
      <c r="G6" s="3">
        <v>0</v>
      </c>
    </row>
    <row r="7" spans="1:7" x14ac:dyDescent="0.25">
      <c r="A7" s="14" t="s">
        <v>12</v>
      </c>
      <c r="B7" s="3" t="s">
        <v>5</v>
      </c>
      <c r="C7" s="3">
        <v>0</v>
      </c>
      <c r="E7" t="str">
        <v>Amresh</v>
      </c>
      <c r="F7" s="3" t="str">
        <v>C</v>
      </c>
      <c r="G7" s="3">
        <v>4</v>
      </c>
    </row>
    <row r="8" spans="1:7" x14ac:dyDescent="0.25">
      <c r="A8" s="14" t="s">
        <v>13</v>
      </c>
      <c r="B8" s="3" t="s">
        <v>4</v>
      </c>
      <c r="C8" s="3">
        <v>2</v>
      </c>
      <c r="E8" t="str">
        <v>Anuj</v>
      </c>
      <c r="F8" s="3" t="str">
        <v>C</v>
      </c>
      <c r="G8" s="3">
        <v>0</v>
      </c>
    </row>
    <row r="9" spans="1:7" x14ac:dyDescent="0.25">
      <c r="A9" t="s">
        <v>14</v>
      </c>
      <c r="B9" s="3" t="s">
        <v>4</v>
      </c>
      <c r="C9" s="3">
        <v>4</v>
      </c>
      <c r="E9" t="str">
        <v>Shiva</v>
      </c>
      <c r="F9" s="3" t="str">
        <v>A</v>
      </c>
      <c r="G9" s="3">
        <v>4</v>
      </c>
    </row>
    <row r="10" spans="1:7" x14ac:dyDescent="0.25">
      <c r="A10" t="s">
        <v>15</v>
      </c>
      <c r="B10" s="3" t="s">
        <v>5</v>
      </c>
      <c r="C10" s="3">
        <v>1</v>
      </c>
      <c r="F10" s="3"/>
      <c r="G10" s="3"/>
    </row>
    <row r="11" spans="1:7" x14ac:dyDescent="0.25">
      <c r="A11" s="14" t="s">
        <v>16</v>
      </c>
      <c r="B11" s="3" t="s">
        <v>6</v>
      </c>
      <c r="C11" s="3">
        <v>3</v>
      </c>
      <c r="F11" s="3"/>
      <c r="G11" s="3"/>
    </row>
    <row r="12" spans="1:7" x14ac:dyDescent="0.25">
      <c r="A12" s="14" t="s">
        <v>17</v>
      </c>
      <c r="B12" s="3" t="s">
        <v>5</v>
      </c>
      <c r="C12" s="3">
        <v>3</v>
      </c>
      <c r="F12" s="3"/>
      <c r="G12" s="3"/>
    </row>
    <row r="13" spans="1:7" x14ac:dyDescent="0.25">
      <c r="A13" s="14" t="s">
        <v>18</v>
      </c>
      <c r="B13" s="3" t="s">
        <v>6</v>
      </c>
      <c r="C13" s="3">
        <v>2</v>
      </c>
      <c r="F13" s="3"/>
      <c r="G13" s="3"/>
    </row>
  </sheetData>
  <mergeCells count="1"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9898-6CBD-41E9-9386-B7F20E219EA0}">
  <dimension ref="A1:G13"/>
  <sheetViews>
    <sheetView tabSelected="1" workbookViewId="0">
      <selection activeCell="A2" sqref="A2:A13"/>
    </sheetView>
  </sheetViews>
  <sheetFormatPr defaultRowHeight="15" x14ac:dyDescent="0.25"/>
  <cols>
    <col min="5" max="7" width="11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E1" s="8" t="s">
        <v>1</v>
      </c>
      <c r="F1" s="9" t="s">
        <v>2</v>
      </c>
    </row>
    <row r="2" spans="1:7" x14ac:dyDescent="0.25">
      <c r="A2" s="14" t="s">
        <v>7</v>
      </c>
      <c r="B2" s="3" t="s">
        <v>4</v>
      </c>
      <c r="C2" s="3">
        <v>0</v>
      </c>
      <c r="E2" s="10" t="s">
        <v>4</v>
      </c>
      <c r="F2" s="15">
        <v>4</v>
      </c>
    </row>
    <row r="3" spans="1:7" x14ac:dyDescent="0.25">
      <c r="A3" s="14" t="s">
        <v>8</v>
      </c>
      <c r="B3" s="3" t="s">
        <v>5</v>
      </c>
      <c r="C3" s="3">
        <v>4</v>
      </c>
      <c r="E3" s="11" t="s">
        <v>5</v>
      </c>
      <c r="F3" s="16"/>
    </row>
    <row r="4" spans="1:7" x14ac:dyDescent="0.25">
      <c r="A4" s="14" t="s">
        <v>9</v>
      </c>
      <c r="B4" s="3" t="s">
        <v>6</v>
      </c>
      <c r="C4" s="3">
        <v>1</v>
      </c>
    </row>
    <row r="5" spans="1:7" x14ac:dyDescent="0.25">
      <c r="A5" t="s">
        <v>10</v>
      </c>
      <c r="B5" s="3" t="s">
        <v>4</v>
      </c>
      <c r="C5" s="3">
        <v>2</v>
      </c>
      <c r="E5" s="2" t="s">
        <v>0</v>
      </c>
      <c r="F5" s="2" t="s">
        <v>1</v>
      </c>
      <c r="G5" s="2" t="s">
        <v>2</v>
      </c>
    </row>
    <row r="6" spans="1:7" x14ac:dyDescent="0.25">
      <c r="A6" s="14" t="s">
        <v>11</v>
      </c>
      <c r="B6" s="3" t="s">
        <v>6</v>
      </c>
      <c r="C6" s="3">
        <v>2</v>
      </c>
      <c r="E6" t="str" cm="1">
        <f t="array" ref="E6:G7">_xlfn._xlws.FILTER(A2:C13, (C2:C13=F2) * ((B2:B13=E2) + (B2:B13=E3)), "No results")</f>
        <v>Amresh</v>
      </c>
      <c r="F6" s="3" t="str">
        <v>C</v>
      </c>
      <c r="G6" s="3">
        <v>4</v>
      </c>
    </row>
    <row r="7" spans="1:7" x14ac:dyDescent="0.25">
      <c r="A7" s="14" t="s">
        <v>12</v>
      </c>
      <c r="B7" s="3" t="s">
        <v>5</v>
      </c>
      <c r="C7" s="3">
        <v>0</v>
      </c>
      <c r="E7" t="str">
        <v>Shiva</v>
      </c>
      <c r="F7" s="3" t="str">
        <v>A</v>
      </c>
      <c r="G7" s="3">
        <v>4</v>
      </c>
    </row>
    <row r="8" spans="1:7" x14ac:dyDescent="0.25">
      <c r="A8" s="14" t="s">
        <v>13</v>
      </c>
      <c r="B8" s="3" t="s">
        <v>4</v>
      </c>
      <c r="C8" s="3">
        <v>2</v>
      </c>
      <c r="F8" s="3"/>
      <c r="G8" s="3"/>
    </row>
    <row r="9" spans="1:7" x14ac:dyDescent="0.25">
      <c r="A9" t="s">
        <v>14</v>
      </c>
      <c r="B9" s="3" t="s">
        <v>4</v>
      </c>
      <c r="C9" s="3">
        <v>4</v>
      </c>
      <c r="F9" s="3"/>
      <c r="G9" s="3"/>
    </row>
    <row r="10" spans="1:7" x14ac:dyDescent="0.25">
      <c r="A10" t="s">
        <v>15</v>
      </c>
      <c r="B10" s="3" t="s">
        <v>5</v>
      </c>
      <c r="C10" s="3">
        <v>1</v>
      </c>
      <c r="F10" s="3"/>
      <c r="G10" s="3"/>
    </row>
    <row r="11" spans="1:7" x14ac:dyDescent="0.25">
      <c r="A11" s="14" t="s">
        <v>16</v>
      </c>
      <c r="B11" s="3" t="s">
        <v>6</v>
      </c>
      <c r="C11" s="3">
        <v>3</v>
      </c>
      <c r="F11" s="3"/>
      <c r="G11" s="3"/>
    </row>
    <row r="12" spans="1:7" x14ac:dyDescent="0.25">
      <c r="A12" s="14" t="s">
        <v>17</v>
      </c>
      <c r="B12" s="3" t="s">
        <v>5</v>
      </c>
      <c r="C12" s="3">
        <v>3</v>
      </c>
      <c r="F12" s="3"/>
      <c r="G12" s="3"/>
    </row>
    <row r="13" spans="1:7" x14ac:dyDescent="0.25">
      <c r="A13" s="14" t="s">
        <v>18</v>
      </c>
      <c r="B13" s="3" t="s">
        <v>6</v>
      </c>
      <c r="C13" s="3">
        <v>2</v>
      </c>
      <c r="F13" s="3"/>
      <c r="G13" s="3"/>
    </row>
  </sheetData>
  <mergeCells count="1"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Return specific columns</vt:lpstr>
      <vt:lpstr>Filter with OR criteria</vt:lpstr>
      <vt:lpstr>Filter with AND and OR 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2021-06-24T07:18:06Z</dcterms:created>
  <dcterms:modified xsi:type="dcterms:W3CDTF">2021-06-24T07:37:50Z</dcterms:modified>
</cp:coreProperties>
</file>