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Excel\What IF Analysis\"/>
    </mc:Choice>
  </mc:AlternateContent>
  <xr:revisionPtr revIDLastSave="0" documentId="13_ncr:1_{62C482AE-1AF7-429A-9917-7DAB2FD000DF}" xr6:coauthVersionLast="47" xr6:coauthVersionMax="47" xr10:uidLastSave="{00000000-0000-0000-0000-000000000000}"/>
  <bookViews>
    <workbookView xWindow="-110" yWindow="-110" windowWidth="19420" windowHeight="10300" xr2:uid="{326072D5-2662-43A2-BF72-294AAA5D848E}"/>
  </bookViews>
  <sheets>
    <sheet name="Sheet1" sheetId="1" r:id="rId1"/>
    <sheet name="Goal See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3" i="1"/>
  <c r="G4" i="1" s="1"/>
  <c r="B8" i="1"/>
  <c r="B6" i="1"/>
  <c r="B3" i="1"/>
  <c r="B4" i="1" s="1"/>
  <c r="B9" i="1" l="1"/>
  <c r="D9" i="1" s="1"/>
  <c r="G9" i="1"/>
  <c r="I9" i="1" s="1"/>
</calcChain>
</file>

<file path=xl/sharedStrings.xml><?xml version="1.0" encoding="utf-8"?>
<sst xmlns="http://schemas.openxmlformats.org/spreadsheetml/2006/main" count="23" uniqueCount="13">
  <si>
    <t>Bike Price</t>
  </si>
  <si>
    <t>% Down</t>
  </si>
  <si>
    <t>Down</t>
  </si>
  <si>
    <t>Annual Rate</t>
  </si>
  <si>
    <t xml:space="preserve">Monthly Rate </t>
  </si>
  <si>
    <t>Years</t>
  </si>
  <si>
    <t>Months</t>
  </si>
  <si>
    <t>PMT</t>
  </si>
  <si>
    <t>Financial Function</t>
  </si>
  <si>
    <t>Loan</t>
  </si>
  <si>
    <t>House Price</t>
  </si>
  <si>
    <t>Total Pay</t>
  </si>
  <si>
    <t>Youtube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</si>
</sst>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164" fontId="0" fillId="0" borderId="1" xfId="0" applyNumberFormat="1" applyBorder="1"/>
    <xf numFmtId="10" fontId="0" fillId="0" borderId="1" xfId="0" applyNumberFormat="1" applyBorder="1"/>
    <xf numFmtId="0" fontId="0" fillId="0" borderId="1" xfId="0" applyBorder="1"/>
    <xf numFmtId="8" fontId="0" fillId="0" borderId="1" xfId="0" applyNumberFormat="1" applyBorder="1"/>
    <xf numFmtId="8" fontId="0" fillId="0" borderId="0" xfId="0" applyNumberFormat="1"/>
    <xf numFmtId="164" fontId="0" fillId="0" borderId="0" xfId="0" applyNumberFormat="1"/>
    <xf numFmtId="10" fontId="0" fillId="0" borderId="0" xfId="0" applyNumberFormat="1"/>
    <xf numFmtId="164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457200</xdr:colOff>
      <xdr:row>24</xdr:row>
      <xdr:rowOff>97888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9804AE-1F86-43AA-AE72-C63468785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4150"/>
          <a:ext cx="7772400" cy="4333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qh7tRBIyqsI?si=FtkSIFoIOdZuWsh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B4DF5-CD7A-4FE2-A728-DCC97E965316}">
  <dimension ref="A1:I11"/>
  <sheetViews>
    <sheetView tabSelected="1" workbookViewId="0">
      <selection activeCell="D1" sqref="D1"/>
    </sheetView>
  </sheetViews>
  <sheetFormatPr defaultRowHeight="14.5" x14ac:dyDescent="0.35"/>
  <cols>
    <col min="1" max="1" width="31.90625" bestFit="1" customWidth="1"/>
    <col min="2" max="2" width="11.7265625" bestFit="1" customWidth="1"/>
    <col min="3" max="4" width="11.7265625" customWidth="1"/>
    <col min="6" max="6" width="12.453125" bestFit="1" customWidth="1"/>
    <col min="7" max="7" width="12.7265625" bestFit="1" customWidth="1"/>
    <col min="9" max="9" width="12.7265625" bestFit="1" customWidth="1"/>
  </cols>
  <sheetData>
    <row r="1" spans="1:9" x14ac:dyDescent="0.35">
      <c r="A1" s="2" t="s">
        <v>0</v>
      </c>
      <c r="B1" s="3">
        <v>100000</v>
      </c>
      <c r="C1" s="8"/>
      <c r="D1" s="10" t="s">
        <v>12</v>
      </c>
      <c r="F1" s="2" t="s">
        <v>10</v>
      </c>
      <c r="G1" s="3">
        <v>4000000</v>
      </c>
    </row>
    <row r="2" spans="1:9" x14ac:dyDescent="0.35">
      <c r="A2" s="2" t="s">
        <v>1</v>
      </c>
      <c r="B2" s="4">
        <v>0.15</v>
      </c>
      <c r="C2" s="9"/>
      <c r="D2" s="9"/>
      <c r="F2" s="2" t="s">
        <v>1</v>
      </c>
      <c r="G2" s="4">
        <v>0.15</v>
      </c>
    </row>
    <row r="3" spans="1:9" x14ac:dyDescent="0.35">
      <c r="A3" s="2" t="s">
        <v>2</v>
      </c>
      <c r="B3" s="3">
        <f>B1*B2</f>
        <v>15000</v>
      </c>
      <c r="C3" s="8"/>
      <c r="D3" s="8"/>
      <c r="F3" s="2" t="s">
        <v>2</v>
      </c>
      <c r="G3" s="3">
        <f>G1*G2</f>
        <v>600000</v>
      </c>
    </row>
    <row r="4" spans="1:9" x14ac:dyDescent="0.35">
      <c r="A4" s="2" t="s">
        <v>9</v>
      </c>
      <c r="B4" s="3">
        <f>B1-B3</f>
        <v>85000</v>
      </c>
      <c r="C4" s="8"/>
      <c r="D4" s="8"/>
      <c r="F4" s="2" t="s">
        <v>9</v>
      </c>
      <c r="G4" s="3">
        <f>G1-G3</f>
        <v>3400000</v>
      </c>
    </row>
    <row r="5" spans="1:9" x14ac:dyDescent="0.35">
      <c r="A5" s="2" t="s">
        <v>3</v>
      </c>
      <c r="B5" s="4">
        <v>0.12</v>
      </c>
      <c r="C5" s="9"/>
      <c r="D5" s="9"/>
      <c r="F5" s="2" t="s">
        <v>3</v>
      </c>
      <c r="G5" s="4">
        <v>0.12</v>
      </c>
    </row>
    <row r="6" spans="1:9" x14ac:dyDescent="0.35">
      <c r="A6" s="2" t="s">
        <v>4</v>
      </c>
      <c r="B6" s="4">
        <f>B5/12</f>
        <v>0.01</v>
      </c>
      <c r="C6" s="9"/>
      <c r="D6" s="9"/>
      <c r="F6" s="2" t="s">
        <v>4</v>
      </c>
      <c r="G6" s="4">
        <f>G5/12</f>
        <v>0.01</v>
      </c>
    </row>
    <row r="7" spans="1:9" x14ac:dyDescent="0.35">
      <c r="A7" s="2" t="s">
        <v>5</v>
      </c>
      <c r="B7" s="5">
        <v>5</v>
      </c>
      <c r="F7" s="2" t="s">
        <v>5</v>
      </c>
      <c r="G7" s="5">
        <v>20</v>
      </c>
    </row>
    <row r="8" spans="1:9" x14ac:dyDescent="0.35">
      <c r="A8" s="2" t="s">
        <v>6</v>
      </c>
      <c r="B8" s="5">
        <f>B7*12</f>
        <v>60</v>
      </c>
      <c r="F8" s="2" t="s">
        <v>6</v>
      </c>
      <c r="G8" s="5">
        <f>G7*12</f>
        <v>240</v>
      </c>
    </row>
    <row r="9" spans="1:9" x14ac:dyDescent="0.35">
      <c r="A9" s="2" t="s">
        <v>7</v>
      </c>
      <c r="B9" s="6">
        <f>-PMT(B6,B8,B4)</f>
        <v>1890.7780532166507</v>
      </c>
      <c r="C9" s="7" t="s">
        <v>11</v>
      </c>
      <c r="D9" s="7">
        <f>B9*B8</f>
        <v>113446.68319299904</v>
      </c>
      <c r="F9" s="2" t="s">
        <v>7</v>
      </c>
      <c r="G9" s="6">
        <f>-PMT(G6,G8,G4)</f>
        <v>37436.928541366739</v>
      </c>
      <c r="H9" t="s">
        <v>11</v>
      </c>
      <c r="I9" s="7">
        <f>G9*G8</f>
        <v>8984862.8499280177</v>
      </c>
    </row>
    <row r="11" spans="1:9" x14ac:dyDescent="0.35">
      <c r="A11" s="1" t="s">
        <v>8</v>
      </c>
      <c r="B11" t="s">
        <v>7</v>
      </c>
    </row>
  </sheetData>
  <hyperlinks>
    <hyperlink ref="D1" r:id="rId1" xr:uid="{B42E59B7-EA5E-4CCE-AD49-7A3D575064B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46D5-5F12-4240-929B-F5ECBE3D43F1}">
  <sheetPr>
    <tabColor theme="4" tint="0.39997558519241921"/>
  </sheetPr>
  <dimension ref="A1"/>
  <sheetViews>
    <sheetView topLeftCell="A3" workbookViewId="0">
      <selection activeCell="B2" sqref="B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Goal 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DEEPALI SHINDE</dc:creator>
  <cp:lastModifiedBy>DEEPALI SHINDE</cp:lastModifiedBy>
  <dcterms:created xsi:type="dcterms:W3CDTF">2024-10-21T11:39:16Z</dcterms:created>
  <dcterms:modified xsi:type="dcterms:W3CDTF">2024-10-21T12:29:17Z</dcterms:modified>
</cp:coreProperties>
</file>