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00"/>
  </bookViews>
  <sheets>
    <sheet name="Supply_Cha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<sst xmlns="http://schemas.openxmlformats.org/spreadsheetml/2006/main" count="11" uniqueCount="6">
  <si>
    <t>Supplier_Lead_Time</t>
  </si>
  <si>
    <t>Inventory_Levels</t>
  </si>
  <si>
    <t>Order_Frequency</t>
  </si>
  <si>
    <t>Delivery_Performance</t>
  </si>
  <si>
    <t>Cost_Per_Unit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</si>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</sst>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selection activeCell="G1" sqref="G1:K6"/>
    </sheetView>
  </sheetViews>
  <sheetFormatPr defaultColWidth="9" defaultRowHeight="15.6"/>
  <cols>
    <col min="1" max="1" width="18" customWidth="1"/>
    <col min="2" max="2" width="15.4" customWidth="1"/>
    <col min="3" max="3" width="15.6" customWidth="1"/>
    <col min="4" max="4" width="14.7" customWidth="1"/>
    <col min="5" max="5" width="13" customWidth="1"/>
    <col min="7" max="7" width="12.2" customWidth="1"/>
    <col min="8" max="8" width="12.3" customWidth="1"/>
    <col min="9" max="9" width="12.7" customWidth="1"/>
    <col min="10" max="10" width="13.1" customWidth="1"/>
    <col min="11" max="11" width="1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13.3</v>
      </c>
      <c r="B2">
        <v>336</v>
      </c>
      <c r="C2">
        <v>6.9</v>
      </c>
      <c r="D2">
        <v>82.7</v>
      </c>
      <c r="E2">
        <v>26.83</v>
      </c>
      <c r="G2" cm="1">
        <f t="array" ref="G2">CORREL($A$2:$A$56,$A$2:$A$56)</f>
        <v>1</v>
      </c>
      <c r="H2" cm="1">
        <f t="array" ref="H2">CORREL($A$2:$A$56,$B$2:$B$56)</f>
        <v>0.207671162218498</v>
      </c>
      <c r="I2" cm="1">
        <f t="array" ref="I2">CORREL($A$2:$A$56,$C$2:$C$56)</f>
        <v>-0.909331815669849</v>
      </c>
      <c r="J2" s="1" cm="1">
        <f t="array" ref="J2">CORREL($A$2:$A$56,$D$2:$D$56)</f>
        <v>-0.904652324514968</v>
      </c>
      <c r="K2" cm="1">
        <f t="array" ref="K2">CORREL($A$2:$A$56,$E$2:$E$56)</f>
        <v>0.957214635956241</v>
      </c>
    </row>
    <row r="3" spans="1:11">
      <c r="A3">
        <v>13.3</v>
      </c>
      <c r="B3">
        <v>186</v>
      </c>
      <c r="C3">
        <v>5.9</v>
      </c>
      <c r="D3">
        <v>79.8</v>
      </c>
      <c r="E3">
        <v>28.76</v>
      </c>
      <c r="G3" cm="1">
        <f t="array" ref="G3">CORREL($B$2:$B$56,$A$2:$A$56)</f>
        <v>0.207671162218498</v>
      </c>
      <c r="H3" cm="1">
        <f t="array" ref="H3">CORREL($B$2:$B$56,$B$2:$B$56)</f>
        <v>1</v>
      </c>
      <c r="I3" cm="1">
        <f t="array" ref="I3">CORREL($B$2:$B$56,$C$2:$C$56)</f>
        <v>-0.154638685861845</v>
      </c>
      <c r="J3" cm="1">
        <f t="array" ref="J3">CORREL($B$2:$B$56,$D$2:$D$56)</f>
        <v>-0.168800873157512</v>
      </c>
      <c r="K3" cm="1">
        <f t="array" ref="K3">CORREL($B$2:$B$56,$E$2:$E$56)</f>
        <v>0.222169788478185</v>
      </c>
    </row>
    <row r="4" spans="1:11">
      <c r="A4">
        <v>13.7</v>
      </c>
      <c r="B4">
        <v>264</v>
      </c>
      <c r="C4">
        <v>6.9</v>
      </c>
      <c r="D4">
        <v>80.8</v>
      </c>
      <c r="E4">
        <v>30.53</v>
      </c>
      <c r="G4" cm="1">
        <f t="array" ref="G4">CORREL($C$2:$C$56,$A$2:$A$56)</f>
        <v>-0.909331815669849</v>
      </c>
      <c r="H4" cm="1">
        <f t="array" ref="H4">CORREL($C$2:$C$56,$B$2:$B$56)</f>
        <v>-0.154638685861845</v>
      </c>
      <c r="I4" cm="1">
        <f t="array" ref="I4">CORREL($C$2:$C$56,$C$2:$C$56)</f>
        <v>1</v>
      </c>
      <c r="J4" cm="1">
        <f t="array" ref="J4">CORREL($C$2:$C$56,$D$2:$D$56)</f>
        <v>0.808802482462976</v>
      </c>
      <c r="K4" cm="1">
        <f t="array" ref="K4">CORREL($C$2:$C$56,$E$2:$E$56)</f>
        <v>-0.869810506035939</v>
      </c>
    </row>
    <row r="5" spans="1:11">
      <c r="A5">
        <v>18.5</v>
      </c>
      <c r="B5">
        <v>235</v>
      </c>
      <c r="C5">
        <v>4.1</v>
      </c>
      <c r="D5">
        <v>73.5</v>
      </c>
      <c r="E5">
        <v>32.61</v>
      </c>
      <c r="G5" cm="1">
        <f t="array" ref="G5">CORREL($D$2:$D$56,$A$2:$A$56)</f>
        <v>-0.904652324514968</v>
      </c>
      <c r="H5" cm="1">
        <f t="array" ref="H5">CORREL($D$2:$D$56,$B$2:$B$56)</f>
        <v>-0.168800873157512</v>
      </c>
      <c r="I5" cm="1">
        <f t="array" ref="I5">CORREL($D$2:$D$56,$C$2:$C$56)</f>
        <v>0.808802482462976</v>
      </c>
      <c r="J5" cm="1">
        <f t="array" ref="J5">CORREL($D$2:$D$56,$D$2:$D$56)</f>
        <v>1</v>
      </c>
      <c r="K5" cm="1">
        <f t="array" ref="K5">CORREL($D$2:$D$56,$E$2:$E$56)</f>
        <v>-0.913039271826286</v>
      </c>
    </row>
    <row r="6" spans="1:11">
      <c r="A6">
        <v>10.1</v>
      </c>
      <c r="B6">
        <v>444</v>
      </c>
      <c r="C6">
        <v>7.1</v>
      </c>
      <c r="D6">
        <v>83.6</v>
      </c>
      <c r="E6">
        <v>26.9</v>
      </c>
      <c r="G6" cm="1">
        <f t="array" ref="G6">CORREL($E$2:$E$56,$A$2:$A$56)</f>
        <v>0.957214635956241</v>
      </c>
      <c r="H6" cm="1">
        <f t="array" ref="H6">CORREL($E$2:$E$56,$B$2:$B$56)</f>
        <v>0.222169788478185</v>
      </c>
      <c r="I6" cm="1">
        <f t="array" ref="I6">CORREL($E$2:$E$56,$C$2:$C$56)</f>
        <v>-0.869810506035939</v>
      </c>
      <c r="J6" cm="1">
        <f t="array" ref="J6">CORREL($E$2:$E$56,$D$2:$D$56)</f>
        <v>-0.913039271826286</v>
      </c>
      <c r="K6" cm="1">
        <f t="array" ref="K6">CORREL($E$2:$E$56,$E$2:$E$56)</f>
        <v>1</v>
      </c>
    </row>
    <row r="7" spans="1:5">
      <c r="A7">
        <v>7</v>
      </c>
      <c r="B7">
        <v>198</v>
      </c>
      <c r="C7">
        <v>9.9</v>
      </c>
      <c r="D7">
        <v>89.2</v>
      </c>
      <c r="E7">
        <v>22.57</v>
      </c>
    </row>
    <row r="8" spans="1:5">
      <c r="A8">
        <v>13.8</v>
      </c>
      <c r="B8">
        <v>414</v>
      </c>
      <c r="C8">
        <v>6.1</v>
      </c>
      <c r="D8">
        <v>85.1</v>
      </c>
      <c r="E8">
        <v>27.5</v>
      </c>
    </row>
    <row r="9" spans="1:5">
      <c r="A9">
        <v>14.7</v>
      </c>
      <c r="B9">
        <v>278</v>
      </c>
      <c r="C9">
        <v>5.2</v>
      </c>
      <c r="D9">
        <v>79.4</v>
      </c>
      <c r="E9">
        <v>28.76</v>
      </c>
    </row>
    <row r="10" spans="1:5">
      <c r="A10">
        <v>7</v>
      </c>
      <c r="B10">
        <v>286</v>
      </c>
      <c r="C10">
        <v>10.5</v>
      </c>
      <c r="D10">
        <v>88.4</v>
      </c>
      <c r="E10">
        <v>22.02</v>
      </c>
    </row>
    <row r="11" spans="1:5">
      <c r="A11">
        <v>13.8</v>
      </c>
      <c r="B11">
        <v>141</v>
      </c>
      <c r="C11">
        <v>6.9</v>
      </c>
      <c r="D11">
        <v>80.4</v>
      </c>
      <c r="E11">
        <v>29.24</v>
      </c>
    </row>
    <row r="12" spans="1:5">
      <c r="A12">
        <v>6.1</v>
      </c>
      <c r="B12">
        <v>92</v>
      </c>
      <c r="C12">
        <v>10.2</v>
      </c>
      <c r="D12">
        <v>94.6</v>
      </c>
      <c r="E12">
        <v>19.38</v>
      </c>
    </row>
    <row r="13" spans="1:9">
      <c r="A13">
        <v>6.2</v>
      </c>
      <c r="B13">
        <v>122</v>
      </c>
      <c r="C13">
        <v>10.4</v>
      </c>
      <c r="D13">
        <v>89.8</v>
      </c>
      <c r="E13">
        <v>20.03</v>
      </c>
      <c r="I13" t="s">
        <v>5</v>
      </c>
    </row>
    <row r="14" spans="1:5">
      <c r="A14">
        <v>7.4</v>
      </c>
      <c r="B14">
        <v>297</v>
      </c>
      <c r="C14">
        <v>9.9</v>
      </c>
      <c r="D14">
        <v>85.4</v>
      </c>
      <c r="E14">
        <v>23.6</v>
      </c>
    </row>
    <row r="15" spans="1:5">
      <c r="A15">
        <v>12.7</v>
      </c>
      <c r="B15">
        <v>323</v>
      </c>
      <c r="C15">
        <v>7</v>
      </c>
      <c r="D15">
        <v>84.6</v>
      </c>
      <c r="E15">
        <v>28.78</v>
      </c>
    </row>
    <row r="16" spans="1:5">
      <c r="A16">
        <v>12</v>
      </c>
      <c r="B16">
        <v>229</v>
      </c>
      <c r="C16">
        <v>6.9</v>
      </c>
      <c r="D16">
        <v>87.5</v>
      </c>
      <c r="E16">
        <v>27.87</v>
      </c>
    </row>
    <row r="17" spans="1:5">
      <c r="A17">
        <v>10.6</v>
      </c>
      <c r="B17">
        <v>113</v>
      </c>
      <c r="C17">
        <v>8.2</v>
      </c>
      <c r="D17">
        <v>84.7</v>
      </c>
      <c r="E17">
        <v>26.8</v>
      </c>
    </row>
    <row r="18" spans="1:5">
      <c r="A18">
        <v>9.2</v>
      </c>
      <c r="B18">
        <v>446</v>
      </c>
      <c r="C18">
        <v>9.4</v>
      </c>
      <c r="D18">
        <v>84.2</v>
      </c>
      <c r="E18">
        <v>23.46</v>
      </c>
    </row>
    <row r="19" spans="1:5">
      <c r="A19">
        <v>6.9</v>
      </c>
      <c r="B19">
        <v>282</v>
      </c>
      <c r="C19">
        <v>9.3</v>
      </c>
      <c r="D19">
        <v>89.9</v>
      </c>
      <c r="E19">
        <v>20.12</v>
      </c>
    </row>
    <row r="20" spans="1:5">
      <c r="A20">
        <v>12.9</v>
      </c>
      <c r="B20">
        <v>427</v>
      </c>
      <c r="C20">
        <v>7.9</v>
      </c>
      <c r="D20">
        <v>86.3</v>
      </c>
      <c r="E20">
        <v>27.64</v>
      </c>
    </row>
    <row r="21" spans="1:5">
      <c r="A21">
        <v>9.1</v>
      </c>
      <c r="B21">
        <v>239</v>
      </c>
      <c r="C21">
        <v>7.1</v>
      </c>
      <c r="D21">
        <v>85.2</v>
      </c>
      <c r="E21">
        <v>24.99</v>
      </c>
    </row>
    <row r="22" spans="1:5">
      <c r="A22">
        <v>15.6</v>
      </c>
      <c r="B22">
        <v>134</v>
      </c>
      <c r="C22">
        <v>6.6</v>
      </c>
      <c r="D22">
        <v>76.9</v>
      </c>
      <c r="E22">
        <v>29.52</v>
      </c>
    </row>
    <row r="23" spans="1:5">
      <c r="A23">
        <v>18.9</v>
      </c>
      <c r="B23">
        <v>251</v>
      </c>
      <c r="C23">
        <v>3.4</v>
      </c>
      <c r="D23">
        <v>78.4</v>
      </c>
      <c r="E23">
        <v>32.3</v>
      </c>
    </row>
    <row r="24" spans="1:5">
      <c r="A24">
        <v>5.3</v>
      </c>
      <c r="B24">
        <v>241</v>
      </c>
      <c r="C24">
        <v>8.4</v>
      </c>
      <c r="D24">
        <v>88.6</v>
      </c>
      <c r="E24">
        <v>21.6</v>
      </c>
    </row>
    <row r="25" spans="1:5">
      <c r="A25">
        <v>15.2</v>
      </c>
      <c r="B25">
        <v>322</v>
      </c>
      <c r="C25">
        <v>4.7</v>
      </c>
      <c r="D25">
        <v>81.5</v>
      </c>
      <c r="E25">
        <v>31.31</v>
      </c>
    </row>
    <row r="26" spans="1:5">
      <c r="A26">
        <v>8.2</v>
      </c>
      <c r="B26">
        <v>352</v>
      </c>
      <c r="C26">
        <v>10.1</v>
      </c>
      <c r="D26">
        <v>86.6</v>
      </c>
      <c r="E26">
        <v>24.84</v>
      </c>
    </row>
    <row r="27" spans="1:5">
      <c r="A27">
        <v>14.1</v>
      </c>
      <c r="B27">
        <v>287</v>
      </c>
      <c r="C27">
        <v>7.8</v>
      </c>
      <c r="D27">
        <v>81.9</v>
      </c>
      <c r="E27">
        <v>29.05</v>
      </c>
    </row>
    <row r="28" spans="1:5">
      <c r="A28">
        <v>13.4</v>
      </c>
      <c r="B28">
        <v>217</v>
      </c>
      <c r="C28">
        <v>5.6</v>
      </c>
      <c r="D28">
        <v>84.6</v>
      </c>
      <c r="E28">
        <v>27.58</v>
      </c>
    </row>
    <row r="29" spans="1:5">
      <c r="A29">
        <v>14.5</v>
      </c>
      <c r="B29">
        <v>154</v>
      </c>
      <c r="C29">
        <v>7.1</v>
      </c>
      <c r="D29">
        <v>77.9</v>
      </c>
      <c r="E29">
        <v>31.78</v>
      </c>
    </row>
    <row r="30" spans="1:5">
      <c r="A30">
        <v>15.5</v>
      </c>
      <c r="B30">
        <v>165</v>
      </c>
      <c r="C30">
        <v>6.7</v>
      </c>
      <c r="D30">
        <v>81.7</v>
      </c>
      <c r="E30">
        <v>30.47</v>
      </c>
    </row>
    <row r="31" spans="1:5">
      <c r="A31">
        <v>16.6</v>
      </c>
      <c r="B31">
        <v>398</v>
      </c>
      <c r="C31">
        <v>6.2</v>
      </c>
      <c r="D31">
        <v>77.8</v>
      </c>
      <c r="E31">
        <v>33.41</v>
      </c>
    </row>
    <row r="32" spans="1:5">
      <c r="A32">
        <v>18.6</v>
      </c>
      <c r="B32">
        <v>429</v>
      </c>
      <c r="C32">
        <v>4.4</v>
      </c>
      <c r="D32">
        <v>73.5</v>
      </c>
      <c r="E32">
        <v>34.46</v>
      </c>
    </row>
    <row r="33" spans="1:5">
      <c r="A33">
        <v>11.3</v>
      </c>
      <c r="B33">
        <v>431</v>
      </c>
      <c r="C33">
        <v>6.6</v>
      </c>
      <c r="D33">
        <v>83.1</v>
      </c>
      <c r="E33">
        <v>28.28</v>
      </c>
    </row>
    <row r="34" spans="1:5">
      <c r="A34">
        <v>8.2</v>
      </c>
      <c r="B34">
        <v>122</v>
      </c>
      <c r="C34">
        <v>8.7</v>
      </c>
      <c r="D34">
        <v>90.9</v>
      </c>
      <c r="E34">
        <v>22.55</v>
      </c>
    </row>
    <row r="35" spans="1:5">
      <c r="A35">
        <v>13.1</v>
      </c>
      <c r="B35">
        <v>183</v>
      </c>
      <c r="C35">
        <v>5.6</v>
      </c>
      <c r="D35">
        <v>84.5</v>
      </c>
      <c r="E35">
        <v>29.44</v>
      </c>
    </row>
    <row r="36" spans="1:5">
      <c r="A36">
        <v>16.7</v>
      </c>
      <c r="B36">
        <v>223</v>
      </c>
      <c r="C36">
        <v>5.7</v>
      </c>
      <c r="D36">
        <v>74.5</v>
      </c>
      <c r="E36">
        <v>31.86</v>
      </c>
    </row>
    <row r="37" spans="1:5">
      <c r="A37">
        <v>12.8</v>
      </c>
      <c r="B37">
        <v>454</v>
      </c>
      <c r="C37">
        <v>7.1</v>
      </c>
      <c r="D37">
        <v>85.6</v>
      </c>
      <c r="E37">
        <v>27.49</v>
      </c>
    </row>
    <row r="38" spans="1:5">
      <c r="A38">
        <v>19.8</v>
      </c>
      <c r="B38">
        <v>332</v>
      </c>
      <c r="C38">
        <v>5.3</v>
      </c>
      <c r="D38">
        <v>70.6</v>
      </c>
      <c r="E38">
        <v>36.36</v>
      </c>
    </row>
    <row r="39" spans="1:5">
      <c r="A39">
        <v>12.6</v>
      </c>
      <c r="B39">
        <v>454</v>
      </c>
      <c r="C39">
        <v>7.6</v>
      </c>
      <c r="D39">
        <v>82.7</v>
      </c>
      <c r="E39">
        <v>27.28</v>
      </c>
    </row>
    <row r="40" spans="1:5">
      <c r="A40">
        <v>18.2</v>
      </c>
      <c r="B40">
        <v>147</v>
      </c>
      <c r="C40">
        <v>4</v>
      </c>
      <c r="D40">
        <v>75.6</v>
      </c>
      <c r="E40">
        <v>31.37</v>
      </c>
    </row>
    <row r="41" spans="1:5">
      <c r="A41">
        <v>9.6</v>
      </c>
      <c r="B41">
        <v>385</v>
      </c>
      <c r="C41">
        <v>7.1</v>
      </c>
      <c r="D41">
        <v>90.3</v>
      </c>
      <c r="E41">
        <v>22.41</v>
      </c>
    </row>
    <row r="42" spans="1:5">
      <c r="A42">
        <v>10.6</v>
      </c>
      <c r="B42">
        <v>252</v>
      </c>
      <c r="C42">
        <v>7.2</v>
      </c>
      <c r="D42">
        <v>87.3</v>
      </c>
      <c r="E42">
        <v>23.71</v>
      </c>
    </row>
    <row r="43" spans="1:5">
      <c r="A43">
        <v>17.2</v>
      </c>
      <c r="B43">
        <v>215</v>
      </c>
      <c r="C43">
        <v>4.8</v>
      </c>
      <c r="D43">
        <v>75.1</v>
      </c>
      <c r="E43">
        <v>34.17</v>
      </c>
    </row>
    <row r="44" spans="1:5">
      <c r="A44">
        <v>17.7</v>
      </c>
      <c r="B44">
        <v>292</v>
      </c>
      <c r="C44">
        <v>3.6</v>
      </c>
      <c r="D44">
        <v>74.8</v>
      </c>
      <c r="E44">
        <v>32.89</v>
      </c>
    </row>
    <row r="45" spans="1:5">
      <c r="A45">
        <v>11.4</v>
      </c>
      <c r="B45">
        <v>326</v>
      </c>
      <c r="C45">
        <v>8</v>
      </c>
      <c r="D45">
        <v>82.8</v>
      </c>
      <c r="E45">
        <v>27.51</v>
      </c>
    </row>
    <row r="46" spans="1:5">
      <c r="A46">
        <v>13.7</v>
      </c>
      <c r="B46">
        <v>446</v>
      </c>
      <c r="C46">
        <v>6.6</v>
      </c>
      <c r="D46">
        <v>84</v>
      </c>
      <c r="E46">
        <v>30.24</v>
      </c>
    </row>
    <row r="47" spans="1:5">
      <c r="A47">
        <v>15.7</v>
      </c>
      <c r="B47">
        <v>171</v>
      </c>
      <c r="C47">
        <v>4.5</v>
      </c>
      <c r="D47">
        <v>77.7</v>
      </c>
      <c r="E47">
        <v>29.69</v>
      </c>
    </row>
    <row r="48" spans="1:5">
      <c r="A48">
        <v>10.2</v>
      </c>
      <c r="B48">
        <v>404</v>
      </c>
      <c r="C48">
        <v>8.9</v>
      </c>
      <c r="D48">
        <v>89.5</v>
      </c>
      <c r="E48">
        <v>24.13</v>
      </c>
    </row>
    <row r="49" spans="1:5">
      <c r="A49">
        <v>8.1</v>
      </c>
      <c r="B49">
        <v>187</v>
      </c>
      <c r="C49">
        <v>9.8</v>
      </c>
      <c r="D49">
        <v>91.5</v>
      </c>
      <c r="E49">
        <v>21.06</v>
      </c>
    </row>
    <row r="50" spans="1:5">
      <c r="A50">
        <v>6.7</v>
      </c>
      <c r="B50">
        <v>175</v>
      </c>
      <c r="C50">
        <v>9.1</v>
      </c>
      <c r="D50">
        <v>93.8</v>
      </c>
      <c r="E50">
        <v>22.85</v>
      </c>
    </row>
    <row r="51" spans="1:5">
      <c r="A51">
        <v>14.9</v>
      </c>
      <c r="B51">
        <v>439</v>
      </c>
      <c r="C51">
        <v>6</v>
      </c>
      <c r="D51">
        <v>76.6</v>
      </c>
      <c r="E51">
        <v>29.64</v>
      </c>
    </row>
    <row r="52" spans="1:5">
      <c r="A52">
        <v>20</v>
      </c>
      <c r="B52">
        <v>298</v>
      </c>
      <c r="C52">
        <v>3.1</v>
      </c>
      <c r="D52">
        <v>77.2</v>
      </c>
      <c r="E52">
        <v>35.31</v>
      </c>
    </row>
    <row r="53" spans="1:5">
      <c r="A53">
        <v>12.9</v>
      </c>
      <c r="B53">
        <v>449</v>
      </c>
      <c r="C53">
        <v>7.9</v>
      </c>
      <c r="D53">
        <v>82.5</v>
      </c>
      <c r="E53">
        <v>27.99</v>
      </c>
    </row>
    <row r="54" spans="1:5">
      <c r="A54">
        <v>19.1</v>
      </c>
      <c r="B54">
        <v>423</v>
      </c>
      <c r="C54">
        <v>2.9</v>
      </c>
      <c r="D54">
        <v>75.6</v>
      </c>
      <c r="E54">
        <v>35.71</v>
      </c>
    </row>
    <row r="55" spans="1:5">
      <c r="A55">
        <v>14.7</v>
      </c>
      <c r="B55">
        <v>500</v>
      </c>
      <c r="C55">
        <v>6.8</v>
      </c>
      <c r="D55">
        <v>84</v>
      </c>
      <c r="E55">
        <v>28.14</v>
      </c>
    </row>
    <row r="56" spans="1:5">
      <c r="A56">
        <v>19.3</v>
      </c>
      <c r="B56">
        <v>519</v>
      </c>
      <c r="C56">
        <v>3.5</v>
      </c>
      <c r="D56">
        <v>72.9</v>
      </c>
      <c r="E56">
        <v>34.37</v>
      </c>
    </row>
  </sheetData>
  <conditionalFormatting sqref="G1:K6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hrx</cp:lastModifiedBy>
  <dcterms:created xsi:type="dcterms:W3CDTF">2025-08-16T13:37:21Z</dcterms:created>
  <dcterms:modified xsi:type="dcterms:W3CDTF">2025-08-16T14:41:29Z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68CC6EC499FA42B1A757B7F78AB25CB1_12</vt:lpwstr>
  </property>
  <property fmtid="{D5CDD505-2E9C-101B-9397-08002B2CF9AE}" pid="3" name="KSOProductBuildVer">
    <vt:lpwstr>1033-12.2.0.21931</vt:lpwstr>
  </property>
</Properties>
</file>